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24226"/>
  <mc:AlternateContent xmlns:mc="http://schemas.openxmlformats.org/markup-compatibility/2006">
    <mc:Choice Requires="x15">
      <x15ac:absPath xmlns:x15ac="http://schemas.microsoft.com/office/spreadsheetml/2010/11/ac" url="C:\Users\e.brauch\Nextcloud\Bildungsbericht (2)\2026\Verlag\98_Webanhänge\B\02_Korrektur\"/>
    </mc:Choice>
  </mc:AlternateContent>
  <xr:revisionPtr revIDLastSave="0" documentId="13_ncr:1_{48B58DDC-5009-4B54-A995-44A115322620}" xr6:coauthVersionLast="47" xr6:coauthVersionMax="47" xr10:uidLastSave="{00000000-0000-0000-0000-000000000000}"/>
  <bookViews>
    <workbookView xWindow="-108" yWindow="-108" windowWidth="23256" windowHeight="13896" tabRatio="915" xr2:uid="{00000000-000D-0000-FFFF-FFFF00000000}"/>
  </bookViews>
  <sheets>
    <sheet name="Inhalt" sheetId="16" r:id="rId1"/>
    <sheet name="Tab. B3-1web" sheetId="67" r:id="rId2"/>
    <sheet name="Tab. B3-2web" sheetId="70" r:id="rId3"/>
    <sheet name="Tab. B3-3web" sheetId="68" r:id="rId4"/>
    <sheet name="Tab. B3-4web" sheetId="69" r:id="rId5"/>
    <sheet name="Tab. B3-5web" sheetId="25" r:id="rId6"/>
    <sheet name="Tab. B3-6web" sheetId="65" r:id="rId7"/>
    <sheet name="Tab. B3-7web" sheetId="75" r:id="rId8"/>
    <sheet name="Tab. B3-8web" sheetId="74" r:id="rId9"/>
    <sheet name="Tab. B3-9web" sheetId="42" r:id="rId10"/>
    <sheet name="Tab. B3-10web " sheetId="46" r:id="rId11"/>
    <sheet name="Tab. B3-11web" sheetId="71" r:id="rId12"/>
    <sheet name="Tab. B3-12web" sheetId="72" r:id="rId13"/>
    <sheet name="Tab. B3-13web" sheetId="73" r:id="rId14"/>
  </sheets>
  <externalReferences>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s>
  <definedNames>
    <definedName name="\H" localSheetId="10">#REF!</definedName>
    <definedName name="\H" localSheetId="6">#REF!</definedName>
    <definedName name="\H" localSheetId="7">#REF!</definedName>
    <definedName name="\H" localSheetId="8">#REF!</definedName>
    <definedName name="\H" localSheetId="9">#REF!</definedName>
    <definedName name="\H">#REF!</definedName>
    <definedName name="\L" localSheetId="6">#REF!</definedName>
    <definedName name="\L" localSheetId="7">#REF!</definedName>
    <definedName name="\L" localSheetId="8">#REF!</definedName>
    <definedName name="\L" localSheetId="9">#REF!</definedName>
    <definedName name="\L">#REF!</definedName>
    <definedName name="\M" localSheetId="6">#REF!</definedName>
    <definedName name="\M" localSheetId="7">#REF!</definedName>
    <definedName name="\M" localSheetId="8">#REF!</definedName>
    <definedName name="\M" localSheetId="9">#REF!</definedName>
    <definedName name="\M">#REF!</definedName>
    <definedName name="\Z" localSheetId="6">#REF!</definedName>
    <definedName name="\Z" localSheetId="7">#REF!</definedName>
    <definedName name="\Z" localSheetId="8">#REF!</definedName>
    <definedName name="\Z">#REF!</definedName>
    <definedName name="_?" localSheetId="10">#REF!</definedName>
    <definedName name="_?" localSheetId="6">#REF!</definedName>
    <definedName name="_?" localSheetId="7">#REF!</definedName>
    <definedName name="_?" localSheetId="8">#REF!</definedName>
    <definedName name="_?">#REF!</definedName>
    <definedName name="___________________C22b7" localSheetId="6">#REF!</definedName>
    <definedName name="___________________C22b7" localSheetId="7">#REF!</definedName>
    <definedName name="___________________C22b7" localSheetId="8">#REF!</definedName>
    <definedName name="___________________C22b7">#REF!</definedName>
    <definedName name="_________________C22b7" localSheetId="6">#REF!</definedName>
    <definedName name="_________________C22b7" localSheetId="7">#REF!</definedName>
    <definedName name="_________________C22b7" localSheetId="8">#REF!</definedName>
    <definedName name="_________________C22b7">#REF!</definedName>
    <definedName name="________________C22b7" localSheetId="6">#REF!</definedName>
    <definedName name="________________C22b7" localSheetId="7">#REF!</definedName>
    <definedName name="________________C22b7" localSheetId="8">#REF!</definedName>
    <definedName name="________________C22b7">#REF!</definedName>
    <definedName name="_______________C22b7" localSheetId="6">#REF!</definedName>
    <definedName name="_______________C22b7" localSheetId="7">#REF!</definedName>
    <definedName name="_______________C22b7" localSheetId="8">#REF!</definedName>
    <definedName name="_______________C22b7">#REF!</definedName>
    <definedName name="______________C22b7" localSheetId="6">#REF!</definedName>
    <definedName name="______________C22b7" localSheetId="7">#REF!</definedName>
    <definedName name="______________C22b7" localSheetId="8">#REF!</definedName>
    <definedName name="______________C22b7">#REF!</definedName>
    <definedName name="_____________C22b7" localSheetId="6">#REF!</definedName>
    <definedName name="_____________C22b7" localSheetId="7">#REF!</definedName>
    <definedName name="_____________C22b7" localSheetId="8">#REF!</definedName>
    <definedName name="_____________C22b7">#REF!</definedName>
    <definedName name="____________C22b7" localSheetId="6">#REF!</definedName>
    <definedName name="____________C22b7" localSheetId="7">#REF!</definedName>
    <definedName name="____________C22b7" localSheetId="8">#REF!</definedName>
    <definedName name="____________C22b7">#REF!</definedName>
    <definedName name="___________C22b7" localSheetId="6">#REF!</definedName>
    <definedName name="___________C22b7" localSheetId="7">#REF!</definedName>
    <definedName name="___________C22b7" localSheetId="8">#REF!</definedName>
    <definedName name="___________C22b7">#REF!</definedName>
    <definedName name="__________C22b7" localSheetId="6">#REF!</definedName>
    <definedName name="__________C22b7" localSheetId="7">#REF!</definedName>
    <definedName name="__________C22b7" localSheetId="8">#REF!</definedName>
    <definedName name="__________C22b7">#REF!</definedName>
    <definedName name="_________C22b7" localSheetId="6">#REF!</definedName>
    <definedName name="_________C22b7" localSheetId="7">#REF!</definedName>
    <definedName name="_________C22b7" localSheetId="8">#REF!</definedName>
    <definedName name="_________C22b7">#REF!</definedName>
    <definedName name="________C22b7" localSheetId="6">#REF!</definedName>
    <definedName name="________C22b7" localSheetId="7">#REF!</definedName>
    <definedName name="________C22b7" localSheetId="8">#REF!</definedName>
    <definedName name="________C22b7">#REF!</definedName>
    <definedName name="_______BW" localSheetId="6">#REF!</definedName>
    <definedName name="_______BW" localSheetId="7">#REF!</definedName>
    <definedName name="_______BW" localSheetId="8">#REF!</definedName>
    <definedName name="_______BW">#REF!</definedName>
    <definedName name="_______BY" localSheetId="6">#REF!</definedName>
    <definedName name="_______BY" localSheetId="7">#REF!</definedName>
    <definedName name="_______BY" localSheetId="8">#REF!</definedName>
    <definedName name="_______BY">#REF!</definedName>
    <definedName name="_______C22b7" localSheetId="6">#REF!</definedName>
    <definedName name="_______C22b7" localSheetId="7">#REF!</definedName>
    <definedName name="_______C22b7" localSheetId="8">#REF!</definedName>
    <definedName name="_______C22b7">#REF!</definedName>
    <definedName name="_______UNI" localSheetId="6">#REF!</definedName>
    <definedName name="_______UNI" localSheetId="7">#REF!</definedName>
    <definedName name="_______UNI" localSheetId="8">#REF!</definedName>
    <definedName name="_______UNI">#REF!</definedName>
    <definedName name="______BE_W" localSheetId="6">#REF!</definedName>
    <definedName name="______BE_W" localSheetId="7">#REF!</definedName>
    <definedName name="______BE_W" localSheetId="8">#REF!</definedName>
    <definedName name="______BE_W">#REF!</definedName>
    <definedName name="______C22b7" localSheetId="6">#REF!</definedName>
    <definedName name="______C22b7" localSheetId="7">#REF!</definedName>
    <definedName name="______C22b7" localSheetId="8">#REF!</definedName>
    <definedName name="______C22b7">#REF!</definedName>
    <definedName name="______GH" localSheetId="6">#REF!</definedName>
    <definedName name="______GH" localSheetId="7">#REF!</definedName>
    <definedName name="______GH" localSheetId="8">#REF!</definedName>
    <definedName name="______GH">#REF!</definedName>
    <definedName name="______PH" localSheetId="6">#REF!</definedName>
    <definedName name="______PH" localSheetId="7">#REF!</definedName>
    <definedName name="______PH" localSheetId="8">#REF!</definedName>
    <definedName name="______PH">#REF!</definedName>
    <definedName name="______THEOH" localSheetId="6">#REF!</definedName>
    <definedName name="______THEOH" localSheetId="7">#REF!</definedName>
    <definedName name="______THEOH" localSheetId="8">#REF!</definedName>
    <definedName name="______THEOH">#REF!</definedName>
    <definedName name="_____BE_O" localSheetId="6">#REF!</definedName>
    <definedName name="_____BE_O" localSheetId="7">#REF!</definedName>
    <definedName name="_____BE_O" localSheetId="8">#REF!</definedName>
    <definedName name="_____BE_O">#REF!</definedName>
    <definedName name="_____C22b7" localSheetId="6">#REF!</definedName>
    <definedName name="_____C22b7" localSheetId="7">#REF!</definedName>
    <definedName name="_____C22b7" localSheetId="8">#REF!</definedName>
    <definedName name="_____C22b7">#REF!</definedName>
    <definedName name="_____KH" localSheetId="6">#REF!</definedName>
    <definedName name="_____KH" localSheetId="7">#REF!</definedName>
    <definedName name="_____KH" localSheetId="8">#REF!</definedName>
    <definedName name="_____KH">#REF!</definedName>
    <definedName name="____6_7" localSheetId="6">#REF!</definedName>
    <definedName name="____6_7" localSheetId="7">#REF!</definedName>
    <definedName name="____6_7" localSheetId="8">#REF!</definedName>
    <definedName name="____6_7">#REF!</definedName>
    <definedName name="____ALLGEM.SCH" localSheetId="6">#REF!</definedName>
    <definedName name="____ALLGEM.SCH" localSheetId="7">#REF!</definedName>
    <definedName name="____ALLGEM.SCH" localSheetId="8">#REF!</definedName>
    <definedName name="____ALLGEM.SCH">#REF!</definedName>
    <definedName name="____BB" localSheetId="6">#REF!</definedName>
    <definedName name="____BB" localSheetId="7">#REF!</definedName>
    <definedName name="____BB" localSheetId="8">#REF!</definedName>
    <definedName name="____BB">#REF!</definedName>
    <definedName name="____BERLIN_OST" localSheetId="6">#REF!</definedName>
    <definedName name="____BERLIN_OST" localSheetId="7">#REF!</definedName>
    <definedName name="____BERLIN_OST" localSheetId="8">#REF!</definedName>
    <definedName name="____BERLIN_OST">#REF!</definedName>
    <definedName name="____BERUF.SCH" localSheetId="6">#REF!</definedName>
    <definedName name="____BERUF.SCH" localSheetId="7">#REF!</definedName>
    <definedName name="____BERUF.SCH" localSheetId="8">#REF!</definedName>
    <definedName name="____BERUF.SCH">#REF!</definedName>
    <definedName name="____BUND" localSheetId="6">[1]Info!#REF!</definedName>
    <definedName name="____BUND" localSheetId="7">[1]Info!#REF!</definedName>
    <definedName name="____BUND" localSheetId="8">[1]Info!#REF!</definedName>
    <definedName name="____BUND">[1]Info!#REF!</definedName>
    <definedName name="____C22b7" localSheetId="6">#REF!</definedName>
    <definedName name="____C22b7" localSheetId="7">#REF!</definedName>
    <definedName name="____C22b7" localSheetId="8">#REF!</definedName>
    <definedName name="____C22b7" localSheetId="9">#REF!</definedName>
    <definedName name="____C22b7">#REF!</definedName>
    <definedName name="____DDR" localSheetId="6">[2]Info!#REF!</definedName>
    <definedName name="____DDR" localSheetId="7">[2]Info!#REF!</definedName>
    <definedName name="____DDR" localSheetId="8">[2]Info!#REF!</definedName>
    <definedName name="____DDR">[2]Info!#REF!</definedName>
    <definedName name="____FH" localSheetId="6">#REF!</definedName>
    <definedName name="____FH" localSheetId="7">#REF!</definedName>
    <definedName name="____FH" localSheetId="8">#REF!</definedName>
    <definedName name="____FH" localSheetId="9">#REF!</definedName>
    <definedName name="____FH">#REF!</definedName>
    <definedName name="____HB" localSheetId="6">#REF!</definedName>
    <definedName name="____HB" localSheetId="7">#REF!</definedName>
    <definedName name="____HB" localSheetId="8">#REF!</definedName>
    <definedName name="____HB" localSheetId="9">#REF!</definedName>
    <definedName name="____HB">#REF!</definedName>
    <definedName name="____HH" localSheetId="6">#REF!</definedName>
    <definedName name="____HH" localSheetId="7">#REF!</definedName>
    <definedName name="____HH" localSheetId="8">#REF!</definedName>
    <definedName name="____HH" localSheetId="9">#REF!</definedName>
    <definedName name="____HH">#REF!</definedName>
    <definedName name="____POS.1" localSheetId="10">#REF!</definedName>
    <definedName name="____POS.1" localSheetId="6">[2]Info!#REF!</definedName>
    <definedName name="____POS.1" localSheetId="7">[2]Info!#REF!</definedName>
    <definedName name="____POS.1" localSheetId="8">#REF!</definedName>
    <definedName name="____POS.1">[2]Info!#REF!</definedName>
    <definedName name="____POS.101" localSheetId="6">#REF!</definedName>
    <definedName name="____POS.101" localSheetId="7">#REF!</definedName>
    <definedName name="____POS.101" localSheetId="8">#REF!</definedName>
    <definedName name="____POS.101" localSheetId="9">#REF!</definedName>
    <definedName name="____POS.101">#REF!</definedName>
    <definedName name="____TABELLE" localSheetId="6">#REF!</definedName>
    <definedName name="____TABELLE" localSheetId="7">#REF!</definedName>
    <definedName name="____TABELLE" localSheetId="8">#REF!</definedName>
    <definedName name="____TABELLE" localSheetId="9">#REF!</definedName>
    <definedName name="____TABELLE">#REF!</definedName>
    <definedName name="____VERWFH" localSheetId="6">#REF!</definedName>
    <definedName name="____VERWFH" localSheetId="7">#REF!</definedName>
    <definedName name="____VERWFH" localSheetId="8">#REF!</definedName>
    <definedName name="____VERWFH" localSheetId="9">#REF!</definedName>
    <definedName name="____VERWFH">#REF!</definedName>
    <definedName name="___7_5" localSheetId="6">#REF!</definedName>
    <definedName name="___7_5" localSheetId="7">#REF!</definedName>
    <definedName name="___7_5" localSheetId="8">#REF!</definedName>
    <definedName name="___7_5">#REF!</definedName>
    <definedName name="___BY" localSheetId="6">#REF!</definedName>
    <definedName name="___BY" localSheetId="7">#REF!</definedName>
    <definedName name="___BY" localSheetId="8">#REF!</definedName>
    <definedName name="___BY">#REF!</definedName>
    <definedName name="___C22b7" localSheetId="6">#REF!</definedName>
    <definedName name="___C22b7" localSheetId="7">#REF!</definedName>
    <definedName name="___C22b7" localSheetId="8">#REF!</definedName>
    <definedName name="___C22b7">#REF!</definedName>
    <definedName name="___HE" localSheetId="6">#REF!</definedName>
    <definedName name="___HE" localSheetId="7">#REF!</definedName>
    <definedName name="___HE" localSheetId="8">#REF!</definedName>
    <definedName name="___HE">#REF!</definedName>
    <definedName name="___MV" localSheetId="6">#REF!</definedName>
    <definedName name="___MV" localSheetId="7">#REF!</definedName>
    <definedName name="___MV" localSheetId="8">#REF!</definedName>
    <definedName name="___MV">#REF!</definedName>
    <definedName name="___NI" localSheetId="6">#REF!</definedName>
    <definedName name="___NI" localSheetId="7">#REF!</definedName>
    <definedName name="___NI" localSheetId="8">#REF!</definedName>
    <definedName name="___NI">#REF!</definedName>
    <definedName name="___NW" localSheetId="6">#REF!</definedName>
    <definedName name="___NW" localSheetId="7">#REF!</definedName>
    <definedName name="___NW" localSheetId="8">#REF!</definedName>
    <definedName name="___NW">#REF!</definedName>
    <definedName name="___RP" localSheetId="6">#REF!</definedName>
    <definedName name="___RP" localSheetId="7">#REF!</definedName>
    <definedName name="___RP" localSheetId="8">#REF!</definedName>
    <definedName name="___RP">#REF!</definedName>
    <definedName name="___SL" localSheetId="6">#REF!</definedName>
    <definedName name="___SL" localSheetId="7">#REF!</definedName>
    <definedName name="___SL" localSheetId="8">#REF!</definedName>
    <definedName name="___SL">#REF!</definedName>
    <definedName name="___SN" localSheetId="6">#REF!</definedName>
    <definedName name="___SN" localSheetId="7">#REF!</definedName>
    <definedName name="___SN" localSheetId="8">#REF!</definedName>
    <definedName name="___SN">#REF!</definedName>
    <definedName name="___ST" localSheetId="6">#REF!</definedName>
    <definedName name="___ST" localSheetId="7">#REF!</definedName>
    <definedName name="___ST" localSheetId="8">#REF!</definedName>
    <definedName name="___ST">#REF!</definedName>
    <definedName name="___TAB1" localSheetId="6">[3]Tab_A3.5!#REF!</definedName>
    <definedName name="___TAB1" localSheetId="7">[3]Tab_A3.5!#REF!</definedName>
    <definedName name="___TAB1" localSheetId="8">[3]Tab_A3.5!#REF!</definedName>
    <definedName name="___TAB1" localSheetId="9">[3]Tab_A3.5!#REF!</definedName>
    <definedName name="___TAB1">[3]Tab_A3.5!#REF!</definedName>
    <definedName name="__123Graph_A" localSheetId="10" hidden="1">'[4]BIZ 2.11.1'!$S$7:$S$11</definedName>
    <definedName name="__123Graph_A" localSheetId="6" hidden="1">[5]Daten!#REF!</definedName>
    <definedName name="__123Graph_A" localSheetId="7" hidden="1">[5]Daten!#REF!</definedName>
    <definedName name="__123Graph_A" localSheetId="8" hidden="1">'[4]BIZ 2.11.1'!$S$7:$S$11</definedName>
    <definedName name="__123Graph_A" localSheetId="9" hidden="1">[5]Daten!#REF!</definedName>
    <definedName name="__123Graph_A" hidden="1">[5]Daten!#REF!</definedName>
    <definedName name="__123Graph_AL™SCH1" localSheetId="6" hidden="1">[6]Daten!#REF!</definedName>
    <definedName name="__123Graph_AL™SCH1" localSheetId="7" hidden="1">[6]Daten!#REF!</definedName>
    <definedName name="__123Graph_AL™SCH1" localSheetId="8" hidden="1">[6]Daten!#REF!</definedName>
    <definedName name="__123Graph_AL™SCH1" localSheetId="9" hidden="1">[6]Daten!#REF!</definedName>
    <definedName name="__123Graph_AL™SCH1" hidden="1">[6]Daten!#REF!</definedName>
    <definedName name="__123Graph_AL™SCH2" localSheetId="6" hidden="1">[6]Daten!#REF!</definedName>
    <definedName name="__123Graph_AL™SCH2" localSheetId="7" hidden="1">[6]Daten!#REF!</definedName>
    <definedName name="__123Graph_AL™SCH2" localSheetId="8" hidden="1">[6]Daten!#REF!</definedName>
    <definedName name="__123Graph_AL™SCH2" localSheetId="9" hidden="1">[6]Daten!#REF!</definedName>
    <definedName name="__123Graph_AL™SCH2" hidden="1">[6]Daten!#REF!</definedName>
    <definedName name="__123Graph_AL™SCH3" localSheetId="6" hidden="1">[6]Daten!#REF!</definedName>
    <definedName name="__123Graph_AL™SCH3" localSheetId="7" hidden="1">[6]Daten!#REF!</definedName>
    <definedName name="__123Graph_AL™SCH3" localSheetId="8" hidden="1">[6]Daten!#REF!</definedName>
    <definedName name="__123Graph_AL™SCH3" localSheetId="9" hidden="1">[6]Daten!#REF!</definedName>
    <definedName name="__123Graph_AL™SCH3" hidden="1">[6]Daten!#REF!</definedName>
    <definedName name="__123Graph_AL™SCH4" localSheetId="6" hidden="1">[6]Daten!#REF!</definedName>
    <definedName name="__123Graph_AL™SCH4" localSheetId="7" hidden="1">[6]Daten!#REF!</definedName>
    <definedName name="__123Graph_AL™SCH4" localSheetId="8" hidden="1">[6]Daten!#REF!</definedName>
    <definedName name="__123Graph_AL™SCH4" hidden="1">[6]Daten!#REF!</definedName>
    <definedName name="__123Graph_AL™SCH5" localSheetId="6" hidden="1">[6]Daten!#REF!</definedName>
    <definedName name="__123Graph_AL™SCH5" localSheetId="7" hidden="1">[6]Daten!#REF!</definedName>
    <definedName name="__123Graph_AL™SCH5" localSheetId="8" hidden="1">[6]Daten!#REF!</definedName>
    <definedName name="__123Graph_AL™SCH5" hidden="1">[6]Daten!#REF!</definedName>
    <definedName name="__123Graph_AL™SCH6" localSheetId="6" hidden="1">[6]Daten!#REF!</definedName>
    <definedName name="__123Graph_AL™SCH6" localSheetId="7" hidden="1">[6]Daten!#REF!</definedName>
    <definedName name="__123Graph_AL™SCH6" localSheetId="8" hidden="1">[6]Daten!#REF!</definedName>
    <definedName name="__123Graph_AL™SCH6" hidden="1">[6]Daten!#REF!</definedName>
    <definedName name="__123Graph_B" localSheetId="6" hidden="1">[5]Daten!#REF!</definedName>
    <definedName name="__123Graph_B" localSheetId="7" hidden="1">[5]Daten!#REF!</definedName>
    <definedName name="__123Graph_B" localSheetId="8" hidden="1">[5]Daten!#REF!</definedName>
    <definedName name="__123Graph_B" hidden="1">[5]Daten!#REF!</definedName>
    <definedName name="__123Graph_BL™SCH5" localSheetId="6" hidden="1">[6]Daten!#REF!</definedName>
    <definedName name="__123Graph_BL™SCH5" localSheetId="7" hidden="1">[6]Daten!#REF!</definedName>
    <definedName name="__123Graph_BL™SCH5" localSheetId="8" hidden="1">[6]Daten!#REF!</definedName>
    <definedName name="__123Graph_BL™SCH5" hidden="1">[6]Daten!#REF!</definedName>
    <definedName name="__123Graph_BL™SCH6" localSheetId="6" hidden="1">[6]Daten!#REF!</definedName>
    <definedName name="__123Graph_BL™SCH6" localSheetId="7" hidden="1">[6]Daten!#REF!</definedName>
    <definedName name="__123Graph_BL™SCH6" localSheetId="8" hidden="1">[6]Daten!#REF!</definedName>
    <definedName name="__123Graph_BL™SCH6" hidden="1">[6]Daten!#REF!</definedName>
    <definedName name="__123Graph_C" localSheetId="6" hidden="1">[5]Daten!#REF!</definedName>
    <definedName name="__123Graph_C" localSheetId="7" hidden="1">[5]Daten!#REF!</definedName>
    <definedName name="__123Graph_C" localSheetId="8" hidden="1">[5]Daten!#REF!</definedName>
    <definedName name="__123Graph_C" hidden="1">[5]Daten!#REF!</definedName>
    <definedName name="__123Graph_CL™SCH5" localSheetId="6" hidden="1">[6]Daten!#REF!</definedName>
    <definedName name="__123Graph_CL™SCH5" localSheetId="7" hidden="1">[6]Daten!#REF!</definedName>
    <definedName name="__123Graph_CL™SCH5" localSheetId="8" hidden="1">[6]Daten!#REF!</definedName>
    <definedName name="__123Graph_CL™SCH5" hidden="1">[6]Daten!#REF!</definedName>
    <definedName name="__123Graph_CL™SCH6" localSheetId="6" hidden="1">[6]Daten!#REF!</definedName>
    <definedName name="__123Graph_CL™SCH6" localSheetId="7" hidden="1">[6]Daten!#REF!</definedName>
    <definedName name="__123Graph_CL™SCH6" localSheetId="8" hidden="1">[6]Daten!#REF!</definedName>
    <definedName name="__123Graph_CL™SCH6" hidden="1">[6]Daten!#REF!</definedName>
    <definedName name="__123Graph_D" localSheetId="6" hidden="1">[5]Daten!#REF!</definedName>
    <definedName name="__123Graph_D" localSheetId="7" hidden="1">[5]Daten!#REF!</definedName>
    <definedName name="__123Graph_D" localSheetId="8" hidden="1">[5]Daten!#REF!</definedName>
    <definedName name="__123Graph_D" hidden="1">[5]Daten!#REF!</definedName>
    <definedName name="__123Graph_DL™SCH5" localSheetId="6" hidden="1">[6]Daten!#REF!</definedName>
    <definedName name="__123Graph_DL™SCH5" localSheetId="7" hidden="1">[6]Daten!#REF!</definedName>
    <definedName name="__123Graph_DL™SCH5" localSheetId="8" hidden="1">[6]Daten!#REF!</definedName>
    <definedName name="__123Graph_DL™SCH5" hidden="1">[6]Daten!#REF!</definedName>
    <definedName name="__123Graph_DL™SCH6" localSheetId="6" hidden="1">[6]Daten!#REF!</definedName>
    <definedName name="__123Graph_DL™SCH6" localSheetId="7" hidden="1">[6]Daten!#REF!</definedName>
    <definedName name="__123Graph_DL™SCH6" localSheetId="8" hidden="1">[6]Daten!#REF!</definedName>
    <definedName name="__123Graph_DL™SCH6" hidden="1">[6]Daten!#REF!</definedName>
    <definedName name="__123Graph_E" localSheetId="6" hidden="1">[5]Daten!#REF!</definedName>
    <definedName name="__123Graph_E" localSheetId="7" hidden="1">[5]Daten!#REF!</definedName>
    <definedName name="__123Graph_E" localSheetId="8" hidden="1">[5]Daten!#REF!</definedName>
    <definedName name="__123Graph_E" hidden="1">[5]Daten!#REF!</definedName>
    <definedName name="__123Graph_F" localSheetId="6" hidden="1">[5]Daten!#REF!</definedName>
    <definedName name="__123Graph_F" localSheetId="7" hidden="1">[5]Daten!#REF!</definedName>
    <definedName name="__123Graph_F" localSheetId="8" hidden="1">[5]Daten!#REF!</definedName>
    <definedName name="__123Graph_F" hidden="1">[5]Daten!#REF!</definedName>
    <definedName name="__123Graph_X" localSheetId="10" hidden="1">'[4]BIZ 2.11.1'!$S$7:$S$11</definedName>
    <definedName name="__123Graph_X" localSheetId="6" hidden="1">[5]Daten!#REF!</definedName>
    <definedName name="__123Graph_X" localSheetId="7" hidden="1">[5]Daten!#REF!</definedName>
    <definedName name="__123Graph_X" localSheetId="8" hidden="1">'[4]BIZ 2.11.1'!$S$7:$S$11</definedName>
    <definedName name="__123Graph_X" localSheetId="9" hidden="1">[5]Daten!#REF!</definedName>
    <definedName name="__123Graph_X" hidden="1">[5]Daten!#REF!</definedName>
    <definedName name="__123Graph_XL™SCH3" localSheetId="6" hidden="1">[6]Daten!#REF!</definedName>
    <definedName name="__123Graph_XL™SCH3" localSheetId="7" hidden="1">[6]Daten!#REF!</definedName>
    <definedName name="__123Graph_XL™SCH3" localSheetId="8" hidden="1">[6]Daten!#REF!</definedName>
    <definedName name="__123Graph_XL™SCH3" localSheetId="9" hidden="1">[6]Daten!#REF!</definedName>
    <definedName name="__123Graph_XL™SCH3" hidden="1">[6]Daten!#REF!</definedName>
    <definedName name="__123Graph_XL™SCH4" localSheetId="6" hidden="1">[6]Daten!#REF!</definedName>
    <definedName name="__123Graph_XL™SCH4" localSheetId="7" hidden="1">[6]Daten!#REF!</definedName>
    <definedName name="__123Graph_XL™SCH4" localSheetId="8" hidden="1">[6]Daten!#REF!</definedName>
    <definedName name="__123Graph_XL™SCH4" localSheetId="9" hidden="1">[6]Daten!#REF!</definedName>
    <definedName name="__123Graph_XL™SCH4" hidden="1">[6]Daten!#REF!</definedName>
    <definedName name="__2_1_ohne" localSheetId="6">#REF!</definedName>
    <definedName name="__2_1_ohne" localSheetId="7">#REF!</definedName>
    <definedName name="__2_1_ohne" localSheetId="8">#REF!</definedName>
    <definedName name="__2_1_ohne" localSheetId="9">#REF!</definedName>
    <definedName name="__2_1_ohne">#REF!</definedName>
    <definedName name="__3_1_ohne" localSheetId="6">#REF!</definedName>
    <definedName name="__3_1_ohne" localSheetId="7">#REF!</definedName>
    <definedName name="__3_1_ohne" localSheetId="8">#REF!</definedName>
    <definedName name="__3_1_ohne" localSheetId="9">#REF!</definedName>
    <definedName name="__3_1_ohne">#REF!</definedName>
    <definedName name="__4_1_ohne" localSheetId="6">#REF!</definedName>
    <definedName name="__4_1_ohne" localSheetId="7">#REF!</definedName>
    <definedName name="__4_1_ohne" localSheetId="8">#REF!</definedName>
    <definedName name="__4_1_ohne" localSheetId="9">#REF!</definedName>
    <definedName name="__4_1_ohne">#REF!</definedName>
    <definedName name="__C22b7" localSheetId="6">#REF!</definedName>
    <definedName name="__C22b7" localSheetId="7">#REF!</definedName>
    <definedName name="__C22b7" localSheetId="8">#REF!</definedName>
    <definedName name="__C22b7">#REF!</definedName>
    <definedName name="__mn1" localSheetId="6">#REF!</definedName>
    <definedName name="__mn1" localSheetId="7">#REF!</definedName>
    <definedName name="__mn1" localSheetId="8">#REF!</definedName>
    <definedName name="__mn1">#REF!</definedName>
    <definedName name="__SH" localSheetId="6">#REF!</definedName>
    <definedName name="__SH" localSheetId="7">#REF!</definedName>
    <definedName name="__SH" localSheetId="8">#REF!</definedName>
    <definedName name="__SH">#REF!</definedName>
    <definedName name="__TAB1" localSheetId="10">[3]Tab_A3.5!#REF!</definedName>
    <definedName name="__TAB1" localSheetId="6">#REF!</definedName>
    <definedName name="__TAB1" localSheetId="7">#REF!</definedName>
    <definedName name="__TAB1" localSheetId="8">[3]Tab_A3.5!#REF!</definedName>
    <definedName name="__TAB1" localSheetId="9">#REF!</definedName>
    <definedName name="__TAB1">#REF!</definedName>
    <definedName name="__TH" localSheetId="6">#REF!</definedName>
    <definedName name="__TH" localSheetId="7">#REF!</definedName>
    <definedName name="__TH" localSheetId="8">#REF!</definedName>
    <definedName name="__TH" localSheetId="9">#REF!</definedName>
    <definedName name="__TH">#REF!</definedName>
    <definedName name="_1__123Graph_A17_2.CGM" localSheetId="6" hidden="1">'[7]Schaubild Seite 29'!#REF!</definedName>
    <definedName name="_1__123Graph_A17_2.CGM" localSheetId="7" hidden="1">'[7]Schaubild Seite 29'!#REF!</definedName>
    <definedName name="_1__123Graph_A17_2.CGM" localSheetId="8" hidden="1">'[7]Schaubild Seite 29'!#REF!</definedName>
    <definedName name="_1__123Graph_A17_2.CGM" localSheetId="9" hidden="1">'[7]Schaubild Seite 29'!#REF!</definedName>
    <definedName name="_1__123Graph_A17_2.CGM" hidden="1">'[7]Schaubild Seite 29'!#REF!</definedName>
    <definedName name="_1_2_1_ohne" localSheetId="6">#REF!</definedName>
    <definedName name="_1_2_1_ohne" localSheetId="7">#REF!</definedName>
    <definedName name="_1_2_1_ohne" localSheetId="8">#REF!</definedName>
    <definedName name="_1_2_1_ohne" localSheetId="9">#REF!</definedName>
    <definedName name="_1_2_1_ohne">#REF!</definedName>
    <definedName name="_1_Entwicklung_der_Ausgaben_und_Einnahmen_der_öffentlichen_Haushalte_nach_Arten" localSheetId="10">#REF!</definedName>
    <definedName name="_1_Entwicklung_der_Ausgaben_und_Einnahmen_der_öffentlichen_Haushalte_nach_Arten" localSheetId="6">#REF!</definedName>
    <definedName name="_1_Entwicklung_der_Ausgaben_und_Einnahmen_der_öffentlichen_Haushalte_nach_Arten" localSheetId="7">#REF!</definedName>
    <definedName name="_1_Entwicklung_der_Ausgaben_und_Einnahmen_der_öffentlichen_Haushalte_nach_Arten" localSheetId="8">#REF!</definedName>
    <definedName name="_1_Entwicklung_der_Ausgaben_und_Einnahmen_der_öffentlichen_Haushalte_nach_Arten" localSheetId="9">#REF!</definedName>
    <definedName name="_1_Entwicklung_der_Ausgaben_und_Einnahmen_der_öffentlichen_Haushalte_nach_Arten">#REF!</definedName>
    <definedName name="_10__123Graph_X17_2_NEU" localSheetId="6" hidden="1">'[8]JB 17.1'!#REF!</definedName>
    <definedName name="_10__123Graph_X17_2_NEU" localSheetId="7" hidden="1">'[8]JB 17.1'!#REF!</definedName>
    <definedName name="_10__123Graph_X17_2_NEU" localSheetId="8" hidden="1">'[8]JB 17.1'!#REF!</definedName>
    <definedName name="_10__123Graph_X17_2_NEU" localSheetId="9" hidden="1">'[8]JB 17.1'!#REF!</definedName>
    <definedName name="_10__123Graph_X17_2_NEU" hidden="1">'[8]JB 17.1'!#REF!</definedName>
    <definedName name="_11_2_1_ohne" localSheetId="6">#REF!</definedName>
    <definedName name="_11_2_1_ohne" localSheetId="7">#REF!</definedName>
    <definedName name="_11_2_1_ohne" localSheetId="8">#REF!</definedName>
    <definedName name="_11_2_1_ohne" localSheetId="9">#REF!</definedName>
    <definedName name="_11_2_1_ohne">#REF!</definedName>
    <definedName name="_11_3_1_ohne" localSheetId="10">#REF!</definedName>
    <definedName name="_11_3_1_ohne" localSheetId="8">#REF!</definedName>
    <definedName name="_12_3_1_ohne" localSheetId="6">#REF!</definedName>
    <definedName name="_12_3_1_ohne" localSheetId="7">#REF!</definedName>
    <definedName name="_12_3_1_ohne" localSheetId="8">#REF!</definedName>
    <definedName name="_12_3_1_ohne" localSheetId="9">#REF!</definedName>
    <definedName name="_12_3_1_ohne">#REF!</definedName>
    <definedName name="_123" localSheetId="6" hidden="1">[5]Daten!#REF!</definedName>
    <definedName name="_123" localSheetId="7" hidden="1">[5]Daten!#REF!</definedName>
    <definedName name="_123" localSheetId="8" hidden="1">[5]Daten!#REF!</definedName>
    <definedName name="_123" localSheetId="9" hidden="1">[5]Daten!#REF!</definedName>
    <definedName name="_123" hidden="1">[5]Daten!#REF!</definedName>
    <definedName name="_123Graph_X" localSheetId="6" hidden="1">[9]Daten!#REF!</definedName>
    <definedName name="_123Graph_X" localSheetId="7" hidden="1">[9]Daten!#REF!</definedName>
    <definedName name="_123Graph_X" localSheetId="8" hidden="1">[9]Daten!#REF!</definedName>
    <definedName name="_123Graph_X" localSheetId="9" hidden="1">[9]Daten!#REF!</definedName>
    <definedName name="_123Graph_X" hidden="1">[9]Daten!#REF!</definedName>
    <definedName name="_13_3_1_ohne" localSheetId="6">#REF!</definedName>
    <definedName name="_13_3_1_ohne" localSheetId="7">#REF!</definedName>
    <definedName name="_13_3_1_ohne" localSheetId="8">#REF!</definedName>
    <definedName name="_13_3_1_ohne" localSheetId="9">#REF!</definedName>
    <definedName name="_13_3_1_ohne">#REF!</definedName>
    <definedName name="_13_4_1_ohne" localSheetId="6">#REF!</definedName>
    <definedName name="_13_4_1_ohne" localSheetId="7">#REF!</definedName>
    <definedName name="_13_4_1_ohne" localSheetId="8">#REF!</definedName>
    <definedName name="_13_4_1_ohne" localSheetId="9">#REF!</definedName>
    <definedName name="_13_4_1_ohne">#REF!</definedName>
    <definedName name="_15_4_1_ohne" localSheetId="10">#REF!</definedName>
    <definedName name="_15_4_1_ohne" localSheetId="8">#REF!</definedName>
    <definedName name="_17_4_1_ohne" localSheetId="6">#REF!</definedName>
    <definedName name="_17_4_1_ohne" localSheetId="7">#REF!</definedName>
    <definedName name="_17_4_1_ohne" localSheetId="8">#REF!</definedName>
    <definedName name="_17_4_1_ohne">#REF!</definedName>
    <definedName name="_2__123Graph_A17_2.CGM" localSheetId="6" hidden="1">'[7]Schaubild Seite 29'!#REF!</definedName>
    <definedName name="_2__123Graph_A17_2.CGM" localSheetId="7" hidden="1">'[7]Schaubild Seite 29'!#REF!</definedName>
    <definedName name="_2__123Graph_A17_2.CGM" localSheetId="8" hidden="1">'[7]Schaubild Seite 29'!#REF!</definedName>
    <definedName name="_2__123Graph_A17_2.CGM" hidden="1">'[7]Schaubild Seite 29'!#REF!</definedName>
    <definedName name="_2__123Graph_A17_2L™SCH" localSheetId="6" hidden="1">'[8]JB 17.1'!#REF!</definedName>
    <definedName name="_2__123Graph_A17_2L™SCH" localSheetId="7" hidden="1">'[8]JB 17.1'!#REF!</definedName>
    <definedName name="_2__123Graph_A17_2L™SCH" localSheetId="8" hidden="1">'[8]JB 17.1'!#REF!</definedName>
    <definedName name="_2__123Graph_A17_2L™SCH" hidden="1">'[8]JB 17.1'!#REF!</definedName>
    <definedName name="_2_1_ohne" localSheetId="6">#REF!</definedName>
    <definedName name="_2_1_ohne" localSheetId="7">#REF!</definedName>
    <definedName name="_2_1_ohne" localSheetId="8">#REF!</definedName>
    <definedName name="_2_1_ohne" localSheetId="9">#REF!</definedName>
    <definedName name="_2_1_ohne">#REF!</definedName>
    <definedName name="_2_3_1_ohne" localSheetId="6">#REF!</definedName>
    <definedName name="_2_3_1_ohne" localSheetId="7">#REF!</definedName>
    <definedName name="_2_3_1_ohne" localSheetId="8">#REF!</definedName>
    <definedName name="_2_3_1_ohne" localSheetId="9">#REF!</definedName>
    <definedName name="_2_3_1_ohne">#REF!</definedName>
    <definedName name="_3__123Graph_A17_2_NEU" localSheetId="6" hidden="1">'[8]JB 17.1'!#REF!</definedName>
    <definedName name="_3__123Graph_A17_2_NEU" localSheetId="7" hidden="1">'[8]JB 17.1'!#REF!</definedName>
    <definedName name="_3__123Graph_A17_2_NEU" localSheetId="8" hidden="1">'[8]JB 17.1'!#REF!</definedName>
    <definedName name="_3__123Graph_A17_2_NEU" localSheetId="9" hidden="1">'[8]JB 17.1'!#REF!</definedName>
    <definedName name="_3__123Graph_A17_2_NEU" hidden="1">'[8]JB 17.1'!#REF!</definedName>
    <definedName name="_3_1_ohne" localSheetId="6">#REF!</definedName>
    <definedName name="_3_1_ohne" localSheetId="7">#REF!</definedName>
    <definedName name="_3_1_ohne" localSheetId="8">#REF!</definedName>
    <definedName name="_3_1_ohne" localSheetId="9">#REF!</definedName>
    <definedName name="_3_1_ohne">#REF!</definedName>
    <definedName name="_3_4_1_ohne" localSheetId="6">#REF!</definedName>
    <definedName name="_3_4_1_ohne" localSheetId="7">#REF!</definedName>
    <definedName name="_3_4_1_ohne" localSheetId="8">#REF!</definedName>
    <definedName name="_3_4_1_ohne" localSheetId="9">#REF!</definedName>
    <definedName name="_3_4_1_ohne">#REF!</definedName>
    <definedName name="_4__123Graph_A17_2L™SCH" localSheetId="6" hidden="1">'[8]JB 17.1'!#REF!</definedName>
    <definedName name="_4__123Graph_A17_2L™SCH" localSheetId="7" hidden="1">'[8]JB 17.1'!#REF!</definedName>
    <definedName name="_4__123Graph_A17_2L™SCH" localSheetId="8" hidden="1">'[8]JB 17.1'!#REF!</definedName>
    <definedName name="_4__123Graph_A17_2L™SCH" localSheetId="9" hidden="1">'[8]JB 17.1'!#REF!</definedName>
    <definedName name="_4__123Graph_A17_2L™SCH" hidden="1">'[8]JB 17.1'!#REF!</definedName>
    <definedName name="_4__123Graph_X17_2L™SCH" localSheetId="6" hidden="1">'[8]JB 17.1'!#REF!</definedName>
    <definedName name="_4__123Graph_X17_2L™SCH" localSheetId="7" hidden="1">'[8]JB 17.1'!#REF!</definedName>
    <definedName name="_4__123Graph_X17_2L™SCH" localSheetId="8" hidden="1">'[8]JB 17.1'!#REF!</definedName>
    <definedName name="_4__123Graph_X17_2L™SCH" localSheetId="9" hidden="1">'[8]JB 17.1'!#REF!</definedName>
    <definedName name="_4__123Graph_X17_2L™SCH" hidden="1">'[8]JB 17.1'!#REF!</definedName>
    <definedName name="_4_1_ohne" localSheetId="6">#REF!</definedName>
    <definedName name="_4_1_ohne" localSheetId="7">#REF!</definedName>
    <definedName name="_4_1_ohne" localSheetId="8">#REF!</definedName>
    <definedName name="_4_1_ohne" localSheetId="9">#REF!</definedName>
    <definedName name="_4_1_ohne">#REF!</definedName>
    <definedName name="_5__123Graph_X17_2_NEU" localSheetId="6" hidden="1">'[8]JB 17.1'!#REF!</definedName>
    <definedName name="_5__123Graph_X17_2_NEU" localSheetId="7" hidden="1">'[8]JB 17.1'!#REF!</definedName>
    <definedName name="_5__123Graph_X17_2_NEU" localSheetId="8" hidden="1">'[8]JB 17.1'!#REF!</definedName>
    <definedName name="_5__123Graph_X17_2_NEU" localSheetId="9" hidden="1">'[8]JB 17.1'!#REF!</definedName>
    <definedName name="_5__123Graph_X17_2_NEU" hidden="1">'[8]JB 17.1'!#REF!</definedName>
    <definedName name="_6__123Graph_A17_2_NEU" localSheetId="6" hidden="1">'[8]JB 17.1'!#REF!</definedName>
    <definedName name="_6__123Graph_A17_2_NEU" localSheetId="7" hidden="1">'[8]JB 17.1'!#REF!</definedName>
    <definedName name="_6__123Graph_A17_2_NEU" localSheetId="8" hidden="1">'[8]JB 17.1'!#REF!</definedName>
    <definedName name="_6__123Graph_A17_2_NEU" localSheetId="9" hidden="1">'[8]JB 17.1'!#REF!</definedName>
    <definedName name="_6__123Graph_A17_2_NEU" hidden="1">'[8]JB 17.1'!#REF!</definedName>
    <definedName name="_6_2_1_ohne" localSheetId="6">#REF!</definedName>
    <definedName name="_6_2_1_ohne" localSheetId="7">#REF!</definedName>
    <definedName name="_6_2_1_ohne" localSheetId="8">#REF!</definedName>
    <definedName name="_6_2_1_ohne" localSheetId="9">#REF!</definedName>
    <definedName name="_6_2_1_ohne">#REF!</definedName>
    <definedName name="_7_2_1_ohne" localSheetId="10">#REF!</definedName>
    <definedName name="_7_2_1_ohne" localSheetId="8">#REF!</definedName>
    <definedName name="_7_3_1_ohne" localSheetId="6">#REF!</definedName>
    <definedName name="_7_3_1_ohne" localSheetId="7">#REF!</definedName>
    <definedName name="_7_3_1_ohne" localSheetId="8">#REF!</definedName>
    <definedName name="_7_3_1_ohne" localSheetId="9">#REF!</definedName>
    <definedName name="_7_3_1_ohne">#REF!</definedName>
    <definedName name="_8__123Graph_X17_2L™SCH" localSheetId="6" hidden="1">'[8]JB 17.1'!#REF!</definedName>
    <definedName name="_8__123Graph_X17_2L™SCH" localSheetId="7" hidden="1">'[8]JB 17.1'!#REF!</definedName>
    <definedName name="_8__123Graph_X17_2L™SCH" localSheetId="8" hidden="1">'[8]JB 17.1'!#REF!</definedName>
    <definedName name="_8__123Graph_X17_2L™SCH" localSheetId="9" hidden="1">'[8]JB 17.1'!#REF!</definedName>
    <definedName name="_8__123Graph_X17_2L™SCH" hidden="1">'[8]JB 17.1'!#REF!</definedName>
    <definedName name="_8_4_1_ohne" localSheetId="6">#REF!</definedName>
    <definedName name="_8_4_1_ohne" localSheetId="7">#REF!</definedName>
    <definedName name="_8_4_1_ohne" localSheetId="8">#REF!</definedName>
    <definedName name="_8_4_1_ohne" localSheetId="9">#REF!</definedName>
    <definedName name="_8_4_1_ohne">#REF!</definedName>
    <definedName name="_9_2_1_ohne" localSheetId="6">#REF!</definedName>
    <definedName name="_9_2_1_ohne" localSheetId="7">#REF!</definedName>
    <definedName name="_9_2_1_ohne" localSheetId="8">#REF!</definedName>
    <definedName name="_9_2_1_ohne" localSheetId="9">#REF!</definedName>
    <definedName name="_9_2_1_ohne">#REF!</definedName>
    <definedName name="_A1" localSheetId="6">#REF!</definedName>
    <definedName name="_A1" localSheetId="7">#REF!</definedName>
    <definedName name="_A1" localSheetId="8">#REF!</definedName>
    <definedName name="_A1" localSheetId="9">#REF!</definedName>
    <definedName name="_A1">#REF!</definedName>
    <definedName name="_C1.1a" localSheetId="10">#REF!</definedName>
    <definedName name="_C1.1a" localSheetId="6">#REF!</definedName>
    <definedName name="_C1.1a" localSheetId="7">#REF!</definedName>
    <definedName name="_C1.1a" localSheetId="8">#REF!</definedName>
    <definedName name="_C1.1a">#REF!</definedName>
    <definedName name="_C22b7" localSheetId="6">#REF!</definedName>
    <definedName name="_C22b7" localSheetId="7">#REF!</definedName>
    <definedName name="_C22b7" localSheetId="8">#REF!</definedName>
    <definedName name="_C22b7">#REF!</definedName>
    <definedName name="_d11" localSheetId="6">#REF!</definedName>
    <definedName name="_d11" localSheetId="7">#REF!</definedName>
    <definedName name="_d11" localSheetId="8">#REF!</definedName>
    <definedName name="_d11">#REF!</definedName>
    <definedName name="_EX1" localSheetId="6">#REF!</definedName>
    <definedName name="_EX1" localSheetId="7">#REF!</definedName>
    <definedName name="_EX1" localSheetId="8">#REF!</definedName>
    <definedName name="_EX1">#REF!</definedName>
    <definedName name="_EX2" localSheetId="6">#REF!</definedName>
    <definedName name="_EX2" localSheetId="7">#REF!</definedName>
    <definedName name="_EX2" localSheetId="8">#REF!</definedName>
    <definedName name="_EX2">#REF!</definedName>
    <definedName name="_Fill" localSheetId="10" hidden="1">#REF!</definedName>
    <definedName name="_Fill" localSheetId="6" hidden="1">#REF!</definedName>
    <definedName name="_Fill" localSheetId="7" hidden="1">#REF!</definedName>
    <definedName name="_Fill" localSheetId="8" hidden="1">#REF!</definedName>
    <definedName name="_Fill" hidden="1">#REF!</definedName>
    <definedName name="_Fill_neu" localSheetId="6" hidden="1">#REF!</definedName>
    <definedName name="_Fill_neu" localSheetId="7" hidden="1">#REF!</definedName>
    <definedName name="_Fill_neu" localSheetId="8" hidden="1">#REF!</definedName>
    <definedName name="_Fill_neu" hidden="1">#REF!</definedName>
    <definedName name="_xlnm._FilterDatabase" localSheetId="6">#REF!</definedName>
    <definedName name="_xlnm._FilterDatabase" localSheetId="7">#REF!</definedName>
    <definedName name="_xlnm._FilterDatabase" localSheetId="8">#REF!</definedName>
    <definedName name="_xlnm._FilterDatabase">#REF!</definedName>
    <definedName name="_Key1" localSheetId="6" hidden="1">#REF!</definedName>
    <definedName name="_Key1" localSheetId="7" hidden="1">#REF!</definedName>
    <definedName name="_Key1" localSheetId="8" hidden="1">#REF!</definedName>
    <definedName name="_Key1" hidden="1">#REF!</definedName>
    <definedName name="_mn1" localSheetId="6">#REF!</definedName>
    <definedName name="_mn1" localSheetId="7">#REF!</definedName>
    <definedName name="_mn1" localSheetId="8">#REF!</definedName>
    <definedName name="_mn1">#REF!</definedName>
    <definedName name="_Order1" hidden="1">255</definedName>
    <definedName name="_Sort" localSheetId="6" hidden="1">#REF!</definedName>
    <definedName name="_Sort" localSheetId="7" hidden="1">#REF!</definedName>
    <definedName name="_Sort" localSheetId="8" hidden="1">#REF!</definedName>
    <definedName name="_Sort" localSheetId="9" hidden="1">#REF!</definedName>
    <definedName name="_Sort" hidden="1">#REF!</definedName>
    <definedName name="_sp1" localSheetId="6">'[10]Blatt 02'!#REF!</definedName>
    <definedName name="_sp1" localSheetId="7">'[10]Blatt 02'!#REF!</definedName>
    <definedName name="_sp1" localSheetId="8">'[10]Blatt 02'!#REF!</definedName>
    <definedName name="_sp1" localSheetId="9">'[10]Blatt 02'!#REF!</definedName>
    <definedName name="_sp1">'[10]Blatt 02'!#REF!</definedName>
    <definedName name="_sp2" localSheetId="6">'[10]Blatt 02'!#REF!</definedName>
    <definedName name="_sp2" localSheetId="7">'[10]Blatt 02'!#REF!</definedName>
    <definedName name="_sp2" localSheetId="8">'[10]Blatt 02'!#REF!</definedName>
    <definedName name="_sp2" localSheetId="9">'[10]Blatt 02'!#REF!</definedName>
    <definedName name="_sp2">'[10]Blatt 02'!#REF!</definedName>
    <definedName name="_sp3" localSheetId="6">'[10]Blatt 02'!#REF!</definedName>
    <definedName name="_sp3" localSheetId="7">'[10]Blatt 02'!#REF!</definedName>
    <definedName name="_sp3" localSheetId="8">'[10]Blatt 02'!#REF!</definedName>
    <definedName name="_sp3" localSheetId="9">'[10]Blatt 02'!#REF!</definedName>
    <definedName name="_sp3">'[10]Blatt 02'!#REF!</definedName>
    <definedName name="_sp4" localSheetId="6">'[10]Blatt 02'!#REF!</definedName>
    <definedName name="_sp4" localSheetId="7">'[10]Blatt 02'!#REF!</definedName>
    <definedName name="_sp4" localSheetId="8">'[10]Blatt 02'!#REF!</definedName>
    <definedName name="_sp4" localSheetId="9">'[10]Blatt 02'!#REF!</definedName>
    <definedName name="_sp4">'[10]Blatt 02'!#REF!</definedName>
    <definedName name="_sp5" localSheetId="6">'[10]Blatt 02'!#REF!</definedName>
    <definedName name="_sp5" localSheetId="7">'[10]Blatt 02'!#REF!</definedName>
    <definedName name="_sp5" localSheetId="8">'[10]Blatt 02'!#REF!</definedName>
    <definedName name="_sp5" localSheetId="9">'[10]Blatt 02'!#REF!</definedName>
    <definedName name="_sp5">'[10]Blatt 02'!#REF!</definedName>
    <definedName name="_sp6" localSheetId="6">'[10]Blatt 02'!#REF!</definedName>
    <definedName name="_sp6" localSheetId="7">'[10]Blatt 02'!#REF!</definedName>
    <definedName name="_sp6" localSheetId="8">'[10]Blatt 02'!#REF!</definedName>
    <definedName name="_sp6" localSheetId="9">'[10]Blatt 02'!#REF!</definedName>
    <definedName name="_sp6">'[10]Blatt 02'!#REF!</definedName>
    <definedName name="_sp7" localSheetId="6">'[10]Blatt 02'!#REF!</definedName>
    <definedName name="_sp7" localSheetId="7">'[10]Blatt 02'!#REF!</definedName>
    <definedName name="_sp7" localSheetId="8">'[10]Blatt 02'!#REF!</definedName>
    <definedName name="_sp7" localSheetId="9">'[10]Blatt 02'!#REF!</definedName>
    <definedName name="_sp7">'[10]Blatt 02'!#REF!</definedName>
    <definedName name="_sp8" localSheetId="6">'[10]Blatt 02'!#REF!</definedName>
    <definedName name="_sp8" localSheetId="7">'[10]Blatt 02'!#REF!</definedName>
    <definedName name="_sp8" localSheetId="8">'[10]Blatt 02'!#REF!</definedName>
    <definedName name="_sp8" localSheetId="9">'[10]Blatt 02'!#REF!</definedName>
    <definedName name="_sp8">'[10]Blatt 02'!#REF!</definedName>
    <definedName name="_TAB1" localSheetId="10">[3]Tab_A3.5!#REF!</definedName>
    <definedName name="_TAB1" localSheetId="6">#REF!</definedName>
    <definedName name="_TAB1" localSheetId="7">#REF!</definedName>
    <definedName name="_TAB1" localSheetId="8">[3]Tab_A3.5!#REF!</definedName>
    <definedName name="_TAB1" localSheetId="9">#REF!</definedName>
    <definedName name="_TAB1">#REF!</definedName>
    <definedName name="aaa" localSheetId="6">#REF!</definedName>
    <definedName name="aaa" localSheetId="7">#REF!</definedName>
    <definedName name="aaa" localSheetId="8">#REF!</definedName>
    <definedName name="aaa" localSheetId="9">#REF!</definedName>
    <definedName name="aaa">#REF!</definedName>
    <definedName name="aaaaaaaaaa" localSheetId="6">[11]Zugang!#REF!</definedName>
    <definedName name="aaaaaaaaaa" localSheetId="7">[11]Zugang!#REF!</definedName>
    <definedName name="aaaaaaaaaa" localSheetId="8">[11]Zugang!#REF!</definedName>
    <definedName name="aaaaaaaaaa" localSheetId="9">[11]Zugang!#REF!</definedName>
    <definedName name="aaaaaaaaaa">[11]Zugang!#REF!</definedName>
    <definedName name="aadasd" localSheetId="6">#REF!</definedName>
    <definedName name="aadasd" localSheetId="7">#REF!</definedName>
    <definedName name="aadasd" localSheetId="8">#REF!</definedName>
    <definedName name="aadasd" localSheetId="9">#REF!</definedName>
    <definedName name="aadasd">#REF!</definedName>
    <definedName name="Abb.G33A" localSheetId="6">#REF!</definedName>
    <definedName name="Abb.G33A" localSheetId="7">#REF!</definedName>
    <definedName name="Abb.G33A" localSheetId="8">#REF!</definedName>
    <definedName name="Abb.G33A" localSheetId="9">#REF!</definedName>
    <definedName name="Abb.G33A">#REF!</definedName>
    <definedName name="Abf_Laender2000_Heim" localSheetId="6">#REF!</definedName>
    <definedName name="Abf_Laender2000_Heim" localSheetId="7">#REF!</definedName>
    <definedName name="Abf_Laender2000_Heim" localSheetId="8">#REF!</definedName>
    <definedName name="Abf_Laender2000_Heim" localSheetId="9">#REF!</definedName>
    <definedName name="Abf_Laender2000_Heim">#REF!</definedName>
    <definedName name="Ablehnungs_Einstellungsgrund" localSheetId="6">#REF!</definedName>
    <definedName name="Ablehnungs_Einstellungsgrund" localSheetId="7">#REF!</definedName>
    <definedName name="Ablehnungs_Einstellungsgrund" localSheetId="8">#REF!</definedName>
    <definedName name="Ablehnungs_Einstellungsgrund">#REF!</definedName>
    <definedName name="Abschluss" localSheetId="6">#REF!</definedName>
    <definedName name="Abschluss" localSheetId="7">#REF!</definedName>
    <definedName name="Abschluss" localSheetId="8">#REF!</definedName>
    <definedName name="Abschluss">#REF!</definedName>
    <definedName name="Abschlussart" localSheetId="6">#REF!</definedName>
    <definedName name="Abschlussart" localSheetId="7">#REF!</definedName>
    <definedName name="Abschlussart" localSheetId="8">#REF!</definedName>
    <definedName name="Abschlussart">#REF!</definedName>
    <definedName name="ac161ac161" localSheetId="6">#REF!</definedName>
    <definedName name="ac161ac161" localSheetId="7">#REF!</definedName>
    <definedName name="ac161ac161" localSheetId="8">#REF!</definedName>
    <definedName name="ac161ac161">#REF!</definedName>
    <definedName name="ada" localSheetId="6">#REF!</definedName>
    <definedName name="ada" localSheetId="7">#REF!</definedName>
    <definedName name="ada" localSheetId="8">#REF!</definedName>
    <definedName name="ada">#REF!</definedName>
    <definedName name="Aktuell" localSheetId="6">'[12]A2LL BG'!#REF!</definedName>
    <definedName name="Aktuell" localSheetId="7">'[12]A2LL BG'!#REF!</definedName>
    <definedName name="Aktuell" localSheetId="8">'[12]A2LL BG'!#REF!</definedName>
    <definedName name="Aktuell">'[12]A2LL BG'!#REF!</definedName>
    <definedName name="Alle" localSheetId="10">#REF!</definedName>
    <definedName name="Alle" localSheetId="8">#REF!</definedName>
    <definedName name="Alle">[13]MZ_Daten!$E$1:$E$65536</definedName>
    <definedName name="allkk" localSheetId="6">#REF!</definedName>
    <definedName name="allkk" localSheetId="7">#REF!</definedName>
    <definedName name="allkk" localSheetId="8">#REF!</definedName>
    <definedName name="allkk" localSheetId="9">#REF!</definedName>
    <definedName name="allkk">#REF!</definedName>
    <definedName name="allkofab" localSheetId="6">#REF!</definedName>
    <definedName name="allkofab" localSheetId="7">#REF!</definedName>
    <definedName name="allkofab" localSheetId="8">#REF!</definedName>
    <definedName name="allkofab" localSheetId="9">#REF!</definedName>
    <definedName name="allkofab">#REF!</definedName>
    <definedName name="Alter" localSheetId="6">#REF!</definedName>
    <definedName name="Alter" localSheetId="7">#REF!</definedName>
    <definedName name="Alter" localSheetId="8">#REF!</definedName>
    <definedName name="Alter" localSheetId="9">#REF!</definedName>
    <definedName name="Alter">#REF!</definedName>
    <definedName name="Altersgruppen" localSheetId="6">#REF!</definedName>
    <definedName name="Altersgruppen" localSheetId="7">#REF!</definedName>
    <definedName name="Altersgruppen" localSheetId="8">#REF!</definedName>
    <definedName name="Altersgruppen">#REF!</definedName>
    <definedName name="alw" localSheetId="6">#REF!</definedName>
    <definedName name="alw" localSheetId="7">#REF!</definedName>
    <definedName name="alw" localSheetId="8">#REF!</definedName>
    <definedName name="alw">#REF!</definedName>
    <definedName name="ANLERNAUSBILDUNG" localSheetId="10">#REF!</definedName>
    <definedName name="ANLERNAUSBILDUNG" localSheetId="8">#REF!</definedName>
    <definedName name="ANLERNAUSBILDUNG">[13]MZ_Daten!$Q$1:$Q$65536</definedName>
    <definedName name="Art" localSheetId="6">#REF!</definedName>
    <definedName name="Art" localSheetId="7">#REF!</definedName>
    <definedName name="Art" localSheetId="8">#REF!</definedName>
    <definedName name="Art" localSheetId="9">#REF!</definedName>
    <definedName name="Art">#REF!</definedName>
    <definedName name="Art_Beschäftigung" localSheetId="6">#REF!</definedName>
    <definedName name="Art_Beschäftigung" localSheetId="7">#REF!</definedName>
    <definedName name="Art_Beschäftigung" localSheetId="8">#REF!</definedName>
    <definedName name="Art_Beschäftigung" localSheetId="9">#REF!</definedName>
    <definedName name="Art_Beschäftigung">#REF!</definedName>
    <definedName name="Art_der_Behinderung" localSheetId="6">#REF!</definedName>
    <definedName name="Art_der_Behinderung" localSheetId="7">#REF!</definedName>
    <definedName name="Art_der_Behinderung" localSheetId="8">#REF!</definedName>
    <definedName name="Art_der_Behinderung" localSheetId="9">#REF!</definedName>
    <definedName name="Art_der_Behinderung">#REF!</definedName>
    <definedName name="Art_des_Anspruchs" localSheetId="6">#REF!</definedName>
    <definedName name="Art_des_Anspruchs" localSheetId="7">#REF!</definedName>
    <definedName name="Art_des_Anspruchs" localSheetId="8">#REF!</definedName>
    <definedName name="Art_des_Anspruchs">#REF!</definedName>
    <definedName name="AS_MitAngabe" localSheetId="10">#REF!</definedName>
    <definedName name="AS_MitAngabe" localSheetId="8">#REF!</definedName>
    <definedName name="AS_MitAngabe">[13]MZ_Daten!$F$1:$F$65536</definedName>
    <definedName name="AS_OhneAngabe" localSheetId="6">#REF!</definedName>
    <definedName name="AS_OhneAngabe" localSheetId="7">#REF!</definedName>
    <definedName name="AS_OhneAngabe" localSheetId="8">#REF!</definedName>
    <definedName name="AS_OhneAngabe" localSheetId="9">#REF!</definedName>
    <definedName name="AS_OhneAngabe">#REF!</definedName>
    <definedName name="AS_OhneAngabezurArt" localSheetId="10">#REF!</definedName>
    <definedName name="AS_OhneAngabezurArt" localSheetId="8">#REF!</definedName>
    <definedName name="AS_OhneAngabezurArt">[13]MZ_Daten!$M$1:$M$65536</definedName>
    <definedName name="AS_OhneAS" localSheetId="10">#REF!</definedName>
    <definedName name="AS_OhneAS" localSheetId="8">#REF!</definedName>
    <definedName name="AS_OhneAS">[13]MZ_Daten!$N$1:$N$65536</definedName>
    <definedName name="asdf" localSheetId="6">#REF!</definedName>
    <definedName name="asdf" localSheetId="7">#REF!</definedName>
    <definedName name="asdf" localSheetId="8">#REF!</definedName>
    <definedName name="asdf" localSheetId="9">#REF!</definedName>
    <definedName name="asdf">#REF!</definedName>
    <definedName name="asdfasfddf" localSheetId="6">#REF!</definedName>
    <definedName name="asdfasfddf" localSheetId="7">#REF!</definedName>
    <definedName name="asdfasfddf" localSheetId="8">#REF!</definedName>
    <definedName name="asdfasfddf" localSheetId="9">#REF!</definedName>
    <definedName name="asdfasfddf">#REF!</definedName>
    <definedName name="Aufenthaltsrechtlicher_Status" localSheetId="6">#REF!</definedName>
    <definedName name="Aufenthaltsrechtlicher_Status" localSheetId="7">#REF!</definedName>
    <definedName name="Aufenthaltsrechtlicher_Status" localSheetId="8">#REF!</definedName>
    <definedName name="Aufenthaltsrechtlicher_Status" localSheetId="9">#REF!</definedName>
    <definedName name="Aufenthaltsrechtlicher_Status">#REF!</definedName>
    <definedName name="b" localSheetId="6">#REF!</definedName>
    <definedName name="b" localSheetId="7">#REF!</definedName>
    <definedName name="b" localSheetId="8">#REF!</definedName>
    <definedName name="b">#REF!</definedName>
    <definedName name="B7_STRatio" localSheetId="6">#REF!</definedName>
    <definedName name="B7_STRatio" localSheetId="7">#REF!</definedName>
    <definedName name="B7_STRatio" localSheetId="8">#REF!</definedName>
    <definedName name="B7_STRatio">#REF!</definedName>
    <definedName name="BaEL_Bezeichnung" localSheetId="6">#REF!</definedName>
    <definedName name="BaEL_Bezeichnung" localSheetId="7">#REF!</definedName>
    <definedName name="BaEL_Bezeichnung" localSheetId="8">#REF!</definedName>
    <definedName name="BaEL_Bezeichnung">#REF!</definedName>
    <definedName name="BaMa_Key" localSheetId="6">#REF!</definedName>
    <definedName name="BaMa_Key" localSheetId="7">#REF!</definedName>
    <definedName name="BaMa_Key" localSheetId="8">#REF!</definedName>
    <definedName name="BaMa_Key">#REF!</definedName>
    <definedName name="Basismonat" localSheetId="6">'[14]A2LL BG'!#REF!</definedName>
    <definedName name="Basismonat" localSheetId="7">'[14]A2LL BG'!#REF!</definedName>
    <definedName name="Basismonat" localSheetId="8">'[14]A2LL BG'!#REF!</definedName>
    <definedName name="Basismonat">'[14]A2LL BG'!#REF!</definedName>
    <definedName name="bb" localSheetId="6">#REF!</definedName>
    <definedName name="bb" localSheetId="7">#REF!</definedName>
    <definedName name="bb" localSheetId="8">#REF!</definedName>
    <definedName name="bb" localSheetId="9">#REF!</definedName>
    <definedName name="bb">#REF!</definedName>
    <definedName name="bbb" localSheetId="6">[11]Zugang!#REF!</definedName>
    <definedName name="bbb" localSheetId="7">[11]Zugang!#REF!</definedName>
    <definedName name="bbb" localSheetId="8">[11]Zugang!#REF!</definedName>
    <definedName name="bbb">[11]Zugang!#REF!</definedName>
    <definedName name="bc" localSheetId="6">#REF!</definedName>
    <definedName name="bc" localSheetId="7">#REF!</definedName>
    <definedName name="bc" localSheetId="8">#REF!</definedName>
    <definedName name="bc" localSheetId="9">#REF!</definedName>
    <definedName name="bc">#REF!</definedName>
    <definedName name="Bea" localSheetId="6">'[15]ZR SGB i Be'!#REF!</definedName>
    <definedName name="Bea" localSheetId="7">'[15]ZR SGB i Be'!#REF!</definedName>
    <definedName name="Bea" localSheetId="8">'[15]ZR SGB i Be'!#REF!</definedName>
    <definedName name="Bea">'[15]ZR SGB i Be'!#REF!</definedName>
    <definedName name="Bedarfsart" localSheetId="6">#REF!</definedName>
    <definedName name="Bedarfsart" localSheetId="7">#REF!</definedName>
    <definedName name="Bedarfsart" localSheetId="8">#REF!</definedName>
    <definedName name="Bedarfsart" localSheetId="9">#REF!</definedName>
    <definedName name="Bedarfsart">#REF!</definedName>
    <definedName name="Bee" localSheetId="6">'[15]ZR SGB i Be'!#REF!</definedName>
    <definedName name="Bee" localSheetId="7">'[15]ZR SGB i Be'!#REF!</definedName>
    <definedName name="Bee" localSheetId="8">'[15]ZR SGB i Be'!#REF!</definedName>
    <definedName name="Bee">'[15]ZR SGB i Be'!#REF!</definedName>
    <definedName name="Bereiche" localSheetId="6">#REF!</definedName>
    <definedName name="Bereiche" localSheetId="7">#REF!</definedName>
    <definedName name="Bereiche" localSheetId="8">#REF!</definedName>
    <definedName name="Bereiche" localSheetId="9">#REF!</definedName>
    <definedName name="Bereiche">#REF!</definedName>
    <definedName name="Berichtsmonat" localSheetId="6">'[12]A2LL BG'!#REF!</definedName>
    <definedName name="Berichtsmonat" localSheetId="7">'[12]A2LL BG'!#REF!</definedName>
    <definedName name="Berichtsmonat" localSheetId="8">'[12]A2LL BG'!#REF!</definedName>
    <definedName name="Berichtsmonat">'[12]A2LL BG'!#REF!</definedName>
    <definedName name="Berichtszeit" localSheetId="6">#REF!</definedName>
    <definedName name="Berichtszeit" localSheetId="7">#REF!</definedName>
    <definedName name="Berichtszeit" localSheetId="8">#REF!</definedName>
    <definedName name="Berichtszeit" localSheetId="9">#REF!</definedName>
    <definedName name="Berichtszeit">#REF!</definedName>
    <definedName name="Berichtszeit9" localSheetId="6">#REF!</definedName>
    <definedName name="Berichtszeit9" localSheetId="7">#REF!</definedName>
    <definedName name="Berichtszeit9" localSheetId="8">#REF!</definedName>
    <definedName name="Berichtszeit9" localSheetId="9">#REF!</definedName>
    <definedName name="Berichtszeit9">#REF!</definedName>
    <definedName name="BERUFSFACHSCHULE" localSheetId="10">#REF!</definedName>
    <definedName name="BERUFSFACHSCHULE" localSheetId="8">#REF!</definedName>
    <definedName name="BERUFSFACHSCHULE">[13]MZ_Daten!$T$1:$T$65536</definedName>
    <definedName name="BeschrSpalten" localSheetId="6">#REF!</definedName>
    <definedName name="BeschrSpalten" localSheetId="7">#REF!</definedName>
    <definedName name="BeschrSpalten" localSheetId="8">#REF!</definedName>
    <definedName name="BeschrSpalten" localSheetId="9">#REF!</definedName>
    <definedName name="BeschrSpalten">#REF!</definedName>
    <definedName name="Bestanden_Insg" localSheetId="6">#REF!</definedName>
    <definedName name="Bestanden_Insg" localSheetId="7">#REF!</definedName>
    <definedName name="Bestanden_Insg" localSheetId="8">#REF!</definedName>
    <definedName name="Bestanden_Insg" localSheetId="9">#REF!</definedName>
    <definedName name="Bestanden_Insg">#REF!</definedName>
    <definedName name="Bestanden_Weibl" localSheetId="6">#REF!</definedName>
    <definedName name="Bestanden_Weibl" localSheetId="7">#REF!</definedName>
    <definedName name="Bestanden_Weibl" localSheetId="8">#REF!</definedName>
    <definedName name="Bestanden_Weibl" localSheetId="9">#REF!</definedName>
    <definedName name="Bestanden_Weibl">#REF!</definedName>
    <definedName name="Bevölk" localSheetId="6">#REF!</definedName>
    <definedName name="Bevölk" localSheetId="7">#REF!</definedName>
    <definedName name="Bevölk" localSheetId="8">#REF!</definedName>
    <definedName name="Bevölk">#REF!</definedName>
    <definedName name="bfPGaelterkofab" localSheetId="6">#REF!</definedName>
    <definedName name="bfPGaelterkofab" localSheetId="7">#REF!</definedName>
    <definedName name="bfPGaelterkofab" localSheetId="8">#REF!</definedName>
    <definedName name="bfPGaelterkofab">#REF!</definedName>
    <definedName name="bfPGbrueckkofab" localSheetId="6">#REF!</definedName>
    <definedName name="bfPGbrueckkofab" localSheetId="7">#REF!</definedName>
    <definedName name="bfPGbrueckkofab" localSheetId="8">#REF!</definedName>
    <definedName name="bfPGbrueckkofab">#REF!</definedName>
    <definedName name="bfPGkofab" localSheetId="6">#REF!</definedName>
    <definedName name="bfPGkofab" localSheetId="7">#REF!</definedName>
    <definedName name="bfPGkofab" localSheetId="8">#REF!</definedName>
    <definedName name="bfPGkofab">#REF!</definedName>
    <definedName name="bfPGlalokofab" localSheetId="6">#REF!</definedName>
    <definedName name="bfPGlalokofab" localSheetId="7">#REF!</definedName>
    <definedName name="bfPGlalokofab" localSheetId="8">#REF!</definedName>
    <definedName name="bfPGlalokofab">#REF!</definedName>
    <definedName name="bfPGsbkofab" localSheetId="6">#REF!</definedName>
    <definedName name="bfPGsbkofab" localSheetId="7">#REF!</definedName>
    <definedName name="bfPGsbkofab" localSheetId="8">#REF!</definedName>
    <definedName name="bfPGsbkofab">#REF!</definedName>
    <definedName name="BFS_Insg" localSheetId="6">#REF!</definedName>
    <definedName name="BFS_Insg" localSheetId="7">#REF!</definedName>
    <definedName name="BFS_Insg" localSheetId="8">#REF!</definedName>
    <definedName name="BFS_Insg">#REF!</definedName>
    <definedName name="BFS_Schlüssel" localSheetId="6">#REF!</definedName>
    <definedName name="BFS_Schlüssel" localSheetId="7">#REF!</definedName>
    <definedName name="BFS_Schlüssel" localSheetId="8">#REF!</definedName>
    <definedName name="BFS_Schlüssel">#REF!</definedName>
    <definedName name="BFS_Weibl" localSheetId="6">#REF!</definedName>
    <definedName name="BFS_Weibl" localSheetId="7">#REF!</definedName>
    <definedName name="BFS_Weibl" localSheetId="8">#REF!</definedName>
    <definedName name="BFS_Weibl">#REF!</definedName>
    <definedName name="BGJ_Daten_Insg" localSheetId="6">#REF!</definedName>
    <definedName name="BGJ_Daten_Insg" localSheetId="7">#REF!</definedName>
    <definedName name="BGJ_Daten_Insg" localSheetId="8">#REF!</definedName>
    <definedName name="BGJ_Daten_Insg">#REF!</definedName>
    <definedName name="BGJ_Daten_Weibl" localSheetId="6">#REF!</definedName>
    <definedName name="BGJ_Daten_Weibl" localSheetId="7">#REF!</definedName>
    <definedName name="BGJ_Daten_Weibl" localSheetId="8">#REF!</definedName>
    <definedName name="BGJ_Daten_Weibl">#REF!</definedName>
    <definedName name="BGJ_Schlüssel" localSheetId="6">#REF!</definedName>
    <definedName name="BGJ_Schlüssel" localSheetId="7">#REF!</definedName>
    <definedName name="BGJ_Schlüssel" localSheetId="8">#REF!</definedName>
    <definedName name="BGJ_Schlüssel">#REF!</definedName>
    <definedName name="Blattnamen">[16]Liste!$A$1:$B$10</definedName>
    <definedName name="body" localSheetId="10">#REF!</definedName>
    <definedName name="body" localSheetId="6">#REF!</definedName>
    <definedName name="body" localSheetId="7">#REF!</definedName>
    <definedName name="body" localSheetId="8">#REF!</definedName>
    <definedName name="body" localSheetId="9">#REF!</definedName>
    <definedName name="body">#REF!</definedName>
    <definedName name="body1" localSheetId="6">#REF!</definedName>
    <definedName name="body1" localSheetId="7">#REF!</definedName>
    <definedName name="body1" localSheetId="8">#REF!</definedName>
    <definedName name="body1" localSheetId="9">#REF!</definedName>
    <definedName name="body1">#REF!</definedName>
    <definedName name="BS_Insg" localSheetId="6">#REF!</definedName>
    <definedName name="BS_Insg" localSheetId="7">#REF!</definedName>
    <definedName name="BS_Insg" localSheetId="8">#REF!</definedName>
    <definedName name="BS_Insg">#REF!</definedName>
    <definedName name="BS_MitAngabe" localSheetId="10">#REF!</definedName>
    <definedName name="BS_MitAngabe" localSheetId="8">#REF!</definedName>
    <definedName name="BS_MitAngabe">[13]MZ_Daten!$AE$1:$AE$65536</definedName>
    <definedName name="BS_OhneAbschluss" localSheetId="10">#REF!</definedName>
    <definedName name="BS_OhneAbschluss" localSheetId="8">#REF!</definedName>
    <definedName name="BS_OhneAbschluss">[13]MZ_Daten!$AB$1:$AB$65536</definedName>
    <definedName name="BS_OhneAbschluss2" localSheetId="6">#REF!</definedName>
    <definedName name="BS_OhneAbschluss2" localSheetId="7">#REF!</definedName>
    <definedName name="BS_OhneAbschluss2" localSheetId="8">#REF!</definedName>
    <definedName name="BS_OhneAbschluss2" localSheetId="9">#REF!</definedName>
    <definedName name="BS_OhneAbschluss2">#REF!</definedName>
    <definedName name="BS_OhneAngabe" localSheetId="10">#REF!</definedName>
    <definedName name="BS_OhneAngabe" localSheetId="8">#REF!</definedName>
    <definedName name="BS_OhneAngabe">[13]MZ_Daten!$AA$1:$AA$65536</definedName>
    <definedName name="BS_Schlüssel" localSheetId="6">#REF!</definedName>
    <definedName name="BS_Schlüssel" localSheetId="7">#REF!</definedName>
    <definedName name="BS_Schlüssel" localSheetId="8">#REF!</definedName>
    <definedName name="BS_Schlüssel" localSheetId="9">#REF!</definedName>
    <definedName name="BS_Schlüssel">#REF!</definedName>
    <definedName name="BS_Weibl" localSheetId="6">#REF!</definedName>
    <definedName name="BS_Weibl" localSheetId="7">#REF!</definedName>
    <definedName name="BS_Weibl" localSheetId="8">#REF!</definedName>
    <definedName name="BS_Weibl" localSheetId="9">#REF!</definedName>
    <definedName name="BS_Weibl">#REF!</definedName>
    <definedName name="bunt" localSheetId="6">[1]Info!#REF!</definedName>
    <definedName name="bunt" localSheetId="7">[1]Info!#REF!</definedName>
    <definedName name="bunt" localSheetId="8">[1]Info!#REF!</definedName>
    <definedName name="bunt" localSheetId="9">[1]Info!#REF!</definedName>
    <definedName name="bunt">[1]Info!#REF!</definedName>
    <definedName name="BVJ" localSheetId="10">#REF!</definedName>
    <definedName name="BVJ" localSheetId="8">#REF!</definedName>
    <definedName name="BVJ">[13]MZ_Daten!$R$1:$R$65536</definedName>
    <definedName name="C1.1a" localSheetId="10">#REF!</definedName>
    <definedName name="C1.1a" localSheetId="6">#REF!</definedName>
    <definedName name="C1.1a" localSheetId="7">#REF!</definedName>
    <definedName name="C1.1a" localSheetId="8">#REF!</definedName>
    <definedName name="C1.1a" localSheetId="9">#REF!</definedName>
    <definedName name="C1.1a">#REF!</definedName>
    <definedName name="calcul" localSheetId="10">#REF!</definedName>
    <definedName name="calcul" localSheetId="8">#REF!</definedName>
    <definedName name="calcul">'[17]Calcul_B1.1'!$A$1:$L$37</definedName>
    <definedName name="calcul1">'[18]Calcul_B1.1'!$A$1:$L$37</definedName>
    <definedName name="Copyright" localSheetId="6">[19]bst_monat_zr_d!#REF!</definedName>
    <definedName name="Copyright" localSheetId="7">[19]bst_monat_zr_d!#REF!</definedName>
    <definedName name="Copyright" localSheetId="8">[19]bst_monat_zr_d!#REF!</definedName>
    <definedName name="Copyright" localSheetId="9">[19]bst_monat_zr_d!#REF!</definedName>
    <definedName name="Copyright">[19]bst_monat_zr_d!#REF!</definedName>
    <definedName name="countries" localSheetId="10">#REF!</definedName>
    <definedName name="countries" localSheetId="6">#REF!</definedName>
    <definedName name="countries" localSheetId="7">#REF!</definedName>
    <definedName name="countries" localSheetId="8">#REF!</definedName>
    <definedName name="countries" localSheetId="9">#REF!</definedName>
    <definedName name="countries">#REF!</definedName>
    <definedName name="countries1" localSheetId="6">#REF!</definedName>
    <definedName name="countries1" localSheetId="7">#REF!</definedName>
    <definedName name="countries1" localSheetId="8">#REF!</definedName>
    <definedName name="countries1" localSheetId="9">#REF!</definedName>
    <definedName name="countries1">#REF!</definedName>
    <definedName name="d" localSheetId="6">'[20]Table B1.4'!#REF!</definedName>
    <definedName name="d" localSheetId="7">'[20]Table B1.4'!#REF!</definedName>
    <definedName name="d" localSheetId="8">'[20]Table B1.4'!#REF!</definedName>
    <definedName name="d" localSheetId="9">'[20]Table B1.4'!#REF!</definedName>
    <definedName name="d">'[20]Table B1.4'!#REF!</definedName>
    <definedName name="DAT0" localSheetId="6">#REF!</definedName>
    <definedName name="DAT0" localSheetId="7">#REF!</definedName>
    <definedName name="DAT0" localSheetId="8">#REF!</definedName>
    <definedName name="DAT0" localSheetId="9">#REF!</definedName>
    <definedName name="DAT0">#REF!</definedName>
    <definedName name="DataEbtryBlock4" localSheetId="6">#REF!</definedName>
    <definedName name="DataEbtryBlock4" localSheetId="7">#REF!</definedName>
    <definedName name="DataEbtryBlock4" localSheetId="8">#REF!</definedName>
    <definedName name="DataEbtryBlock4" localSheetId="9">#REF!</definedName>
    <definedName name="DataEbtryBlock4">#REF!</definedName>
    <definedName name="DataEbtryBlock5" localSheetId="10">#REF!</definedName>
    <definedName name="DataEbtryBlock5" localSheetId="6">#REF!</definedName>
    <definedName name="DataEbtryBlock5" localSheetId="7">#REF!</definedName>
    <definedName name="DataEbtryBlock5" localSheetId="8">#REF!</definedName>
    <definedName name="DataEbtryBlock5">#REF!</definedName>
    <definedName name="DataEbtryBlock6" localSheetId="10">#REF!</definedName>
    <definedName name="DataEbtryBlock6" localSheetId="6">#REF!</definedName>
    <definedName name="DataEbtryBlock6" localSheetId="7">#REF!</definedName>
    <definedName name="DataEbtryBlock6" localSheetId="8">#REF!</definedName>
    <definedName name="DataEbtryBlock6">#REF!</definedName>
    <definedName name="Datei" localSheetId="6">'[15]ZR SGB i Be'!#REF!</definedName>
    <definedName name="Datei" localSheetId="7">'[15]ZR SGB i Be'!#REF!</definedName>
    <definedName name="Datei" localSheetId="8">'[15]ZR SGB i Be'!#REF!</definedName>
    <definedName name="Datei">'[15]ZR SGB i Be'!#REF!</definedName>
    <definedName name="Datei_aktuell" localSheetId="6">#REF!</definedName>
    <definedName name="Datei_aktuell" localSheetId="7">#REF!</definedName>
    <definedName name="Datei_aktuell" localSheetId="8">#REF!</definedName>
    <definedName name="Datei_aktuell" localSheetId="9">#REF!</definedName>
    <definedName name="Datei_aktuell">#REF!</definedName>
    <definedName name="Daten_Insg" localSheetId="6">+#REF!</definedName>
    <definedName name="Daten_Insg" localSheetId="7">+#REF!</definedName>
    <definedName name="Daten_Insg" localSheetId="8">+#REF!</definedName>
    <definedName name="Daten_Insg" localSheetId="9">+#REF!</definedName>
    <definedName name="Daten_Insg">+#REF!</definedName>
    <definedName name="Daten_next_Stdw">'[21]5 Stdw_Lehrer'!$B$1:$B$65536</definedName>
    <definedName name="Daten_next_Stdw_Oeff">'[21]5 Stdw_Lehrer'!$E$1:$E$65536</definedName>
    <definedName name="Daten_next_Stdw_Priv">'[21]5 Stdw_Lehrer'!$H$1:$H$65536</definedName>
    <definedName name="Daten_next_Stdw_w">'[21]5 Stdw_Lehrer'!$D$1:$D$65536</definedName>
    <definedName name="Daten_next_Stdw_w_Oeff">'[21]5 Stdw_Lehrer'!$G$1:$G$65536</definedName>
    <definedName name="Daten_next_Stdw_w_Priv">'[21]5 Stdw_Lehrer'!$J$1:$J$65536</definedName>
    <definedName name="Daten_next_TZ">'[21]4.2 TZ_Lehrer'!$B$1:$B$65536</definedName>
    <definedName name="Daten_next_TZ_Oeff">'[21]4.2 TZ_Lehrer'!$E$1:$E$65536</definedName>
    <definedName name="Daten_next_TZ_Priv">'[21]4.2 TZ_Lehrer'!$H$1:$H$65536</definedName>
    <definedName name="Daten_next_TZ_w">'[21]4.2 TZ_Lehrer'!$D$1:$D$65536</definedName>
    <definedName name="Daten_next_TZ_w_Oeff">'[21]4.2 TZ_Lehrer'!$G$1:$G$65536</definedName>
    <definedName name="Daten_next_TZ_w_Priv">'[21]4.2 TZ_Lehrer'!$J$1:$J$65536</definedName>
    <definedName name="Daten_next_VZ">'[21]4.1 VZ_Lehrer'!$B$1:$B$65536</definedName>
    <definedName name="Daten_next_VZ_Oeff">'[21]4.1 VZ_Lehrer'!$E$1:$E$65536</definedName>
    <definedName name="Daten_next_VZ_Priv">'[21]4.1 VZ_Lehrer'!$H$1:$H$65536</definedName>
    <definedName name="Daten_next_VZ_w">'[21]4.1 VZ_Lehrer'!$D$1:$D$65536</definedName>
    <definedName name="Daten_next_VZ_w_Oeff">'[21]4.1 VZ_Lehrer'!$G$1:$G$65536</definedName>
    <definedName name="Daten_next_VZ_w_Priv">'[21]4.1 VZ_Lehrer'!$J$1:$J$65536</definedName>
    <definedName name="Daten_Stdw">'[22]5 Stdw_Lehrer'!$B$1:$B$65536</definedName>
    <definedName name="Daten_Stdw_Oeff">'[22]5 Stdw_Lehrer'!$E$1:$E$65536</definedName>
    <definedName name="Daten_Stdw_Priv">'[22]5 Stdw_Lehrer'!$H$1:$H$65536</definedName>
    <definedName name="Daten_Stdw_w">'[23]5 Stdw_Lehrer'!$D$1:$D$65536</definedName>
    <definedName name="Daten_Stdw_w_Oeff">'[23]5 Stdw_Lehrer'!$G$1:$G$65536</definedName>
    <definedName name="Daten_Stdw_w_Priv">'[23]5 Stdw_Lehrer'!$J$1:$J$65536</definedName>
    <definedName name="Daten_TZ">'[22]4.2 TZ_Lehrer'!$B$1:$B$65536</definedName>
    <definedName name="Daten_TZ_Oeff">'[22]4.2 TZ_Lehrer'!$E$1:$E$65536</definedName>
    <definedName name="Daten_TZ_Priv">'[22]4.2 TZ_Lehrer'!$H$1:$H$65536</definedName>
    <definedName name="Daten_TZ_w">'[23]4.2 TZ_Lehrer'!$D$1:$D$65536</definedName>
    <definedName name="Daten_TZ_w_Oeff">'[23]4.2 TZ_Lehrer'!$G$1:$G$65536</definedName>
    <definedName name="Daten_TZ_w_Priv">'[23]4.2 TZ_Lehrer'!$J$1:$J$65536</definedName>
    <definedName name="Daten_VZ">'[22]4.1 VZ_Lehrer'!$B$1:$B$65536</definedName>
    <definedName name="Daten_VZ_Oeff">'[22]4.1 VZ_Lehrer'!$E$1:$E$65536</definedName>
    <definedName name="Daten_VZ_Priv">'[22]4.1 VZ_Lehrer'!$H$1:$H$65536</definedName>
    <definedName name="Daten_VZ_w">'[23]4.1 VZ_Lehrer'!$D$1:$D$65536</definedName>
    <definedName name="Daten_VZ_w_Oeff">'[23]4.1 VZ_Lehrer'!$G$1:$G$65536</definedName>
    <definedName name="Daten_VZ_w_Priv">'[23]4.1 VZ_Lehrer'!$J$1:$J$65536</definedName>
    <definedName name="Datum" localSheetId="6">#REF!</definedName>
    <definedName name="Datum" localSheetId="7">#REF!</definedName>
    <definedName name="Datum" localSheetId="8">#REF!</definedName>
    <definedName name="Datum" localSheetId="9">#REF!</definedName>
    <definedName name="Datum">#REF!</definedName>
    <definedName name="DM">1.95583</definedName>
    <definedName name="DOKPROT" localSheetId="10">#REF!</definedName>
    <definedName name="DOKPROT" localSheetId="6">#REF!</definedName>
    <definedName name="DOKPROT" localSheetId="7">#REF!</definedName>
    <definedName name="DOKPROT" localSheetId="8">#REF!</definedName>
    <definedName name="DOKPROT" localSheetId="9">#REF!</definedName>
    <definedName name="DOKPROT">#REF!</definedName>
    <definedName name="drei_jährige_FS_Insg" localSheetId="6">#REF!</definedName>
    <definedName name="drei_jährige_FS_Insg" localSheetId="7">#REF!</definedName>
    <definedName name="drei_jährige_FS_Insg" localSheetId="8">#REF!</definedName>
    <definedName name="drei_jährige_FS_Insg" localSheetId="9">#REF!</definedName>
    <definedName name="drei_jährige_FS_Insg">#REF!</definedName>
    <definedName name="drei_jährige_FS_Schlüssel" localSheetId="6">#REF!</definedName>
    <definedName name="drei_jährige_FS_Schlüssel" localSheetId="7">#REF!</definedName>
    <definedName name="drei_jährige_FS_Schlüssel" localSheetId="8">#REF!</definedName>
    <definedName name="drei_jährige_FS_Schlüssel">#REF!</definedName>
    <definedName name="drei_jährige_FS_Weibl" localSheetId="6">#REF!</definedName>
    <definedName name="drei_jährige_FS_Weibl" localSheetId="7">#REF!</definedName>
    <definedName name="drei_jährige_FS_Weibl" localSheetId="8">#REF!</definedName>
    <definedName name="drei_jährige_FS_Weibl">#REF!</definedName>
    <definedName name="DRU_2.2NEU" localSheetId="6">#REF!</definedName>
    <definedName name="DRU_2.2NEU" localSheetId="7">#REF!</definedName>
    <definedName name="DRU_2.2NEU" localSheetId="8">#REF!</definedName>
    <definedName name="DRU_2.2NEU">#REF!</definedName>
    <definedName name="DRU1_1" localSheetId="6">#REF!</definedName>
    <definedName name="DRU1_1" localSheetId="7">#REF!</definedName>
    <definedName name="DRU1_1" localSheetId="8">#REF!</definedName>
    <definedName name="DRU1_1">#REF!</definedName>
    <definedName name="DRU1_2" localSheetId="6">#REF!</definedName>
    <definedName name="DRU1_2" localSheetId="7">#REF!</definedName>
    <definedName name="DRU1_2" localSheetId="8">#REF!</definedName>
    <definedName name="DRU1_2">#REF!</definedName>
    <definedName name="DRU1_3" localSheetId="6">#REF!</definedName>
    <definedName name="DRU1_3" localSheetId="7">#REF!</definedName>
    <definedName name="DRU1_3" localSheetId="8">#REF!</definedName>
    <definedName name="DRU1_3">#REF!</definedName>
    <definedName name="DRU1_4" localSheetId="6">#REF!</definedName>
    <definedName name="DRU1_4" localSheetId="7">#REF!</definedName>
    <definedName name="DRU1_4" localSheetId="8">#REF!</definedName>
    <definedName name="DRU1_4">#REF!</definedName>
    <definedName name="DRU2_1" localSheetId="6">#REF!</definedName>
    <definedName name="DRU2_1" localSheetId="7">#REF!</definedName>
    <definedName name="DRU2_1" localSheetId="8">#REF!</definedName>
    <definedName name="DRU2_1">#REF!</definedName>
    <definedName name="DRU2_2" localSheetId="6">#REF!</definedName>
    <definedName name="DRU2_2" localSheetId="7">#REF!</definedName>
    <definedName name="DRU2_2" localSheetId="8">#REF!</definedName>
    <definedName name="DRU2_2">#REF!</definedName>
    <definedName name="DRU2_2X" localSheetId="6">#REF!</definedName>
    <definedName name="DRU2_2X" localSheetId="7">#REF!</definedName>
    <definedName name="DRU2_2X" localSheetId="8">#REF!</definedName>
    <definedName name="DRU2_2X">#REF!</definedName>
    <definedName name="DRUAU01" localSheetId="6">#REF!</definedName>
    <definedName name="DRUAU01" localSheetId="7">#REF!</definedName>
    <definedName name="DRUAU01" localSheetId="8">#REF!</definedName>
    <definedName name="DRUAU01">#REF!</definedName>
    <definedName name="DRUAU02" localSheetId="6">#REF!</definedName>
    <definedName name="DRUAU02" localSheetId="7">#REF!</definedName>
    <definedName name="DRUAU02" localSheetId="8">#REF!</definedName>
    <definedName name="DRUAU02">#REF!</definedName>
    <definedName name="DRUAU03" localSheetId="6">#REF!</definedName>
    <definedName name="DRUAU03" localSheetId="7">#REF!</definedName>
    <definedName name="DRUAU03" localSheetId="8">#REF!</definedName>
    <definedName name="DRUAU03">#REF!</definedName>
    <definedName name="DRUAU04" localSheetId="6">#REF!</definedName>
    <definedName name="DRUAU04" localSheetId="7">#REF!</definedName>
    <definedName name="DRUAU04" localSheetId="8">#REF!</definedName>
    <definedName name="DRUAU04">#REF!</definedName>
    <definedName name="DRUAU04A" localSheetId="6">#REF!</definedName>
    <definedName name="DRUAU04A" localSheetId="7">#REF!</definedName>
    <definedName name="DRUAU04A" localSheetId="8">#REF!</definedName>
    <definedName name="DRUAU04A">#REF!</definedName>
    <definedName name="DRUAU05" localSheetId="6">#REF!</definedName>
    <definedName name="DRUAU05" localSheetId="7">#REF!</definedName>
    <definedName name="DRUAU05" localSheetId="8">#REF!</definedName>
    <definedName name="DRUAU05">#REF!</definedName>
    <definedName name="DRUAU06" localSheetId="6">#REF!</definedName>
    <definedName name="DRUAU06" localSheetId="7">#REF!</definedName>
    <definedName name="DRUAU06" localSheetId="8">#REF!</definedName>
    <definedName name="DRUAU06">#REF!</definedName>
    <definedName name="DRUAU06A" localSheetId="6">#REF!</definedName>
    <definedName name="DRUAU06A" localSheetId="7">#REF!</definedName>
    <definedName name="DRUAU06A" localSheetId="8">#REF!</definedName>
    <definedName name="DRUAU06A">#REF!</definedName>
    <definedName name="druau5" localSheetId="6">#REF!</definedName>
    <definedName name="druau5" localSheetId="7">#REF!</definedName>
    <definedName name="druau5" localSheetId="8">#REF!</definedName>
    <definedName name="druau5">#REF!</definedName>
    <definedName name="druch" localSheetId="6">#REF!</definedName>
    <definedName name="druch" localSheetId="7">#REF!</definedName>
    <definedName name="druch" localSheetId="8">#REF!</definedName>
    <definedName name="druch">#REF!</definedName>
    <definedName name="DRUCK" localSheetId="10">#REF!</definedName>
    <definedName name="DRUCK" localSheetId="6">#REF!</definedName>
    <definedName name="DRUCK" localSheetId="7">#REF!</definedName>
    <definedName name="DRUCK" localSheetId="8">#REF!</definedName>
    <definedName name="DRUCK">#REF!</definedName>
    <definedName name="DRUCK_?" localSheetId="10">#REF!</definedName>
    <definedName name="DRUCK_?" localSheetId="6">[2]Info!#REF!</definedName>
    <definedName name="DRUCK_?" localSheetId="7">[2]Info!#REF!</definedName>
    <definedName name="DRUCK_?" localSheetId="8">#REF!</definedName>
    <definedName name="DRUCK_?">[2]Info!#REF!</definedName>
    <definedName name="DRUCK_2" localSheetId="10">#REF!</definedName>
    <definedName name="DRUCK_2" localSheetId="6">#REF!</definedName>
    <definedName name="DRUCK_2" localSheetId="7">#REF!</definedName>
    <definedName name="DRUCK_2" localSheetId="8">#REF!</definedName>
    <definedName name="DRUCK_2" localSheetId="9">#REF!</definedName>
    <definedName name="DRUCK_2">#REF!</definedName>
    <definedName name="DRUCK_3" localSheetId="6">#REF!</definedName>
    <definedName name="DRUCK_3" localSheetId="7">#REF!</definedName>
    <definedName name="DRUCK_3" localSheetId="8">#REF!</definedName>
    <definedName name="DRUCK_3" localSheetId="9">#REF!</definedName>
    <definedName name="DRUCK_3">#REF!</definedName>
    <definedName name="DRUCK_4" localSheetId="6">#REF!</definedName>
    <definedName name="DRUCK_4" localSheetId="7">#REF!</definedName>
    <definedName name="DRUCK_4" localSheetId="8">#REF!</definedName>
    <definedName name="DRUCK_4">#REF!</definedName>
    <definedName name="DRUCK_5" localSheetId="6">#REF!</definedName>
    <definedName name="DRUCK_5" localSheetId="7">#REF!</definedName>
    <definedName name="DRUCK_5" localSheetId="8">#REF!</definedName>
    <definedName name="DRUCK_5">#REF!</definedName>
    <definedName name="DRUCK_BERLIN_OS" localSheetId="6">#REF!</definedName>
    <definedName name="DRUCK_BERLIN_OS" localSheetId="7">#REF!</definedName>
    <definedName name="DRUCK_BERLIN_OS" localSheetId="8">#REF!</definedName>
    <definedName name="DRUCK_BERLIN_OS">#REF!</definedName>
    <definedName name="DRUCK_DATEN_ALL" localSheetId="6">#REF!</definedName>
    <definedName name="DRUCK_DATEN_ALL" localSheetId="7">#REF!</definedName>
    <definedName name="DRUCK_DATEN_ALL" localSheetId="8">#REF!</definedName>
    <definedName name="DRUCK_DATEN_ALL">#REF!</definedName>
    <definedName name="DRUCK_DATEN_BER" localSheetId="6">#REF!</definedName>
    <definedName name="DRUCK_DATEN_BER" localSheetId="7">#REF!</definedName>
    <definedName name="DRUCK_DATEN_BER" localSheetId="8">#REF!</definedName>
    <definedName name="DRUCK_DATEN_BER">#REF!</definedName>
    <definedName name="DRUCK_DATENREPO" localSheetId="6">[1]Info!#REF!</definedName>
    <definedName name="DRUCK_DATENREPO" localSheetId="7">[1]Info!#REF!</definedName>
    <definedName name="DRUCK_DATENREPO" localSheetId="8">[1]Info!#REF!</definedName>
    <definedName name="DRUCK_DATENREPO">[1]Info!#REF!</definedName>
    <definedName name="DRUCK_EUROPEAN" localSheetId="6">[1]Info!#REF!</definedName>
    <definedName name="DRUCK_EUROPEAN" localSheetId="7">[1]Info!#REF!</definedName>
    <definedName name="DRUCK_EUROPEAN" localSheetId="8">[1]Info!#REF!</definedName>
    <definedName name="DRUCK_EUROPEAN">[1]Info!#REF!</definedName>
    <definedName name="DRUCK01" localSheetId="10">#REF!</definedName>
    <definedName name="DRUCK01" localSheetId="6">#REF!</definedName>
    <definedName name="DRUCK01" localSheetId="7">#REF!</definedName>
    <definedName name="DRUCK01" localSheetId="8">#REF!</definedName>
    <definedName name="DRUCK01" localSheetId="9">#REF!</definedName>
    <definedName name="DRUCK01">#REF!</definedName>
    <definedName name="DRUCK02" localSheetId="10">#REF!</definedName>
    <definedName name="DRUCK02" localSheetId="6">#REF!</definedName>
    <definedName name="DRUCK02" localSheetId="7">#REF!</definedName>
    <definedName name="DRUCK02" localSheetId="8">#REF!</definedName>
    <definedName name="DRUCK02">#REF!</definedName>
    <definedName name="DRUCK03" localSheetId="10">#REF!</definedName>
    <definedName name="DRUCK03" localSheetId="6">#REF!</definedName>
    <definedName name="DRUCK03" localSheetId="7">#REF!</definedName>
    <definedName name="DRUCK03" localSheetId="8">#REF!</definedName>
    <definedName name="DRUCK03">#REF!</definedName>
    <definedName name="DRUCK04" localSheetId="10">#REF!</definedName>
    <definedName name="DRUCK04" localSheetId="6">#REF!</definedName>
    <definedName name="DRUCK04" localSheetId="7">#REF!</definedName>
    <definedName name="DRUCK04" localSheetId="8">#REF!</definedName>
    <definedName name="DRUCK04">#REF!</definedName>
    <definedName name="DRUCK05" localSheetId="6">#REF!</definedName>
    <definedName name="DRUCK05" localSheetId="7">#REF!</definedName>
    <definedName name="DRUCK05" localSheetId="8">#REF!</definedName>
    <definedName name="DRUCK05">#REF!</definedName>
    <definedName name="DRUCK06" localSheetId="6">#REF!</definedName>
    <definedName name="DRUCK06" localSheetId="7">#REF!</definedName>
    <definedName name="DRUCK06" localSheetId="8">#REF!</definedName>
    <definedName name="DRUCK06">#REF!</definedName>
    <definedName name="DRUCK07" localSheetId="6">#REF!</definedName>
    <definedName name="DRUCK07" localSheetId="7">#REF!</definedName>
    <definedName name="DRUCK07" localSheetId="8">#REF!</definedName>
    <definedName name="DRUCK07">#REF!</definedName>
    <definedName name="DRUCK08" localSheetId="6">#REF!</definedName>
    <definedName name="DRUCK08" localSheetId="7">#REF!</definedName>
    <definedName name="DRUCK08" localSheetId="8">#REF!</definedName>
    <definedName name="DRUCK08">#REF!</definedName>
    <definedName name="DRUCK09" localSheetId="6">#REF!</definedName>
    <definedName name="DRUCK09" localSheetId="7">#REF!</definedName>
    <definedName name="DRUCK09" localSheetId="8">#REF!</definedName>
    <definedName name="DRUCK09">#REF!</definedName>
    <definedName name="DRUCK10" localSheetId="6">#REF!</definedName>
    <definedName name="DRUCK10" localSheetId="7">#REF!</definedName>
    <definedName name="DRUCK10" localSheetId="8">#REF!</definedName>
    <definedName name="DRUCK10">#REF!</definedName>
    <definedName name="DRUCK11" localSheetId="6">#REF!</definedName>
    <definedName name="DRUCK11" localSheetId="7">#REF!</definedName>
    <definedName name="DRUCK11" localSheetId="8">#REF!</definedName>
    <definedName name="DRUCK11">#REF!</definedName>
    <definedName name="DRUCK11A" localSheetId="10">#REF!</definedName>
    <definedName name="DRUCK11A" localSheetId="6">#REF!</definedName>
    <definedName name="DRUCK11A" localSheetId="7">#REF!</definedName>
    <definedName name="DRUCK11A" localSheetId="8">#REF!</definedName>
    <definedName name="DRUCK11A">#REF!</definedName>
    <definedName name="DRUCK11B" localSheetId="10">#REF!</definedName>
    <definedName name="DRUCK11B" localSheetId="6">#REF!</definedName>
    <definedName name="DRUCK11B" localSheetId="7">#REF!</definedName>
    <definedName name="DRUCK11B" localSheetId="8">#REF!</definedName>
    <definedName name="DRUCK11B">#REF!</definedName>
    <definedName name="DRUCK12" localSheetId="6">#REF!</definedName>
    <definedName name="DRUCK12" localSheetId="7">#REF!</definedName>
    <definedName name="DRUCK12" localSheetId="8">#REF!</definedName>
    <definedName name="DRUCK12">#REF!</definedName>
    <definedName name="DRUCK13" localSheetId="6">#REF!</definedName>
    <definedName name="DRUCK13" localSheetId="7">#REF!</definedName>
    <definedName name="DRUCK13" localSheetId="8">#REF!</definedName>
    <definedName name="DRUCK13">#REF!</definedName>
    <definedName name="DRUCK14" localSheetId="6">#REF!</definedName>
    <definedName name="DRUCK14" localSheetId="7">#REF!</definedName>
    <definedName name="DRUCK14" localSheetId="8">#REF!</definedName>
    <definedName name="DRUCK14">#REF!</definedName>
    <definedName name="DRUCK15" localSheetId="6">#REF!</definedName>
    <definedName name="DRUCK15" localSheetId="7">#REF!</definedName>
    <definedName name="DRUCK15" localSheetId="8">#REF!</definedName>
    <definedName name="DRUCK15">#REF!</definedName>
    <definedName name="DRUCK16" localSheetId="6">#REF!</definedName>
    <definedName name="DRUCK16" localSheetId="7">#REF!</definedName>
    <definedName name="DRUCK16" localSheetId="8">#REF!</definedName>
    <definedName name="DRUCK16">#REF!</definedName>
    <definedName name="DRUCK17" localSheetId="6">#REF!</definedName>
    <definedName name="DRUCK17" localSheetId="7">#REF!</definedName>
    <definedName name="DRUCK17" localSheetId="8">#REF!</definedName>
    <definedName name="DRUCK17">#REF!</definedName>
    <definedName name="DRUCK18" localSheetId="6">#REF!</definedName>
    <definedName name="DRUCK18" localSheetId="7">#REF!</definedName>
    <definedName name="DRUCK18" localSheetId="8">#REF!</definedName>
    <definedName name="DRUCK18">#REF!</definedName>
    <definedName name="DRUCK19" localSheetId="6">#REF!</definedName>
    <definedName name="DRUCK19" localSheetId="7">#REF!</definedName>
    <definedName name="DRUCK19" localSheetId="8">#REF!</definedName>
    <definedName name="DRUCK19">#REF!</definedName>
    <definedName name="DRUCK1A" localSheetId="10">#REF!</definedName>
    <definedName name="DRUCK1A" localSheetId="6">#REF!</definedName>
    <definedName name="DRUCK1A" localSheetId="7">#REF!</definedName>
    <definedName name="DRUCK1A" localSheetId="8">#REF!</definedName>
    <definedName name="DRUCK1A">#REF!</definedName>
    <definedName name="DRUCK1B" localSheetId="10">#REF!</definedName>
    <definedName name="DRUCK1B" localSheetId="6">#REF!</definedName>
    <definedName name="DRUCK1B" localSheetId="7">#REF!</definedName>
    <definedName name="DRUCK1B" localSheetId="8">#REF!</definedName>
    <definedName name="DRUCK1B">#REF!</definedName>
    <definedName name="DRUCK20" localSheetId="6">#REF!</definedName>
    <definedName name="DRUCK20" localSheetId="7">#REF!</definedName>
    <definedName name="DRUCK20" localSheetId="8">#REF!</definedName>
    <definedName name="DRUCK20">#REF!</definedName>
    <definedName name="DRUCK21" localSheetId="6">#REF!</definedName>
    <definedName name="DRUCK21" localSheetId="7">#REF!</definedName>
    <definedName name="DRUCK21" localSheetId="8">#REF!</definedName>
    <definedName name="DRUCK21">#REF!</definedName>
    <definedName name="DRUCK22" localSheetId="6">#REF!</definedName>
    <definedName name="DRUCK22" localSheetId="7">#REF!</definedName>
    <definedName name="DRUCK22" localSheetId="8">#REF!</definedName>
    <definedName name="DRUCK22">#REF!</definedName>
    <definedName name="DRUCK23" localSheetId="6">#REF!</definedName>
    <definedName name="DRUCK23" localSheetId="7">#REF!</definedName>
    <definedName name="DRUCK23" localSheetId="8">#REF!</definedName>
    <definedName name="DRUCK23">#REF!</definedName>
    <definedName name="DRUCK24" localSheetId="6">#REF!</definedName>
    <definedName name="DRUCK24" localSheetId="7">#REF!</definedName>
    <definedName name="DRUCK24" localSheetId="8">#REF!</definedName>
    <definedName name="DRUCK24">#REF!</definedName>
    <definedName name="DRUCK25" localSheetId="6">#REF!</definedName>
    <definedName name="DRUCK25" localSheetId="7">#REF!</definedName>
    <definedName name="DRUCK25" localSheetId="8">#REF!</definedName>
    <definedName name="DRUCK25">#REF!</definedName>
    <definedName name="DRUCK26" localSheetId="6">#REF!</definedName>
    <definedName name="DRUCK26" localSheetId="7">#REF!</definedName>
    <definedName name="DRUCK26" localSheetId="8">#REF!</definedName>
    <definedName name="DRUCK26">#REF!</definedName>
    <definedName name="DRUCK27" localSheetId="6">#REF!</definedName>
    <definedName name="DRUCK27" localSheetId="7">#REF!</definedName>
    <definedName name="DRUCK27" localSheetId="8">#REF!</definedName>
    <definedName name="DRUCK27">#REF!</definedName>
    <definedName name="DRUCK28" localSheetId="6">#REF!</definedName>
    <definedName name="DRUCK28" localSheetId="7">#REF!</definedName>
    <definedName name="DRUCK28" localSheetId="8">#REF!</definedName>
    <definedName name="DRUCK28">#REF!</definedName>
    <definedName name="DRUCK29" localSheetId="6">#REF!</definedName>
    <definedName name="DRUCK29" localSheetId="7">#REF!</definedName>
    <definedName name="DRUCK29" localSheetId="8">#REF!</definedName>
    <definedName name="DRUCK29">#REF!</definedName>
    <definedName name="DRUCK30" localSheetId="6">#REF!</definedName>
    <definedName name="DRUCK30" localSheetId="7">#REF!</definedName>
    <definedName name="DRUCK30" localSheetId="8">#REF!</definedName>
    <definedName name="DRUCK30">#REF!</definedName>
    <definedName name="DRUCK31" localSheetId="10">#REF!</definedName>
    <definedName name="DRUCK31" localSheetId="6">#REF!</definedName>
    <definedName name="DRUCK31" localSheetId="7">#REF!</definedName>
    <definedName name="DRUCK31" localSheetId="8">#REF!</definedName>
    <definedName name="DRUCK31">#REF!</definedName>
    <definedName name="DRUCK32" localSheetId="6">#REF!</definedName>
    <definedName name="DRUCK32" localSheetId="7">#REF!</definedName>
    <definedName name="DRUCK32" localSheetId="8">#REF!</definedName>
    <definedName name="DRUCK32">#REF!</definedName>
    <definedName name="DRUCK33" localSheetId="6">#REF!</definedName>
    <definedName name="DRUCK33" localSheetId="7">#REF!</definedName>
    <definedName name="DRUCK33" localSheetId="8">#REF!</definedName>
    <definedName name="DRUCK33">#REF!</definedName>
    <definedName name="DRUCK34" localSheetId="6">#REF!</definedName>
    <definedName name="DRUCK34" localSheetId="7">#REF!</definedName>
    <definedName name="DRUCK34" localSheetId="8">#REF!</definedName>
    <definedName name="DRUCK34">#REF!</definedName>
    <definedName name="DRUCK35" localSheetId="6">#REF!</definedName>
    <definedName name="DRUCK35" localSheetId="7">#REF!</definedName>
    <definedName name="DRUCK35" localSheetId="8">#REF!</definedName>
    <definedName name="DRUCK35">#REF!</definedName>
    <definedName name="DRUCK36" localSheetId="6">#REF!</definedName>
    <definedName name="DRUCK36" localSheetId="7">#REF!</definedName>
    <definedName name="DRUCK36" localSheetId="8">#REF!</definedName>
    <definedName name="DRUCK36">#REF!</definedName>
    <definedName name="DRUCK37" localSheetId="6">#REF!</definedName>
    <definedName name="DRUCK37" localSheetId="7">#REF!</definedName>
    <definedName name="DRUCK37" localSheetId="8">#REF!</definedName>
    <definedName name="DRUCK37">#REF!</definedName>
    <definedName name="DRUCK38" localSheetId="6">#REF!</definedName>
    <definedName name="DRUCK38" localSheetId="7">#REF!</definedName>
    <definedName name="DRUCK38" localSheetId="8">#REF!</definedName>
    <definedName name="DRUCK38">#REF!</definedName>
    <definedName name="DRUCK39" localSheetId="6">#REF!</definedName>
    <definedName name="DRUCK39" localSheetId="7">#REF!</definedName>
    <definedName name="DRUCK39" localSheetId="8">#REF!</definedName>
    <definedName name="DRUCK39">#REF!</definedName>
    <definedName name="DRUCK40" localSheetId="6">#REF!</definedName>
    <definedName name="DRUCK40" localSheetId="7">#REF!</definedName>
    <definedName name="DRUCK40" localSheetId="8">#REF!</definedName>
    <definedName name="DRUCK40">#REF!</definedName>
    <definedName name="DRUCK41" localSheetId="6">#REF!</definedName>
    <definedName name="DRUCK41" localSheetId="7">#REF!</definedName>
    <definedName name="DRUCK41" localSheetId="8">#REF!</definedName>
    <definedName name="DRUCK41">#REF!</definedName>
    <definedName name="Druck41a" localSheetId="6">#REF!</definedName>
    <definedName name="Druck41a" localSheetId="7">#REF!</definedName>
    <definedName name="Druck41a" localSheetId="8">#REF!</definedName>
    <definedName name="Druck41a">#REF!</definedName>
    <definedName name="DRUCK42" localSheetId="6">#REF!</definedName>
    <definedName name="DRUCK42" localSheetId="7">#REF!</definedName>
    <definedName name="DRUCK42" localSheetId="8">#REF!</definedName>
    <definedName name="DRUCK42">#REF!</definedName>
    <definedName name="druck42a" localSheetId="6">#REF!</definedName>
    <definedName name="druck42a" localSheetId="7">#REF!</definedName>
    <definedName name="druck42a" localSheetId="8">#REF!</definedName>
    <definedName name="druck42a">#REF!</definedName>
    <definedName name="DRUCK43" localSheetId="6">#REF!</definedName>
    <definedName name="DRUCK43" localSheetId="7">#REF!</definedName>
    <definedName name="DRUCK43" localSheetId="8">#REF!</definedName>
    <definedName name="DRUCK43">#REF!</definedName>
    <definedName name="DRUCK44" localSheetId="6">#REF!</definedName>
    <definedName name="DRUCK44" localSheetId="7">#REF!</definedName>
    <definedName name="DRUCK44" localSheetId="8">#REF!</definedName>
    <definedName name="DRUCK44">#REF!</definedName>
    <definedName name="DRUCK45" localSheetId="6">#REF!</definedName>
    <definedName name="DRUCK45" localSheetId="7">#REF!</definedName>
    <definedName name="DRUCK45" localSheetId="8">#REF!</definedName>
    <definedName name="DRUCK45">#REF!</definedName>
    <definedName name="DRUCK46" localSheetId="6">#REF!</definedName>
    <definedName name="DRUCK46" localSheetId="7">#REF!</definedName>
    <definedName name="DRUCK46" localSheetId="8">#REF!</definedName>
    <definedName name="DRUCK46">#REF!</definedName>
    <definedName name="DRUCK47" localSheetId="6">#REF!</definedName>
    <definedName name="DRUCK47" localSheetId="7">#REF!</definedName>
    <definedName name="DRUCK47" localSheetId="8">#REF!</definedName>
    <definedName name="DRUCK47">#REF!</definedName>
    <definedName name="DRUCK48" localSheetId="6">#REF!</definedName>
    <definedName name="DRUCK48" localSheetId="7">#REF!</definedName>
    <definedName name="DRUCK48" localSheetId="8">#REF!</definedName>
    <definedName name="DRUCK48">#REF!</definedName>
    <definedName name="DRUCK49" localSheetId="6">#REF!</definedName>
    <definedName name="DRUCK49" localSheetId="7">#REF!</definedName>
    <definedName name="DRUCK49" localSheetId="8">#REF!</definedName>
    <definedName name="DRUCK49">#REF!</definedName>
    <definedName name="DRUCK50" localSheetId="6">#REF!</definedName>
    <definedName name="DRUCK50" localSheetId="7">#REF!</definedName>
    <definedName name="DRUCK50" localSheetId="8">#REF!</definedName>
    <definedName name="DRUCK50">#REF!</definedName>
    <definedName name="DRUCK51" localSheetId="6">#REF!</definedName>
    <definedName name="DRUCK51" localSheetId="7">#REF!</definedName>
    <definedName name="DRUCK51" localSheetId="8">#REF!</definedName>
    <definedName name="DRUCK51">#REF!</definedName>
    <definedName name="DRUCK52" localSheetId="6">#REF!</definedName>
    <definedName name="DRUCK52" localSheetId="7">#REF!</definedName>
    <definedName name="DRUCK52" localSheetId="8">#REF!</definedName>
    <definedName name="DRUCK52">#REF!</definedName>
    <definedName name="DRUCK53" localSheetId="6">#REF!</definedName>
    <definedName name="DRUCK53" localSheetId="7">#REF!</definedName>
    <definedName name="DRUCK53" localSheetId="8">#REF!</definedName>
    <definedName name="DRUCK53">#REF!</definedName>
    <definedName name="DRUCK54" localSheetId="6">#REF!</definedName>
    <definedName name="DRUCK54" localSheetId="7">#REF!</definedName>
    <definedName name="DRUCK54" localSheetId="8">#REF!</definedName>
    <definedName name="DRUCK54">#REF!</definedName>
    <definedName name="DRUCK61" localSheetId="6">#REF!</definedName>
    <definedName name="DRUCK61" localSheetId="7">#REF!</definedName>
    <definedName name="DRUCK61" localSheetId="8">#REF!</definedName>
    <definedName name="DRUCK61">#REF!</definedName>
    <definedName name="DRUCK62" localSheetId="6">#REF!</definedName>
    <definedName name="DRUCK62" localSheetId="7">#REF!</definedName>
    <definedName name="DRUCK62" localSheetId="8">#REF!</definedName>
    <definedName name="DRUCK62">#REF!</definedName>
    <definedName name="DRUCK63" localSheetId="6">#REF!</definedName>
    <definedName name="DRUCK63" localSheetId="7">#REF!</definedName>
    <definedName name="DRUCK63" localSheetId="8">#REF!</definedName>
    <definedName name="DRUCK63">#REF!</definedName>
    <definedName name="DRUCK64" localSheetId="6">#REF!</definedName>
    <definedName name="DRUCK64" localSheetId="7">#REF!</definedName>
    <definedName name="DRUCK64" localSheetId="8">#REF!</definedName>
    <definedName name="DRUCK64">#REF!</definedName>
    <definedName name="_xlnm.Print_Area" localSheetId="10">'Tab. B3-10web '!$A$2:$E$25</definedName>
    <definedName name="_xlnm.Print_Area" localSheetId="11">'Tab. B3-11web'!$A$1:$I$23</definedName>
    <definedName name="_xlnm.Print_Area" localSheetId="12">'Tab. B3-12web'!$A$1:$F$25</definedName>
    <definedName name="_xlnm.Print_Area" localSheetId="13">'Tab. B3-13web'!$A$1:$E$25</definedName>
    <definedName name="_xlnm.Print_Area" localSheetId="1">'Tab. B3-1web'!$A$1:$P$51</definedName>
    <definedName name="_xlnm.Print_Area" localSheetId="4">'Tab. B3-4web'!$A$1:$O$60</definedName>
    <definedName name="_xlnm.Print_Area" localSheetId="5">'Tab. B3-5web'!$A$1:$J$31</definedName>
    <definedName name="_xlnm.Print_Area" localSheetId="6">'Tab. B3-6web'!$A$1:$E$28</definedName>
    <definedName name="_xlnm.Print_Area" localSheetId="7">#REF!</definedName>
    <definedName name="_xlnm.Print_Area" localSheetId="8">'Tab. B3-8web'!$A$2:$E$17</definedName>
    <definedName name="_xlnm.Print_Area" localSheetId="9">#REF!</definedName>
    <definedName name="_xlnm.Print_Area">#REF!</definedName>
    <definedName name="DruckM" localSheetId="6">#REF!</definedName>
    <definedName name="DruckM" localSheetId="7">#REF!</definedName>
    <definedName name="DruckM" localSheetId="8">#REF!</definedName>
    <definedName name="DruckM" localSheetId="9">#REF!</definedName>
    <definedName name="DruckM">#REF!</definedName>
    <definedName name="_xlnm.Print_Titles" localSheetId="6">#REF!</definedName>
    <definedName name="_xlnm.Print_Titles" localSheetId="7">#REF!</definedName>
    <definedName name="_xlnm.Print_Titles" localSheetId="8">#REF!</definedName>
    <definedName name="_xlnm.Print_Titles" localSheetId="9">#REF!</definedName>
    <definedName name="_xlnm.Print_Titles">#REF!</definedName>
    <definedName name="DRUFS01" localSheetId="10">#REF!</definedName>
    <definedName name="DRUFS01" localSheetId="6">#REF!</definedName>
    <definedName name="DRUFS01" localSheetId="7">#REF!</definedName>
    <definedName name="DRUFS01" localSheetId="8">#REF!</definedName>
    <definedName name="DRUFS01">#REF!</definedName>
    <definedName name="DRUFS02" localSheetId="10">#REF!</definedName>
    <definedName name="DRUFS02" localSheetId="6">#REF!</definedName>
    <definedName name="DRUFS02" localSheetId="7">#REF!</definedName>
    <definedName name="DRUFS02" localSheetId="8">#REF!</definedName>
    <definedName name="DRUFS02">#REF!</definedName>
    <definedName name="DRUFS03" localSheetId="10">#REF!</definedName>
    <definedName name="DRUFS03" localSheetId="6">#REF!</definedName>
    <definedName name="DRUFS03" localSheetId="7">#REF!</definedName>
    <definedName name="DRUFS03" localSheetId="8">#REF!</definedName>
    <definedName name="DRUFS03">#REF!</definedName>
    <definedName name="DRUFS04" localSheetId="10">#REF!</definedName>
    <definedName name="DRUFS04" localSheetId="6">#REF!</definedName>
    <definedName name="DRUFS04" localSheetId="7">#REF!</definedName>
    <definedName name="DRUFS04" localSheetId="8">#REF!</definedName>
    <definedName name="DRUFS04">#REF!</definedName>
    <definedName name="DRUFS05" localSheetId="6">#REF!</definedName>
    <definedName name="DRUFS05" localSheetId="7">#REF!</definedName>
    <definedName name="DRUFS05" localSheetId="8">#REF!</definedName>
    <definedName name="DRUFS05">#REF!</definedName>
    <definedName name="DRUFS06" localSheetId="6">#REF!</definedName>
    <definedName name="DRUFS06" localSheetId="7">#REF!</definedName>
    <definedName name="DRUFS06" localSheetId="8">#REF!</definedName>
    <definedName name="DRUFS06">#REF!</definedName>
    <definedName name="DRUHI01" localSheetId="6">#REF!</definedName>
    <definedName name="DRUHI01" localSheetId="7">#REF!</definedName>
    <definedName name="DRUHI01" localSheetId="8">#REF!</definedName>
    <definedName name="DRUHI01">#REF!</definedName>
    <definedName name="DRUHI02" localSheetId="6">#REF!</definedName>
    <definedName name="DRUHI02" localSheetId="7">#REF!</definedName>
    <definedName name="DRUHI02" localSheetId="8">#REF!</definedName>
    <definedName name="DRUHI02">#REF!</definedName>
    <definedName name="DRUHI03" localSheetId="6">#REF!</definedName>
    <definedName name="DRUHI03" localSheetId="7">#REF!</definedName>
    <definedName name="DRUHI03" localSheetId="8">#REF!</definedName>
    <definedName name="DRUHI03">#REF!</definedName>
    <definedName name="DRUHI04" localSheetId="6">#REF!</definedName>
    <definedName name="DRUHI04" localSheetId="7">#REF!</definedName>
    <definedName name="DRUHI04" localSheetId="8">#REF!</definedName>
    <definedName name="DRUHI04">#REF!</definedName>
    <definedName name="DRUHI05" localSheetId="6">#REF!</definedName>
    <definedName name="DRUHI05" localSheetId="7">#REF!</definedName>
    <definedName name="DRUHI05" localSheetId="8">#REF!</definedName>
    <definedName name="DRUHI05">#REF!</definedName>
    <definedName name="DRUHI06" localSheetId="6">#REF!</definedName>
    <definedName name="DRUHI06" localSheetId="7">#REF!</definedName>
    <definedName name="DRUHI06" localSheetId="8">#REF!</definedName>
    <definedName name="DRUHI06">#REF!</definedName>
    <definedName name="DRUHI07" localSheetId="6">#REF!</definedName>
    <definedName name="DRUHI07" localSheetId="7">#REF!</definedName>
    <definedName name="DRUHI07" localSheetId="8">#REF!</definedName>
    <definedName name="DRUHI07">#REF!</definedName>
    <definedName name="Dual_Daten_Insg" localSheetId="10">[24]Tabelle_01a!$F$1:$F$65536</definedName>
    <definedName name="Dual_Daten_Insg" localSheetId="8">[24]Tabelle_01a!$F$1:$F$65536</definedName>
    <definedName name="Dual_Daten_Insg">[25]Tabelle_01a!$F$1:$F$65536</definedName>
    <definedName name="Dual_Daten_Key" localSheetId="10">[24]Tabelle_01a!$L$1:$L$65536</definedName>
    <definedName name="Dual_Daten_Key" localSheetId="8">[24]Tabelle_01a!$L$1:$L$65536</definedName>
    <definedName name="Dual_Daten_Key">[25]Tabelle_01a!$L$1:$L$65536</definedName>
    <definedName name="Dual_Daten_Weibl" localSheetId="10">[24]Tabelle_01a!$E$1:$E$65536</definedName>
    <definedName name="Dual_Daten_Weibl" localSheetId="8">[24]Tabelle_01a!$E$1:$E$65536</definedName>
    <definedName name="Dual_Daten_Weibl">[25]Tabelle_01a!$E$1:$E$65536</definedName>
    <definedName name="E_1_1_Baden_Württemberg" localSheetId="6">#REF!</definedName>
    <definedName name="E_1_1_Baden_Württemberg" localSheetId="7">#REF!</definedName>
    <definedName name="E_1_1_Baden_Württemberg" localSheetId="8">#REF!</definedName>
    <definedName name="E_1_1_Baden_Württemberg" localSheetId="9">#REF!</definedName>
    <definedName name="E_1_1_Baden_Württemberg">#REF!</definedName>
    <definedName name="E_1_1_Bayern" localSheetId="6">#REF!</definedName>
    <definedName name="E_1_1_Bayern" localSheetId="7">#REF!</definedName>
    <definedName name="E_1_1_Bayern" localSheetId="8">#REF!</definedName>
    <definedName name="E_1_1_Bayern" localSheetId="9">#REF!</definedName>
    <definedName name="E_1_1_Bayern">#REF!</definedName>
    <definedName name="E_1_1_Berlin_Gesamt" localSheetId="6">#REF!</definedName>
    <definedName name="E_1_1_Berlin_Gesamt" localSheetId="7">#REF!</definedName>
    <definedName name="E_1_1_Berlin_Gesamt" localSheetId="8">#REF!</definedName>
    <definedName name="E_1_1_Berlin_Gesamt" localSheetId="9">#REF!</definedName>
    <definedName name="E_1_1_Berlin_Gesamt">#REF!</definedName>
    <definedName name="E_1_1_Berlin_Ost" localSheetId="6">#REF!</definedName>
    <definedName name="E_1_1_Berlin_Ost" localSheetId="7">#REF!</definedName>
    <definedName name="E_1_1_Berlin_Ost" localSheetId="8">#REF!</definedName>
    <definedName name="E_1_1_Berlin_Ost">#REF!</definedName>
    <definedName name="E_1_1_Berlin_West" localSheetId="6">#REF!</definedName>
    <definedName name="E_1_1_Berlin_West" localSheetId="7">#REF!</definedName>
    <definedName name="E_1_1_Berlin_West" localSheetId="8">#REF!</definedName>
    <definedName name="E_1_1_Berlin_West">#REF!</definedName>
    <definedName name="E_1_1_Brandenburg" localSheetId="6">#REF!</definedName>
    <definedName name="E_1_1_Brandenburg" localSheetId="7">#REF!</definedName>
    <definedName name="E_1_1_Brandenburg" localSheetId="8">#REF!</definedName>
    <definedName name="E_1_1_Brandenburg">#REF!</definedName>
    <definedName name="E_1_1_Bremen" localSheetId="6">#REF!</definedName>
    <definedName name="E_1_1_Bremen" localSheetId="7">#REF!</definedName>
    <definedName name="E_1_1_Bremen" localSheetId="8">#REF!</definedName>
    <definedName name="E_1_1_Bremen">#REF!</definedName>
    <definedName name="E_1_1_Hamburg" localSheetId="6">#REF!</definedName>
    <definedName name="E_1_1_Hamburg" localSheetId="7">#REF!</definedName>
    <definedName name="E_1_1_Hamburg" localSheetId="8">#REF!</definedName>
    <definedName name="E_1_1_Hamburg">#REF!</definedName>
    <definedName name="E_1_1_Hessen" localSheetId="6">#REF!</definedName>
    <definedName name="E_1_1_Hessen" localSheetId="7">#REF!</definedName>
    <definedName name="E_1_1_Hessen" localSheetId="8">#REF!</definedName>
    <definedName name="E_1_1_Hessen">#REF!</definedName>
    <definedName name="E_1_1_Mecklenburg_Vorpommern" localSheetId="6">#REF!</definedName>
    <definedName name="E_1_1_Mecklenburg_Vorpommern" localSheetId="7">#REF!</definedName>
    <definedName name="E_1_1_Mecklenburg_Vorpommern" localSheetId="8">#REF!</definedName>
    <definedName name="E_1_1_Mecklenburg_Vorpommern">#REF!</definedName>
    <definedName name="E_1_1_Niedersachsen" localSheetId="6">#REF!</definedName>
    <definedName name="E_1_1_Niedersachsen" localSheetId="7">#REF!</definedName>
    <definedName name="E_1_1_Niedersachsen" localSheetId="8">#REF!</definedName>
    <definedName name="E_1_1_Niedersachsen">#REF!</definedName>
    <definedName name="E_1_1_Nordrhein_Westfalen" localSheetId="6">#REF!</definedName>
    <definedName name="E_1_1_Nordrhein_Westfalen" localSheetId="7">#REF!</definedName>
    <definedName name="E_1_1_Nordrhein_Westfalen" localSheetId="8">#REF!</definedName>
    <definedName name="E_1_1_Nordrhein_Westfalen">#REF!</definedName>
    <definedName name="E_1_1_Rheinland_Pfalz" localSheetId="6">#REF!</definedName>
    <definedName name="E_1_1_Rheinland_Pfalz" localSheetId="7">#REF!</definedName>
    <definedName name="E_1_1_Rheinland_Pfalz" localSheetId="8">#REF!</definedName>
    <definedName name="E_1_1_Rheinland_Pfalz">#REF!</definedName>
    <definedName name="E_1_1_Saarland" localSheetId="6">#REF!</definedName>
    <definedName name="E_1_1_Saarland" localSheetId="7">#REF!</definedName>
    <definedName name="E_1_1_Saarland" localSheetId="8">#REF!</definedName>
    <definedName name="E_1_1_Saarland">#REF!</definedName>
    <definedName name="E_1_1_Sachsen" localSheetId="6">#REF!</definedName>
    <definedName name="E_1_1_Sachsen" localSheetId="7">#REF!</definedName>
    <definedName name="E_1_1_Sachsen" localSheetId="8">#REF!</definedName>
    <definedName name="E_1_1_Sachsen">#REF!</definedName>
    <definedName name="E_1_1_Sachsen_Anhalt" localSheetId="6">#REF!</definedName>
    <definedName name="E_1_1_Sachsen_Anhalt" localSheetId="7">#REF!</definedName>
    <definedName name="E_1_1_Sachsen_Anhalt" localSheetId="8">#REF!</definedName>
    <definedName name="E_1_1_Sachsen_Anhalt">#REF!</definedName>
    <definedName name="E_1_1_Schleswig_Holstein" localSheetId="6">#REF!</definedName>
    <definedName name="E_1_1_Schleswig_Holstein" localSheetId="7">#REF!</definedName>
    <definedName name="E_1_1_Schleswig_Holstein" localSheetId="8">#REF!</definedName>
    <definedName name="E_1_1_Schleswig_Holstein">#REF!</definedName>
    <definedName name="E_1_1_Thüringen" localSheetId="6">#REF!</definedName>
    <definedName name="E_1_1_Thüringen" localSheetId="7">#REF!</definedName>
    <definedName name="E_1_1_Thüringen" localSheetId="8">#REF!</definedName>
    <definedName name="E_1_1_Thüringen">#REF!</definedName>
    <definedName name="E_1_2_Deutschland" localSheetId="6">#REF!</definedName>
    <definedName name="E_1_2_Deutschland" localSheetId="7">#REF!</definedName>
    <definedName name="E_1_2_Deutschland" localSheetId="8">#REF!</definedName>
    <definedName name="E_1_2_Deutschland">#REF!</definedName>
    <definedName name="E_1_3_Berlin_Gesamt" localSheetId="6">#REF!</definedName>
    <definedName name="E_1_3_Berlin_Gesamt" localSheetId="7">#REF!</definedName>
    <definedName name="E_1_3_Berlin_Gesamt" localSheetId="8">#REF!</definedName>
    <definedName name="E_1_3_Berlin_Gesamt">#REF!</definedName>
    <definedName name="E_1_3_Berlin_Ost" localSheetId="6">#REF!</definedName>
    <definedName name="E_1_3_Berlin_Ost" localSheetId="7">#REF!</definedName>
    <definedName name="E_1_3_Berlin_Ost" localSheetId="8">#REF!</definedName>
    <definedName name="E_1_3_Berlin_Ost">#REF!</definedName>
    <definedName name="E_1_3_Berlin_West" localSheetId="6">#REF!</definedName>
    <definedName name="E_1_3_Berlin_West" localSheetId="7">#REF!</definedName>
    <definedName name="E_1_3_Berlin_West" localSheetId="8">#REF!</definedName>
    <definedName name="E_1_3_Berlin_West">#REF!</definedName>
    <definedName name="Einkommensart" localSheetId="6">#REF!</definedName>
    <definedName name="Einkommensart" localSheetId="7">#REF!</definedName>
    <definedName name="Einkommensart" localSheetId="8">#REF!</definedName>
    <definedName name="Einkommensart">#REF!</definedName>
    <definedName name="Einreisestatus" localSheetId="6">#REF!</definedName>
    <definedName name="Einreisestatus" localSheetId="7">#REF!</definedName>
    <definedName name="Einreisestatus" localSheetId="8">#REF!</definedName>
    <definedName name="Einreisestatus">#REF!</definedName>
    <definedName name="Endegrund_für_Ausbildungssuche" localSheetId="6">#REF!</definedName>
    <definedName name="Endegrund_für_Ausbildungssuche" localSheetId="7">#REF!</definedName>
    <definedName name="Endegrund_für_Ausbildungssuche" localSheetId="8">#REF!</definedName>
    <definedName name="Endegrund_für_Ausbildungssuche">#REF!</definedName>
    <definedName name="Endegrund_Reha" localSheetId="6">#REF!</definedName>
    <definedName name="Endegrund_Reha" localSheetId="7">#REF!</definedName>
    <definedName name="Endegrund_Reha" localSheetId="8">#REF!</definedName>
    <definedName name="Endegrund_Reha">#REF!</definedName>
    <definedName name="errr" localSheetId="6">#REF!</definedName>
    <definedName name="errr" localSheetId="7">#REF!</definedName>
    <definedName name="errr" localSheetId="8">#REF!</definedName>
    <definedName name="errr">#REF!</definedName>
    <definedName name="Erwerbsstatus" localSheetId="6">#REF!</definedName>
    <definedName name="Erwerbsstatus" localSheetId="7">#REF!</definedName>
    <definedName name="Erwerbsstatus" localSheetId="8">#REF!</definedName>
    <definedName name="Erwerbsstatus">#REF!</definedName>
    <definedName name="EUR">1</definedName>
    <definedName name="Excel_BuiltIn__FilterDatabase_3" localSheetId="6">#REF!</definedName>
    <definedName name="Excel_BuiltIn__FilterDatabase_3" localSheetId="7">#REF!</definedName>
    <definedName name="Excel_BuiltIn__FilterDatabase_3" localSheetId="8">#REF!</definedName>
    <definedName name="Excel_BuiltIn__FilterDatabase_3" localSheetId="9">#REF!</definedName>
    <definedName name="Excel_BuiltIn__FilterDatabase_3">#REF!</definedName>
    <definedName name="Excel_BuiltIn__FilterDatabase_4" localSheetId="6">#REF!</definedName>
    <definedName name="Excel_BuiltIn__FilterDatabase_4" localSheetId="7">#REF!</definedName>
    <definedName name="Excel_BuiltIn__FilterDatabase_4" localSheetId="8">#REF!</definedName>
    <definedName name="Excel_BuiltIn__FilterDatabase_4" localSheetId="9">#REF!</definedName>
    <definedName name="Excel_BuiltIn__FilterDatabase_4">#REF!</definedName>
    <definedName name="Excel_BuiltIn_Print_Area_3" localSheetId="6">#REF!</definedName>
    <definedName name="Excel_BuiltIn_Print_Area_3" localSheetId="7">#REF!</definedName>
    <definedName name="Excel_BuiltIn_Print_Area_3" localSheetId="8">#REF!</definedName>
    <definedName name="Excel_BuiltIn_Print_Area_3" localSheetId="9">#REF!</definedName>
    <definedName name="Excel_BuiltIn_Print_Area_3">#REF!</definedName>
    <definedName name="F_A_1" localSheetId="6">[26]Allgemein!#REF!</definedName>
    <definedName name="F_A_1" localSheetId="7">[26]Allgemein!#REF!</definedName>
    <definedName name="F_A_1" localSheetId="8">[26]Allgemein!#REF!</definedName>
    <definedName name="F_A_1" localSheetId="9">[26]Allgemein!#REF!</definedName>
    <definedName name="F_A_1">[26]Allgemein!#REF!</definedName>
    <definedName name="F_A_2" localSheetId="6">[26]Allgemein!#REF!</definedName>
    <definedName name="F_A_2" localSheetId="7">[26]Allgemein!#REF!</definedName>
    <definedName name="F_A_2" localSheetId="8">[26]Allgemein!#REF!</definedName>
    <definedName name="F_A_2" localSheetId="9">[26]Allgemein!#REF!</definedName>
    <definedName name="F_A_2">[26]Allgemein!#REF!</definedName>
    <definedName name="FA_Insg" localSheetId="6">#REF!</definedName>
    <definedName name="FA_Insg" localSheetId="7">#REF!</definedName>
    <definedName name="FA_Insg" localSheetId="8">#REF!</definedName>
    <definedName name="FA_Insg" localSheetId="9">#REF!</definedName>
    <definedName name="FA_Insg">#REF!</definedName>
    <definedName name="FA_Schlüssel" localSheetId="6">#REF!</definedName>
    <definedName name="FA_Schlüssel" localSheetId="7">#REF!</definedName>
    <definedName name="FA_Schlüssel" localSheetId="8">#REF!</definedName>
    <definedName name="FA_Schlüssel" localSheetId="9">#REF!</definedName>
    <definedName name="FA_Schlüssel">#REF!</definedName>
    <definedName name="FA_Weibl" localSheetId="6">#REF!</definedName>
    <definedName name="FA_Weibl" localSheetId="7">#REF!</definedName>
    <definedName name="FA_Weibl" localSheetId="8">#REF!</definedName>
    <definedName name="FA_Weibl" localSheetId="9">#REF!</definedName>
    <definedName name="FA_Weibl">#REF!</definedName>
    <definedName name="Fachhochschulreife" localSheetId="10">#REF!</definedName>
    <definedName name="Fachhochschulreife" localSheetId="8">#REF!</definedName>
    <definedName name="Fachhochschulreife">[13]MZ_Daten!$K$1:$K$65536</definedName>
    <definedName name="FACHSCHULE" localSheetId="10">#REF!</definedName>
    <definedName name="FACHSCHULE" localSheetId="8">#REF!</definedName>
    <definedName name="FACHSCHULE">[13]MZ_Daten!$U$1:$U$65536</definedName>
    <definedName name="FACHSCHULE_DDR" localSheetId="10">#REF!</definedName>
    <definedName name="FACHSCHULE_DDR" localSheetId="8">#REF!</definedName>
    <definedName name="FACHSCHULE_DDR">[13]MZ_Daten!$V$1:$V$65536</definedName>
    <definedName name="Familienstand" localSheetId="6">#REF!</definedName>
    <definedName name="Familienstand" localSheetId="7">#REF!</definedName>
    <definedName name="Familienstand" localSheetId="8">#REF!</definedName>
    <definedName name="Familienstand" localSheetId="9">#REF!</definedName>
    <definedName name="Familienstand">#REF!</definedName>
    <definedName name="fg" localSheetId="6">#REF!</definedName>
    <definedName name="fg" localSheetId="7">#REF!</definedName>
    <definedName name="fg" localSheetId="8">#REF!</definedName>
    <definedName name="fg" localSheetId="9">#REF!</definedName>
    <definedName name="fg">#REF!</definedName>
    <definedName name="FH" localSheetId="10">#REF!</definedName>
    <definedName name="FH" localSheetId="8">#REF!</definedName>
    <definedName name="FH">[13]MZ_Daten!$X$1:$X$65536</definedName>
    <definedName name="FHR_Hochschulreife" localSheetId="6">#REF!</definedName>
    <definedName name="FHR_Hochschulreife" localSheetId="7">#REF!</definedName>
    <definedName name="FHR_Hochschulreife" localSheetId="8">#REF!</definedName>
    <definedName name="FHR_Hochschulreife" localSheetId="9">#REF!</definedName>
    <definedName name="FHR_Hochschulreife">#REF!</definedName>
    <definedName name="Field_ISCED">[27]Liste!$B$1:$G$65536</definedName>
    <definedName name="Fields">[27]Liste!$B$1:$X$65536</definedName>
    <definedName name="Fields_II">[27]Liste!$I$1:$AA$65536</definedName>
    <definedName name="FS_Daten_Insg" localSheetId="6">#REF!</definedName>
    <definedName name="FS_Daten_Insg" localSheetId="7">#REF!</definedName>
    <definedName name="FS_Daten_Insg" localSheetId="8">#REF!</definedName>
    <definedName name="FS_Daten_Insg" localSheetId="9">#REF!</definedName>
    <definedName name="FS_Daten_Insg">#REF!</definedName>
    <definedName name="FS_Daten_Weibl" localSheetId="6">#REF!</definedName>
    <definedName name="FS_Daten_Weibl" localSheetId="7">#REF!</definedName>
    <definedName name="FS_Daten_Weibl" localSheetId="8">#REF!</definedName>
    <definedName name="FS_Daten_Weibl" localSheetId="9">#REF!</definedName>
    <definedName name="FS_Daten_Weibl">#REF!</definedName>
    <definedName name="FS_Key" localSheetId="6">#REF!</definedName>
    <definedName name="FS_Key" localSheetId="7">#REF!</definedName>
    <definedName name="FS_Key" localSheetId="8">#REF!</definedName>
    <definedName name="FS_Key" localSheetId="9">#REF!</definedName>
    <definedName name="FS_Key">#REF!</definedName>
    <definedName name="fussn1" localSheetId="6">#REF!</definedName>
    <definedName name="fussn1" localSheetId="7">#REF!</definedName>
    <definedName name="fussn1" localSheetId="8">#REF!</definedName>
    <definedName name="fussn1">#REF!</definedName>
    <definedName name="fussn2" localSheetId="6">#REF!</definedName>
    <definedName name="fussn2" localSheetId="7">#REF!</definedName>
    <definedName name="fussn2" localSheetId="8">#REF!</definedName>
    <definedName name="fussn2">#REF!</definedName>
    <definedName name="fussn3" localSheetId="6">#REF!</definedName>
    <definedName name="fussn3" localSheetId="7">#REF!</definedName>
    <definedName name="fussn3" localSheetId="8">#REF!</definedName>
    <definedName name="fussn3">#REF!</definedName>
    <definedName name="g" localSheetId="6">#REF!</definedName>
    <definedName name="g" localSheetId="7">#REF!</definedName>
    <definedName name="g" localSheetId="8">#REF!</definedName>
    <definedName name="g">#REF!</definedName>
    <definedName name="Grad_der_Behinderung" localSheetId="6">#REF!</definedName>
    <definedName name="Grad_der_Behinderung" localSheetId="7">#REF!</definedName>
    <definedName name="Grad_der_Behinderung" localSheetId="8">#REF!</definedName>
    <definedName name="Grad_der_Behinderung">#REF!</definedName>
    <definedName name="Grafik" localSheetId="2">#REF!</definedName>
    <definedName name="Grafik" localSheetId="6">#REF!</definedName>
    <definedName name="Grafik" localSheetId="7">#REF!</definedName>
    <definedName name="Grafik" localSheetId="8">#REF!</definedName>
    <definedName name="Grafik" localSheetId="9">#REF!</definedName>
    <definedName name="Grafik">#REF!</definedName>
    <definedName name="Grund_der_Einschränkung" localSheetId="6">#REF!</definedName>
    <definedName name="Grund_der_Einschränkung" localSheetId="7">#REF!</definedName>
    <definedName name="Grund_der_Einschränkung" localSheetId="8">#REF!</definedName>
    <definedName name="Grund_der_Einschränkung">#REF!</definedName>
    <definedName name="Grund_der_Sanktion" localSheetId="6">#REF!</definedName>
    <definedName name="Grund_der_Sanktion" localSheetId="7">#REF!</definedName>
    <definedName name="Grund_der_Sanktion" localSheetId="8">#REF!</definedName>
    <definedName name="Grund_der_Sanktion">#REF!</definedName>
    <definedName name="Grund_fehlende_Eigenbemühungen" localSheetId="6">[28]Anlagen!#REF!</definedName>
    <definedName name="Grund_fehlende_Eigenbemühungen" localSheetId="7">[28]Anlagen!#REF!</definedName>
    <definedName name="Grund_fehlende_Eigenbemühungen" localSheetId="8">[28]Anlagen!#REF!</definedName>
    <definedName name="Grund_fehlende_Eigenbemühungen">[28]Anlagen!#REF!</definedName>
    <definedName name="Grund_gegen_Arbeitslosigkeit" localSheetId="6">[28]Anlagen!#REF!</definedName>
    <definedName name="Grund_gegen_Arbeitslosigkeit" localSheetId="7">[28]Anlagen!#REF!</definedName>
    <definedName name="Grund_gegen_Arbeitslosigkeit" localSheetId="8">[28]Anlagen!#REF!</definedName>
    <definedName name="Grund_gegen_Arbeitslosigkeit">[28]Anlagen!#REF!</definedName>
    <definedName name="Grund_Wegfall_Verfügbarkeit" localSheetId="6">[28]Anlagen!#REF!</definedName>
    <definedName name="Grund_Wegfall_Verfügbarkeit" localSheetId="7">[28]Anlagen!#REF!</definedName>
    <definedName name="Grund_Wegfall_Verfügbarkeit" localSheetId="8">[28]Anlagen!#REF!</definedName>
    <definedName name="Grund_Wegfall_Verfügbarkeit">[28]Anlagen!#REF!</definedName>
    <definedName name="Handwerksmeister">[29]Info!$A$81:$C$88</definedName>
    <definedName name="hggo" localSheetId="6">#REF!</definedName>
    <definedName name="hggo" localSheetId="7">#REF!</definedName>
    <definedName name="hggo" localSheetId="8">#REF!</definedName>
    <definedName name="hggo" localSheetId="9">#REF!</definedName>
    <definedName name="hggo">#REF!</definedName>
    <definedName name="Hochschulreife" localSheetId="10">#REF!</definedName>
    <definedName name="Hochschulreife" localSheetId="8">#REF!</definedName>
    <definedName name="Hochschulreife">[13]MZ_Daten!$L$1:$L$65536</definedName>
    <definedName name="hph" localSheetId="6">#REF!</definedName>
    <definedName name="hph" localSheetId="7">#REF!</definedName>
    <definedName name="hph" localSheetId="8">#REF!</definedName>
    <definedName name="hph" localSheetId="9">#REF!</definedName>
    <definedName name="hph">#REF!</definedName>
    <definedName name="HS_Abschluss" localSheetId="6">#REF!</definedName>
    <definedName name="HS_Abschluss" localSheetId="7">#REF!</definedName>
    <definedName name="HS_Abschluss" localSheetId="8">#REF!</definedName>
    <definedName name="HS_Abschluss" localSheetId="9">#REF!</definedName>
    <definedName name="HS_Abschluss">#REF!</definedName>
    <definedName name="i" localSheetId="6">#REF!</definedName>
    <definedName name="i" localSheetId="7">#REF!</definedName>
    <definedName name="i" localSheetId="8">#REF!</definedName>
    <definedName name="i" localSheetId="9">#REF!</definedName>
    <definedName name="i">#REF!</definedName>
    <definedName name="ins" localSheetId="6">#REF!</definedName>
    <definedName name="ins" localSheetId="7">#REF!</definedName>
    <definedName name="ins" localSheetId="8">#REF!</definedName>
    <definedName name="ins">#REF!</definedName>
    <definedName name="Insgesamt" localSheetId="6">+#REF!</definedName>
    <definedName name="Insgesamt" localSheetId="7">+#REF!</definedName>
    <definedName name="Insgesamt" localSheetId="8">+#REF!</definedName>
    <definedName name="Insgesamt">+#REF!</definedName>
    <definedName name="Insgesamt_Weibl" localSheetId="6">#REF!</definedName>
    <definedName name="Insgesamt_Weibl" localSheetId="7">#REF!</definedName>
    <definedName name="Insgesamt_Weibl" localSheetId="8">#REF!</definedName>
    <definedName name="Insgesamt_Weibl">#REF!</definedName>
    <definedName name="isced_dual" localSheetId="6">#REF!</definedName>
    <definedName name="isced_dual" localSheetId="7">#REF!</definedName>
    <definedName name="isced_dual" localSheetId="8">#REF!</definedName>
    <definedName name="isced_dual">#REF!</definedName>
    <definedName name="isced_dual_w" localSheetId="6">#REF!</definedName>
    <definedName name="isced_dual_w" localSheetId="7">#REF!</definedName>
    <definedName name="isced_dual_w" localSheetId="8">#REF!</definedName>
    <definedName name="isced_dual_w">#REF!</definedName>
    <definedName name="j" localSheetId="6">#REF!</definedName>
    <definedName name="j" localSheetId="7">#REF!</definedName>
    <definedName name="j" localSheetId="8">#REF!</definedName>
    <definedName name="j">#REF!</definedName>
    <definedName name="jü" localSheetId="6">#REF!</definedName>
    <definedName name="jü" localSheetId="7">#REF!</definedName>
    <definedName name="jü" localSheetId="8">#REF!</definedName>
    <definedName name="jü">#REF!</definedName>
    <definedName name="kannweg" localSheetId="6">#REF!</definedName>
    <definedName name="kannweg" localSheetId="7">#REF!</definedName>
    <definedName name="kannweg" localSheetId="8">#REF!</definedName>
    <definedName name="kannweg">#REF!</definedName>
    <definedName name="kannweg2" localSheetId="6">#REF!</definedName>
    <definedName name="kannweg2" localSheetId="7">#REF!</definedName>
    <definedName name="kannweg2" localSheetId="8">#REF!</definedName>
    <definedName name="kannweg2">#REF!</definedName>
    <definedName name="Key" localSheetId="6">#REF!</definedName>
    <definedName name="Key" localSheetId="7">#REF!</definedName>
    <definedName name="Key" localSheetId="8">#REF!</definedName>
    <definedName name="Key">#REF!</definedName>
    <definedName name="Key_1">'[30]ISCMAP-QUAL'!$X$1:$X$65536</definedName>
    <definedName name="Key_10er" localSheetId="6">#REF!</definedName>
    <definedName name="Key_10er" localSheetId="7">#REF!</definedName>
    <definedName name="Key_10er" localSheetId="8">#REF!</definedName>
    <definedName name="Key_10er" localSheetId="9">#REF!</definedName>
    <definedName name="Key_10er">#REF!</definedName>
    <definedName name="Key_2564" localSheetId="6">#REF!</definedName>
    <definedName name="Key_2564" localSheetId="7">#REF!</definedName>
    <definedName name="Key_2564" localSheetId="8">#REF!</definedName>
    <definedName name="Key_2564" localSheetId="9">#REF!</definedName>
    <definedName name="Key_2564">#REF!</definedName>
    <definedName name="Key_3_Schule" localSheetId="6">#REF!</definedName>
    <definedName name="Key_3_Schule" localSheetId="7">#REF!</definedName>
    <definedName name="Key_3_Schule" localSheetId="8">#REF!</definedName>
    <definedName name="Key_3_Schule" localSheetId="9">#REF!</definedName>
    <definedName name="Key_3_Schule">#REF!</definedName>
    <definedName name="Key_4_Schule" localSheetId="6">#REF!</definedName>
    <definedName name="Key_4_Schule" localSheetId="7">#REF!</definedName>
    <definedName name="Key_4_Schule" localSheetId="8">#REF!</definedName>
    <definedName name="Key_4_Schule">#REF!</definedName>
    <definedName name="Key_5_Schule" localSheetId="6">#REF!</definedName>
    <definedName name="Key_5_Schule" localSheetId="7">#REF!</definedName>
    <definedName name="Key_5_Schule" localSheetId="8">#REF!</definedName>
    <definedName name="Key_5_Schule">#REF!</definedName>
    <definedName name="Key_5er" localSheetId="10">#REF!</definedName>
    <definedName name="Key_5er" localSheetId="8">#REF!</definedName>
    <definedName name="Key_5er">[13]MZ_Daten!$AM$1:$AM$65536</definedName>
    <definedName name="Key_6_Schule" localSheetId="6">#REF!</definedName>
    <definedName name="Key_6_Schule" localSheetId="7">#REF!</definedName>
    <definedName name="Key_6_Schule" localSheetId="8">#REF!</definedName>
    <definedName name="Key_6_Schule" localSheetId="9">#REF!</definedName>
    <definedName name="Key_6_Schule">#REF!</definedName>
    <definedName name="key_fach_ges">[27]Liste!$B$1664:$I$2010</definedName>
    <definedName name="Key_NEP" localSheetId="6">#REF!</definedName>
    <definedName name="Key_NEP" localSheetId="7">#REF!</definedName>
    <definedName name="Key_NEP" localSheetId="8">#REF!</definedName>
    <definedName name="Key_NEP" localSheetId="9">#REF!</definedName>
    <definedName name="Key_NEP">#REF!</definedName>
    <definedName name="Key_NEP_25_64" localSheetId="6">#REF!</definedName>
    <definedName name="Key_NEP_25_64" localSheetId="7">#REF!</definedName>
    <definedName name="Key_NEP_25_64" localSheetId="8">#REF!</definedName>
    <definedName name="Key_NEP_25_64" localSheetId="9">#REF!</definedName>
    <definedName name="Key_NEP_25_64">#REF!</definedName>
    <definedName name="Key_next_Stdw">'[21]5 Stdw_Lehrer'!$S$1:$S$65536</definedName>
    <definedName name="Key_next_TZ">'[21]4.2 TZ_Lehrer'!$S$1:$S$65536</definedName>
    <definedName name="Key_next_VZ">'[21]4.1 VZ_Lehrer'!$S$1:$S$65536</definedName>
    <definedName name="Key_Privat" localSheetId="6">#REF!</definedName>
    <definedName name="Key_Privat" localSheetId="7">#REF!</definedName>
    <definedName name="Key_Privat" localSheetId="8">#REF!</definedName>
    <definedName name="Key_Privat" localSheetId="9">#REF!</definedName>
    <definedName name="Key_Privat">#REF!</definedName>
    <definedName name="Key_Stdw">'[22]5 Stdw_Lehrer'!$S$1:$S$65536</definedName>
    <definedName name="Key_TZ">'[22]4.2 TZ_Lehrer'!$S$1:$S$65536</definedName>
    <definedName name="Key_VZ">'[22]4.1 VZ_Lehrer'!$S$1:$S$65536</definedName>
    <definedName name="kkk" localSheetId="6">#REF!</definedName>
    <definedName name="kkk" localSheetId="7">#REF!</definedName>
    <definedName name="kkk" localSheetId="8">#REF!</definedName>
    <definedName name="kkk" localSheetId="9">#REF!</definedName>
    <definedName name="kkk">#REF!</definedName>
    <definedName name="kopfz1" localSheetId="6">#REF!</definedName>
    <definedName name="kopfz1" localSheetId="7">#REF!</definedName>
    <definedName name="kopfz1" localSheetId="8">#REF!</definedName>
    <definedName name="kopfz1" localSheetId="9">#REF!</definedName>
    <definedName name="kopfz1">#REF!</definedName>
    <definedName name="kopfz2" localSheetId="6">#REF!</definedName>
    <definedName name="kopfz2" localSheetId="7">#REF!</definedName>
    <definedName name="kopfz2" localSheetId="8">#REF!</definedName>
    <definedName name="kopfz2" localSheetId="9">#REF!</definedName>
    <definedName name="kopfz2">#REF!</definedName>
    <definedName name="kopfz3" localSheetId="6">#REF!</definedName>
    <definedName name="kopfz3" localSheetId="7">#REF!</definedName>
    <definedName name="kopfz3" localSheetId="8">#REF!</definedName>
    <definedName name="kopfz3">#REF!</definedName>
    <definedName name="Kreis_aktuell" localSheetId="6">#REF!</definedName>
    <definedName name="Kreis_aktuell" localSheetId="7">#REF!</definedName>
    <definedName name="Kreis_aktuell" localSheetId="8">#REF!</definedName>
    <definedName name="Kreis_aktuell">#REF!</definedName>
    <definedName name="Laender" localSheetId="6">#REF!</definedName>
    <definedName name="Laender" localSheetId="7">#REF!</definedName>
    <definedName name="Laender" localSheetId="8">#REF!</definedName>
    <definedName name="Laender">#REF!</definedName>
    <definedName name="LAND" localSheetId="6">#REF!</definedName>
    <definedName name="LAND" localSheetId="7">#REF!</definedName>
    <definedName name="LAND" localSheetId="8">#REF!</definedName>
    <definedName name="LAND">#REF!</definedName>
    <definedName name="LEERE" localSheetId="10">#REF!</definedName>
    <definedName name="LEERE" localSheetId="8">#REF!</definedName>
    <definedName name="LEERE">[13]MZ_Daten!$S$1:$S$65536</definedName>
    <definedName name="Liste" localSheetId="10">[22]Liste!$A$2:$B$56</definedName>
    <definedName name="Liste" localSheetId="6">#REF!</definedName>
    <definedName name="Liste" localSheetId="7">#REF!</definedName>
    <definedName name="Liste" localSheetId="8">[22]Liste!$A$2:$B$56</definedName>
    <definedName name="Liste" localSheetId="9">#REF!</definedName>
    <definedName name="Liste">#REF!</definedName>
    <definedName name="Liste_next">[21]Liste!$A$2:$B$68</definedName>
    <definedName name="Liste_Schulen" localSheetId="6">#REF!</definedName>
    <definedName name="Liste_Schulen" localSheetId="7">#REF!</definedName>
    <definedName name="Liste_Schulen" localSheetId="8">#REF!</definedName>
    <definedName name="Liste_Schulen" localSheetId="9">#REF!</definedName>
    <definedName name="Liste_Schulen">#REF!</definedName>
    <definedName name="m" localSheetId="10">#REF!</definedName>
    <definedName name="m" localSheetId="6">#REF!</definedName>
    <definedName name="m" localSheetId="7">#REF!</definedName>
    <definedName name="m" localSheetId="8">#REF!</definedName>
    <definedName name="m" localSheetId="9">#REF!</definedName>
    <definedName name="m">#REF!</definedName>
    <definedName name="m0" localSheetId="6">#REF!</definedName>
    <definedName name="m0" localSheetId="7">#REF!</definedName>
    <definedName name="m0" localSheetId="8">#REF!</definedName>
    <definedName name="m0">#REF!</definedName>
    <definedName name="MAKROER1" localSheetId="10">#REF!</definedName>
    <definedName name="MAKROER1" localSheetId="6">#REF!</definedName>
    <definedName name="MAKROER1" localSheetId="7">#REF!</definedName>
    <definedName name="MAKROER1" localSheetId="8">#REF!</definedName>
    <definedName name="MAKROER1">#REF!</definedName>
    <definedName name="MAKROER2" localSheetId="10">#REF!</definedName>
    <definedName name="MAKROER2" localSheetId="6">#REF!</definedName>
    <definedName name="MAKROER2" localSheetId="7">#REF!</definedName>
    <definedName name="MAKROER2" localSheetId="8">#REF!</definedName>
    <definedName name="MAKROER2">#REF!</definedName>
    <definedName name="Maßnahmeart" localSheetId="6">#REF!</definedName>
    <definedName name="Maßnahmeart" localSheetId="7">#REF!</definedName>
    <definedName name="Maßnahmeart" localSheetId="8">#REF!</definedName>
    <definedName name="Maßnahmeart">#REF!</definedName>
    <definedName name="Maßnahmeergebnis" localSheetId="6">[28]Anlagen!#REF!</definedName>
    <definedName name="Maßnahmeergebnis" localSheetId="7">[28]Anlagen!#REF!</definedName>
    <definedName name="Maßnahmeergebnis" localSheetId="8">[28]Anlagen!#REF!</definedName>
    <definedName name="Maßnahmeergebnis">[28]Anlagen!#REF!</definedName>
    <definedName name="Matrix" localSheetId="6">#REF!</definedName>
    <definedName name="Matrix" localSheetId="7">#REF!</definedName>
    <definedName name="Matrix" localSheetId="8">#REF!</definedName>
    <definedName name="Matrix" localSheetId="9">#REF!</definedName>
    <definedName name="Matrix">#REF!</definedName>
    <definedName name="MD_Insg" localSheetId="6">#REF!</definedName>
    <definedName name="MD_Insg" localSheetId="7">#REF!</definedName>
    <definedName name="MD_Insg" localSheetId="8">#REF!</definedName>
    <definedName name="MD_Insg" localSheetId="9">#REF!</definedName>
    <definedName name="MD_Insg">#REF!</definedName>
    <definedName name="MD_Key" localSheetId="6">#REF!</definedName>
    <definedName name="MD_Key" localSheetId="7">#REF!</definedName>
    <definedName name="MD_Key" localSheetId="8">#REF!</definedName>
    <definedName name="MD_Key" localSheetId="9">#REF!</definedName>
    <definedName name="MD_Key">#REF!</definedName>
    <definedName name="MD_Weibl" localSheetId="6">#REF!</definedName>
    <definedName name="MD_Weibl" localSheetId="7">#REF!</definedName>
    <definedName name="MD_Weibl" localSheetId="8">#REF!</definedName>
    <definedName name="MD_Weibl">#REF!</definedName>
    <definedName name="Meldegrund" localSheetId="6">#REF!</definedName>
    <definedName name="Meldegrund" localSheetId="7">#REF!</definedName>
    <definedName name="Meldegrund" localSheetId="8">#REF!</definedName>
    <definedName name="Meldegrund">#REF!</definedName>
    <definedName name="Melderegeln13" localSheetId="6">#REF!</definedName>
    <definedName name="Melderegeln13" localSheetId="7">#REF!</definedName>
    <definedName name="Melderegeln13" localSheetId="8">#REF!</definedName>
    <definedName name="Melderegeln13">#REF!</definedName>
    <definedName name="meta1_kreuz" localSheetId="6">#REF!</definedName>
    <definedName name="meta1_kreuz" localSheetId="7">#REF!</definedName>
    <definedName name="meta1_kreuz" localSheetId="8">#REF!</definedName>
    <definedName name="meta1_kreuz">#REF!</definedName>
    <definedName name="meta1_kreuz_bgw" localSheetId="6">#REF!</definedName>
    <definedName name="meta1_kreuz_bgw" localSheetId="7">#REF!</definedName>
    <definedName name="meta1_kreuz_bgw" localSheetId="8">#REF!</definedName>
    <definedName name="meta1_kreuz_bgw">#REF!</definedName>
    <definedName name="meta1_kreuz_oBhi" localSheetId="6">#REF!</definedName>
    <definedName name="meta1_kreuz_oBhi" localSheetId="7">#REF!</definedName>
    <definedName name="meta1_kreuz_oBhi" localSheetId="8">#REF!</definedName>
    <definedName name="meta1_kreuz_oBhi">#REF!</definedName>
    <definedName name="meta3_kreuz_LAÄ" localSheetId="6">#REF!</definedName>
    <definedName name="meta3_kreuz_LAÄ" localSheetId="7">#REF!</definedName>
    <definedName name="meta3_kreuz_LAÄ" localSheetId="8">#REF!</definedName>
    <definedName name="meta3_kreuz_LAÄ">#REF!</definedName>
    <definedName name="Method.Erl." localSheetId="6">#REF!</definedName>
    <definedName name="Method.Erl." localSheetId="7">#REF!</definedName>
    <definedName name="Method.Erl." localSheetId="8">#REF!</definedName>
    <definedName name="Method.Erl.">#REF!</definedName>
    <definedName name="mh_pers_08" localSheetId="6">#REF!</definedName>
    <definedName name="mh_pers_08" localSheetId="7">#REF!</definedName>
    <definedName name="mh_pers_08" localSheetId="8">#REF!</definedName>
    <definedName name="mh_pers_08">#REF!</definedName>
    <definedName name="mh_pers_09" localSheetId="6">#REF!</definedName>
    <definedName name="mh_pers_09" localSheetId="7">#REF!</definedName>
    <definedName name="mh_pers_09" localSheetId="8">#REF!</definedName>
    <definedName name="mh_pers_09">#REF!</definedName>
    <definedName name="mh_pers_10" localSheetId="6">#REF!</definedName>
    <definedName name="mh_pers_10" localSheetId="7">#REF!</definedName>
    <definedName name="mh_pers_10" localSheetId="8">#REF!</definedName>
    <definedName name="mh_pers_10">#REF!</definedName>
    <definedName name="mh_pers_11" localSheetId="6">#REF!</definedName>
    <definedName name="mh_pers_11" localSheetId="7">#REF!</definedName>
    <definedName name="mh_pers_11" localSheetId="8">#REF!</definedName>
    <definedName name="mh_pers_11">#REF!</definedName>
    <definedName name="mh_pers_12" localSheetId="6">#REF!</definedName>
    <definedName name="mh_pers_12" localSheetId="7">#REF!</definedName>
    <definedName name="mh_pers_12" localSheetId="8">#REF!</definedName>
    <definedName name="mh_pers_12">#REF!</definedName>
    <definedName name="Migrationshintergrund" localSheetId="6">#REF!</definedName>
    <definedName name="Migrationshintergrund" localSheetId="7">#REF!</definedName>
    <definedName name="Migrationshintergrund" localSheetId="8">#REF!</definedName>
    <definedName name="Migrationshintergrund">#REF!</definedName>
    <definedName name="MmExcelLinker_4A63D66E_E958_4D64_948E_032908F00612" localSheetId="10">Ergebnis [31]BF!$A$2:$A$2</definedName>
    <definedName name="MmExcelLinker_4A63D66E_E958_4D64_948E_032908F00612" localSheetId="1">Ergebnis [31]BF!$A$2:$A$2</definedName>
    <definedName name="MmExcelLinker_4A63D66E_E958_4D64_948E_032908F00612" localSheetId="2">Ergebnis [31]BF!$A$2:$A$2</definedName>
    <definedName name="MmExcelLinker_4A63D66E_E958_4D64_948E_032908F00612" localSheetId="6">Ergebnis [31]BF!$A$2:$A$2</definedName>
    <definedName name="MmExcelLinker_4A63D66E_E958_4D64_948E_032908F00612" localSheetId="7">Ergebnis [31]BF!$A$2:$A$2</definedName>
    <definedName name="MmExcelLinker_4A63D66E_E958_4D64_948E_032908F00612" localSheetId="8">Ergebnis [31]BF!$A$2:$A$2</definedName>
    <definedName name="MmExcelLinker_4A63D66E_E958_4D64_948E_032908F00612" localSheetId="9">Ergebnis [31]BF!$A$2:$A$2</definedName>
    <definedName name="MmExcelLinker_4A63D66E_E958_4D64_948E_032908F00612">Ergebnis [31]BF!$A$2:$A$2</definedName>
    <definedName name="Modul_13" localSheetId="6">#REF!</definedName>
    <definedName name="Modul_13" localSheetId="7">#REF!</definedName>
    <definedName name="Modul_13" localSheetId="8">#REF!</definedName>
    <definedName name="Modul_13" localSheetId="9">#REF!</definedName>
    <definedName name="Modul_13">#REF!</definedName>
    <definedName name="Modul_14" localSheetId="6">#REF!</definedName>
    <definedName name="Modul_14" localSheetId="7">#REF!</definedName>
    <definedName name="Modul_14" localSheetId="8">#REF!</definedName>
    <definedName name="Modul_14" localSheetId="9">#REF!</definedName>
    <definedName name="Modul_14">#REF!</definedName>
    <definedName name="mü" localSheetId="6">#REF!</definedName>
    <definedName name="mü" localSheetId="7">#REF!</definedName>
    <definedName name="mü" localSheetId="8">#REF!</definedName>
    <definedName name="mü" localSheetId="9">#REF!</definedName>
    <definedName name="mü">#REF!</definedName>
    <definedName name="Murx" localSheetId="6">#REF!</definedName>
    <definedName name="Murx" localSheetId="7">#REF!</definedName>
    <definedName name="Murx" localSheetId="8">#REF!</definedName>
    <definedName name="Murx">#REF!</definedName>
    <definedName name="n" localSheetId="10">#REF!</definedName>
    <definedName name="n" localSheetId="6">#REF!</definedName>
    <definedName name="n" localSheetId="7">#REF!</definedName>
    <definedName name="n" localSheetId="8">#REF!</definedName>
    <definedName name="n">#REF!</definedName>
    <definedName name="n_24" localSheetId="6">#REF!</definedName>
    <definedName name="n_24" localSheetId="7">#REF!</definedName>
    <definedName name="n_24" localSheetId="8">#REF!</definedName>
    <definedName name="n_24">#REF!</definedName>
    <definedName name="nb" localSheetId="6">#REF!</definedName>
    <definedName name="nb" localSheetId="7">#REF!</definedName>
    <definedName name="nb" localSheetId="8">#REF!</definedName>
    <definedName name="nb">#REF!</definedName>
    <definedName name="ni" localSheetId="6">#REF!</definedName>
    <definedName name="ni" localSheetId="7">#REF!</definedName>
    <definedName name="ni" localSheetId="8">#REF!</definedName>
    <definedName name="ni">#REF!</definedName>
    <definedName name="nn" localSheetId="6">#REF!</definedName>
    <definedName name="nn" localSheetId="7">#REF!</definedName>
    <definedName name="nn" localSheetId="8">#REF!</definedName>
    <definedName name="nn">#REF!</definedName>
    <definedName name="NochInSchule" localSheetId="10">#REF!</definedName>
    <definedName name="NochInSchule" localSheetId="8">#REF!</definedName>
    <definedName name="NochInSchule">[13]MZ_Daten!$G$1:$G$65536</definedName>
    <definedName name="NochInSchule1J" localSheetId="6">#REF!</definedName>
    <definedName name="NochInSchule1J" localSheetId="7">#REF!</definedName>
    <definedName name="NochInSchule1J" localSheetId="8">#REF!</definedName>
    <definedName name="NochInSchule1J" localSheetId="9">#REF!</definedName>
    <definedName name="NochInSchule1J">#REF!</definedName>
    <definedName name="np" localSheetId="6">#REF!</definedName>
    <definedName name="np" localSheetId="7">#REF!</definedName>
    <definedName name="np" localSheetId="8">#REF!</definedName>
    <definedName name="np" localSheetId="9">#REF!</definedName>
    <definedName name="np">#REF!</definedName>
    <definedName name="NW">[32]schulform!$C$20</definedName>
    <definedName name="OECD">[33]EaG!$C:$AQ</definedName>
    <definedName name="p5_age" localSheetId="10">[34]p5_ageISC5a!$A$1:$D$55</definedName>
    <definedName name="p5_age" localSheetId="8">[34]p5_ageISC5a!$A$1:$D$55</definedName>
    <definedName name="p5_age">[35]E6C3NAGE!$A$1:$D$55</definedName>
    <definedName name="p5nr" localSheetId="10">[36]P5nr_2!$A$1:$AC$43</definedName>
    <definedName name="p5nr" localSheetId="8">[36]P5nr_2!$A$1:$AC$43</definedName>
    <definedName name="p5nr">[37]E6C3NE!$A$1:$AC$43</definedName>
    <definedName name="POpula" localSheetId="10">[38]POpula!$A$1:$I$1559</definedName>
    <definedName name="POpula" localSheetId="8">[38]POpula!$A$1:$I$1559</definedName>
    <definedName name="POpula">[39]POpula!$A$1:$I$1559</definedName>
    <definedName name="popula1">[39]POpula!$A$1:$I$1559</definedName>
    <definedName name="POS" localSheetId="10">#REF!</definedName>
    <definedName name="POS" localSheetId="8">#REF!</definedName>
    <definedName name="POS">[13]MZ_Daten!$I$1:$I$65536</definedName>
    <definedName name="POS.1" localSheetId="6">#REF!</definedName>
    <definedName name="POS.1" localSheetId="7">#REF!</definedName>
    <definedName name="POS.1" localSheetId="8">#REF!</definedName>
    <definedName name="POS.1" localSheetId="9">#REF!</definedName>
    <definedName name="POS.1">#REF!</definedName>
    <definedName name="Print_Area" localSheetId="11">'Tab. B3-11web'!$A$1:$C$23</definedName>
    <definedName name="Print_Area" localSheetId="1">'Tab. B3-1web'!$A$1:$K$51</definedName>
    <definedName name="Print_Area" localSheetId="5">'Tab. B3-5web'!$A$1:$J$31</definedName>
    <definedName name="Print_Area" localSheetId="6">'Tab. B3-6web'!$A$1:$E$28</definedName>
    <definedName name="Profil.der.Hilfeempfänger">[40]E_6_1_Deutschland!$D$3</definedName>
    <definedName name="PROMOTION" localSheetId="10">#REF!</definedName>
    <definedName name="PROMOTION" localSheetId="8">#REF!</definedName>
    <definedName name="PROMOTION">[13]MZ_Daten!$Z$1:$Z$65536</definedName>
    <definedName name="PROT01VK" localSheetId="10">#REF!</definedName>
    <definedName name="PROT01VK" localSheetId="6">#REF!</definedName>
    <definedName name="PROT01VK" localSheetId="7">#REF!</definedName>
    <definedName name="PROT01VK" localSheetId="8">#REF!</definedName>
    <definedName name="PROT01VK" localSheetId="9">#REF!</definedName>
    <definedName name="PROT01VK">#REF!</definedName>
    <definedName name="psan" localSheetId="6">#REF!</definedName>
    <definedName name="psan" localSheetId="7">#REF!</definedName>
    <definedName name="psan" localSheetId="8">#REF!</definedName>
    <definedName name="psan" localSheetId="9">#REF!</definedName>
    <definedName name="psan">#REF!</definedName>
    <definedName name="Qual_1">'[30]ISCMAP-QUAL'!$X$8:$AF$39</definedName>
    <definedName name="Realschule" localSheetId="10">#REF!</definedName>
    <definedName name="Realschule" localSheetId="8">#REF!</definedName>
    <definedName name="Realschule">[13]MZ_Daten!$J$1:$J$65536</definedName>
    <definedName name="Region" localSheetId="6">#REF!</definedName>
    <definedName name="Region" localSheetId="7">#REF!</definedName>
    <definedName name="Region" localSheetId="8">#REF!</definedName>
    <definedName name="Region" localSheetId="9">#REF!</definedName>
    <definedName name="Region">#REF!</definedName>
    <definedName name="Region_aktuell" localSheetId="6">#REF!</definedName>
    <definedName name="Region_aktuell" localSheetId="7">#REF!</definedName>
    <definedName name="Region_aktuell" localSheetId="8">#REF!</definedName>
    <definedName name="Region_aktuell" localSheetId="9">#REF!</definedName>
    <definedName name="Region_aktuell">#REF!</definedName>
    <definedName name="Regionen" localSheetId="6">[41]Übersicht!#REF!</definedName>
    <definedName name="Regionen" localSheetId="7">[41]Übersicht!#REF!</definedName>
    <definedName name="Regionen" localSheetId="8">[41]Übersicht!#REF!</definedName>
    <definedName name="Regionen" localSheetId="9">[41]Übersicht!#REF!</definedName>
    <definedName name="Regionen">[41]Übersicht!#REF!</definedName>
    <definedName name="Reha_Träger" localSheetId="6">#REF!</definedName>
    <definedName name="Reha_Träger" localSheetId="7">#REF!</definedName>
    <definedName name="Reha_Träger" localSheetId="8">#REF!</definedName>
    <definedName name="Reha_Träger" localSheetId="9">#REF!</definedName>
    <definedName name="Reha_Träger">#REF!</definedName>
    <definedName name="rngBerichtsmonat" localSheetId="6">#REF!</definedName>
    <definedName name="rngBerichtsmonat" localSheetId="7">#REF!</definedName>
    <definedName name="rngBerichtsmonat" localSheetId="8">#REF!</definedName>
    <definedName name="rngBerichtsmonat" localSheetId="9">#REF!</definedName>
    <definedName name="rngBerichtsmonat">#REF!</definedName>
    <definedName name="rngWährung" localSheetId="6">#REF!</definedName>
    <definedName name="rngWährung" localSheetId="7">#REF!</definedName>
    <definedName name="rngWährung" localSheetId="8">#REF!</definedName>
    <definedName name="rngWährung" localSheetId="9">#REF!</definedName>
    <definedName name="rngWährung">#REF!</definedName>
    <definedName name="Rolle_in_der_Bedarfsgemeinschaft" localSheetId="6">#REF!</definedName>
    <definedName name="Rolle_in_der_Bedarfsgemeinschaft" localSheetId="7">#REF!</definedName>
    <definedName name="Rolle_in_der_Bedarfsgemeinschaft" localSheetId="8">#REF!</definedName>
    <definedName name="Rolle_in_der_Bedarfsgemeinschaft">#REF!</definedName>
    <definedName name="Schulabschluss" localSheetId="6">#REF!</definedName>
    <definedName name="Schulabschluss" localSheetId="7">#REF!</definedName>
    <definedName name="Schulabschluss" localSheetId="8">#REF!</definedName>
    <definedName name="Schulabschluss">#REF!</definedName>
    <definedName name="Schulart" localSheetId="6">#REF!</definedName>
    <definedName name="Schulart" localSheetId="7">#REF!</definedName>
    <definedName name="Schulart" localSheetId="8">#REF!</definedName>
    <definedName name="Schulart">#REF!</definedName>
    <definedName name="Schulen" localSheetId="6">#REF!</definedName>
    <definedName name="Schulen" localSheetId="7">#REF!</definedName>
    <definedName name="Schulen" localSheetId="8">#REF!</definedName>
    <definedName name="Schulen">#REF!</definedName>
    <definedName name="Schulen_Insg" localSheetId="6">#REF!</definedName>
    <definedName name="Schulen_Insg" localSheetId="7">#REF!</definedName>
    <definedName name="Schulen_Insg" localSheetId="8">#REF!</definedName>
    <definedName name="Schulen_Insg">#REF!</definedName>
    <definedName name="Schulen_Männl" localSheetId="6">#REF!</definedName>
    <definedName name="Schulen_Männl" localSheetId="7">#REF!</definedName>
    <definedName name="Schulen_Männl" localSheetId="8">#REF!</definedName>
    <definedName name="Schulen_Männl">#REF!</definedName>
    <definedName name="Schulen_Weibl" localSheetId="6">#REF!</definedName>
    <definedName name="Schulen_Weibl" localSheetId="7">#REF!</definedName>
    <definedName name="Schulen_Weibl" localSheetId="8">#REF!</definedName>
    <definedName name="Schulen_Weibl">#REF!</definedName>
    <definedName name="Schuljahr">[16]Liste!$A$12:$C$31</definedName>
    <definedName name="Schwerbehindert" localSheetId="6">#REF!</definedName>
    <definedName name="Schwerbehindert" localSheetId="7">#REF!</definedName>
    <definedName name="Schwerbehindert" localSheetId="8">#REF!</definedName>
    <definedName name="Schwerbehindert" localSheetId="9">#REF!</definedName>
    <definedName name="Schwerbehindert">#REF!</definedName>
    <definedName name="SdG_Daten_Insg" localSheetId="6">#REF!</definedName>
    <definedName name="SdG_Daten_Insg" localSheetId="7">#REF!</definedName>
    <definedName name="SdG_Daten_Insg" localSheetId="8">#REF!</definedName>
    <definedName name="SdG_Daten_Insg" localSheetId="9">#REF!</definedName>
    <definedName name="SdG_Daten_Insg">#REF!</definedName>
    <definedName name="SdG_Daten_Priv_Insg" localSheetId="6">#REF!</definedName>
    <definedName name="SdG_Daten_Priv_Insg" localSheetId="7">#REF!</definedName>
    <definedName name="SdG_Daten_Priv_Insg" localSheetId="8">#REF!</definedName>
    <definedName name="SdG_Daten_Priv_Insg" localSheetId="9">#REF!</definedName>
    <definedName name="SdG_Daten_Priv_Insg">#REF!</definedName>
    <definedName name="SdG_Daten_Priv_Weibl" localSheetId="6">#REF!</definedName>
    <definedName name="SdG_Daten_Priv_Weibl" localSheetId="7">#REF!</definedName>
    <definedName name="SdG_Daten_Priv_Weibl" localSheetId="8">#REF!</definedName>
    <definedName name="SdG_Daten_Priv_Weibl">#REF!</definedName>
    <definedName name="SdG_Daten_Weibl" localSheetId="6">#REF!</definedName>
    <definedName name="SdG_Daten_Weibl" localSheetId="7">#REF!</definedName>
    <definedName name="SdG_Daten_Weibl" localSheetId="8">#REF!</definedName>
    <definedName name="SdG_Daten_Weibl">#REF!</definedName>
    <definedName name="SdG_Key_Dauer" localSheetId="6">#REF!</definedName>
    <definedName name="SdG_Key_Dauer" localSheetId="7">#REF!</definedName>
    <definedName name="SdG_Key_Dauer" localSheetId="8">#REF!</definedName>
    <definedName name="SdG_Key_Dauer">#REF!</definedName>
    <definedName name="SdG_Key_Field" localSheetId="6">#REF!</definedName>
    <definedName name="SdG_Key_Field" localSheetId="7">#REF!</definedName>
    <definedName name="SdG_Key_Field" localSheetId="8">#REF!</definedName>
    <definedName name="SdG_Key_Field">#REF!</definedName>
    <definedName name="Seite" localSheetId="6">[19]bst_monat_zr_d!#REF!</definedName>
    <definedName name="Seite" localSheetId="7">[19]bst_monat_zr_d!#REF!</definedName>
    <definedName name="Seite" localSheetId="8">[19]bst_monat_zr_d!#REF!</definedName>
    <definedName name="Seite">[19]bst_monat_zr_d!#REF!</definedName>
    <definedName name="SEITE_?" localSheetId="10">#REF!</definedName>
    <definedName name="SEITE_?" localSheetId="6">[42]Info!#REF!</definedName>
    <definedName name="SEITE_?" localSheetId="7">[42]Info!#REF!</definedName>
    <definedName name="SEITE_?" localSheetId="8">#REF!</definedName>
    <definedName name="SEITE_?">[42]Info!#REF!</definedName>
    <definedName name="smt" localSheetId="6">#REF!</definedName>
    <definedName name="smt" localSheetId="7">#REF!</definedName>
    <definedName name="smt" localSheetId="8">#REF!</definedName>
    <definedName name="smt" localSheetId="9">#REF!</definedName>
    <definedName name="smt">#REF!</definedName>
    <definedName name="Sondermerkmal_bei_Arbeitsaufnahme" localSheetId="6">[28]Anlagen!#REF!</definedName>
    <definedName name="Sondermerkmal_bei_Arbeitsaufnahme" localSheetId="7">[28]Anlagen!#REF!</definedName>
    <definedName name="Sondermerkmal_bei_Arbeitsaufnahme" localSheetId="8">[28]Anlagen!#REF!</definedName>
    <definedName name="Sondermerkmal_bei_Arbeitsaufnahme">[28]Anlagen!#REF!</definedName>
    <definedName name="Spalte" localSheetId="6">#REF!</definedName>
    <definedName name="Spalte" localSheetId="7">#REF!</definedName>
    <definedName name="Spalte" localSheetId="8">#REF!</definedName>
    <definedName name="Spalte" localSheetId="9">#REF!</definedName>
    <definedName name="Spalte">#REF!</definedName>
    <definedName name="spaltüs1" localSheetId="6">#REF!</definedName>
    <definedName name="spaltüs1" localSheetId="7">#REF!</definedName>
    <definedName name="spaltüs1" localSheetId="8">#REF!</definedName>
    <definedName name="spaltüs1" localSheetId="9">#REF!</definedName>
    <definedName name="spaltüs1">#REF!</definedName>
    <definedName name="spaltüs2" localSheetId="6">#REF!</definedName>
    <definedName name="spaltüs2" localSheetId="7">#REF!</definedName>
    <definedName name="spaltüs2" localSheetId="8">#REF!</definedName>
    <definedName name="spaltüs2" localSheetId="9">#REF!</definedName>
    <definedName name="spaltüs2">#REF!</definedName>
    <definedName name="spaltüs3" localSheetId="6">#REF!</definedName>
    <definedName name="spaltüs3" localSheetId="7">#REF!</definedName>
    <definedName name="spaltüs3" localSheetId="8">#REF!</definedName>
    <definedName name="spaltüs3">#REF!</definedName>
    <definedName name="spaltüs4" localSheetId="6">'[15]ZR SGB i Be'!#REF!</definedName>
    <definedName name="spaltüs4" localSheetId="7">'[15]ZR SGB i Be'!#REF!</definedName>
    <definedName name="spaltüs4" localSheetId="8">'[15]ZR SGB i Be'!#REF!</definedName>
    <definedName name="spaltüs4">'[15]ZR SGB i Be'!#REF!</definedName>
    <definedName name="SPSS" localSheetId="6">#REF!</definedName>
    <definedName name="SPSS" localSheetId="7">#REF!</definedName>
    <definedName name="SPSS" localSheetId="8">#REF!</definedName>
    <definedName name="SPSS" localSheetId="9">#REF!</definedName>
    <definedName name="SPSS">#REF!</definedName>
    <definedName name="staat" localSheetId="6">#REF!</definedName>
    <definedName name="staat" localSheetId="7">#REF!</definedName>
    <definedName name="staat" localSheetId="8">#REF!</definedName>
    <definedName name="staat" localSheetId="9">#REF!</definedName>
    <definedName name="staat">#REF!</definedName>
    <definedName name="Stand" localSheetId="6">#REF!</definedName>
    <definedName name="Stand" localSheetId="7">#REF!</definedName>
    <definedName name="Stand" localSheetId="8">#REF!</definedName>
    <definedName name="Stand" localSheetId="9">#REF!</definedName>
    <definedName name="Stand">#REF!</definedName>
    <definedName name="Start_Tab" localSheetId="6">[43]Inhalt!#REF!</definedName>
    <definedName name="Start_Tab" localSheetId="7">[43]Inhalt!#REF!</definedName>
    <definedName name="Start_Tab" localSheetId="8">[43]Inhalt!#REF!</definedName>
    <definedName name="Start_Tab" localSheetId="9">[43]Inhalt!#REF!</definedName>
    <definedName name="Start_Tab">[43]Inhalt!#REF!</definedName>
    <definedName name="Statistkneu" localSheetId="6">#REF!</definedName>
    <definedName name="Statistkneu" localSheetId="7">#REF!</definedName>
    <definedName name="Statistkneu" localSheetId="8">#REF!</definedName>
    <definedName name="Statistkneu" localSheetId="9">#REF!</definedName>
    <definedName name="Statistkneu">#REF!</definedName>
    <definedName name="Stellenart" localSheetId="6">#REF!</definedName>
    <definedName name="Stellenart" localSheetId="7">#REF!</definedName>
    <definedName name="Stellenart" localSheetId="8">#REF!</definedName>
    <definedName name="Stellenart" localSheetId="9">#REF!</definedName>
    <definedName name="Stellenart">#REF!</definedName>
    <definedName name="SysFinanceYearEnd" localSheetId="10">#REF!</definedName>
    <definedName name="SysFinanceYearEnd" localSheetId="6">#REF!</definedName>
    <definedName name="SysFinanceYearEnd" localSheetId="7">#REF!</definedName>
    <definedName name="SysFinanceYearEnd" localSheetId="8">#REF!</definedName>
    <definedName name="SysFinanceYearEnd">#REF!</definedName>
    <definedName name="SysFinanceYearStart" localSheetId="10">#REF!</definedName>
    <definedName name="SysFinanceYearStart" localSheetId="6">#REF!</definedName>
    <definedName name="SysFinanceYearStart" localSheetId="7">#REF!</definedName>
    <definedName name="SysFinanceYearStart" localSheetId="8">#REF!</definedName>
    <definedName name="SysFinanceYearStart">#REF!</definedName>
    <definedName name="SysRefMethods" localSheetId="6">#REF!</definedName>
    <definedName name="SysRefMethods" localSheetId="7">#REF!</definedName>
    <definedName name="SysRefMethods" localSheetId="8">#REF!</definedName>
    <definedName name="SysRefMethods">#REF!</definedName>
    <definedName name="SysRefSources" localSheetId="6">#REF!</definedName>
    <definedName name="SysRefSources" localSheetId="7">#REF!</definedName>
    <definedName name="SysRefSources" localSheetId="8">#REF!</definedName>
    <definedName name="SysRefSources">#REF!</definedName>
    <definedName name="Tabelle">'[44]Tab_B1-1a'!$A$3</definedName>
    <definedName name="TABLE_1" localSheetId="6">#REF!</definedName>
    <definedName name="TABLE_1" localSheetId="7">#REF!</definedName>
    <definedName name="TABLE_1" localSheetId="8">#REF!</definedName>
    <definedName name="TABLE_1">#REF!</definedName>
    <definedName name="TABLE_10_1" localSheetId="6">#REF!</definedName>
    <definedName name="TABLE_10_1" localSheetId="7">#REF!</definedName>
    <definedName name="TABLE_10_1" localSheetId="8">#REF!</definedName>
    <definedName name="TABLE_10_1">#REF!</definedName>
    <definedName name="TABLE_10_2" localSheetId="6">#REF!</definedName>
    <definedName name="TABLE_10_2" localSheetId="7">#REF!</definedName>
    <definedName name="TABLE_10_2" localSheetId="8">#REF!</definedName>
    <definedName name="TABLE_10_2">#REF!</definedName>
    <definedName name="TABLE_11_1" localSheetId="6">#REF!</definedName>
    <definedName name="TABLE_11_1" localSheetId="7">#REF!</definedName>
    <definedName name="TABLE_11_1" localSheetId="8">#REF!</definedName>
    <definedName name="TABLE_11_1">#REF!</definedName>
    <definedName name="TABLE_11_2" localSheetId="6">#REF!</definedName>
    <definedName name="TABLE_11_2" localSheetId="7">#REF!</definedName>
    <definedName name="TABLE_11_2" localSheetId="8">#REF!</definedName>
    <definedName name="TABLE_11_2">#REF!</definedName>
    <definedName name="TABLE_12_1" localSheetId="6">#REF!</definedName>
    <definedName name="TABLE_12_1" localSheetId="7">#REF!</definedName>
    <definedName name="TABLE_12_1" localSheetId="8">#REF!</definedName>
    <definedName name="TABLE_12_1">#REF!</definedName>
    <definedName name="TABLE_12_2" localSheetId="6">#REF!</definedName>
    <definedName name="TABLE_12_2" localSheetId="7">#REF!</definedName>
    <definedName name="TABLE_12_2" localSheetId="8">#REF!</definedName>
    <definedName name="TABLE_12_2">#REF!</definedName>
    <definedName name="TABLE_13_1" localSheetId="6">#REF!</definedName>
    <definedName name="TABLE_13_1" localSheetId="7">#REF!</definedName>
    <definedName name="TABLE_13_1" localSheetId="8">#REF!</definedName>
    <definedName name="TABLE_13_1">#REF!</definedName>
    <definedName name="TABLE_13_2" localSheetId="6">#REF!</definedName>
    <definedName name="TABLE_13_2" localSheetId="7">#REF!</definedName>
    <definedName name="TABLE_13_2" localSheetId="8">#REF!</definedName>
    <definedName name="TABLE_13_2">#REF!</definedName>
    <definedName name="TABLE_14_1" localSheetId="6">#REF!</definedName>
    <definedName name="TABLE_14_1" localSheetId="7">#REF!</definedName>
    <definedName name="TABLE_14_1" localSheetId="8">#REF!</definedName>
    <definedName name="TABLE_14_1">#REF!</definedName>
    <definedName name="TABLE_14_2" localSheetId="6">#REF!</definedName>
    <definedName name="TABLE_14_2" localSheetId="7">#REF!</definedName>
    <definedName name="TABLE_14_2" localSheetId="8">#REF!</definedName>
    <definedName name="TABLE_14_2">#REF!</definedName>
    <definedName name="TABLE_15_1" localSheetId="6">#REF!</definedName>
    <definedName name="TABLE_15_1" localSheetId="7">#REF!</definedName>
    <definedName name="TABLE_15_1" localSheetId="8">#REF!</definedName>
    <definedName name="TABLE_15_1">#REF!</definedName>
    <definedName name="TABLE_15_2" localSheetId="6">#REF!</definedName>
    <definedName name="TABLE_15_2" localSheetId="7">#REF!</definedName>
    <definedName name="TABLE_15_2" localSheetId="8">#REF!</definedName>
    <definedName name="TABLE_15_2">#REF!</definedName>
    <definedName name="TABLE_16_1" localSheetId="6">#REF!</definedName>
    <definedName name="TABLE_16_1" localSheetId="7">#REF!</definedName>
    <definedName name="TABLE_16_1" localSheetId="8">#REF!</definedName>
    <definedName name="TABLE_16_1">#REF!</definedName>
    <definedName name="TABLE_16_2" localSheetId="6">#REF!</definedName>
    <definedName name="TABLE_16_2" localSheetId="7">#REF!</definedName>
    <definedName name="TABLE_16_2" localSheetId="8">#REF!</definedName>
    <definedName name="TABLE_16_2">#REF!</definedName>
    <definedName name="TABLE_17_1" localSheetId="6">#REF!</definedName>
    <definedName name="TABLE_17_1" localSheetId="7">#REF!</definedName>
    <definedName name="TABLE_17_1" localSheetId="8">#REF!</definedName>
    <definedName name="TABLE_17_1">#REF!</definedName>
    <definedName name="TABLE_17_2" localSheetId="6">#REF!</definedName>
    <definedName name="TABLE_17_2" localSheetId="7">#REF!</definedName>
    <definedName name="TABLE_17_2" localSheetId="8">#REF!</definedName>
    <definedName name="TABLE_17_2">#REF!</definedName>
    <definedName name="TABLE_18_1" localSheetId="6">#REF!</definedName>
    <definedName name="TABLE_18_1" localSheetId="7">#REF!</definedName>
    <definedName name="TABLE_18_1" localSheetId="8">#REF!</definedName>
    <definedName name="TABLE_18_1">#REF!</definedName>
    <definedName name="TABLE_18_2" localSheetId="6">#REF!</definedName>
    <definedName name="TABLE_18_2" localSheetId="7">#REF!</definedName>
    <definedName name="TABLE_18_2" localSheetId="8">#REF!</definedName>
    <definedName name="TABLE_18_2">#REF!</definedName>
    <definedName name="TABLE_19_1" localSheetId="6">#REF!</definedName>
    <definedName name="TABLE_19_1" localSheetId="7">#REF!</definedName>
    <definedName name="TABLE_19_1" localSheetId="8">#REF!</definedName>
    <definedName name="TABLE_19_1">#REF!</definedName>
    <definedName name="TABLE_19_2" localSheetId="6">#REF!</definedName>
    <definedName name="TABLE_19_2" localSheetId="7">#REF!</definedName>
    <definedName name="TABLE_19_2" localSheetId="8">#REF!</definedName>
    <definedName name="TABLE_19_2">#REF!</definedName>
    <definedName name="TABLE_2" localSheetId="6">#REF!</definedName>
    <definedName name="TABLE_2" localSheetId="7">#REF!</definedName>
    <definedName name="TABLE_2" localSheetId="8">#REF!</definedName>
    <definedName name="TABLE_2">#REF!</definedName>
    <definedName name="TABLE_2_1" localSheetId="6">#REF!</definedName>
    <definedName name="TABLE_2_1" localSheetId="7">#REF!</definedName>
    <definedName name="TABLE_2_1" localSheetId="8">#REF!</definedName>
    <definedName name="TABLE_2_1">#REF!</definedName>
    <definedName name="TABLE_2_2" localSheetId="6">#REF!</definedName>
    <definedName name="TABLE_2_2" localSheetId="7">#REF!</definedName>
    <definedName name="TABLE_2_2" localSheetId="8">#REF!</definedName>
    <definedName name="TABLE_2_2">#REF!</definedName>
    <definedName name="TABLE_20_1" localSheetId="6">#REF!</definedName>
    <definedName name="TABLE_20_1" localSheetId="7">#REF!</definedName>
    <definedName name="TABLE_20_1" localSheetId="8">#REF!</definedName>
    <definedName name="TABLE_20_1">#REF!</definedName>
    <definedName name="TABLE_20_2" localSheetId="6">#REF!</definedName>
    <definedName name="TABLE_20_2" localSheetId="7">#REF!</definedName>
    <definedName name="TABLE_20_2" localSheetId="8">#REF!</definedName>
    <definedName name="TABLE_20_2">#REF!</definedName>
    <definedName name="TABLE_21_1" localSheetId="6">#REF!</definedName>
    <definedName name="TABLE_21_1" localSheetId="7">#REF!</definedName>
    <definedName name="TABLE_21_1" localSheetId="8">#REF!</definedName>
    <definedName name="TABLE_21_1">#REF!</definedName>
    <definedName name="TABLE_21_2" localSheetId="6">#REF!</definedName>
    <definedName name="TABLE_21_2" localSheetId="7">#REF!</definedName>
    <definedName name="TABLE_21_2" localSheetId="8">#REF!</definedName>
    <definedName name="TABLE_21_2">#REF!</definedName>
    <definedName name="TABLE_22_1" localSheetId="6">#REF!</definedName>
    <definedName name="TABLE_22_1" localSheetId="7">#REF!</definedName>
    <definedName name="TABLE_22_1" localSheetId="8">#REF!</definedName>
    <definedName name="TABLE_22_1">#REF!</definedName>
    <definedName name="TABLE_22_2" localSheetId="6">#REF!</definedName>
    <definedName name="TABLE_22_2" localSheetId="7">#REF!</definedName>
    <definedName name="TABLE_22_2" localSheetId="8">#REF!</definedName>
    <definedName name="TABLE_22_2">#REF!</definedName>
    <definedName name="TABLE_23_1" localSheetId="6">#REF!</definedName>
    <definedName name="TABLE_23_1" localSheetId="7">#REF!</definedName>
    <definedName name="TABLE_23_1" localSheetId="8">#REF!</definedName>
    <definedName name="TABLE_23_1">#REF!</definedName>
    <definedName name="TABLE_23_2" localSheetId="6">#REF!</definedName>
    <definedName name="TABLE_23_2" localSheetId="7">#REF!</definedName>
    <definedName name="TABLE_23_2" localSheetId="8">#REF!</definedName>
    <definedName name="TABLE_23_2">#REF!</definedName>
    <definedName name="TABLE_24_1" localSheetId="6">#REF!</definedName>
    <definedName name="TABLE_24_1" localSheetId="7">#REF!</definedName>
    <definedName name="TABLE_24_1" localSheetId="8">#REF!</definedName>
    <definedName name="TABLE_24_1">#REF!</definedName>
    <definedName name="TABLE_24_2" localSheetId="6">#REF!</definedName>
    <definedName name="TABLE_24_2" localSheetId="7">#REF!</definedName>
    <definedName name="TABLE_24_2" localSheetId="8">#REF!</definedName>
    <definedName name="TABLE_24_2">#REF!</definedName>
    <definedName name="TABLE_25_1" localSheetId="6">#REF!</definedName>
    <definedName name="TABLE_25_1" localSheetId="7">#REF!</definedName>
    <definedName name="TABLE_25_1" localSheetId="8">#REF!</definedName>
    <definedName name="TABLE_25_1">#REF!</definedName>
    <definedName name="TABLE_25_2" localSheetId="6">#REF!</definedName>
    <definedName name="TABLE_25_2" localSheetId="7">#REF!</definedName>
    <definedName name="TABLE_25_2" localSheetId="8">#REF!</definedName>
    <definedName name="TABLE_25_2">#REF!</definedName>
    <definedName name="TABLE_26_1" localSheetId="6">#REF!</definedName>
    <definedName name="TABLE_26_1" localSheetId="7">#REF!</definedName>
    <definedName name="TABLE_26_1" localSheetId="8">#REF!</definedName>
    <definedName name="TABLE_26_1">#REF!</definedName>
    <definedName name="TABLE_26_2" localSheetId="6">#REF!</definedName>
    <definedName name="TABLE_26_2" localSheetId="7">#REF!</definedName>
    <definedName name="TABLE_26_2" localSheetId="8">#REF!</definedName>
    <definedName name="TABLE_26_2">#REF!</definedName>
    <definedName name="TABLE_27_1" localSheetId="6">#REF!</definedName>
    <definedName name="TABLE_27_1" localSheetId="7">#REF!</definedName>
    <definedName name="TABLE_27_1" localSheetId="8">#REF!</definedName>
    <definedName name="TABLE_27_1">#REF!</definedName>
    <definedName name="TABLE_27_2" localSheetId="6">#REF!</definedName>
    <definedName name="TABLE_27_2" localSheetId="7">#REF!</definedName>
    <definedName name="TABLE_27_2" localSheetId="8">#REF!</definedName>
    <definedName name="TABLE_27_2">#REF!</definedName>
    <definedName name="TABLE_28_1" localSheetId="6">#REF!</definedName>
    <definedName name="TABLE_28_1" localSheetId="7">#REF!</definedName>
    <definedName name="TABLE_28_1" localSheetId="8">#REF!</definedName>
    <definedName name="TABLE_28_1">#REF!</definedName>
    <definedName name="TABLE_28_2" localSheetId="6">#REF!</definedName>
    <definedName name="TABLE_28_2" localSheetId="7">#REF!</definedName>
    <definedName name="TABLE_28_2" localSheetId="8">#REF!</definedName>
    <definedName name="TABLE_28_2">#REF!</definedName>
    <definedName name="TABLE_29_1" localSheetId="6">#REF!</definedName>
    <definedName name="TABLE_29_1" localSheetId="7">#REF!</definedName>
    <definedName name="TABLE_29_1" localSheetId="8">#REF!</definedName>
    <definedName name="TABLE_29_1">#REF!</definedName>
    <definedName name="TABLE_29_2" localSheetId="6">#REF!</definedName>
    <definedName name="TABLE_29_2" localSheetId="7">#REF!</definedName>
    <definedName name="TABLE_29_2" localSheetId="8">#REF!</definedName>
    <definedName name="TABLE_29_2">#REF!</definedName>
    <definedName name="TABLE_3_1" localSheetId="6">#REF!</definedName>
    <definedName name="TABLE_3_1" localSheetId="7">#REF!</definedName>
    <definedName name="TABLE_3_1" localSheetId="8">#REF!</definedName>
    <definedName name="TABLE_3_1">#REF!</definedName>
    <definedName name="TABLE_3_2" localSheetId="6">#REF!</definedName>
    <definedName name="TABLE_3_2" localSheetId="7">#REF!</definedName>
    <definedName name="TABLE_3_2" localSheetId="8">#REF!</definedName>
    <definedName name="TABLE_3_2">#REF!</definedName>
    <definedName name="TABLE_30_1" localSheetId="6">#REF!</definedName>
    <definedName name="TABLE_30_1" localSheetId="7">#REF!</definedName>
    <definedName name="TABLE_30_1" localSheetId="8">#REF!</definedName>
    <definedName name="TABLE_30_1">#REF!</definedName>
    <definedName name="TABLE_30_2" localSheetId="6">#REF!</definedName>
    <definedName name="TABLE_30_2" localSheetId="7">#REF!</definedName>
    <definedName name="TABLE_30_2" localSheetId="8">#REF!</definedName>
    <definedName name="TABLE_30_2">#REF!</definedName>
    <definedName name="TABLE_31_1" localSheetId="6">#REF!</definedName>
    <definedName name="TABLE_31_1" localSheetId="7">#REF!</definedName>
    <definedName name="TABLE_31_1" localSheetId="8">#REF!</definedName>
    <definedName name="TABLE_31_1">#REF!</definedName>
    <definedName name="TABLE_31_2" localSheetId="6">#REF!</definedName>
    <definedName name="TABLE_31_2" localSheetId="7">#REF!</definedName>
    <definedName name="TABLE_31_2" localSheetId="8">#REF!</definedName>
    <definedName name="TABLE_31_2">#REF!</definedName>
    <definedName name="TABLE_32_1" localSheetId="6">#REF!</definedName>
    <definedName name="TABLE_32_1" localSheetId="7">#REF!</definedName>
    <definedName name="TABLE_32_1" localSheetId="8">#REF!</definedName>
    <definedName name="TABLE_32_1">#REF!</definedName>
    <definedName name="TABLE_32_2" localSheetId="6">#REF!</definedName>
    <definedName name="TABLE_32_2" localSheetId="7">#REF!</definedName>
    <definedName name="TABLE_32_2" localSheetId="8">#REF!</definedName>
    <definedName name="TABLE_32_2">#REF!</definedName>
    <definedName name="TABLE_33_1" localSheetId="6">#REF!</definedName>
    <definedName name="TABLE_33_1" localSheetId="7">#REF!</definedName>
    <definedName name="TABLE_33_1" localSheetId="8">#REF!</definedName>
    <definedName name="TABLE_33_1">#REF!</definedName>
    <definedName name="TABLE_33_2" localSheetId="6">#REF!</definedName>
    <definedName name="TABLE_33_2" localSheetId="7">#REF!</definedName>
    <definedName name="TABLE_33_2" localSheetId="8">#REF!</definedName>
    <definedName name="TABLE_33_2">#REF!</definedName>
    <definedName name="TABLE_34_1" localSheetId="6">#REF!</definedName>
    <definedName name="TABLE_34_1" localSheetId="7">#REF!</definedName>
    <definedName name="TABLE_34_1" localSheetId="8">#REF!</definedName>
    <definedName name="TABLE_34_1">#REF!</definedName>
    <definedName name="TABLE_34_2" localSheetId="6">#REF!</definedName>
    <definedName name="TABLE_34_2" localSheetId="7">#REF!</definedName>
    <definedName name="TABLE_34_2" localSheetId="8">#REF!</definedName>
    <definedName name="TABLE_34_2">#REF!</definedName>
    <definedName name="TABLE_35_1" localSheetId="6">#REF!</definedName>
    <definedName name="TABLE_35_1" localSheetId="7">#REF!</definedName>
    <definedName name="TABLE_35_1" localSheetId="8">#REF!</definedName>
    <definedName name="TABLE_35_1">#REF!</definedName>
    <definedName name="TABLE_35_2" localSheetId="6">#REF!</definedName>
    <definedName name="TABLE_35_2" localSheetId="7">#REF!</definedName>
    <definedName name="TABLE_35_2" localSheetId="8">#REF!</definedName>
    <definedName name="TABLE_35_2">#REF!</definedName>
    <definedName name="TABLE_36_1" localSheetId="6">#REF!</definedName>
    <definedName name="TABLE_36_1" localSheetId="7">#REF!</definedName>
    <definedName name="TABLE_36_1" localSheetId="8">#REF!</definedName>
    <definedName name="TABLE_36_1">#REF!</definedName>
    <definedName name="TABLE_36_2" localSheetId="6">#REF!</definedName>
    <definedName name="TABLE_36_2" localSheetId="7">#REF!</definedName>
    <definedName name="TABLE_36_2" localSheetId="8">#REF!</definedName>
    <definedName name="TABLE_36_2">#REF!</definedName>
    <definedName name="TABLE_37_1" localSheetId="6">#REF!</definedName>
    <definedName name="TABLE_37_1" localSheetId="7">#REF!</definedName>
    <definedName name="TABLE_37_1" localSheetId="8">#REF!</definedName>
    <definedName name="TABLE_37_1">#REF!</definedName>
    <definedName name="TABLE_37_2" localSheetId="6">#REF!</definedName>
    <definedName name="TABLE_37_2" localSheetId="7">#REF!</definedName>
    <definedName name="TABLE_37_2" localSheetId="8">#REF!</definedName>
    <definedName name="TABLE_37_2">#REF!</definedName>
    <definedName name="TABLE_38_1" localSheetId="6">#REF!</definedName>
    <definedName name="TABLE_38_1" localSheetId="7">#REF!</definedName>
    <definedName name="TABLE_38_1" localSheetId="8">#REF!</definedName>
    <definedName name="TABLE_38_1">#REF!</definedName>
    <definedName name="TABLE_38_2" localSheetId="6">#REF!</definedName>
    <definedName name="TABLE_38_2" localSheetId="7">#REF!</definedName>
    <definedName name="TABLE_38_2" localSheetId="8">#REF!</definedName>
    <definedName name="TABLE_38_2">#REF!</definedName>
    <definedName name="TABLE_39_1" localSheetId="6">#REF!</definedName>
    <definedName name="TABLE_39_1" localSheetId="7">#REF!</definedName>
    <definedName name="TABLE_39_1" localSheetId="8">#REF!</definedName>
    <definedName name="TABLE_39_1">#REF!</definedName>
    <definedName name="TABLE_39_2" localSheetId="6">#REF!</definedName>
    <definedName name="TABLE_39_2" localSheetId="7">#REF!</definedName>
    <definedName name="TABLE_39_2" localSheetId="8">#REF!</definedName>
    <definedName name="TABLE_39_2">#REF!</definedName>
    <definedName name="TABLE_4_1" localSheetId="6">#REF!</definedName>
    <definedName name="TABLE_4_1" localSheetId="7">#REF!</definedName>
    <definedName name="TABLE_4_1" localSheetId="8">#REF!</definedName>
    <definedName name="TABLE_4_1">#REF!</definedName>
    <definedName name="TABLE_4_2" localSheetId="6">#REF!</definedName>
    <definedName name="TABLE_4_2" localSheetId="7">#REF!</definedName>
    <definedName name="TABLE_4_2" localSheetId="8">#REF!</definedName>
    <definedName name="TABLE_4_2">#REF!</definedName>
    <definedName name="TABLE_40_1" localSheetId="6">#REF!</definedName>
    <definedName name="TABLE_40_1" localSheetId="7">#REF!</definedName>
    <definedName name="TABLE_40_1" localSheetId="8">#REF!</definedName>
    <definedName name="TABLE_40_1">#REF!</definedName>
    <definedName name="TABLE_40_2" localSheetId="6">#REF!</definedName>
    <definedName name="TABLE_40_2" localSheetId="7">#REF!</definedName>
    <definedName name="TABLE_40_2" localSheetId="8">#REF!</definedName>
    <definedName name="TABLE_40_2">#REF!</definedName>
    <definedName name="TABLE_41_1" localSheetId="6">#REF!</definedName>
    <definedName name="TABLE_41_1" localSheetId="7">#REF!</definedName>
    <definedName name="TABLE_41_1" localSheetId="8">#REF!</definedName>
    <definedName name="TABLE_41_1">#REF!</definedName>
    <definedName name="TABLE_41_2" localSheetId="6">#REF!</definedName>
    <definedName name="TABLE_41_2" localSheetId="7">#REF!</definedName>
    <definedName name="TABLE_41_2" localSheetId="8">#REF!</definedName>
    <definedName name="TABLE_41_2">#REF!</definedName>
    <definedName name="TABLE_42_1" localSheetId="6">#REF!</definedName>
    <definedName name="TABLE_42_1" localSheetId="7">#REF!</definedName>
    <definedName name="TABLE_42_1" localSheetId="8">#REF!</definedName>
    <definedName name="TABLE_42_1">#REF!</definedName>
    <definedName name="TABLE_42_2" localSheetId="6">#REF!</definedName>
    <definedName name="TABLE_42_2" localSheetId="7">#REF!</definedName>
    <definedName name="TABLE_42_2" localSheetId="8">#REF!</definedName>
    <definedName name="TABLE_42_2">#REF!</definedName>
    <definedName name="TABLE_43_1" localSheetId="6">#REF!</definedName>
    <definedName name="TABLE_43_1" localSheetId="7">#REF!</definedName>
    <definedName name="TABLE_43_1" localSheetId="8">#REF!</definedName>
    <definedName name="TABLE_43_1">#REF!</definedName>
    <definedName name="TABLE_43_2" localSheetId="6">#REF!</definedName>
    <definedName name="TABLE_43_2" localSheetId="7">#REF!</definedName>
    <definedName name="TABLE_43_2" localSheetId="8">#REF!</definedName>
    <definedName name="TABLE_43_2">#REF!</definedName>
    <definedName name="TABLE_44_1" localSheetId="6">#REF!</definedName>
    <definedName name="TABLE_44_1" localSheetId="7">#REF!</definedName>
    <definedName name="TABLE_44_1" localSheetId="8">#REF!</definedName>
    <definedName name="TABLE_44_1">#REF!</definedName>
    <definedName name="TABLE_44_2" localSheetId="6">#REF!</definedName>
    <definedName name="TABLE_44_2" localSheetId="7">#REF!</definedName>
    <definedName name="TABLE_44_2" localSheetId="8">#REF!</definedName>
    <definedName name="TABLE_44_2">#REF!</definedName>
    <definedName name="TABLE_45_1" localSheetId="6">#REF!</definedName>
    <definedName name="TABLE_45_1" localSheetId="7">#REF!</definedName>
    <definedName name="TABLE_45_1" localSheetId="8">#REF!</definedName>
    <definedName name="TABLE_45_1">#REF!</definedName>
    <definedName name="TABLE_45_2" localSheetId="6">#REF!</definedName>
    <definedName name="TABLE_45_2" localSheetId="7">#REF!</definedName>
    <definedName name="TABLE_45_2" localSheetId="8">#REF!</definedName>
    <definedName name="TABLE_45_2">#REF!</definedName>
    <definedName name="TABLE_46_1" localSheetId="6">#REF!</definedName>
    <definedName name="TABLE_46_1" localSheetId="7">#REF!</definedName>
    <definedName name="TABLE_46_1" localSheetId="8">#REF!</definedName>
    <definedName name="TABLE_46_1">#REF!</definedName>
    <definedName name="TABLE_47_1" localSheetId="6">#REF!</definedName>
    <definedName name="TABLE_47_1" localSheetId="7">#REF!</definedName>
    <definedName name="TABLE_47_1" localSheetId="8">#REF!</definedName>
    <definedName name="TABLE_47_1">#REF!</definedName>
    <definedName name="TABLE_48_1" localSheetId="6">#REF!</definedName>
    <definedName name="TABLE_48_1" localSheetId="7">#REF!</definedName>
    <definedName name="TABLE_48_1" localSheetId="8">#REF!</definedName>
    <definedName name="TABLE_48_1">#REF!</definedName>
    <definedName name="TABLE_49_1" localSheetId="6">#REF!</definedName>
    <definedName name="TABLE_49_1" localSheetId="7">#REF!</definedName>
    <definedName name="TABLE_49_1" localSheetId="8">#REF!</definedName>
    <definedName name="TABLE_49_1">#REF!</definedName>
    <definedName name="TABLE_5_1" localSheetId="6">#REF!</definedName>
    <definedName name="TABLE_5_1" localSheetId="7">#REF!</definedName>
    <definedName name="TABLE_5_1" localSheetId="8">#REF!</definedName>
    <definedName name="TABLE_5_1">#REF!</definedName>
    <definedName name="TABLE_5_2" localSheetId="6">#REF!</definedName>
    <definedName name="TABLE_5_2" localSheetId="7">#REF!</definedName>
    <definedName name="TABLE_5_2" localSheetId="8">#REF!</definedName>
    <definedName name="TABLE_5_2">#REF!</definedName>
    <definedName name="TABLE_50_1" localSheetId="6">#REF!</definedName>
    <definedName name="TABLE_50_1" localSheetId="7">#REF!</definedName>
    <definedName name="TABLE_50_1" localSheetId="8">#REF!</definedName>
    <definedName name="TABLE_50_1">#REF!</definedName>
    <definedName name="TABLE_51_1" localSheetId="6">#REF!</definedName>
    <definedName name="TABLE_51_1" localSheetId="7">#REF!</definedName>
    <definedName name="TABLE_51_1" localSheetId="8">#REF!</definedName>
    <definedName name="TABLE_51_1">#REF!</definedName>
    <definedName name="TABLE_52_1" localSheetId="6">#REF!</definedName>
    <definedName name="TABLE_52_1" localSheetId="7">#REF!</definedName>
    <definedName name="TABLE_52_1" localSheetId="8">#REF!</definedName>
    <definedName name="TABLE_52_1">#REF!</definedName>
    <definedName name="TABLE_53_1" localSheetId="6">#REF!</definedName>
    <definedName name="TABLE_53_1" localSheetId="7">#REF!</definedName>
    <definedName name="TABLE_53_1" localSheetId="8">#REF!</definedName>
    <definedName name="TABLE_53_1">#REF!</definedName>
    <definedName name="TABLE_54_1" localSheetId="6">#REF!</definedName>
    <definedName name="TABLE_54_1" localSheetId="7">#REF!</definedName>
    <definedName name="TABLE_54_1" localSheetId="8">#REF!</definedName>
    <definedName name="TABLE_54_1">#REF!</definedName>
    <definedName name="TABLE_55_1" localSheetId="6">#REF!</definedName>
    <definedName name="TABLE_55_1" localSheetId="7">#REF!</definedName>
    <definedName name="TABLE_55_1" localSheetId="8">#REF!</definedName>
    <definedName name="TABLE_55_1">#REF!</definedName>
    <definedName name="TABLE_6_1" localSheetId="6">#REF!</definedName>
    <definedName name="TABLE_6_1" localSheetId="7">#REF!</definedName>
    <definedName name="TABLE_6_1" localSheetId="8">#REF!</definedName>
    <definedName name="TABLE_6_1">#REF!</definedName>
    <definedName name="TABLE_6_2" localSheetId="6">#REF!</definedName>
    <definedName name="TABLE_6_2" localSheetId="7">#REF!</definedName>
    <definedName name="TABLE_6_2" localSheetId="8">#REF!</definedName>
    <definedName name="TABLE_6_2">#REF!</definedName>
    <definedName name="TABLE_7_1" localSheetId="6">#REF!</definedName>
    <definedName name="TABLE_7_1" localSheetId="7">#REF!</definedName>
    <definedName name="TABLE_7_1" localSheetId="8">#REF!</definedName>
    <definedName name="TABLE_7_1">#REF!</definedName>
    <definedName name="TABLE_7_2" localSheetId="6">#REF!</definedName>
    <definedName name="TABLE_7_2" localSheetId="7">#REF!</definedName>
    <definedName name="TABLE_7_2" localSheetId="8">#REF!</definedName>
    <definedName name="TABLE_7_2">#REF!</definedName>
    <definedName name="TABLE_8_1" localSheetId="6">#REF!</definedName>
    <definedName name="TABLE_8_1" localSheetId="7">#REF!</definedName>
    <definedName name="TABLE_8_1" localSheetId="8">#REF!</definedName>
    <definedName name="TABLE_8_1">#REF!</definedName>
    <definedName name="TABLE_8_2" localSheetId="6">#REF!</definedName>
    <definedName name="TABLE_8_2" localSheetId="7">#REF!</definedName>
    <definedName name="TABLE_8_2" localSheetId="8">#REF!</definedName>
    <definedName name="TABLE_8_2">#REF!</definedName>
    <definedName name="TABLE_9_1" localSheetId="6">#REF!</definedName>
    <definedName name="TABLE_9_1" localSheetId="7">#REF!</definedName>
    <definedName name="TABLE_9_1" localSheetId="8">#REF!</definedName>
    <definedName name="TABLE_9_1">#REF!</definedName>
    <definedName name="TABLE_9_2" localSheetId="6">#REF!</definedName>
    <definedName name="TABLE_9_2" localSheetId="7">#REF!</definedName>
    <definedName name="TABLE_9_2" localSheetId="8">#REF!</definedName>
    <definedName name="TABLE_9_2">#REF!</definedName>
    <definedName name="test" localSheetId="6">#REF!</definedName>
    <definedName name="test" localSheetId="7">#REF!</definedName>
    <definedName name="test" localSheetId="8">#REF!</definedName>
    <definedName name="test">#REF!</definedName>
    <definedName name="Testbereich" localSheetId="6">#REF!</definedName>
    <definedName name="Testbereich" localSheetId="7">#REF!</definedName>
    <definedName name="Testbereich" localSheetId="8">#REF!</definedName>
    <definedName name="Testbereich">#REF!</definedName>
    <definedName name="TestbereichG1" localSheetId="6">#REF!,#REF!</definedName>
    <definedName name="TestbereichG1" localSheetId="7">#REF!,#REF!</definedName>
    <definedName name="TestbereichG1" localSheetId="8">#REF!,#REF!</definedName>
    <definedName name="TestbereichG1" localSheetId="9">#REF!,#REF!</definedName>
    <definedName name="TestbereichG1">#REF!,#REF!</definedName>
    <definedName name="Titel" localSheetId="6">#REF!</definedName>
    <definedName name="Titel" localSheetId="7">#REF!</definedName>
    <definedName name="Titel" localSheetId="8">#REF!</definedName>
    <definedName name="Titel" localSheetId="9">#REF!</definedName>
    <definedName name="Titel">#REF!</definedName>
    <definedName name="TitelA" localSheetId="6">#REF!</definedName>
    <definedName name="TitelA" localSheetId="7">#REF!</definedName>
    <definedName name="TitelA" localSheetId="8">#REF!</definedName>
    <definedName name="TitelA" localSheetId="9">#REF!</definedName>
    <definedName name="TitelA">#REF!</definedName>
    <definedName name="toto">'[45]Graph 3.7.a'!$B$125:$C$151</definedName>
    <definedName name="toto1">[46]Data5.11a!$B$3:$C$34</definedName>
    <definedName name="traeger" localSheetId="6">#REF!</definedName>
    <definedName name="traeger" localSheetId="7">#REF!</definedName>
    <definedName name="traeger" localSheetId="8">#REF!</definedName>
    <definedName name="traeger" localSheetId="9">#REF!</definedName>
    <definedName name="traeger">#REF!</definedName>
    <definedName name="Träger" localSheetId="6">'[15]ZR SGB i Be'!#REF!</definedName>
    <definedName name="Träger" localSheetId="7">'[15]ZR SGB i Be'!#REF!</definedName>
    <definedName name="Träger" localSheetId="8">'[15]ZR SGB i Be'!#REF!</definedName>
    <definedName name="Träger" localSheetId="9">'[15]ZR SGB i Be'!#REF!</definedName>
    <definedName name="Träger">'[15]ZR SGB i Be'!#REF!</definedName>
    <definedName name="Trägertyp" localSheetId="6">[28]Anlagen!#REF!</definedName>
    <definedName name="Trägertyp" localSheetId="7">[28]Anlagen!#REF!</definedName>
    <definedName name="Trägertyp" localSheetId="8">[28]Anlagen!#REF!</definedName>
    <definedName name="Trägertyp" localSheetId="9">[28]Anlagen!#REF!</definedName>
    <definedName name="Trägertyp">[28]Anlagen!#REF!</definedName>
    <definedName name="Über_get" localSheetId="6">#REF!</definedName>
    <definedName name="Über_get" localSheetId="7">#REF!</definedName>
    <definedName name="Über_get" localSheetId="8">#REF!</definedName>
    <definedName name="Über_get" localSheetId="9">#REF!</definedName>
    <definedName name="Über_get">#REF!</definedName>
    <definedName name="UNI" localSheetId="10">#REF!</definedName>
    <definedName name="UNI" localSheetId="8">#REF!</definedName>
    <definedName name="UNI">[13]MZ_Daten!$Y$1:$Y$65536</definedName>
    <definedName name="Ur" localSheetId="6">#REF!</definedName>
    <definedName name="Ur" localSheetId="7">#REF!</definedName>
    <definedName name="Ur" localSheetId="8">#REF!</definedName>
    <definedName name="Ur" localSheetId="9">#REF!</definedName>
    <definedName name="Ur">#REF!</definedName>
    <definedName name="Ursache_der_Behinderung" localSheetId="6">#REF!</definedName>
    <definedName name="Ursache_der_Behinderung" localSheetId="7">#REF!</definedName>
    <definedName name="Ursache_der_Behinderung" localSheetId="8">#REF!</definedName>
    <definedName name="Ursache_der_Behinderung" localSheetId="9">#REF!</definedName>
    <definedName name="Ursache_der_Behinderung">#REF!</definedName>
    <definedName name="USA_m" localSheetId="6">#REF!</definedName>
    <definedName name="USA_m" localSheetId="7">#REF!</definedName>
    <definedName name="USA_m" localSheetId="8">#REF!</definedName>
    <definedName name="USA_m" localSheetId="9">#REF!</definedName>
    <definedName name="USA_m">#REF!</definedName>
    <definedName name="Versatz" localSheetId="6">#REF!</definedName>
    <definedName name="Versatz" localSheetId="7">#REF!</definedName>
    <definedName name="Versatz" localSheetId="8">#REF!</definedName>
    <definedName name="Versatz">#REF!</definedName>
    <definedName name="VerwFH" localSheetId="10">#REF!</definedName>
    <definedName name="VerwFH" localSheetId="8">#REF!</definedName>
    <definedName name="VerwFH">[13]MZ_Daten!$W$1:$W$65536</definedName>
    <definedName name="VolksHauptschule" localSheetId="10">#REF!</definedName>
    <definedName name="VolksHauptschule" localSheetId="8">#REF!</definedName>
    <definedName name="VolksHauptschule">[13]MZ_Daten!$H$1:$H$65536</definedName>
    <definedName name="Vorherige_Zuständigkeit" localSheetId="6">#REF!</definedName>
    <definedName name="Vorherige_Zuständigkeit" localSheetId="7">#REF!</definedName>
    <definedName name="Vorherige_Zuständigkeit" localSheetId="8">#REF!</definedName>
    <definedName name="Vorherige_Zuständigkeit" localSheetId="9">#REF!</definedName>
    <definedName name="Vorherige_Zuständigkeit">#REF!</definedName>
    <definedName name="VwFH_EU" localSheetId="10">[47]FREITAB6!$E$1:$E$65536</definedName>
    <definedName name="VwFH_EU" localSheetId="8">[47]FREITAB6!$E$1:$E$65536</definedName>
    <definedName name="VwFH_EU">[48]FREITAB6!$E$1:$E$65536</definedName>
    <definedName name="VwFH_Insg" localSheetId="10">[47]FREITAB6!$C$1:$C$65536</definedName>
    <definedName name="VwFH_Insg" localSheetId="8">[47]FREITAB6!$C$1:$C$65536</definedName>
    <definedName name="VwFH_Insg">[48]FREITAB6!$C$1:$C$65536</definedName>
    <definedName name="VwFH_Key" localSheetId="10">[47]FREITAB6!$I$1:$I$65536</definedName>
    <definedName name="VwFH_Key" localSheetId="8">[47]FREITAB6!$I$1:$I$65536</definedName>
    <definedName name="VwFH_Key">[48]FREITAB6!$I$1:$I$65536</definedName>
    <definedName name="VwFH_NichtEU" localSheetId="10">[47]FREITAB6!$G$1:$G$65536</definedName>
    <definedName name="VwFH_NichtEU" localSheetId="8">[47]FREITAB6!$G$1:$G$65536</definedName>
    <definedName name="VwFH_NichtEU">[48]FREITAB6!$G$1:$G$65536</definedName>
    <definedName name="VwFH_Weibl" localSheetId="10">[49]MD_Aufgabenbereiche!#REF!</definedName>
    <definedName name="VwFH_Weibl" localSheetId="6">[50]MD_Aufgabenbereiche!#REF!</definedName>
    <definedName name="VwFH_Weibl" localSheetId="7">[50]MD_Aufgabenbereiche!#REF!</definedName>
    <definedName name="VwFH_Weibl" localSheetId="8">[49]MD_Aufgabenbereiche!#REF!</definedName>
    <definedName name="VwFH_Weibl" localSheetId="9">[50]MD_Aufgabenbereiche!#REF!</definedName>
    <definedName name="VwFH_Weibl">[50]MD_Aufgabenbereiche!#REF!</definedName>
    <definedName name="weight" localSheetId="10">[51]F5_W!$A$1:$C$33</definedName>
    <definedName name="weight" localSheetId="8">[51]F5_W!$A$1:$C$33</definedName>
    <definedName name="weight">[52]F5_W!$A$1:$C$33</definedName>
    <definedName name="x" localSheetId="6">#REF!</definedName>
    <definedName name="x" localSheetId="7">#REF!</definedName>
    <definedName name="x" localSheetId="8">#REF!</definedName>
    <definedName name="x" localSheetId="9">#REF!</definedName>
    <definedName name="x">#REF!</definedName>
    <definedName name="xx" localSheetId="6">#REF!</definedName>
    <definedName name="xx" localSheetId="7">#REF!</definedName>
    <definedName name="xx" localSheetId="8">#REF!</definedName>
    <definedName name="xx" localSheetId="9">#REF!</definedName>
    <definedName name="xx">#REF!</definedName>
    <definedName name="xxx" localSheetId="6">#REF!</definedName>
    <definedName name="xxx" localSheetId="7">#REF!</definedName>
    <definedName name="xxx" localSheetId="8">#REF!</definedName>
    <definedName name="xxx" localSheetId="9">#REF!</definedName>
    <definedName name="xxx">#REF!</definedName>
    <definedName name="xy" localSheetId="6">#REF!</definedName>
    <definedName name="xy" localSheetId="7">#REF!</definedName>
    <definedName name="xy" localSheetId="8">#REF!</definedName>
    <definedName name="xy">#REF!</definedName>
    <definedName name="Zeile" localSheetId="6">#REF!</definedName>
    <definedName name="Zeile" localSheetId="7">#REF!</definedName>
    <definedName name="Zeile" localSheetId="8">#REF!</definedName>
    <definedName name="Zeile">#REF!</definedName>
    <definedName name="Zeilenwert" localSheetId="6">[41]Übersicht!#REF!</definedName>
    <definedName name="Zeilenwert" localSheetId="7">[41]Übersicht!#REF!</definedName>
    <definedName name="Zeilenwert" localSheetId="8">[41]Übersicht!#REF!</definedName>
    <definedName name="Zeilenwert">[41]Übersicht!#REF!</definedName>
    <definedName name="Zeit" localSheetId="6">#REF!</definedName>
    <definedName name="Zeit" localSheetId="7">#REF!</definedName>
    <definedName name="Zeit" localSheetId="8">#REF!</definedName>
    <definedName name="Zeit" localSheetId="9">#REF!</definedName>
    <definedName name="Zeit">#REF!</definedName>
    <definedName name="ZENTR" localSheetId="6">#REF!</definedName>
    <definedName name="ZENTR" localSheetId="7">#REF!</definedName>
    <definedName name="ZENTR" localSheetId="8">#REF!</definedName>
    <definedName name="ZENTR" localSheetId="9">#REF!</definedName>
    <definedName name="ZENTR">#REF!</definedName>
    <definedName name="zuiop" localSheetId="6">#REF!</definedName>
    <definedName name="zuiop" localSheetId="7">#REF!</definedName>
    <definedName name="zuiop" localSheetId="8">#REF!</definedName>
    <definedName name="zuiop" localSheetId="9">#REF!</definedName>
    <definedName name="zuiop">#REF!</definedName>
    <definedName name="zuletzt_besuchte_Schule" localSheetId="6">#REF!</definedName>
    <definedName name="zuletzt_besuchte_Schule" localSheetId="7">#REF!</definedName>
    <definedName name="zuletzt_besuchte_Schule" localSheetId="8">#REF!</definedName>
    <definedName name="zuletzt_besuchte_Schule">#REF!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20" i="25" l="1"/>
  <c r="J8" i="25"/>
  <c r="J9" i="25"/>
  <c r="J10" i="25"/>
  <c r="J11" i="25"/>
  <c r="J12" i="25"/>
  <c r="J13" i="25"/>
  <c r="J14" i="25"/>
  <c r="J15" i="25"/>
  <c r="J16" i="25"/>
  <c r="J17" i="25"/>
  <c r="J18" i="25"/>
  <c r="J19" i="25"/>
  <c r="J21" i="25"/>
  <c r="J22" i="25"/>
  <c r="J23" i="25"/>
  <c r="J24" i="25"/>
  <c r="J25" i="25"/>
  <c r="J26" i="25"/>
  <c r="J27" i="25"/>
  <c r="J28" i="25"/>
  <c r="R12" i="42" l="1"/>
  <c r="R11" i="42"/>
  <c r="R10" i="42"/>
  <c r="R8" i="42"/>
  <c r="R7" i="42"/>
  <c r="R6" i="42"/>
  <c r="C9" i="70" l="1"/>
  <c r="C5" i="70"/>
  <c r="C8" i="70"/>
  <c r="J6" i="70"/>
  <c r="C6" i="70"/>
  <c r="J8" i="70"/>
  <c r="J7" i="70"/>
  <c r="C7" i="70"/>
  <c r="J5" i="70"/>
  <c r="J9" i="70"/>
  <c r="I5" i="70" l="1"/>
  <c r="I8" i="70"/>
  <c r="G6" i="70"/>
  <c r="H5" i="70"/>
  <c r="H6" i="70"/>
  <c r="H9" i="70"/>
  <c r="E5" i="70"/>
  <c r="E8" i="70"/>
  <c r="E9" i="70"/>
  <c r="G5" i="70"/>
  <c r="G7" i="70"/>
  <c r="G8" i="70"/>
  <c r="G9" i="70"/>
  <c r="H7" i="70"/>
  <c r="H8" i="70"/>
  <c r="E6" i="70"/>
  <c r="E7" i="70"/>
  <c r="F5" i="70"/>
  <c r="F6" i="70"/>
  <c r="F7" i="70"/>
  <c r="F8" i="70"/>
  <c r="F9" i="70"/>
  <c r="I9" i="70"/>
  <c r="I6" i="70"/>
  <c r="I7" i="70"/>
</calcChain>
</file>

<file path=xl/sharedStrings.xml><?xml version="1.0" encoding="utf-8"?>
<sst xmlns="http://schemas.openxmlformats.org/spreadsheetml/2006/main" count="1018" uniqueCount="363">
  <si>
    <t>Bildungsbereiche</t>
  </si>
  <si>
    <t>Ausgaben</t>
  </si>
  <si>
    <t>Öffentlicher Bereich</t>
  </si>
  <si>
    <t>Privater Bereich</t>
  </si>
  <si>
    <t>Bund</t>
  </si>
  <si>
    <t>in Milliarden Euro</t>
  </si>
  <si>
    <t>in % des BIP</t>
  </si>
  <si>
    <t>A</t>
  </si>
  <si>
    <t>A30</t>
  </si>
  <si>
    <t>Ausgaben für Bildungseinrichtungen in öffentlicher und freier Trägerschaft</t>
  </si>
  <si>
    <t>A31</t>
  </si>
  <si>
    <t>/</t>
  </si>
  <si>
    <t>A32</t>
  </si>
  <si>
    <t>A33</t>
  </si>
  <si>
    <t>A34</t>
  </si>
  <si>
    <t>A40</t>
  </si>
  <si>
    <t>Ausgaben privater Haushalte für Bildungsgüter und -dienste außerhalb von Bildungseinrichtungen</t>
  </si>
  <si>
    <t>A50</t>
  </si>
  <si>
    <t>Ausgaben für die Förderung von Bildungsteilnehmenden in ISCED-Bildungsgängen</t>
  </si>
  <si>
    <t>B</t>
  </si>
  <si>
    <t>Zusätzliche bildungsrelevante Ausgaben in nationaler Abgrenzung</t>
  </si>
  <si>
    <t>B10</t>
  </si>
  <si>
    <t>B20</t>
  </si>
  <si>
    <t>Ausgaben für weitere Bildungsangebote</t>
  </si>
  <si>
    <t>B30</t>
  </si>
  <si>
    <t>A+B</t>
  </si>
  <si>
    <t>Bildungsbudget insgesamt</t>
  </si>
  <si>
    <t>Bereiche</t>
  </si>
  <si>
    <t>A + B</t>
  </si>
  <si>
    <t>C</t>
  </si>
  <si>
    <t>C10</t>
  </si>
  <si>
    <t>Wirtschaft</t>
  </si>
  <si>
    <t>C20</t>
  </si>
  <si>
    <t>C30</t>
  </si>
  <si>
    <t>C40</t>
  </si>
  <si>
    <t>D</t>
  </si>
  <si>
    <t>Sonstige Bildungs- und Wissenschaftsinfrastruktur</t>
  </si>
  <si>
    <t>D10</t>
  </si>
  <si>
    <t>Wissenschaftliche Museen und Bibliotheken, Fachinformationszentren (ohne Forschung und Entwicklung)</t>
  </si>
  <si>
    <t>D20</t>
  </si>
  <si>
    <t>D30</t>
  </si>
  <si>
    <t>Ausgaben der außeruniversitären Einrichtungen für Wissenschaft und Forschung (ohne Forschung und Entwicklung)</t>
  </si>
  <si>
    <t>A+B+C+D</t>
  </si>
  <si>
    <t>–</t>
  </si>
  <si>
    <t>Insgesamt</t>
  </si>
  <si>
    <t>Deutschland</t>
  </si>
  <si>
    <t>in %</t>
  </si>
  <si>
    <t>X</t>
  </si>
  <si>
    <t>Länder</t>
  </si>
  <si>
    <t>ISCED 1–4 – Schulen und schulnaher Bereich</t>
  </si>
  <si>
    <t>ISCED 1–4 - Schulen und schulnaher Bereich</t>
  </si>
  <si>
    <t>Zeichenerklärung in den Tabellen</t>
  </si>
  <si>
    <t>= nichts vorhanden</t>
  </si>
  <si>
    <t>= Zahlenwert größer als null, aber kleiner als die Hälfte der verwendeten Einheit</t>
  </si>
  <si>
    <t>= keine Angaben, da Zahlenwert nicht sicher genug</t>
  </si>
  <si>
    <t>(n)</t>
  </si>
  <si>
    <t>= Aussagewert eingeschränkt, da die Stichprobe sehr klein ist</t>
  </si>
  <si>
    <t>·</t>
  </si>
  <si>
    <t>= keine Daten verfügbar</t>
  </si>
  <si>
    <t>= Kategorie nicht zutreffend</t>
  </si>
  <si>
    <t>x( )</t>
  </si>
  <si>
    <t>= Die Daten sind in einer anderen Kategorie oder Spalte der Tabelle enthalten</t>
  </si>
  <si>
    <t>Abweichungen in den Summen erklären sich durch Runden der Zahlen.</t>
  </si>
  <si>
    <t>Alle Daten des Bildungsberichts unterliegen einer regelmäßigen Kontrolle und Nachprüfung. Durch Datenrevision oder Einbeziehung anderer Datenquellen können sich in der Fortschreibung von Kennziffern Abweichungen (berichtigte Werte) zu früheren Bildungsberichten ergeben!</t>
  </si>
  <si>
    <t>Ausgaben für Kinder ab 3 Jahren bis Schuleintritt</t>
  </si>
  <si>
    <t>Akademische Bildungsgänge (Bildungsgänge an Hochschulen)</t>
  </si>
  <si>
    <t>Geförderte</t>
  </si>
  <si>
    <t>Darunter: Ausgaben für Kinder unter 3 Jahren</t>
  </si>
  <si>
    <t>Darunter: Allgemeinbildende Bildungsgänge</t>
  </si>
  <si>
    <t>Darunter: Berufsorientierte Bildungsgänge</t>
  </si>
  <si>
    <t>Darunter: Forschung und Entwicklung an Hochschulen</t>
  </si>
  <si>
    <t>Nicht wissenschaftliche Museen und Bibliotheken</t>
  </si>
  <si>
    <t>Zurück zum Inhalt</t>
  </si>
  <si>
    <t xml:space="preserve">Elementarbereich (ISCED 0) </t>
  </si>
  <si>
    <t>Schüler-BAföG</t>
  </si>
  <si>
    <t>Aufstiegsfortbildungsförderungsgesetz</t>
  </si>
  <si>
    <t>Studierenden-BAföG</t>
  </si>
  <si>
    <t>Ausgaben je Geförderten</t>
  </si>
  <si>
    <t>in Euro pro Kopf pro Monat</t>
  </si>
  <si>
    <t>Fördermaßnahme</t>
  </si>
  <si>
    <t>Kategorie</t>
  </si>
  <si>
    <r>
      <t>Zusätzliche bildungsrelevante Ausgaben in nationaler Abgrenzung</t>
    </r>
    <r>
      <rPr>
        <vertAlign val="superscript"/>
        <sz val="9"/>
        <rFont val="Arial"/>
        <family val="2"/>
      </rPr>
      <t>3)</t>
    </r>
  </si>
  <si>
    <r>
      <t>Übrige Bildungsausgaben in internationaler Abgrenzung</t>
    </r>
    <r>
      <rPr>
        <vertAlign val="superscript"/>
        <sz val="9"/>
        <rFont val="Arial"/>
        <family val="2"/>
      </rPr>
      <t>2)</t>
    </r>
  </si>
  <si>
    <t>A34, A40, A50</t>
  </si>
  <si>
    <r>
      <t>Tertiärbereich</t>
    </r>
    <r>
      <rPr>
        <vertAlign val="superscript"/>
        <sz val="9"/>
        <rFont val="Arial"/>
        <family val="2"/>
      </rPr>
      <t>1)</t>
    </r>
    <r>
      <rPr>
        <sz val="9"/>
        <rFont val="Arial"/>
        <family val="2"/>
      </rPr>
      <t xml:space="preserve"> (ISCED 5–8)</t>
    </r>
  </si>
  <si>
    <r>
      <t>Schulen und schulnaher Bereich (ISCED 1</t>
    </r>
    <r>
      <rPr>
        <sz val="9"/>
        <rFont val="Calibri"/>
        <family val="2"/>
      </rPr>
      <t>–</t>
    </r>
    <r>
      <rPr>
        <sz val="9"/>
        <rFont val="Arial"/>
        <family val="2"/>
      </rPr>
      <t>4 )</t>
    </r>
  </si>
  <si>
    <t>in % der Gesamtausgaben</t>
  </si>
  <si>
    <t>Bereich</t>
  </si>
  <si>
    <t>Steuerfinanziert (SGB II)</t>
  </si>
  <si>
    <t>Förderung der beruflichen Weiterbildung (WeGebAU)</t>
  </si>
  <si>
    <t>Arbeitslosengeld bei beruflicher Weiterbildung (AlgW)</t>
  </si>
  <si>
    <t>Grundsätzlich beitragsfinanziert (SGB III)</t>
  </si>
  <si>
    <t xml:space="preserve">Förderung beruflicher Bildung (Weiterbildung) </t>
  </si>
  <si>
    <t>Teilnahmekosten für berufsvorbereitende Bildungsmaßnahmen (BvB)</t>
  </si>
  <si>
    <t xml:space="preserve">Teilnahmekosten für Maßnahmen in Werkstätten für behinderte Menschen (WfbM) </t>
  </si>
  <si>
    <t>Teilnahmekosten zur Teilhabe behinderter Menschen am Arbeitsleben</t>
  </si>
  <si>
    <t>Ausbildungsgeld</t>
  </si>
  <si>
    <t>Übergangsgeld</t>
  </si>
  <si>
    <t>Berufsausbildungsbeihilfe (BAB)</t>
  </si>
  <si>
    <t>Erstausbildung</t>
  </si>
  <si>
    <t>Zweck</t>
  </si>
  <si>
    <t>Costa Rica</t>
  </si>
  <si>
    <t>China</t>
  </si>
  <si>
    <t>x(11)</t>
  </si>
  <si>
    <t>x(5)</t>
  </si>
  <si>
    <t>x(4,5,6)</t>
  </si>
  <si>
    <t>x(5,6)</t>
  </si>
  <si>
    <t>x(1)</t>
  </si>
  <si>
    <t>OECD</t>
  </si>
  <si>
    <t>in Millionen Euro</t>
  </si>
  <si>
    <t>in 1.000</t>
  </si>
  <si>
    <t>Inhalt</t>
  </si>
  <si>
    <t>Allgemeinbildende Bildungsgänge</t>
  </si>
  <si>
    <t>Ausland</t>
  </si>
  <si>
    <t>Primarbereich</t>
  </si>
  <si>
    <t>Sekundarbereich</t>
  </si>
  <si>
    <t>Tertiärbereich insgesamt</t>
  </si>
  <si>
    <t>Tertiärbereich insgesamt
(ohne F&amp;E)</t>
  </si>
  <si>
    <t>Primarbereich bis Tertiärbereich</t>
  </si>
  <si>
    <t>Primarbereich bis Tertiärbereich (ohne F&amp;E)</t>
  </si>
  <si>
    <t>Berufsbildend</t>
  </si>
  <si>
    <t>Sekundarbereich II</t>
  </si>
  <si>
    <r>
      <t>ISCED 0 – Elementarbereich</t>
    </r>
    <r>
      <rPr>
        <vertAlign val="superscript"/>
        <sz val="9"/>
        <rFont val="Arial"/>
        <family val="2"/>
      </rPr>
      <t>2)</t>
    </r>
  </si>
  <si>
    <r>
      <t>Berufliche Bildungsgänge</t>
    </r>
    <r>
      <rPr>
        <vertAlign val="superscript"/>
        <sz val="9"/>
        <rFont val="Arial"/>
        <family val="2"/>
      </rPr>
      <t>3)</t>
    </r>
  </si>
  <si>
    <r>
      <t>Betriebliche Ausbildung im dualen System</t>
    </r>
    <r>
      <rPr>
        <vertAlign val="superscript"/>
        <sz val="9"/>
        <rFont val="Arial"/>
        <family val="2"/>
      </rPr>
      <t>4)</t>
    </r>
  </si>
  <si>
    <r>
      <t>ISCED 5-8– Tertiärbereich</t>
    </r>
    <r>
      <rPr>
        <vertAlign val="superscript"/>
        <sz val="9"/>
        <rFont val="Arial"/>
        <family val="2"/>
      </rPr>
      <t>5)</t>
    </r>
  </si>
  <si>
    <r>
      <t>Sonstiges (keiner ISCED-Stufe zugeordnet)</t>
    </r>
    <r>
      <rPr>
        <vertAlign val="superscript"/>
        <sz val="9"/>
        <rFont val="Arial"/>
        <family val="2"/>
      </rPr>
      <t>6)</t>
    </r>
  </si>
  <si>
    <r>
      <t>Betriebliche Weiterbildung</t>
    </r>
    <r>
      <rPr>
        <vertAlign val="superscript"/>
        <sz val="9"/>
        <rFont val="Arial"/>
        <family val="2"/>
      </rPr>
      <t>7)</t>
    </r>
  </si>
  <si>
    <r>
      <t>Förderung von Teilnehmenden in Weiterbildung</t>
    </r>
    <r>
      <rPr>
        <vertAlign val="superscript"/>
        <sz val="9"/>
        <rFont val="Arial"/>
        <family val="2"/>
      </rPr>
      <t>8)</t>
    </r>
  </si>
  <si>
    <r>
      <t>ISCED 5-8 – Tertiärbereich</t>
    </r>
    <r>
      <rPr>
        <vertAlign val="superscript"/>
        <sz val="9"/>
        <rFont val="Arial"/>
        <family val="2"/>
      </rPr>
      <t>5)</t>
    </r>
  </si>
  <si>
    <t>Ausgaben für Kinder unter 3 Jahren</t>
  </si>
  <si>
    <t>Primarbereich, Sekundarbereich und Post-sekundarer, nicht tertiärer Bereich</t>
  </si>
  <si>
    <t>Tertiärbereich (einschl. F&amp;E)</t>
  </si>
  <si>
    <t>Kurze tertiäre Bildungs-programme</t>
  </si>
  <si>
    <t>Lange tertiäre Bildungs-programme</t>
  </si>
  <si>
    <t>Australien</t>
  </si>
  <si>
    <t>Österreich</t>
  </si>
  <si>
    <t>Kolumbien</t>
  </si>
  <si>
    <t>Tschechische Republik</t>
  </si>
  <si>
    <t>Dänemark</t>
  </si>
  <si>
    <t>Estland</t>
  </si>
  <si>
    <t>Frankreich</t>
  </si>
  <si>
    <t>Griechenland</t>
  </si>
  <si>
    <t>Ungarn</t>
  </si>
  <si>
    <t>Irland</t>
  </si>
  <si>
    <t>Lettland</t>
  </si>
  <si>
    <t>Litauen</t>
  </si>
  <si>
    <t>Luxemburg</t>
  </si>
  <si>
    <t>Niederlande</t>
  </si>
  <si>
    <t>Neuseeland</t>
  </si>
  <si>
    <t>Norwegen</t>
  </si>
  <si>
    <t>Polen</t>
  </si>
  <si>
    <t>Schweden</t>
  </si>
  <si>
    <t>Türkei</t>
  </si>
  <si>
    <t>Vereinigtes Königreich</t>
  </si>
  <si>
    <t>OECD-Durchschnitt</t>
  </si>
  <si>
    <t>Partnerländer</t>
  </si>
  <si>
    <t>Argentinien</t>
  </si>
  <si>
    <t>Brasilien</t>
  </si>
  <si>
    <t>Indien</t>
  </si>
  <si>
    <t>Indonesien</t>
  </si>
  <si>
    <t>Südafrika</t>
  </si>
  <si>
    <t>G20-Durchschnitt</t>
  </si>
  <si>
    <t>Berufsorientierte Bildungsgänge</t>
  </si>
  <si>
    <t>öffentlicher Bereich</t>
  </si>
  <si>
    <t>privater Bereich</t>
  </si>
  <si>
    <r>
      <t>Ausgaben für weitere Bildungsangebote</t>
    </r>
    <r>
      <rPr>
        <vertAlign val="superscript"/>
        <sz val="10"/>
        <rFont val="Arial"/>
        <family val="2"/>
      </rPr>
      <t>8)</t>
    </r>
  </si>
  <si>
    <t>Schulbedarfspaket</t>
  </si>
  <si>
    <t>1) Schätzung des Volumens durch das Bundesministerium für Arbeit und Soziales.</t>
  </si>
  <si>
    <t>Südkorea</t>
  </si>
  <si>
    <t>Mexiko</t>
  </si>
  <si>
    <t>Slowakische Republik</t>
  </si>
  <si>
    <t>Slowenien</t>
  </si>
  <si>
    <t>Bulgarien</t>
  </si>
  <si>
    <t>Kroatien</t>
  </si>
  <si>
    <t>Peru</t>
  </si>
  <si>
    <t>Rumänien</t>
  </si>
  <si>
    <t>EU-25-Durchschnitt</t>
  </si>
  <si>
    <t xml:space="preserve">Quelle: Statistische Ämter des Bundes und der Länder, Bildungsfinanzbericht </t>
  </si>
  <si>
    <t>Land</t>
  </si>
  <si>
    <t>in Euro</t>
  </si>
  <si>
    <t>Baden-Württemberg</t>
  </si>
  <si>
    <t>Bayern</t>
  </si>
  <si>
    <t>Berlin</t>
  </si>
  <si>
    <t>Brandenburg</t>
  </si>
  <si>
    <t>Bremen</t>
  </si>
  <si>
    <t>Hamburg</t>
  </si>
  <si>
    <t>Hessen</t>
  </si>
  <si>
    <t>Mecklenburg-Vorpommern</t>
  </si>
  <si>
    <t>Niedersachsen</t>
  </si>
  <si>
    <t>Nordrhein-Westfalen</t>
  </si>
  <si>
    <t>Rheinland-Pfalz</t>
  </si>
  <si>
    <t>Saarland</t>
  </si>
  <si>
    <t>Sachsen</t>
  </si>
  <si>
    <t>Sachsen-Anhalt</t>
  </si>
  <si>
    <t>Schleswig-Holstein</t>
  </si>
  <si>
    <t>Thüringen</t>
  </si>
  <si>
    <t>Davon</t>
  </si>
  <si>
    <t>Personal-
ausgaben</t>
  </si>
  <si>
    <t>Laufender
Sachaufwand</t>
  </si>
  <si>
    <t>Alle Schularten</t>
  </si>
  <si>
    <t>Allgemein-bildende
Schulen</t>
  </si>
  <si>
    <t>Berufliche Schulen</t>
  </si>
  <si>
    <r>
      <t>Staatliche Forschungseinrichtungen</t>
    </r>
    <r>
      <rPr>
        <vertAlign val="superscript"/>
        <sz val="9"/>
        <rFont val="Arial"/>
        <family val="2"/>
      </rPr>
      <t>11)</t>
    </r>
  </si>
  <si>
    <r>
      <t>Sonstige öffentliche und öffentlich geförderte Organisationen (ohne Erwerbszweck)</t>
    </r>
    <r>
      <rPr>
        <vertAlign val="superscript"/>
        <sz val="9"/>
        <rFont val="Arial"/>
        <family val="2"/>
      </rPr>
      <t>12)</t>
    </r>
  </si>
  <si>
    <r>
      <t>Förderung von Teilnehmenden an Weiterbildung</t>
    </r>
    <r>
      <rPr>
        <vertAlign val="superscript"/>
        <sz val="9"/>
        <rFont val="Arial"/>
        <family val="2"/>
      </rPr>
      <t>9)</t>
    </r>
  </si>
  <si>
    <t>Klicken Sie auf den unten stehenden Link oder auf den Reiter am unteren Bildschirmrand, um eine gewünschte Tabelle aufzurufen!</t>
  </si>
  <si>
    <t>Tab. B3-1web</t>
  </si>
  <si>
    <t>Tab. B3-2web</t>
  </si>
  <si>
    <t>Tab. B3-3web</t>
  </si>
  <si>
    <t>Tab. B3-8web</t>
  </si>
  <si>
    <t>Tab. B3-7web</t>
  </si>
  <si>
    <t>Tab. B3-4web</t>
  </si>
  <si>
    <t>Tab. B3-5web</t>
  </si>
  <si>
    <t>Tab. B3-6web</t>
  </si>
  <si>
    <t>Tab. B3-9web</t>
  </si>
  <si>
    <t>Tab. B3-10web</t>
  </si>
  <si>
    <t>Tab. B3-11web</t>
  </si>
  <si>
    <r>
      <t>Bildungsausgaben der zugelassenen kommunalen
Träger</t>
    </r>
    <r>
      <rPr>
        <vertAlign val="superscript"/>
        <sz val="9"/>
        <rFont val="Arial"/>
        <family val="2"/>
      </rPr>
      <t>1)</t>
    </r>
  </si>
  <si>
    <t>+/–</t>
  </si>
  <si>
    <t xml:space="preserve">  = Ausprägung trifft zu (+) oder trifft nicht zu (–)</t>
  </si>
  <si>
    <t xml:space="preserve">Im Bildungsbericht 2024 enthalten als </t>
  </si>
  <si>
    <t>Quelle: Bildungsfinanzbericht 2025, Auswertungen auf Basis von Daten der Bundesagentur für Arbeit und des Bundesministeriums für Arbeit und Soziales</t>
  </si>
  <si>
    <t>x(8)</t>
  </si>
  <si>
    <t>Quelle: OECD (2025). Bildung auf einen Blick 2025 - OECD Indikatoren C1.1, C3.1, C4.1, C5.1</t>
  </si>
  <si>
    <t>Allgemeine öffentliche Verwaltung</t>
  </si>
  <si>
    <t>Verteidigung</t>
  </si>
  <si>
    <t>Öffentliche Ordnung und Sicherheit</t>
  </si>
  <si>
    <t>Wirtschaftliche Angelegenheiten</t>
  </si>
  <si>
    <t>Umweltschutz</t>
  </si>
  <si>
    <t>Wohnungswesen und kommunale Einrichtungen</t>
  </si>
  <si>
    <t>Gesundheitswesen</t>
  </si>
  <si>
    <t>Freizeitgestaltung, Sport, Kultur und Religion</t>
  </si>
  <si>
    <t>Bildungswesen</t>
  </si>
  <si>
    <t>Soziale Sicherung</t>
  </si>
  <si>
    <t>in Mrd. Euro</t>
  </si>
  <si>
    <t>COFOG-01</t>
  </si>
  <si>
    <t>COFOG-02</t>
  </si>
  <si>
    <t>COFOG-03</t>
  </si>
  <si>
    <t>COFOG-04</t>
  </si>
  <si>
    <t>COFOG-05</t>
  </si>
  <si>
    <t>COFOG-06</t>
  </si>
  <si>
    <t>COFOG-07</t>
  </si>
  <si>
    <t>COFOG-08</t>
  </si>
  <si>
    <t>COFOG-09</t>
  </si>
  <si>
    <t>COFOG-10</t>
  </si>
  <si>
    <t>Quelle: Statistisches Bundesamt, Volkswirtschaftliche Gesamtrechnungen des Bundes</t>
  </si>
  <si>
    <t>Aufgabenbereiche des Staates (COFOG)</t>
  </si>
  <si>
    <t>Körperschaftsgruppen</t>
  </si>
  <si>
    <t>Staat</t>
  </si>
  <si>
    <t>Gemeinden und Zweckverbände</t>
  </si>
  <si>
    <t>Anteil der Grundmittel am Gesamthaushalt in %</t>
  </si>
  <si>
    <t>Quelle: Statistisches Bundesamt, Bildungsfinanzbericht</t>
  </si>
  <si>
    <t>Quelle: Statistisches Bundesamt, Ausgaben je Schülerin und Schüler 2024</t>
  </si>
  <si>
    <t>Investitions- ausgaben</t>
  </si>
  <si>
    <t>* Personalausgaben für Schulen und Schulverwaltung einschließlich unterstellter Sozialbeiträge für verbeamtete Lehrkräfte sowie Beihilfeaufwendungen, laufender Sachaufwand und Investitionsausgaben. Alle Ergebnisse wurden nach der Berechnung gerundet. Werte für 2024 sind vorläufig.</t>
  </si>
  <si>
    <t>Quelle: OECD (2025). Bildung auf einen Blick 2025 - OECD Indikatoren C1.2, C3.1, C4.4, C5.1</t>
  </si>
  <si>
    <t>Quelle: Statistisches Bundesamt, Budget für Bildung, Forschung und Wissenschaft 2023/24</t>
  </si>
  <si>
    <t>Quelle: Statistisches Bundesamt, Ausbildungsförderung nach dem Bundesausbildungsförderungsgesetz (BAföG) und Aufstiegsfortbildungsförderungsgesetz (AFBG). 22.,23. und 24. Bericht nach § 35 des Bundesausbildungsförderungsgesetzes zur Überprüfung der Bedarfssätze, Freibeträge sowie Vomhundertsätze und Höchstbeträge nach § 21 Absatz 2.</t>
  </si>
  <si>
    <t>1) Sekundarbereich II enthält Ausgabedaten des post-sekundaren nicht tertiären Bereichs.</t>
  </si>
  <si>
    <t>9) Berichtsjahr ist 2021.</t>
  </si>
  <si>
    <t>Tab. B3-12web</t>
  </si>
  <si>
    <t>Tab. B3-13web</t>
  </si>
  <si>
    <t>Ausgaben des Staates nach Aufgabenbereichen (COFOG) 2010 bis 2024</t>
  </si>
  <si>
    <t>Finanzieller Aufwand und Zahl der Geförderten für BAföG und AFBG 2010 bis 2024</t>
  </si>
  <si>
    <t>Ausgaben je Schüler:in für öffentliche allgemeinbildende und berufliche Schulen 2010 bis 2024 nach Ländern (in Euro)</t>
  </si>
  <si>
    <t>Öffentliche Ausgaben je Schüler:in im Haushaltsjahr 2024 nach Ausgabearten und Ländern (in Euro)</t>
  </si>
  <si>
    <t>Ausgaben für öffentliche Schulen je Schüler:in 2024 nach Schularten und Ländern (in Euro)</t>
  </si>
  <si>
    <t>Tab. B3-9web: Finanzieller Aufwand und Zahl der Geförderten für BAföG und AFBG 2010 bis 2024</t>
  </si>
  <si>
    <t>Tab. B3-8web: Ausgaben des Staates nach Aufgabenbereichen (COFOG) 2010 bis 2024</t>
  </si>
  <si>
    <t xml:space="preserve">Budget für Bildung, Forschung und Wissenschaft nach Bereichen sowie Anteil am Bruttoinlandsprodukt 2010, 2014, 2015, 2020 bis 2024 </t>
  </si>
  <si>
    <t xml:space="preserve">Tab. B3-1web: Budget für Bildung, Forschung und Wissenschaft* nach Bereichen sowie Anteil am Bruttoinlandsprodukt 2010, 2014, 2015, 2020 bis 2024 </t>
  </si>
  <si>
    <t>Anteil der Bildungsausgaben nach Bildungsbereichen 2010, 2014, 2015, 2020 bis 2024 (in %)</t>
  </si>
  <si>
    <t>Tab. B3-3web: Ausgaben für Bildungseinrichtungen nach Bildungsbereichen in Relation zum BIP 2022 (in %)</t>
  </si>
  <si>
    <t>Ausgaben für Bildungseinrichtungen nach Bildungsbereichen in Relation zum BIP 2022 (in %)</t>
  </si>
  <si>
    <t>2014 zu
2024</t>
  </si>
  <si>
    <t>Postsekundarer, 
nicht tertiärer Bereich</t>
  </si>
  <si>
    <t>in US-Dollar, kaufkraftbereinigt mittels Kaufkraftparitäten</t>
  </si>
  <si>
    <t>in Milliarden Euro, kaufkraftbereinigt mittels BIP Deflator (Basisjahr 2010)</t>
  </si>
  <si>
    <r>
      <t>Bildungsbudget in internationaler Abgrenzung gemäß ISCED-Gliederung</t>
    </r>
    <r>
      <rPr>
        <vertAlign val="superscript"/>
        <sz val="9"/>
        <rFont val="Arial"/>
        <family val="2"/>
      </rPr>
      <t>1)</t>
    </r>
  </si>
  <si>
    <r>
      <t>Forschung und Entwicklung</t>
    </r>
    <r>
      <rPr>
        <vertAlign val="superscript"/>
        <sz val="9"/>
        <rFont val="Arial"/>
        <family val="2"/>
      </rPr>
      <t>10)</t>
    </r>
  </si>
  <si>
    <r>
      <t>Budget für Bildung, Forschung und Wissenschaft</t>
    </r>
    <r>
      <rPr>
        <vertAlign val="superscript"/>
        <sz val="9"/>
        <rFont val="Arial"/>
        <family val="2"/>
      </rPr>
      <t>13)</t>
    </r>
  </si>
  <si>
    <t>o</t>
  </si>
  <si>
    <t>Zusatzmaterial</t>
  </si>
  <si>
    <t>Hochschulen (zusätzlich in ISCED 5-8 enthalten)</t>
  </si>
  <si>
    <t xml:space="preserve"> Abgrenzung nach dem Konzept 2015, Werte 2024 vorläufige Berechnungen.  Umstellung der Datengrundlage ab 2021, Zeitreihenanalysen sind daher nur mit Einschränkungen möglich. Bei den Summen kann es aufgrund von Rundungen in den Zwischensummen zu Abweichungen kommen.</t>
  </si>
  <si>
    <t>3) Einschließlich Schulen des Gesundheitswesens.</t>
  </si>
  <si>
    <t>4) Ausgaben der betrieblichen, überbetrieblichen und außerbetrieblichen Ausbildung im Dualen System ohne Berufsschulen, einschließlich ausbildungsrelevanter Zuschüsse der Bundesagentur für Arbeit und des Bundesministeriums für Arbeit und Soziales.</t>
  </si>
  <si>
    <t>5) Ohne Ausgaben für die Krankenbehandlung, einschließlich Ausgaben für Fachschulen, Fachakademien, Berufsakademien, Forschung und Entwicklung an Hochschulen, Studentenwerke.</t>
  </si>
  <si>
    <t>6) Ausgaben sind den einzelnen ISCED-Stufen nicht zuzuordnen (einschließlich geschätzter Ausgaben für die Beamtenausbildung, Serviceleistungen der öffentlichen Verwaltung sowie Studienseminare).</t>
  </si>
  <si>
    <t xml:space="preserve">9) Zahlungen der Bundesagentur für Arbeit an Teilnehmende an beruflicher Weiterbildung; eventuelle Doppelzählungen (duale Ausbildung, Weiterbildung) konnten nicht bereinigt werden.                                                                                                                                                  </t>
  </si>
  <si>
    <t>10) Berechnet nach den Methoden der FuE-Statistik (gemäß OECD-Meldung/Frascati-Handbuch).</t>
  </si>
  <si>
    <t xml:space="preserve">12) Nationale Darstellung: Sonstige öffentliche sowie gemeinsam öffentlich geförderte Forschungseinrichtungen. Neue Bezeichnung ab dem BJ 2021/2022. </t>
  </si>
  <si>
    <t>13) Budget für Bildung, Forschung und Wissenschaft wurde konsoldidiert um die Ausgaben für "Forschung und Entwicklung an Hochschulen", da diese Position sowohl in A als auch in C enthalten ist.</t>
  </si>
  <si>
    <t>1) Abgegrenzt nach der ISCED-Gliederung: International Standard Classification for Education 2011.</t>
  </si>
  <si>
    <t>2) Krippen, Kindergärten, Vorschulklassen, Schulkindergärten.</t>
  </si>
  <si>
    <t>7) Schätzung der Kosten für interne und externe Weiterbildung (ohne Personalkosten der Teilnehmenden) auf der Basis der Erwerbstätigenrechnung und der durchschnittlichen Weiterbildungskosten je Beschäftigte und Beschäftigten laut der europäischen Erhebung zur beruflichen Weiterbildung (CVTS). Eventuelle Doppelzählungen bei externen Weiterbildungsmaßnahmen (z.B. in Hochschulen) konnten nicht bereinigt werden. Ab dem Berichtsjahr 2020 werden die Daten der CVTS 6 verwendet.</t>
  </si>
  <si>
    <t>8) Ausgaben für Volkshochschulen, Horte und Jugendarbeit.</t>
  </si>
  <si>
    <t>11) Nationale Darstellung: Bundes- und Landesforschungseinrichtungen, öffentliche Bibliotheken und Museen.</t>
  </si>
  <si>
    <t>1) Einschließlich Forschung und Entwicklung an Hochschulen.</t>
  </si>
  <si>
    <t>2) Beamtenausbildung im mittleren Dienst, Serviceleistungen der öffentlichen Verwaltung, Studienseminare, Ausgaben privater Haushalte für Lernmittel, Nachhilfe und dergleichen, Förderung von Bildungsteilnehmenenden in ISCED-Bildungsgängen.</t>
  </si>
  <si>
    <t>3) Betriebliche Weiterbildung, Lehrerfortbildung, Volkshochschulen, Förderung der beruflichen Weiterbildung, Horte und Jugendarbeit.</t>
  </si>
  <si>
    <t>Tab. B3-2web: Anteil der Bildungsausgaben nach Bildungsbereichen 2010, 2014, 2015, 2020 bis 2024 (in %)*</t>
  </si>
  <si>
    <r>
      <t>Saudi-Arabien</t>
    </r>
    <r>
      <rPr>
        <vertAlign val="superscript"/>
        <sz val="9"/>
        <color theme="1"/>
        <rFont val="Arial"/>
        <family val="2"/>
      </rPr>
      <t>9)</t>
    </r>
  </si>
  <si>
    <r>
      <t>Vereinigte Staaten</t>
    </r>
    <r>
      <rPr>
        <vertAlign val="superscript"/>
        <sz val="9"/>
        <color theme="1"/>
        <rFont val="Arial"/>
        <family val="2"/>
      </rPr>
      <t>9)</t>
    </r>
  </si>
  <si>
    <r>
      <t>Schweiz</t>
    </r>
    <r>
      <rPr>
        <vertAlign val="superscript"/>
        <sz val="9"/>
        <color theme="1"/>
        <rFont val="Arial"/>
        <family val="2"/>
      </rPr>
      <t>1)</t>
    </r>
  </si>
  <si>
    <r>
      <t>Spanien</t>
    </r>
    <r>
      <rPr>
        <vertAlign val="superscript"/>
        <sz val="9"/>
        <color theme="1"/>
        <rFont val="Arial"/>
        <family val="2"/>
      </rPr>
      <t>1)</t>
    </r>
  </si>
  <si>
    <r>
      <t>Portugal</t>
    </r>
    <r>
      <rPr>
        <vertAlign val="superscript"/>
        <sz val="9"/>
        <color theme="1"/>
        <rFont val="Arial"/>
        <family val="2"/>
      </rPr>
      <t>1)</t>
    </r>
  </si>
  <si>
    <r>
      <t>Italien</t>
    </r>
    <r>
      <rPr>
        <vertAlign val="superscript"/>
        <sz val="9"/>
        <color theme="1"/>
        <rFont val="Arial"/>
        <family val="2"/>
      </rPr>
      <t>1)</t>
    </r>
  </si>
  <si>
    <r>
      <t>Finnland</t>
    </r>
    <r>
      <rPr>
        <vertAlign val="superscript"/>
        <sz val="9"/>
        <color theme="1"/>
        <rFont val="Arial"/>
        <family val="2"/>
      </rPr>
      <t>1)</t>
    </r>
  </si>
  <si>
    <r>
      <t>Belgien</t>
    </r>
    <r>
      <rPr>
        <vertAlign val="superscript"/>
        <sz val="9"/>
        <color theme="1"/>
        <rFont val="Arial"/>
        <family val="2"/>
      </rPr>
      <t>1)</t>
    </r>
  </si>
  <si>
    <t>Tab. B3-4web: Jährliche Ausgaben für Bildungseinrichtungen je Bildungsteilnehmer:in nach Bildungsbereichen 2022 (in US-Dollar)</t>
  </si>
  <si>
    <t>Jährliche Ausgaben für Bildungseinrichtungen je Bildungsteilnehmer:in nach Bildungsbereichen 2022 (in US-Dollar)</t>
  </si>
  <si>
    <r>
      <t>Chile</t>
    </r>
    <r>
      <rPr>
        <vertAlign val="superscript"/>
        <sz val="9"/>
        <color theme="1"/>
        <rFont val="Arial"/>
        <family val="2"/>
      </rPr>
      <t>2)</t>
    </r>
  </si>
  <si>
    <r>
      <t>Deutschland</t>
    </r>
    <r>
      <rPr>
        <vertAlign val="superscript"/>
        <sz val="9"/>
        <color theme="1"/>
        <rFont val="Arial"/>
        <family val="2"/>
      </rPr>
      <t>3)</t>
    </r>
  </si>
  <si>
    <r>
      <t>Island</t>
    </r>
    <r>
      <rPr>
        <vertAlign val="superscript"/>
        <sz val="9"/>
        <color theme="1"/>
        <rFont val="Arial"/>
        <family val="2"/>
      </rPr>
      <t>2)</t>
    </r>
  </si>
  <si>
    <r>
      <t>Israel</t>
    </r>
    <r>
      <rPr>
        <vertAlign val="superscript"/>
        <sz val="9"/>
        <color theme="1"/>
        <rFont val="Arial"/>
        <family val="2"/>
      </rPr>
      <t>4)</t>
    </r>
  </si>
  <si>
    <r>
      <t>Japan</t>
    </r>
    <r>
      <rPr>
        <vertAlign val="superscript"/>
        <sz val="9"/>
        <color theme="1"/>
        <rFont val="Arial"/>
        <family val="2"/>
      </rPr>
      <t>5),6)</t>
    </r>
  </si>
  <si>
    <r>
      <t>Kanada</t>
    </r>
    <r>
      <rPr>
        <vertAlign val="superscript"/>
        <sz val="9"/>
        <color theme="1"/>
        <rFont val="Arial"/>
        <family val="2"/>
      </rPr>
      <t>7),8)</t>
    </r>
  </si>
  <si>
    <t>7) Öffentliche Ausgaben für Bildungseinrichtungen enthalten Zahlungen an den privaten Nicht-Bildungssektor.</t>
  </si>
  <si>
    <t>8) Primarbereich beinhaltet auch Bildungsgänge für Kinder ab 3 Jahren (ISCED 02) und des Sekunarbreichs I.</t>
  </si>
  <si>
    <t>2) Ausgaben für Bildungseinrichtungen enthalten Ausgaben privater Haushalte außerhab von Bildungseinrichtungen.</t>
  </si>
  <si>
    <t>3) Berufsbildende Programme des Sekundarbereich I sind im Sekundarbereich II enthalten.</t>
  </si>
  <si>
    <t>4) Sekundarbereich II enthält Ausgaben des Sekundarbereich I.</t>
  </si>
  <si>
    <t>5) Sekundarbereich II und Tertriärbereich enthalten Ausgabedaten des postsekundaren, nicht-tertiären Bereichs. Im Tertiärbereich sind einige Ausgabedaten berufsbildender Programme des Sekundarbereich II enthalten.</t>
  </si>
  <si>
    <t>6) Ohne Daten von Kindertageseinrichtungen und integrierten Angeboten der frühkindlichen Bildung, Betreuung und Erziehung. Ausgabedaten enthalten Transferzahlungen an private Haushalte und andere private Nicht-Bildungseinrichtungen.</t>
  </si>
  <si>
    <t>Tab. B3-5web: Bildungsbudget* 2023/24 nach Bildungsbereichen und finanzierenden Sektoren (in Milliarden Euro)</t>
  </si>
  <si>
    <t>Bildungsbudget 2023/24 nach Bildungsbereichen und finanzierenden Sektoren (in Milliarden Euro)</t>
  </si>
  <si>
    <t>Tab. B3-6web: Bildungsbudget* nach durchführenden Sektoren 2023 (in Milliarden Euro)</t>
  </si>
  <si>
    <t>Bildungsbudget nach durchführenden Sektoren 2023 (in Milliarden Euro)</t>
  </si>
  <si>
    <t>Tab. B3-7web: Öffentliche Bildungsausgaben (Grundmittel) in Relation zum Gesamthaushalt 2010 bis 2024 (in %)</t>
  </si>
  <si>
    <t>Öffentliche Bildungsausgaben (Grundmittel) in Relation zum Gesamthaushalt 2010 bis 2024 (in %)</t>
  </si>
  <si>
    <t>Anteil an den Gesamtausgaben in %</t>
  </si>
  <si>
    <t>in Euro pro Kopf pro Monat, kaufkraftbereinigt mittels Verbraucherpreisindex (Basisjahr 2014)</t>
  </si>
  <si>
    <t>Veränderung</t>
  </si>
  <si>
    <t>Tab. B3-10web: Ausgaben der Bundesagentur für Arbeit und des Bundesministeriums für Arbeit und Soziales für die Erstausbildung und für die Förderung beruflicher Bildung (Weiterbildung) (in Millionen Euro)</t>
  </si>
  <si>
    <t>Ausgaben der Bundesagentur für Arbeit und des Bundesministeriums für Arbeit und Soziales für die Erstausbildung und für die Förderung beruflicher Bildung (Weiterbildung) (in Millionen Euro)</t>
  </si>
  <si>
    <t>Tab. B3-11web: Ausgaben* für öffentliche Schulen je Schülerin und Schüler nach Ländern, 2010 bis 2024 (in Euro)</t>
  </si>
  <si>
    <t>Tab. B3-12web: Öffentliche Ausgaben* je Schüler:in im Haushaltsjahr 2024 nach Ausgabearten und Ländern (in Euro)</t>
  </si>
  <si>
    <t>Tab. B3-13web: Ausgaben* für öffentliche Schulen je Schüler:in 2024 nach Schularten und Ländern (in Euro)</t>
  </si>
  <si>
    <t>Allgemein-bildend</t>
  </si>
  <si>
    <r>
      <t xml:space="preserve">* Vgl. Anmerkungen zu </t>
    </r>
    <r>
      <rPr>
        <b/>
        <sz val="8.5"/>
        <rFont val="Arial"/>
        <family val="2"/>
      </rPr>
      <t>Tab B3-3web</t>
    </r>
    <r>
      <rPr>
        <sz val="8.5"/>
        <rFont val="Arial"/>
        <family val="2"/>
      </rPr>
      <t>.</t>
    </r>
  </si>
  <si>
    <t>Sekundarbereich I</t>
  </si>
  <si>
    <t>Sekundarbereich insgesamt</t>
  </si>
  <si>
    <t>­</t>
  </si>
  <si>
    <t>Tabellen/Abbildungen zur Buchpublikation</t>
  </si>
  <si>
    <t>* Darstellung nach finanzierenden Sektoren mit Berücksichtigung des Zahlungsverkehrs zwischen öffentlichen Gebietskörperschaften, Abgrenzung nach dem Konzept 2015, Werte 2024 vorläufige Berechnungen. Bei den Summen kann es aufgrund von Rundungen in den Zwischensummen zu Abweichungen kommen.</t>
  </si>
  <si>
    <r>
      <t xml:space="preserve">Fußnoten siehe </t>
    </r>
    <r>
      <rPr>
        <b/>
        <sz val="8.5"/>
        <rFont val="Arial"/>
        <family val="2"/>
      </rPr>
      <t>Tab. B3-3web</t>
    </r>
    <r>
      <rPr>
        <sz val="8.5"/>
        <rFont val="Arial"/>
        <family val="2"/>
      </rPr>
      <t>.</t>
    </r>
  </si>
  <si>
    <t>* Bildungsbudget nach durchführenden Sektoren ohne Berücksichtigung der Herkunft der Mittel, Abgrenzung nach dem Konzept 2015. Für die Positionen A40, A50 und B30 ist keine Aufteilung nach öffentlicher/privater Bereich möglich. Bei den Summen kann es aufgrund von Rundungen in den Zwischensummen zu Abweichungen kommen.</t>
  </si>
  <si>
    <r>
      <t>Gefördertenquote nach BAföG-Bericht</t>
    </r>
    <r>
      <rPr>
        <vertAlign val="superscript"/>
        <sz val="9"/>
        <rFont val="Arial"/>
        <family val="2"/>
      </rPr>
      <t>1)</t>
    </r>
  </si>
  <si>
    <t>1) Die Berechnungsmethodik der Gefördertenquote ist im 24. Bericht zu § 35 des Bundesausbildungsförderungsgesetzes erläutert. U.a. wird dort die Zahl der durchschnittlich im Jahr geförderten Personen verwendet, im Gegensatz zu den hier genannten Gesamtzahlen der Geförderten. Für die Jahre 2021 und 2022 wird die Gefördertenquote auf Basis einer erhöhten Regelstudienzeit von durchschnittlich drei Semestern während der Coronapandemie berechnet. Für das Jahr 2024 wird, durch das Auslaufen der Regelstudienzeitverlängerung bei Masterstudierenden in WHS und FHS, die Gefördertenquote auf Basis einer erhöhten Regelstudienzeit von durchschnittlich drei Semestern ausschließlich der nicht-Masterstudierenden während der Coronapandemie berechnet.</t>
  </si>
  <si>
    <t>Darunter: Zuschüsse zur Förderung der Berufsausbildung benachteiligter Auszubildender (ohne Auszubildendenvergütung)</t>
  </si>
  <si>
    <t>Darunter: Zuschüsse zur Förderung der Berufsausbildung benachteiligter Auszubildender im Rahmen der Grundsicherung für Arbeitsuchende (ohne Auszubildendenvergütung)</t>
  </si>
  <si>
    <t>Darunter: Zuschüsse zu den Kosten beruflicher Weiterbildung (FbW)</t>
  </si>
  <si>
    <t xml:space="preserve">Darunter: Zuschüsse zu den Kosten der beruflichen Weiterbildung an Beschäftigte und Arbeitsuchende </t>
  </si>
  <si>
    <t>* Tabelle enthält Personalausgaben für Schulen und Schulverwaltung einschließlich unterstellte Sozialbeiträge für verbeamtete Lehrkräfte sowie Beihilfeaufwendungen, laufenden Sachaufwand, Investitionsausgaben. Ergebnisse für 2024 sind vorläufig. Alle Ergebnisse wurden nach der Berechnung gerundet. Umstellung der Datengrundlage ab 2021.</t>
  </si>
  <si>
    <t>1) In Hamburg werden Schulbaumaßnahmen in einem Mieter-Vermieter-Modell durch eine ausgegliederte Einrichtung getätigt. Daher werden Investitionen für Baumaßnahmen nur in geringer Höhe ausgewiesen. Stattdessen werden die Mietzahlungen im laufenden Sachaufwand berücksichtigt.</t>
  </si>
  <si>
    <r>
      <t>Hamburg</t>
    </r>
    <r>
      <rPr>
        <vertAlign val="superscript"/>
        <sz val="9"/>
        <rFont val="Arial"/>
        <family val="2"/>
      </rPr>
      <t>1</t>
    </r>
    <r>
      <rPr>
        <vertAlign val="superscript"/>
        <sz val="9"/>
        <color indexed="8"/>
        <rFont val="Arial"/>
        <family val="2"/>
      </rPr>
      <t>)</t>
    </r>
  </si>
  <si>
    <r>
      <t>Darunter: Berufsschulen
 im dualen System</t>
    </r>
    <r>
      <rPr>
        <vertAlign val="superscript"/>
        <sz val="9"/>
        <rFont val="Arial"/>
        <family val="2"/>
      </rPr>
      <t>1)</t>
    </r>
  </si>
  <si>
    <t>1) Teilzeitunterricht.</t>
  </si>
  <si>
    <t>* Personalausgaben für Schulen und Schulverwaltung einschließlich unterstellter Sozialbeiträge für verbeamtete Lehrkräfte sowie Beihilfeaufwendungen, laufender Sachaufwand, Investitionsausgaben. 
Die Verteilung der Personalausgaben auf die Schularten erfolgt über die länderspezifischen Personal- und Besoldungsstrukturen. Alle Ergebnisse wurden nach der Berechnung gerundet. Werte für 2024 sind vorläufig.</t>
  </si>
  <si>
    <t>Gemeinden</t>
  </si>
  <si>
    <t>Veröffentlichung: 15.06.2026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</si>
</sst>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5">
    <numFmt numFmtId="41" formatCode="_-* #,##0_-;\-* #,##0_-;_-* &quot;-&quot;_-;_-@_-"/>
    <numFmt numFmtId="44" formatCode="_-* #,##0.00\ &quot;€&quot;_-;\-* #,##0.00\ &quot;€&quot;_-;_-* &quot;-&quot;??\ &quot;€&quot;_-;_-@_-"/>
    <numFmt numFmtId="43" formatCode="_-* #,##0.00_-;\-* #,##0.00_-;_-* &quot;-&quot;??_-;_-@_-"/>
    <numFmt numFmtId="164" formatCode="_-* #,##0\ _€_-;\-* #,##0\ _€_-;_-* &quot;-&quot;\ _€_-;_-@_-"/>
    <numFmt numFmtId="165" formatCode="_-* #,##0.00\ _€_-;\-* #,##0.00\ _€_-;_-* &quot;-&quot;??\ _€_-;_-@_-"/>
    <numFmt numFmtId="166" formatCode="0.0"/>
    <numFmt numFmtId="167" formatCode="#,##0.0"/>
    <numFmt numFmtId="168" formatCode="@\ *."/>
    <numFmt numFmtId="169" formatCode="0.0_)"/>
    <numFmt numFmtId="170" formatCode="\ @\ *."/>
    <numFmt numFmtId="171" formatCode="\+#\ ###\ ##0;\-\ #\ ###\ ##0;\-"/>
    <numFmt numFmtId="172" formatCode="* &quot;[&quot;#0&quot;]&quot;"/>
    <numFmt numFmtId="173" formatCode="*+\ #\ ###\ ###\ ##0.0;\-\ #\ ###\ ###\ ##0.0;* &quot;&quot;\-&quot;&quot;"/>
    <numFmt numFmtId="174" formatCode="\+\ #\ ###\ ###\ ##0.0;\-\ #\ ###\ ###\ ##0.0;* &quot;&quot;\-&quot;&quot;"/>
    <numFmt numFmtId="175" formatCode="* &quot;[&quot;#0\ \ &quot;]&quot;"/>
    <numFmt numFmtId="176" formatCode="##\ ###\ ##0"/>
    <numFmt numFmtId="177" formatCode="#\ ###\ ###"/>
    <numFmt numFmtId="178" formatCode="#\ ###\ ##0.0;\-\ #\ ###\ ##0.0;\-"/>
    <numFmt numFmtId="179" formatCode="_(* #,##0.00_);_(* \(#,##0.00\);_(* &quot;-&quot;??_);_(@_)"/>
    <numFmt numFmtId="180" formatCode="#,##0_);\(#,##0\)"/>
    <numFmt numFmtId="181" formatCode="#,##0.000"/>
    <numFmt numFmtId="182" formatCode="#\ ###\ ##0\ ;\-#\ ###\ ##0\ ;&quot; – &quot;"/>
    <numFmt numFmtId="183" formatCode="_-* #,##0.00\ [$€-1]_-;\-* #,##0.00\ [$€-1]_-;_-* &quot;-&quot;??\ [$€-1]_-"/>
    <numFmt numFmtId="184" formatCode="##\ ##"/>
    <numFmt numFmtId="185" formatCode="##\ ##\ #"/>
    <numFmt numFmtId="186" formatCode="##\ ##\ ##"/>
    <numFmt numFmtId="187" formatCode="##\ ##\ ##\ ###"/>
    <numFmt numFmtId="188" formatCode="\ #\ ###\ ###\ ##0\ \ ;\ \–###\ ###\ ##0\ \ ;\ * \–\ \ ;\ * @\ \ "/>
    <numFmt numFmtId="189" formatCode="_-&quot;$&quot;* #,##0_-;\-&quot;$&quot;* #,##0_-;_-&quot;$&quot;* &quot;-&quot;_-;_-@_-"/>
    <numFmt numFmtId="190" formatCode="_(&quot;$&quot;* #,##0.00_);_(&quot;$&quot;* \(#,##0.00\);_(&quot;$&quot;* &quot;-&quot;??_);_(@_)"/>
    <numFmt numFmtId="191" formatCode="_-&quot;$&quot;* #,##0.00_-;\-&quot;$&quot;* #,##0.00_-;_-&quot;$&quot;* &quot;-&quot;??_-;_-@_-"/>
    <numFmt numFmtId="192" formatCode="_([$€]* #,##0.00_);_([$€]* \(#,##0.00\);_([$€]* &quot;-&quot;??_);_(@_)"/>
    <numFmt numFmtId="193" formatCode="_-* #,##0.00\ _D_M_-;\-* #,##0.00\ _D_M_-;_-* &quot;-&quot;??\ _D_M_-;_-@_-"/>
    <numFmt numFmtId="194" formatCode="#\ ###\ ##0;\-#\ ###\ ##0;\-;@"/>
    <numFmt numFmtId="195" formatCode="###\ ###\ ###__"/>
    <numFmt numFmtId="196" formatCode="###\ ###\ ###\ \ ;\-###\ ###\ ###\ \ ;\-\ \ ;@\ *."/>
    <numFmt numFmtId="197" formatCode="_-* #,##0.0\ _€_-;\-* #,##0.0\ _€_-;_-* &quot;-&quot;??\ _€_-;_-@_-"/>
    <numFmt numFmtId="198" formatCode="\ \ \ \ \ \ \ \ \ \ @\ *."/>
    <numFmt numFmtId="199" formatCode="\ \ \ \ \ \ \ \ \ \ \ \ @\ *."/>
    <numFmt numFmtId="200" formatCode="\ \ \ \ \ \ \ \ \ \ \ \ @"/>
    <numFmt numFmtId="201" formatCode="\ \ \ \ \ \ \ \ \ \ \ \ \ @\ *."/>
    <numFmt numFmtId="202" formatCode="\ @"/>
    <numFmt numFmtId="203" formatCode="\ \ @\ *."/>
    <numFmt numFmtId="204" formatCode="\ \ @"/>
    <numFmt numFmtId="205" formatCode="\ \ \ @\ *."/>
    <numFmt numFmtId="206" formatCode="\ \ \ @"/>
    <numFmt numFmtId="207" formatCode="\ \ \ \ @\ *."/>
    <numFmt numFmtId="208" formatCode="\ \ \ \ @"/>
    <numFmt numFmtId="209" formatCode="\ \ \ \ \ \ @\ *."/>
    <numFmt numFmtId="210" formatCode="\ \ \ \ \ \ @"/>
    <numFmt numFmtId="211" formatCode="\ \ \ \ \ \ \ @\ *."/>
    <numFmt numFmtId="212" formatCode="\ \ \ \ \ \ \ \ \ @\ *."/>
    <numFmt numFmtId="213" formatCode="\ \ \ \ \ \ \ \ \ @"/>
    <numFmt numFmtId="214" formatCode="\ #\ ###\ ##0.000\ \ ;\ \–###\ ##0.000\ \ ;\ * \–\ \ ;\ * @\ \ "/>
    <numFmt numFmtId="215" formatCode="\ ##\ ###\ ##0.0\ \ ;\ \–#\ ###\ ##0.0\ \ ;\ * \–\ \ ;\ * @\ \ "/>
    <numFmt numFmtId="216" formatCode="\ #\ ###\ ##0.00\ \ ;\ \–###\ ##0.00\ \ ;\ * \–\ \ ;\ * @\ \ "/>
    <numFmt numFmtId="217" formatCode="_-* #,##0.00000_-;"/>
    <numFmt numFmtId="218" formatCode="\ ####0.0\ \ ;\ * \–####0.0\ \ ;\ * \X\ \ ;\ * @\ \ "/>
    <numFmt numFmtId="219" formatCode="\ ##0\ \ ;\ * \x\ \ ;\ * @\ \ "/>
    <numFmt numFmtId="220" formatCode="\ ??0.0\ \ ;\ * \–??0.0\ \ ;\ * \–\ \ ;\ * @\ \ "/>
    <numFmt numFmtId="221" formatCode="\ \ 0.0\ \ "/>
    <numFmt numFmtId="222" formatCode="_ * #,##0_ ;_ * \-#,##0_ ;_ * &quot;-&quot;_ ;_ @_ "/>
    <numFmt numFmtId="223" formatCode="_ * #,##0.00_ ;_ * \-#,##0.00_ ;_ * &quot;-&quot;??_ ;_ @_ "/>
    <numFmt numFmtId="224" formatCode="_ &quot;\&quot;* #,##0_ ;_ &quot;\&quot;* \-#,##0_ ;_ &quot;\&quot;* &quot;-&quot;_ ;_ @_ "/>
    <numFmt numFmtId="225" formatCode="_ &quot;\&quot;* #,##0.00_ ;_ &quot;\&quot;* \-#,##0.00_ ;_ &quot;\&quot;* &quot;-&quot;??_ ;_ @_ "/>
    <numFmt numFmtId="226" formatCode="&quot;\&quot;#,##0;&quot;\&quot;\-#,##0"/>
    <numFmt numFmtId="227" formatCode="General_)"/>
    <numFmt numFmtId="228" formatCode="&quot;£&quot;#,##0.00_);\(&quot;£&quot;#,##0.00\)"/>
    <numFmt numFmtId="229" formatCode="_(* #,##0_);_(* \(#,##0\);_(* &quot;-&quot;_);_(@_)"/>
    <numFmt numFmtId="230" formatCode="_-* #,##0.00\ _F_-;\-* #,##0.00\ _F_-;_-* &quot;-&quot;??\ _F_-;_-@_-"/>
    <numFmt numFmtId="231" formatCode="#,##0.00%;[Red]\(#,##0.00%\)"/>
    <numFmt numFmtId="232" formatCode="_(&quot;€&quot;* #,##0_);_(&quot;€&quot;* \(#,##0\);_(&quot;€&quot;* &quot;-&quot;_);_(@_)"/>
    <numFmt numFmtId="233" formatCode="_(&quot;€&quot;* #,##0.00_);_(&quot;€&quot;* \(#,##0.00\);_(&quot;€&quot;* &quot;-&quot;??_);_(@_)"/>
    <numFmt numFmtId="234" formatCode="&quot;$&quot;#,##0\ ;\(&quot;$&quot;#,##0\)"/>
    <numFmt numFmtId="235" formatCode="&quot;$&quot;#,##0_);\(&quot;$&quot;#,##0.0\)"/>
    <numFmt numFmtId="236" formatCode="0.00_)"/>
    <numFmt numFmtId="237" formatCode="_-* #,##0.00\ _k_r_-;\-* #,##0.00\ _k_r_-;_-* &quot;-&quot;??\ _k_r_-;_-@_-"/>
    <numFmt numFmtId="238" formatCode="_(&quot;$&quot;* #,##0_);_(&quot;$&quot;* \(#,##0\);_(&quot;$&quot;* &quot;-&quot;_);_(@_)"/>
    <numFmt numFmtId="239" formatCode="#\ ###\ ##0.0\ ;\-#\ ###\ ##0.0\ ;&quot; – &quot;"/>
    <numFmt numFmtId="240" formatCode="##\ ##0"/>
    <numFmt numFmtId="241" formatCode="@\ "/>
    <numFmt numFmtId="242" formatCode="#\ ###\ ##0"/>
    <numFmt numFmtId="243" formatCode="_-* #,##0.0\ _€_-;\-* #,##0.0\ _€_-;_-* &quot;-&quot;?\ _€_-;_-@_-"/>
    <numFmt numFmtId="244" formatCode="0.0_ ;\-0.0\ "/>
    <numFmt numFmtId="245" formatCode="0.0000"/>
  </numFmts>
  <fonts count="223">
    <font>
      <sz val="10"/>
      <name val="Times New Roman"/>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name val="Arial"/>
      <family val="2"/>
    </font>
    <font>
      <sz val="10"/>
      <name val="Times New Roman"/>
      <family val="1"/>
    </font>
    <font>
      <sz val="10"/>
      <name val="Arial"/>
      <family val="2"/>
    </font>
    <font>
      <sz val="10"/>
      <color indexed="10"/>
      <name val="Arial"/>
      <family val="2"/>
    </font>
    <font>
      <sz val="8"/>
      <name val="Arial"/>
      <family val="2"/>
    </font>
    <font>
      <sz val="10"/>
      <name val="Arial"/>
      <family val="2"/>
    </font>
    <font>
      <sz val="9"/>
      <name val="Arial"/>
      <family val="2"/>
    </font>
    <font>
      <vertAlign val="superscript"/>
      <sz val="9"/>
      <name val="Arial"/>
      <family val="2"/>
    </font>
    <font>
      <b/>
      <sz val="8"/>
      <name val="Arial"/>
      <family val="2"/>
    </font>
    <font>
      <b/>
      <sz val="10"/>
      <color indexed="8"/>
      <name val="Arial"/>
      <family val="2"/>
    </font>
    <font>
      <b/>
      <sz val="8.5"/>
      <color indexed="12"/>
      <name val="MS Sans Serif"/>
      <family val="2"/>
    </font>
    <font>
      <b/>
      <sz val="8"/>
      <color indexed="12"/>
      <name val="Arial"/>
      <family val="2"/>
    </font>
    <font>
      <sz val="10"/>
      <color indexed="8"/>
      <name val="MS Sans Serif"/>
      <family val="2"/>
    </font>
    <font>
      <sz val="8"/>
      <color indexed="8"/>
      <name val="Arial"/>
      <family val="2"/>
    </font>
    <font>
      <sz val="10"/>
      <color indexed="8"/>
      <name val="Arial"/>
      <family val="2"/>
    </font>
    <font>
      <b/>
      <sz val="8"/>
      <color indexed="8"/>
      <name val="MS Sans Serif"/>
      <family val="2"/>
    </font>
    <font>
      <b/>
      <sz val="10"/>
      <name val="Arial"/>
      <family val="2"/>
    </font>
    <font>
      <sz val="8"/>
      <name val="Arial"/>
      <family val="2"/>
      <charset val="238"/>
    </font>
    <font>
      <sz val="6"/>
      <name val="Arial"/>
      <family val="2"/>
    </font>
    <font>
      <b/>
      <u/>
      <sz val="10"/>
      <color indexed="8"/>
      <name val="MS Sans Serif"/>
      <family val="2"/>
    </font>
    <font>
      <b/>
      <sz val="8.5"/>
      <color indexed="8"/>
      <name val="MS Sans Serif"/>
      <family val="2"/>
    </font>
    <font>
      <sz val="8"/>
      <color indexed="8"/>
      <name val="MS Sans Serif"/>
      <family val="2"/>
    </font>
    <font>
      <b/>
      <u/>
      <sz val="8.5"/>
      <color indexed="8"/>
      <name val="MS Sans Serif"/>
      <family val="2"/>
    </font>
    <font>
      <sz val="7.5"/>
      <name val="Arial"/>
      <family val="2"/>
    </font>
    <font>
      <sz val="8.5"/>
      <name val="Arial"/>
      <family val="2"/>
    </font>
    <font>
      <sz val="11"/>
      <name val="Arial"/>
      <family val="2"/>
    </font>
    <font>
      <b/>
      <sz val="11"/>
      <name val="Arial"/>
      <family val="2"/>
    </font>
    <font>
      <u/>
      <sz val="10"/>
      <color indexed="12"/>
      <name val="Times New Roman"/>
      <family val="1"/>
    </font>
    <font>
      <sz val="10"/>
      <name val="Courier"/>
      <family val="3"/>
    </font>
    <font>
      <sz val="8"/>
      <name val="MetaNormalLF-Roman"/>
      <family val="2"/>
    </font>
    <font>
      <u/>
      <sz val="10"/>
      <color theme="10"/>
      <name val="Times New Roman"/>
      <family val="1"/>
    </font>
    <font>
      <u/>
      <sz val="10"/>
      <color theme="10"/>
      <name val="Arial"/>
      <family val="2"/>
    </font>
    <font>
      <sz val="10"/>
      <name val="MetaNormalLF-Roman"/>
      <family val="2"/>
    </font>
    <font>
      <b/>
      <sz val="12"/>
      <name val="Arial"/>
      <family val="2"/>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rgb="FFFF0000"/>
      <name val="Arial"/>
      <family val="2"/>
    </font>
    <font>
      <sz val="8.5"/>
      <color rgb="FFFF0000"/>
      <name val="Arial"/>
      <family val="2"/>
    </font>
    <font>
      <sz val="16"/>
      <color rgb="FFFF0000"/>
      <name val="Arial"/>
      <family val="2"/>
    </font>
    <font>
      <sz val="10"/>
      <color theme="1"/>
      <name val="MetaNormalLF-Roman"/>
      <family val="2"/>
    </font>
    <font>
      <sz val="12"/>
      <color indexed="8"/>
      <name val="Arial"/>
      <family val="2"/>
    </font>
    <font>
      <sz val="11"/>
      <color indexed="8"/>
      <name val="Calibri"/>
      <family val="2"/>
    </font>
    <font>
      <sz val="8"/>
      <name val="Times New Roman"/>
      <family val="1"/>
    </font>
    <font>
      <sz val="10"/>
      <color theme="0"/>
      <name val="MetaNormalLF-Roman"/>
      <family val="2"/>
    </font>
    <font>
      <sz val="12"/>
      <color indexed="9"/>
      <name val="Arial"/>
      <family val="2"/>
    </font>
    <font>
      <sz val="11"/>
      <color indexed="9"/>
      <name val="Calibri"/>
      <family val="2"/>
    </font>
    <font>
      <sz val="10"/>
      <color indexed="9"/>
      <name val="Arial"/>
      <family val="2"/>
    </font>
    <font>
      <b/>
      <sz val="11"/>
      <color indexed="63"/>
      <name val="Calibri"/>
      <family val="2"/>
    </font>
    <font>
      <b/>
      <sz val="10"/>
      <color rgb="FF3F3F3F"/>
      <name val="MetaNormalLF-Roman"/>
      <family val="2"/>
    </font>
    <font>
      <b/>
      <sz val="12"/>
      <color indexed="63"/>
      <name val="Arial"/>
      <family val="2"/>
    </font>
    <font>
      <sz val="10"/>
      <color indexed="20"/>
      <name val="Arial"/>
      <family val="2"/>
    </font>
    <font>
      <sz val="7"/>
      <name val="Arial"/>
      <family val="2"/>
    </font>
    <font>
      <b/>
      <sz val="11"/>
      <color indexed="10"/>
      <name val="Calibri"/>
      <family val="2"/>
    </font>
    <font>
      <b/>
      <sz val="10"/>
      <color rgb="FFFA7D00"/>
      <name val="MetaNormalLF-Roman"/>
      <family val="2"/>
    </font>
    <font>
      <b/>
      <sz val="12"/>
      <color indexed="52"/>
      <name val="Arial"/>
      <family val="2"/>
    </font>
    <font>
      <b/>
      <sz val="11"/>
      <color indexed="52"/>
      <name val="Calibri"/>
      <family val="2"/>
    </font>
    <font>
      <b/>
      <sz val="10"/>
      <color indexed="10"/>
      <name val="Arial"/>
      <family val="2"/>
    </font>
    <font>
      <b/>
      <sz val="10"/>
      <color indexed="9"/>
      <name val="Arial"/>
      <family val="2"/>
    </font>
    <font>
      <sz val="10"/>
      <color theme="1"/>
      <name val="Arial"/>
      <family val="2"/>
    </font>
    <font>
      <sz val="9"/>
      <name val="Times"/>
      <family val="1"/>
    </font>
    <font>
      <sz val="11"/>
      <color indexed="62"/>
      <name val="Calibri"/>
      <family val="2"/>
    </font>
    <font>
      <sz val="10"/>
      <color rgb="FF3F3F76"/>
      <name val="MetaNormalLF-Roman"/>
      <family val="2"/>
    </font>
    <font>
      <sz val="12"/>
      <color indexed="62"/>
      <name val="Arial"/>
      <family val="2"/>
    </font>
    <font>
      <b/>
      <sz val="11"/>
      <color indexed="8"/>
      <name val="Calibri"/>
      <family val="2"/>
    </font>
    <font>
      <b/>
      <sz val="10"/>
      <color theme="1"/>
      <name val="MetaNormalLF-Roman"/>
      <family val="2"/>
    </font>
    <font>
      <b/>
      <sz val="12"/>
      <color indexed="8"/>
      <name val="Arial"/>
      <family val="2"/>
    </font>
    <font>
      <i/>
      <sz val="11"/>
      <color indexed="23"/>
      <name val="Calibri"/>
      <family val="2"/>
    </font>
    <font>
      <i/>
      <sz val="10"/>
      <color rgb="FF7F7F7F"/>
      <name val="MetaNormalLF-Roman"/>
      <family val="2"/>
    </font>
    <font>
      <i/>
      <sz val="12"/>
      <color indexed="23"/>
      <name val="Arial"/>
      <family val="2"/>
    </font>
    <font>
      <sz val="8.5"/>
      <color indexed="8"/>
      <name val="MS Sans Serif"/>
      <family val="2"/>
    </font>
    <font>
      <i/>
      <sz val="10"/>
      <color indexed="23"/>
      <name val="Arial"/>
      <family val="2"/>
    </font>
    <font>
      <sz val="10"/>
      <color indexed="8"/>
      <name val="Arial"/>
      <family val="2"/>
      <charset val="238"/>
    </font>
    <font>
      <sz val="10"/>
      <color indexed="17"/>
      <name val="Arial"/>
      <family val="2"/>
    </font>
    <font>
      <sz val="11"/>
      <color indexed="17"/>
      <name val="Calibri"/>
      <family val="2"/>
    </font>
    <font>
      <sz val="10"/>
      <color rgb="FF006100"/>
      <name val="MetaNormalLF-Roman"/>
      <family val="2"/>
    </font>
    <font>
      <sz val="12"/>
      <color indexed="17"/>
      <name val="Arial"/>
      <family val="2"/>
    </font>
    <font>
      <b/>
      <sz val="15"/>
      <color indexed="62"/>
      <name val="Arial"/>
      <family val="2"/>
    </font>
    <font>
      <b/>
      <sz val="13"/>
      <color indexed="62"/>
      <name val="Arial"/>
      <family val="2"/>
    </font>
    <font>
      <b/>
      <sz val="11"/>
      <color indexed="62"/>
      <name val="Arial"/>
      <family val="2"/>
    </font>
    <font>
      <u/>
      <sz val="12"/>
      <color theme="10"/>
      <name val="Calibri"/>
      <family val="2"/>
      <scheme val="minor"/>
    </font>
    <font>
      <u/>
      <sz val="11"/>
      <color theme="10"/>
      <name val="Calibri"/>
      <family val="2"/>
      <scheme val="minor"/>
    </font>
    <font>
      <u/>
      <sz val="10"/>
      <color indexed="12"/>
      <name val="MetaNormalLF-Roman"/>
      <family val="2"/>
    </font>
    <font>
      <u/>
      <sz val="10"/>
      <color indexed="12"/>
      <name val="Helvetica-Narrow"/>
    </font>
    <font>
      <u/>
      <sz val="10"/>
      <color indexed="12"/>
      <name val="Arial"/>
      <family val="2"/>
    </font>
    <font>
      <sz val="12"/>
      <color indexed="12"/>
      <name val="MetaNormalLF-Roman"/>
      <family val="2"/>
    </font>
    <font>
      <u/>
      <sz val="10"/>
      <color theme="10"/>
      <name val="Courier"/>
      <family val="3"/>
    </font>
    <font>
      <u/>
      <sz val="12"/>
      <color indexed="12"/>
      <name val="MetaNormalLF-Roman"/>
      <family val="2"/>
    </font>
    <font>
      <u/>
      <sz val="11"/>
      <color rgb="FF0000FF"/>
      <name val="Calibri"/>
      <family val="2"/>
      <scheme val="minor"/>
    </font>
    <font>
      <u/>
      <sz val="10"/>
      <color indexed="12"/>
      <name val="MetaNormalLF-Roman"/>
      <family val="2"/>
    </font>
    <font>
      <u/>
      <sz val="8"/>
      <color indexed="12"/>
      <name val="Tahoma"/>
      <family val="2"/>
    </font>
    <font>
      <sz val="10"/>
      <color indexed="62"/>
      <name val="Arial"/>
      <family val="2"/>
    </font>
    <font>
      <sz val="10"/>
      <name val="Helvetica-Narrow"/>
    </font>
    <font>
      <sz val="12"/>
      <name val="Arial"/>
      <family val="2"/>
    </font>
    <font>
      <sz val="11"/>
      <color indexed="19"/>
      <name val="Calibri"/>
      <family val="2"/>
    </font>
    <font>
      <sz val="10"/>
      <color rgb="FF9C6500"/>
      <name val="MetaNormalLF-Roman"/>
      <family val="2"/>
    </font>
    <font>
      <sz val="12"/>
      <color indexed="60"/>
      <name val="Arial"/>
      <family val="2"/>
    </font>
    <font>
      <sz val="11"/>
      <color indexed="60"/>
      <name val="Calibri"/>
      <family val="2"/>
    </font>
    <font>
      <sz val="10"/>
      <name val="MS Sans Serif"/>
      <family val="2"/>
    </font>
    <font>
      <sz val="8"/>
      <name val="Courier"/>
      <family val="3"/>
    </font>
    <font>
      <sz val="10"/>
      <name val="MetaNormalLF-Roman"/>
      <family val="2"/>
    </font>
    <font>
      <sz val="10"/>
      <name val="NewCenturySchlbk"/>
    </font>
    <font>
      <b/>
      <sz val="10"/>
      <color indexed="63"/>
      <name val="Arial"/>
      <family val="2"/>
    </font>
    <font>
      <sz val="9"/>
      <color theme="1"/>
      <name val="Arial"/>
      <family val="2"/>
    </font>
    <font>
      <sz val="7.5"/>
      <color indexed="8"/>
      <name val="MS Sans Serif"/>
      <family val="2"/>
    </font>
    <font>
      <sz val="11"/>
      <color indexed="20"/>
      <name val="Calibri"/>
      <family val="2"/>
    </font>
    <font>
      <sz val="10"/>
      <color rgb="FF9C0006"/>
      <name val="MetaNormalLF-Roman"/>
      <family val="2"/>
    </font>
    <font>
      <sz val="12"/>
      <color indexed="20"/>
      <name val="Arial"/>
      <family val="2"/>
    </font>
    <font>
      <sz val="12"/>
      <name val="MetaNormalLF-Roman"/>
      <family val="2"/>
    </font>
    <font>
      <sz val="11"/>
      <color indexed="8"/>
      <name val="Calibri"/>
      <family val="2"/>
      <scheme val="minor"/>
    </font>
    <font>
      <sz val="9"/>
      <color theme="1"/>
      <name val="Calibri"/>
      <family val="2"/>
      <scheme val="minor"/>
    </font>
    <font>
      <sz val="10"/>
      <name val="Helvetica-Narrow"/>
      <family val="2"/>
    </font>
    <font>
      <sz val="12"/>
      <color theme="1"/>
      <name val="Calibri"/>
      <family val="2"/>
      <scheme val="minor"/>
    </font>
    <font>
      <sz val="12"/>
      <name val="MetaNormalLF-Roman"/>
      <family val="2"/>
    </font>
    <font>
      <sz val="11"/>
      <color theme="1"/>
      <name val="Arial"/>
      <family val="2"/>
    </font>
    <font>
      <sz val="12"/>
      <name val="Arial MT"/>
    </font>
    <font>
      <sz val="10"/>
      <color rgb="FF000000"/>
      <name val="Times New Roman"/>
      <family val="1"/>
    </font>
    <font>
      <sz val="9"/>
      <name val="MetaNormalLF-Roman"/>
      <family val="2"/>
    </font>
    <font>
      <sz val="9"/>
      <name val="MetaNormalLF-Roman"/>
      <family val="2"/>
    </font>
    <font>
      <sz val="8"/>
      <name val="Bliss 2 Regular"/>
      <family val="3"/>
    </font>
    <font>
      <b/>
      <sz val="14"/>
      <name val="Helv"/>
    </font>
    <font>
      <b/>
      <sz val="12"/>
      <name val="Helv"/>
    </font>
    <font>
      <b/>
      <sz val="18"/>
      <color indexed="62"/>
      <name val="Cambria"/>
      <family val="2"/>
    </font>
    <font>
      <b/>
      <sz val="15"/>
      <color indexed="60"/>
      <name val="Calibri"/>
      <family val="2"/>
    </font>
    <font>
      <b/>
      <sz val="15"/>
      <color theme="3"/>
      <name val="MetaNormalLF-Roman"/>
      <family val="2"/>
    </font>
    <font>
      <b/>
      <sz val="15"/>
      <color indexed="56"/>
      <name val="Arial"/>
      <family val="2"/>
    </font>
    <font>
      <b/>
      <sz val="15"/>
      <color indexed="56"/>
      <name val="Calibri"/>
      <family val="2"/>
    </font>
    <font>
      <b/>
      <sz val="15"/>
      <color indexed="62"/>
      <name val="Calibri"/>
      <family val="2"/>
    </font>
    <font>
      <b/>
      <sz val="13"/>
      <color indexed="60"/>
      <name val="Calibri"/>
      <family val="2"/>
    </font>
    <font>
      <b/>
      <sz val="13"/>
      <color theme="3"/>
      <name val="MetaNormalLF-Roman"/>
      <family val="2"/>
    </font>
    <font>
      <b/>
      <sz val="13"/>
      <color indexed="56"/>
      <name val="Arial"/>
      <family val="2"/>
    </font>
    <font>
      <b/>
      <sz val="13"/>
      <color indexed="56"/>
      <name val="Calibri"/>
      <family val="2"/>
    </font>
    <font>
      <b/>
      <sz val="13"/>
      <color indexed="62"/>
      <name val="Calibri"/>
      <family val="2"/>
    </font>
    <font>
      <b/>
      <sz val="11"/>
      <color indexed="60"/>
      <name val="Calibri"/>
      <family val="2"/>
    </font>
    <font>
      <b/>
      <sz val="11"/>
      <color theme="3"/>
      <name val="MetaNormalLF-Roman"/>
      <family val="2"/>
    </font>
    <font>
      <b/>
      <sz val="11"/>
      <color indexed="56"/>
      <name val="Arial"/>
      <family val="2"/>
    </font>
    <font>
      <b/>
      <sz val="11"/>
      <color indexed="56"/>
      <name val="Calibri"/>
      <family val="2"/>
    </font>
    <font>
      <b/>
      <sz val="11"/>
      <color indexed="62"/>
      <name val="Calibri"/>
      <family val="2"/>
    </font>
    <font>
      <b/>
      <sz val="18"/>
      <color indexed="60"/>
      <name val="Cambria"/>
      <family val="2"/>
    </font>
    <font>
      <b/>
      <sz val="18"/>
      <color indexed="56"/>
      <name val="Cambria"/>
      <family val="2"/>
    </font>
    <font>
      <sz val="8"/>
      <color indexed="8"/>
      <name val="Bliss 2 Regular"/>
      <family val="3"/>
    </font>
    <font>
      <sz val="11"/>
      <color indexed="10"/>
      <name val="Calibri"/>
      <family val="2"/>
    </font>
    <font>
      <sz val="10"/>
      <color rgb="FFFA7D00"/>
      <name val="MetaNormalLF-Roman"/>
      <family val="2"/>
    </font>
    <font>
      <sz val="12"/>
      <color indexed="52"/>
      <name val="Arial"/>
      <family val="2"/>
    </font>
    <font>
      <sz val="11"/>
      <color indexed="52"/>
      <name val="Calibri"/>
      <family val="2"/>
    </font>
    <font>
      <sz val="10"/>
      <color rgb="FFFF0000"/>
      <name val="MetaNormalLF-Roman"/>
      <family val="2"/>
    </font>
    <font>
      <sz val="12"/>
      <color indexed="10"/>
      <name val="Arial"/>
      <family val="2"/>
    </font>
    <font>
      <b/>
      <sz val="11"/>
      <color indexed="9"/>
      <name val="Calibri"/>
      <family val="2"/>
    </font>
    <font>
      <b/>
      <sz val="10"/>
      <color theme="0"/>
      <name val="MetaNormalLF-Roman"/>
      <family val="2"/>
    </font>
    <font>
      <b/>
      <sz val="12"/>
      <color indexed="9"/>
      <name val="Arial"/>
      <family val="2"/>
    </font>
    <font>
      <sz val="9"/>
      <name val="Calibri"/>
      <family val="2"/>
    </font>
    <font>
      <sz val="10"/>
      <name val="Arial"/>
      <family val="2"/>
    </font>
    <font>
      <sz val="7"/>
      <name val="Letter Gothic CE"/>
      <family val="3"/>
      <charset val="238"/>
    </font>
    <font>
      <u/>
      <sz val="8"/>
      <color indexed="12"/>
      <name val="Arial"/>
      <family val="2"/>
    </font>
    <font>
      <b/>
      <u/>
      <sz val="8"/>
      <color indexed="12"/>
      <name val="Arial"/>
      <family val="2"/>
    </font>
    <font>
      <sz val="6.5"/>
      <name val="MS Sans Serif"/>
      <family val="2"/>
    </font>
    <font>
      <b/>
      <sz val="7"/>
      <name val="Arial"/>
      <family val="2"/>
    </font>
    <font>
      <sz val="10"/>
      <color indexed="24"/>
      <name val="MS Sans Serif"/>
      <family val="2"/>
    </font>
    <font>
      <sz val="12"/>
      <name val="돋움체"/>
      <family val="3"/>
      <charset val="129"/>
    </font>
    <font>
      <sz val="8"/>
      <color theme="1"/>
      <name val="Arial"/>
      <family val="2"/>
    </font>
    <font>
      <b/>
      <sz val="8"/>
      <color theme="1"/>
      <name val="Arial"/>
      <family val="2"/>
    </font>
    <font>
      <b/>
      <sz val="10"/>
      <color theme="1"/>
      <name val="Arial"/>
      <family val="2"/>
    </font>
    <font>
      <b/>
      <sz val="18"/>
      <color theme="3"/>
      <name val="Cambria"/>
      <family val="2"/>
      <scheme val="major"/>
    </font>
    <font>
      <sz val="11"/>
      <name val="µ¸¿ò"/>
      <family val="2"/>
    </font>
    <font>
      <sz val="9"/>
      <color indexed="9"/>
      <name val="Times"/>
      <family val="1"/>
    </font>
    <font>
      <sz val="9"/>
      <color indexed="8"/>
      <name val="Times"/>
      <family val="1"/>
    </font>
    <font>
      <sz val="9"/>
      <name val="Times New Roman"/>
      <family val="1"/>
    </font>
    <font>
      <b/>
      <sz val="12"/>
      <color indexed="12"/>
      <name val="Bookman"/>
      <family val="1"/>
    </font>
    <font>
      <b/>
      <i/>
      <u/>
      <sz val="10"/>
      <color indexed="10"/>
      <name val="Bookman"/>
      <family val="1"/>
    </font>
    <font>
      <b/>
      <sz val="13"/>
      <color theme="3"/>
      <name val="Arial"/>
      <family val="2"/>
    </font>
    <font>
      <u/>
      <sz val="10"/>
      <color indexed="36"/>
      <name val="Arial"/>
      <family val="2"/>
    </font>
    <font>
      <b/>
      <i/>
      <sz val="16"/>
      <name val="Helv"/>
      <family val="2"/>
    </font>
    <font>
      <sz val="11"/>
      <color rgb="FF000000"/>
      <name val="Calibri"/>
      <family val="2"/>
    </font>
    <font>
      <sz val="8.25"/>
      <name val="Tahoma"/>
      <family val="2"/>
    </font>
    <font>
      <sz val="10"/>
      <color indexed="8"/>
      <name val="Times"/>
      <family val="1"/>
    </font>
    <font>
      <sz val="11"/>
      <color theme="1"/>
      <name val="Calibri"/>
      <family val="2"/>
    </font>
    <font>
      <sz val="11"/>
      <color theme="1"/>
      <name val="Czcionka tekstu podstawowego"/>
      <family val="2"/>
    </font>
    <font>
      <sz val="11"/>
      <color indexed="8"/>
      <name val="Czcionka tekstu podstawowego"/>
      <family val="2"/>
    </font>
    <font>
      <i/>
      <sz val="6"/>
      <name val="Arial"/>
      <family val="2"/>
    </font>
    <font>
      <b/>
      <sz val="10"/>
      <color indexed="8"/>
      <name val="MS Sans Serif"/>
      <family val="2"/>
    </font>
    <font>
      <b/>
      <sz val="14"/>
      <name val="Helv"/>
      <family val="2"/>
    </font>
    <font>
      <b/>
      <sz val="12"/>
      <name val="Helv"/>
      <family val="2"/>
    </font>
    <font>
      <i/>
      <sz val="8"/>
      <name val="Tms Rmn"/>
      <family val="2"/>
    </font>
    <font>
      <b/>
      <sz val="8"/>
      <name val="Tms Rmn"/>
      <family val="2"/>
    </font>
    <font>
      <sz val="10"/>
      <name val="Helvetica"/>
      <family val="2"/>
    </font>
    <font>
      <sz val="10"/>
      <name val="Times"/>
      <family val="1"/>
    </font>
    <font>
      <sz val="12"/>
      <name val="ＭＳ Ｐゴシック"/>
      <family val="3"/>
    </font>
    <font>
      <sz val="8.5"/>
      <color rgb="FF231F20"/>
      <name val="Arial"/>
      <family val="2"/>
    </font>
    <font>
      <sz val="8.5"/>
      <color theme="1"/>
      <name val="Arial"/>
      <family val="2"/>
    </font>
    <font>
      <sz val="10"/>
      <name val="Arial"/>
      <family val="2"/>
    </font>
    <font>
      <u/>
      <sz val="11"/>
      <color theme="10"/>
      <name val="Times New Roman"/>
      <family val="1"/>
    </font>
    <font>
      <vertAlign val="superscript"/>
      <sz val="10"/>
      <name val="Arial"/>
      <family val="2"/>
    </font>
    <font>
      <sz val="10"/>
      <name val="Arial"/>
      <family val="2"/>
    </font>
    <font>
      <u/>
      <sz val="7.5"/>
      <color indexed="12"/>
      <name val="Arial"/>
      <family val="2"/>
    </font>
    <font>
      <b/>
      <sz val="10"/>
      <name val="Arial"/>
      <family val="2"/>
    </font>
    <font>
      <sz val="9"/>
      <color indexed="8"/>
      <name val="Arial"/>
      <family val="2"/>
    </font>
    <font>
      <sz val="10"/>
      <name val="Arial"/>
      <family val="2"/>
    </font>
    <font>
      <b/>
      <sz val="10"/>
      <name val="Symbol"/>
      <family val="1"/>
      <charset val="2"/>
    </font>
    <font>
      <vertAlign val="superscript"/>
      <sz val="9"/>
      <color theme="1"/>
      <name val="Arial"/>
      <family val="2"/>
    </font>
    <font>
      <b/>
      <sz val="9"/>
      <name val="Symbol"/>
      <family val="1"/>
      <charset val="2"/>
    </font>
    <font>
      <b/>
      <sz val="8.5"/>
      <name val="Arial"/>
      <family val="2"/>
    </font>
    <font>
      <sz val="10"/>
      <name val="Courier New"/>
      <family val="3"/>
    </font>
    <font>
      <u/>
      <sz val="10"/>
      <color rgb="FF0563C1"/>
      <name val="Arial"/>
      <family val="2"/>
    </font>
    <font>
      <vertAlign val="superscript"/>
      <sz val="9"/>
      <color indexed="8"/>
      <name val="Arial"/>
      <family val="2"/>
    </font>
  </fonts>
  <fills count="101">
    <fill>
      <patternFill patternType="none"/>
    </fill>
    <fill>
      <patternFill patternType="gray125"/>
    </fill>
    <fill>
      <patternFill patternType="solid">
        <fgColor indexed="31"/>
        <bgColor indexed="64"/>
      </patternFill>
    </fill>
    <fill>
      <patternFill patternType="solid">
        <fgColor indexed="22"/>
        <bgColor indexed="64"/>
      </patternFill>
    </fill>
    <fill>
      <patternFill patternType="solid">
        <fgColor indexed="22"/>
        <bgColor indexed="10"/>
      </patternFill>
    </fill>
    <fill>
      <patternFill patternType="solid">
        <fgColor indexed="9"/>
        <bgColor indexed="64"/>
      </patternFill>
    </fill>
    <fill>
      <patternFill patternType="solid">
        <fgColor indexed="22"/>
        <bgColor indexed="8"/>
      </patternFill>
    </fill>
    <fill>
      <patternFill patternType="solid">
        <fgColor indexed="10"/>
        <bgColor indexed="64"/>
      </patternFill>
    </fill>
    <fill>
      <patternFill patternType="solid">
        <fgColor theme="3" tint="0.79998168889431442"/>
        <bgColor indexed="64"/>
      </patternFill>
    </fill>
    <fill>
      <patternFill patternType="solid">
        <fgColor theme="0"/>
        <bgColor indexed="64"/>
      </patternFill>
    </fill>
    <fill>
      <patternFill patternType="solid">
        <fgColor rgb="FFBFBFBF"/>
        <bgColor indexed="64"/>
      </patternFill>
    </fill>
    <fill>
      <patternFill patternType="solid">
        <fgColor rgb="FFD9D9D9"/>
        <bgColor indexed="64"/>
      </patternFill>
    </fill>
    <fill>
      <patternFill patternType="solid">
        <fgColor rgb="FFC5D9F1"/>
        <bgColor indexed="64"/>
      </patternFill>
    </fill>
    <fill>
      <patternFill patternType="solid">
        <fgColor theme="0" tint="-0.249977111117893"/>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4"/>
      </patternFill>
    </fill>
    <fill>
      <patternFill patternType="solid">
        <fgColor indexed="45"/>
      </patternFill>
    </fill>
    <fill>
      <patternFill patternType="solid">
        <fgColor indexed="29"/>
      </patternFill>
    </fill>
    <fill>
      <patternFill patternType="solid">
        <fgColor indexed="42"/>
      </patternFill>
    </fill>
    <fill>
      <patternFill patternType="solid">
        <fgColor indexed="26"/>
      </patternFill>
    </fill>
    <fill>
      <patternFill patternType="solid">
        <fgColor indexed="46"/>
      </patternFill>
    </fill>
    <fill>
      <patternFill patternType="solid">
        <fgColor indexed="47"/>
      </patternFill>
    </fill>
    <fill>
      <patternFill patternType="solid">
        <fgColor indexed="27"/>
      </patternFill>
    </fill>
    <fill>
      <patternFill patternType="solid">
        <fgColor indexed="9"/>
      </patternFill>
    </fill>
    <fill>
      <patternFill patternType="solid">
        <fgColor indexed="11"/>
      </patternFill>
    </fill>
    <fill>
      <patternFill patternType="solid">
        <fgColor indexed="43"/>
      </patternFill>
    </fill>
    <fill>
      <patternFill patternType="solid">
        <fgColor indexed="51"/>
      </patternFill>
    </fill>
    <fill>
      <patternFill patternType="solid">
        <fgColor indexed="22"/>
      </patternFill>
    </fill>
    <fill>
      <patternFill patternType="solid">
        <fgColor indexed="30"/>
      </patternFill>
    </fill>
    <fill>
      <patternFill patternType="solid">
        <fgColor indexed="53"/>
      </patternFill>
    </fill>
    <fill>
      <patternFill patternType="solid">
        <fgColor indexed="36"/>
      </patternFill>
    </fill>
    <fill>
      <patternFill patternType="solid">
        <fgColor indexed="49"/>
      </patternFill>
    </fill>
    <fill>
      <patternFill patternType="solid">
        <fgColor indexed="52"/>
      </patternFill>
    </fill>
    <fill>
      <patternFill patternType="solid">
        <fgColor indexed="56"/>
      </patternFill>
    </fill>
    <fill>
      <patternFill patternType="solid">
        <fgColor indexed="54"/>
      </patternFill>
    </fill>
    <fill>
      <patternFill patternType="solid">
        <fgColor indexed="10"/>
      </patternFill>
    </fill>
    <fill>
      <patternFill patternType="solid">
        <fgColor indexed="62"/>
      </patternFill>
    </fill>
    <fill>
      <patternFill patternType="solid">
        <fgColor indexed="57"/>
      </patternFill>
    </fill>
    <fill>
      <patternFill patternType="solid">
        <fgColor indexed="63"/>
        <bgColor indexed="64"/>
      </patternFill>
    </fill>
    <fill>
      <patternFill patternType="solid">
        <fgColor indexed="44"/>
        <bgColor indexed="8"/>
      </patternFill>
    </fill>
    <fill>
      <patternFill patternType="solid">
        <fgColor indexed="55"/>
      </patternFill>
    </fill>
    <fill>
      <patternFill patternType="solid">
        <fgColor theme="2"/>
        <bgColor indexed="64"/>
      </patternFill>
    </fill>
    <fill>
      <patternFill patternType="solid">
        <fgColor theme="4" tint="0.79989013336588644"/>
        <bgColor indexed="64"/>
      </patternFill>
    </fill>
    <fill>
      <patternFill patternType="solid">
        <fgColor theme="5" tint="0.79989013336588644"/>
        <bgColor indexed="64"/>
      </patternFill>
    </fill>
    <fill>
      <patternFill patternType="solid">
        <fgColor indexed="45"/>
        <bgColor indexed="64"/>
      </patternFill>
    </fill>
    <fill>
      <patternFill patternType="solid">
        <fgColor theme="6" tint="0.79989013336588644"/>
        <bgColor indexed="64"/>
      </patternFill>
    </fill>
    <fill>
      <patternFill patternType="solid">
        <fgColor indexed="42"/>
        <bgColor indexed="64"/>
      </patternFill>
    </fill>
    <fill>
      <patternFill patternType="solid">
        <fgColor theme="7" tint="0.79989013336588644"/>
        <bgColor indexed="64"/>
      </patternFill>
    </fill>
    <fill>
      <patternFill patternType="solid">
        <fgColor indexed="46"/>
        <bgColor indexed="64"/>
      </patternFill>
    </fill>
    <fill>
      <patternFill patternType="solid">
        <fgColor theme="8" tint="0.79989013336588644"/>
        <bgColor indexed="64"/>
      </patternFill>
    </fill>
    <fill>
      <patternFill patternType="solid">
        <fgColor indexed="27"/>
        <bgColor indexed="64"/>
      </patternFill>
    </fill>
    <fill>
      <patternFill patternType="solid">
        <fgColor theme="9" tint="0.79989013336588644"/>
        <bgColor indexed="64"/>
      </patternFill>
    </fill>
    <fill>
      <patternFill patternType="solid">
        <fgColor indexed="47"/>
        <bgColor indexed="64"/>
      </patternFill>
    </fill>
    <fill>
      <patternFill patternType="solid">
        <fgColor theme="4" tint="0.59990234076967686"/>
        <bgColor indexed="64"/>
      </patternFill>
    </fill>
    <fill>
      <patternFill patternType="solid">
        <fgColor indexed="44"/>
        <bgColor indexed="64"/>
      </patternFill>
    </fill>
    <fill>
      <patternFill patternType="solid">
        <fgColor theme="5" tint="0.59990234076967686"/>
        <bgColor indexed="64"/>
      </patternFill>
    </fill>
    <fill>
      <patternFill patternType="solid">
        <fgColor indexed="29"/>
        <bgColor indexed="64"/>
      </patternFill>
    </fill>
    <fill>
      <patternFill patternType="solid">
        <fgColor theme="6" tint="0.59990234076967686"/>
        <bgColor indexed="64"/>
      </patternFill>
    </fill>
    <fill>
      <patternFill patternType="solid">
        <fgColor indexed="11"/>
        <bgColor indexed="64"/>
      </patternFill>
    </fill>
    <fill>
      <patternFill patternType="solid">
        <fgColor theme="7" tint="0.59990234076967686"/>
        <bgColor indexed="64"/>
      </patternFill>
    </fill>
    <fill>
      <patternFill patternType="solid">
        <fgColor theme="8" tint="0.59990234076967686"/>
        <bgColor indexed="64"/>
      </patternFill>
    </fill>
    <fill>
      <patternFill patternType="solid">
        <fgColor theme="9" tint="0.59990234076967686"/>
        <bgColor indexed="64"/>
      </patternFill>
    </fill>
    <fill>
      <patternFill patternType="solid">
        <fgColor indexed="51"/>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rgb="FFFFFFCC"/>
        <bgColor indexed="64"/>
      </patternFill>
    </fill>
    <fill>
      <patternFill patternType="solid">
        <fgColor indexed="26"/>
        <bgColor indexed="64"/>
      </patternFill>
    </fill>
    <fill>
      <patternFill patternType="solid">
        <fgColor rgb="FFC0C0C0"/>
        <bgColor indexed="64"/>
      </patternFill>
    </fill>
    <fill>
      <patternFill patternType="solid">
        <fgColor theme="0" tint="-0.24994659260841701"/>
        <bgColor indexed="64"/>
      </patternFill>
    </fill>
    <fill>
      <patternFill patternType="solid">
        <fgColor theme="0" tint="-0.14999847407452621"/>
        <bgColor indexed="64"/>
      </patternFill>
    </fill>
  </fills>
  <borders count="62">
    <border>
      <left/>
      <right/>
      <top/>
      <bottom/>
      <diagonal/>
    </border>
    <border>
      <left style="double">
        <color indexed="64"/>
      </left>
      <right style="double">
        <color indexed="64"/>
      </right>
      <top style="double">
        <color indexed="64"/>
      </top>
      <bottom style="double">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right/>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diagonal/>
    </border>
    <border>
      <left/>
      <right style="thin">
        <color indexed="64"/>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8"/>
      </left>
      <right style="thin">
        <color indexed="8"/>
      </right>
      <top style="thin">
        <color indexed="8"/>
      </top>
      <bottom style="thin">
        <color indexed="8"/>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style="thick">
        <color indexed="64"/>
      </left>
      <right style="thick">
        <color indexed="64"/>
      </right>
      <top/>
      <bottom/>
      <diagonal/>
    </border>
    <border>
      <left style="double">
        <color indexed="63"/>
      </left>
      <right style="double">
        <color indexed="63"/>
      </right>
      <top style="double">
        <color indexed="63"/>
      </top>
      <bottom style="double">
        <color indexed="63"/>
      </bottom>
      <diagonal/>
    </border>
    <border>
      <left/>
      <right/>
      <top style="thin">
        <color indexed="49"/>
      </top>
      <bottom style="double">
        <color indexed="49"/>
      </bottom>
      <diagonal/>
    </border>
    <border>
      <left/>
      <right/>
      <top style="thin">
        <color indexed="62"/>
      </top>
      <bottom style="double">
        <color indexed="62"/>
      </bottom>
      <diagonal/>
    </border>
    <border>
      <left/>
      <right/>
      <top style="thin">
        <color indexed="56"/>
      </top>
      <bottom style="double">
        <color indexed="56"/>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bottom style="double">
        <color indexed="10"/>
      </bottom>
      <diagonal/>
    </border>
    <border>
      <left style="thin">
        <color indexed="22"/>
      </left>
      <right style="thin">
        <color indexed="22"/>
      </right>
      <top style="thin">
        <color indexed="22"/>
      </top>
      <bottom style="thin">
        <color indexed="22"/>
      </bottom>
      <diagonal/>
    </border>
    <border>
      <left/>
      <right/>
      <top style="thick">
        <color indexed="63"/>
      </top>
      <bottom/>
      <diagonal/>
    </border>
    <border>
      <left/>
      <right/>
      <top/>
      <bottom style="thick">
        <color indexed="49"/>
      </bottom>
      <diagonal/>
    </border>
    <border>
      <left/>
      <right/>
      <top/>
      <bottom style="thick">
        <color indexed="62"/>
      </bottom>
      <diagonal/>
    </border>
    <border>
      <left/>
      <right/>
      <top/>
      <bottom style="thick">
        <color indexed="22"/>
      </bottom>
      <diagonal/>
    </border>
    <border>
      <left/>
      <right/>
      <top/>
      <bottom style="medium">
        <color indexed="49"/>
      </bottom>
      <diagonal/>
    </border>
    <border>
      <left/>
      <right/>
      <top/>
      <bottom style="medium">
        <color indexed="30"/>
      </bottom>
      <diagonal/>
    </border>
    <border>
      <left style="thin">
        <color theme="4"/>
      </left>
      <right style="thin">
        <color theme="4"/>
      </right>
      <top style="thin">
        <color theme="4"/>
      </top>
      <bottom style="thin">
        <color theme="4"/>
      </bottom>
      <diagonal/>
    </border>
    <border>
      <left/>
      <right/>
      <top/>
      <bottom style="double">
        <color indexed="52"/>
      </bottom>
      <diagonal/>
    </border>
    <border>
      <left/>
      <right/>
      <top style="medium">
        <color indexed="64"/>
      </top>
      <bottom style="medium">
        <color indexed="64"/>
      </bottom>
      <diagonal/>
    </border>
    <border>
      <left/>
      <right/>
      <top style="thin">
        <color indexed="64"/>
      </top>
      <bottom style="hair">
        <color indexed="64"/>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right style="thin">
        <color indexed="8"/>
      </right>
      <top style="thin">
        <color indexed="8"/>
      </top>
      <bottom style="thin">
        <color indexed="8"/>
      </bottom>
      <diagonal/>
    </border>
    <border>
      <left/>
      <right/>
      <top/>
      <bottom style="thick">
        <color theme="4" tint="0.49989318521683401"/>
      </bottom>
      <diagonal/>
    </border>
    <border>
      <left/>
      <right/>
      <top/>
      <bottom style="thick">
        <color theme="4" tint="0.49992370372631001"/>
      </bottom>
      <diagonal/>
    </border>
    <border>
      <left style="thin">
        <color auto="1"/>
      </left>
      <right style="thin">
        <color auto="1"/>
      </right>
      <top style="thin">
        <color auto="1"/>
      </top>
      <bottom style="thin">
        <color auto="1"/>
      </bottom>
      <diagonal/>
    </border>
    <border>
      <left style="thin">
        <color indexed="8"/>
      </left>
      <right/>
      <top style="thin">
        <color indexed="8"/>
      </top>
      <bottom style="thin">
        <color indexed="8"/>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top style="thin">
        <color indexed="64"/>
      </top>
      <bottom/>
      <diagonal/>
    </border>
  </borders>
  <cellStyleXfs count="26744">
    <xf numFmtId="0" fontId="0" fillId="0" borderId="0"/>
    <xf numFmtId="168" fontId="11" fillId="0" borderId="0"/>
    <xf numFmtId="49" fontId="11" fillId="0" borderId="0"/>
    <xf numFmtId="169" fontId="12" fillId="0" borderId="0">
      <alignment horizontal="center"/>
    </xf>
    <xf numFmtId="170" fontId="11" fillId="0" borderId="0"/>
    <xf numFmtId="171" fontId="12" fillId="0" borderId="0"/>
    <xf numFmtId="172" fontId="12" fillId="0" borderId="0"/>
    <xf numFmtId="173" fontId="12" fillId="0" borderId="0"/>
    <xf numFmtId="174" fontId="12" fillId="0" borderId="0">
      <alignment horizontal="center"/>
    </xf>
    <xf numFmtId="175" fontId="12" fillId="0" borderId="0">
      <alignment horizontal="center"/>
    </xf>
    <xf numFmtId="176" fontId="12" fillId="0" borderId="0">
      <alignment horizontal="center"/>
    </xf>
    <xf numFmtId="177" fontId="12" fillId="0" borderId="0">
      <alignment horizontal="center"/>
    </xf>
    <xf numFmtId="178" fontId="12" fillId="0" borderId="0">
      <alignment horizontal="center"/>
    </xf>
    <xf numFmtId="0" fontId="11" fillId="2" borderId="1"/>
    <xf numFmtId="0" fontId="11" fillId="0" borderId="2"/>
    <xf numFmtId="0" fontId="17" fillId="3" borderId="0">
      <alignment horizontal="center" vertical="center"/>
    </xf>
    <xf numFmtId="0" fontId="12" fillId="4" borderId="0">
      <alignment horizontal="center" wrapText="1"/>
    </xf>
    <xf numFmtId="0" fontId="18" fillId="3" borderId="0">
      <alignment horizontal="center"/>
    </xf>
    <xf numFmtId="0" fontId="19" fillId="5" borderId="1" applyBorder="0">
      <protection locked="0"/>
    </xf>
    <xf numFmtId="44" fontId="12" fillId="0" borderId="0" applyFont="0" applyFill="0" applyBorder="0" applyAlignment="0" applyProtection="0"/>
    <xf numFmtId="0" fontId="20" fillId="3" borderId="2">
      <alignment horizontal="left"/>
    </xf>
    <xf numFmtId="0" fontId="21" fillId="3" borderId="0">
      <alignment horizontal="left"/>
    </xf>
    <xf numFmtId="0" fontId="22" fillId="6" borderId="0">
      <alignment horizontal="right" vertical="top" wrapText="1"/>
    </xf>
    <xf numFmtId="0" fontId="37" fillId="0" borderId="0" applyNumberFormat="0" applyFill="0" applyBorder="0" applyAlignment="0" applyProtection="0"/>
    <xf numFmtId="0" fontId="34" fillId="0" borderId="0" applyNumberFormat="0" applyFill="0" applyBorder="0" applyAlignment="0" applyProtection="0">
      <alignment vertical="top"/>
      <protection locked="0"/>
    </xf>
    <xf numFmtId="0" fontId="23" fillId="4" borderId="0">
      <alignment horizontal="center"/>
    </xf>
    <xf numFmtId="0" fontId="11" fillId="3" borderId="3">
      <alignment wrapText="1"/>
    </xf>
    <xf numFmtId="0" fontId="24" fillId="3" borderId="4"/>
    <xf numFmtId="0" fontId="24" fillId="3" borderId="5"/>
    <xf numFmtId="0" fontId="11" fillId="3" borderId="6">
      <alignment horizontal="center" wrapText="1"/>
    </xf>
    <xf numFmtId="0" fontId="25" fillId="0" borderId="7" applyFont="0" applyBorder="0" applyAlignment="0"/>
    <xf numFmtId="9" fontId="12" fillId="0" borderId="0" applyNumberFormat="0" applyFont="0" applyFill="0" applyBorder="0" applyAlignment="0" applyProtection="0"/>
    <xf numFmtId="0" fontId="11" fillId="3" borderId="2"/>
    <xf numFmtId="0" fontId="17" fillId="3" borderId="0">
      <alignment horizontal="right"/>
    </xf>
    <xf numFmtId="0" fontId="26" fillId="7" borderId="0">
      <alignment horizontal="center"/>
    </xf>
    <xf numFmtId="0" fontId="28" fillId="6" borderId="8">
      <alignment horizontal="left" vertical="top" wrapText="1"/>
    </xf>
    <xf numFmtId="0" fontId="28" fillId="6" borderId="9">
      <alignment horizontal="left" vertical="top"/>
    </xf>
    <xf numFmtId="0" fontId="36" fillId="0" borderId="0"/>
    <xf numFmtId="0" fontId="8" fillId="0" borderId="0"/>
    <xf numFmtId="0" fontId="9" fillId="0" borderId="0"/>
    <xf numFmtId="0" fontId="8" fillId="0" borderId="0"/>
    <xf numFmtId="0" fontId="29" fillId="3" borderId="0">
      <alignment horizontal="center"/>
    </xf>
    <xf numFmtId="0" fontId="15" fillId="3" borderId="0"/>
    <xf numFmtId="167" fontId="30" fillId="0" borderId="0">
      <alignment horizontal="center" vertical="center"/>
    </xf>
    <xf numFmtId="180" fontId="38" fillId="0" borderId="0" applyNumberFormat="0" applyFill="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59" fillId="22" borderId="0" applyNumberFormat="0" applyBorder="0" applyAlignment="0" applyProtection="0"/>
    <xf numFmtId="0" fontId="60" fillId="45" borderId="0" applyNumberFormat="0" applyBorder="0" applyAlignment="0" applyProtection="0"/>
    <xf numFmtId="0" fontId="61" fillId="46" borderId="0" applyNumberFormat="0" applyBorder="0" applyAlignment="0" applyProtection="0"/>
    <xf numFmtId="0" fontId="6" fillId="22" borderId="0" applyNumberFormat="0" applyBorder="0" applyAlignment="0" applyProtection="0"/>
    <xf numFmtId="0" fontId="59" fillId="22" borderId="0" applyNumberFormat="0" applyBorder="0" applyAlignment="0" applyProtection="0"/>
    <xf numFmtId="0" fontId="61" fillId="46" borderId="0" applyNumberFormat="0" applyBorder="0" applyAlignment="0" applyProtection="0"/>
    <xf numFmtId="0" fontId="6" fillId="22" borderId="0" applyNumberFormat="0" applyBorder="0" applyAlignment="0" applyProtection="0"/>
    <xf numFmtId="0" fontId="59" fillId="22" borderId="0" applyNumberFormat="0" applyBorder="0" applyAlignment="0" applyProtection="0"/>
    <xf numFmtId="0" fontId="6" fillId="22" borderId="0" applyNumberFormat="0" applyBorder="0" applyAlignment="0" applyProtection="0"/>
    <xf numFmtId="0" fontId="59" fillId="22" borderId="0" applyNumberFormat="0" applyBorder="0" applyAlignment="0" applyProtection="0"/>
    <xf numFmtId="0" fontId="6" fillId="22" borderId="0" applyNumberFormat="0" applyBorder="0" applyAlignment="0" applyProtection="0"/>
    <xf numFmtId="0" fontId="21" fillId="45" borderId="0" applyNumberFormat="0" applyBorder="0" applyAlignment="0" applyProtection="0"/>
    <xf numFmtId="0" fontId="59" fillId="22"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59" fillId="26" borderId="0" applyNumberFormat="0" applyBorder="0" applyAlignment="0" applyProtection="0"/>
    <xf numFmtId="0" fontId="60" fillId="47" borderId="0" applyNumberFormat="0" applyBorder="0" applyAlignment="0" applyProtection="0"/>
    <xf numFmtId="0" fontId="61" fillId="48" borderId="0" applyNumberFormat="0" applyBorder="0" applyAlignment="0" applyProtection="0"/>
    <xf numFmtId="0" fontId="6" fillId="26" borderId="0" applyNumberFormat="0" applyBorder="0" applyAlignment="0" applyProtection="0"/>
    <xf numFmtId="0" fontId="59" fillId="26" borderId="0" applyNumberFormat="0" applyBorder="0" applyAlignment="0" applyProtection="0"/>
    <xf numFmtId="0" fontId="61" fillId="48" borderId="0" applyNumberFormat="0" applyBorder="0" applyAlignment="0" applyProtection="0"/>
    <xf numFmtId="0" fontId="6" fillId="26" borderId="0" applyNumberFormat="0" applyBorder="0" applyAlignment="0" applyProtection="0"/>
    <xf numFmtId="0" fontId="59" fillId="26" borderId="0" applyNumberFormat="0" applyBorder="0" applyAlignment="0" applyProtection="0"/>
    <xf numFmtId="0" fontId="6" fillId="26" borderId="0" applyNumberFormat="0" applyBorder="0" applyAlignment="0" applyProtection="0"/>
    <xf numFmtId="0" fontId="59" fillId="26" borderId="0" applyNumberFormat="0" applyBorder="0" applyAlignment="0" applyProtection="0"/>
    <xf numFmtId="0" fontId="6" fillId="26" borderId="0" applyNumberFormat="0" applyBorder="0" applyAlignment="0" applyProtection="0"/>
    <xf numFmtId="0" fontId="21" fillId="47" borderId="0" applyNumberFormat="0" applyBorder="0" applyAlignment="0" applyProtection="0"/>
    <xf numFmtId="0" fontId="59" fillId="26"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59" fillId="30" borderId="0" applyNumberFormat="0" applyBorder="0" applyAlignment="0" applyProtection="0"/>
    <xf numFmtId="0" fontId="60" fillId="49" borderId="0" applyNumberFormat="0" applyBorder="0" applyAlignment="0" applyProtection="0"/>
    <xf numFmtId="0" fontId="61" fillId="50" borderId="0" applyNumberFormat="0" applyBorder="0" applyAlignment="0" applyProtection="0"/>
    <xf numFmtId="0" fontId="6" fillId="30" borderId="0" applyNumberFormat="0" applyBorder="0" applyAlignment="0" applyProtection="0"/>
    <xf numFmtId="0" fontId="59" fillId="30" borderId="0" applyNumberFormat="0" applyBorder="0" applyAlignment="0" applyProtection="0"/>
    <xf numFmtId="0" fontId="61" fillId="50" borderId="0" applyNumberFormat="0" applyBorder="0" applyAlignment="0" applyProtection="0"/>
    <xf numFmtId="0" fontId="6" fillId="30" borderId="0" applyNumberFormat="0" applyBorder="0" applyAlignment="0" applyProtection="0"/>
    <xf numFmtId="0" fontId="59" fillId="30" borderId="0" applyNumberFormat="0" applyBorder="0" applyAlignment="0" applyProtection="0"/>
    <xf numFmtId="0" fontId="6" fillId="30" borderId="0" applyNumberFormat="0" applyBorder="0" applyAlignment="0" applyProtection="0"/>
    <xf numFmtId="0" fontId="59" fillId="30" borderId="0" applyNumberFormat="0" applyBorder="0" applyAlignment="0" applyProtection="0"/>
    <xf numFmtId="0" fontId="6" fillId="30" borderId="0" applyNumberFormat="0" applyBorder="0" applyAlignment="0" applyProtection="0"/>
    <xf numFmtId="0" fontId="21" fillId="49" borderId="0" applyNumberFormat="0" applyBorder="0" applyAlignment="0" applyProtection="0"/>
    <xf numFmtId="0" fontId="59" fillId="30"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34" borderId="0" applyNumberFormat="0" applyBorder="0" applyAlignment="0" applyProtection="0"/>
    <xf numFmtId="0" fontId="6" fillId="34" borderId="0" applyNumberFormat="0" applyBorder="0" applyAlignment="0" applyProtection="0"/>
    <xf numFmtId="0" fontId="6" fillId="34" borderId="0" applyNumberFormat="0" applyBorder="0" applyAlignment="0" applyProtection="0"/>
    <xf numFmtId="0" fontId="6" fillId="34" borderId="0" applyNumberFormat="0" applyBorder="0" applyAlignment="0" applyProtection="0"/>
    <xf numFmtId="0" fontId="6" fillId="34" borderId="0" applyNumberFormat="0" applyBorder="0" applyAlignment="0" applyProtection="0"/>
    <xf numFmtId="0" fontId="59" fillId="34" borderId="0" applyNumberFormat="0" applyBorder="0" applyAlignment="0" applyProtection="0"/>
    <xf numFmtId="0" fontId="60" fillId="51" borderId="0" applyNumberFormat="0" applyBorder="0" applyAlignment="0" applyProtection="0"/>
    <xf numFmtId="0" fontId="61" fillId="52" borderId="0" applyNumberFormat="0" applyBorder="0" applyAlignment="0" applyProtection="0"/>
    <xf numFmtId="0" fontId="6" fillId="34" borderId="0" applyNumberFormat="0" applyBorder="0" applyAlignment="0" applyProtection="0"/>
    <xf numFmtId="0" fontId="59" fillId="34" borderId="0" applyNumberFormat="0" applyBorder="0" applyAlignment="0" applyProtection="0"/>
    <xf numFmtId="0" fontId="61" fillId="52" borderId="0" applyNumberFormat="0" applyBorder="0" applyAlignment="0" applyProtection="0"/>
    <xf numFmtId="0" fontId="6" fillId="34" borderId="0" applyNumberFormat="0" applyBorder="0" applyAlignment="0" applyProtection="0"/>
    <xf numFmtId="0" fontId="59" fillId="34" borderId="0" applyNumberFormat="0" applyBorder="0" applyAlignment="0" applyProtection="0"/>
    <xf numFmtId="0" fontId="6" fillId="34" borderId="0" applyNumberFormat="0" applyBorder="0" applyAlignment="0" applyProtection="0"/>
    <xf numFmtId="0" fontId="59" fillId="34" borderId="0" applyNumberFormat="0" applyBorder="0" applyAlignment="0" applyProtection="0"/>
    <xf numFmtId="0" fontId="6" fillId="34" borderId="0" applyNumberFormat="0" applyBorder="0" applyAlignment="0" applyProtection="0"/>
    <xf numFmtId="0" fontId="21" fillId="51" borderId="0" applyNumberFormat="0" applyBorder="0" applyAlignment="0" applyProtection="0"/>
    <xf numFmtId="0" fontId="59" fillId="34" borderId="0" applyNumberFormat="0" applyBorder="0" applyAlignment="0" applyProtection="0"/>
    <xf numFmtId="0" fontId="6" fillId="34"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59" fillId="38" borderId="0" applyNumberFormat="0" applyBorder="0" applyAlignment="0" applyProtection="0"/>
    <xf numFmtId="0" fontId="60" fillId="53" borderId="0" applyNumberFormat="0" applyBorder="0" applyAlignment="0" applyProtection="0"/>
    <xf numFmtId="0" fontId="61" fillId="53" borderId="0" applyNumberFormat="0" applyBorder="0" applyAlignment="0" applyProtection="0"/>
    <xf numFmtId="0" fontId="6" fillId="38" borderId="0" applyNumberFormat="0" applyBorder="0" applyAlignment="0" applyProtection="0"/>
    <xf numFmtId="0" fontId="59" fillId="38" borderId="0" applyNumberFormat="0" applyBorder="0" applyAlignment="0" applyProtection="0"/>
    <xf numFmtId="0" fontId="61" fillId="53" borderId="0" applyNumberFormat="0" applyBorder="0" applyAlignment="0" applyProtection="0"/>
    <xf numFmtId="0" fontId="6" fillId="38" borderId="0" applyNumberFormat="0" applyBorder="0" applyAlignment="0" applyProtection="0"/>
    <xf numFmtId="0" fontId="59" fillId="38" borderId="0" applyNumberFormat="0" applyBorder="0" applyAlignment="0" applyProtection="0"/>
    <xf numFmtId="0" fontId="6" fillId="38" borderId="0" applyNumberFormat="0" applyBorder="0" applyAlignment="0" applyProtection="0"/>
    <xf numFmtId="0" fontId="59" fillId="38" borderId="0" applyNumberFormat="0" applyBorder="0" applyAlignment="0" applyProtection="0"/>
    <xf numFmtId="0" fontId="6" fillId="38" borderId="0" applyNumberFormat="0" applyBorder="0" applyAlignment="0" applyProtection="0"/>
    <xf numFmtId="0" fontId="21" fillId="53" borderId="0" applyNumberFormat="0" applyBorder="0" applyAlignment="0" applyProtection="0"/>
    <xf numFmtId="0" fontId="59" fillId="38" borderId="0" applyNumberFormat="0" applyBorder="0" applyAlignment="0" applyProtection="0"/>
    <xf numFmtId="0" fontId="6" fillId="38"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59" fillId="42" borderId="0" applyNumberFormat="0" applyBorder="0" applyAlignment="0" applyProtection="0"/>
    <xf numFmtId="0" fontId="60" fillId="52" borderId="0" applyNumberFormat="0" applyBorder="0" applyAlignment="0" applyProtection="0"/>
    <xf numFmtId="0" fontId="61" fillId="50" borderId="0" applyNumberFormat="0" applyBorder="0" applyAlignment="0" applyProtection="0"/>
    <xf numFmtId="0" fontId="6" fillId="42" borderId="0" applyNumberFormat="0" applyBorder="0" applyAlignment="0" applyProtection="0"/>
    <xf numFmtId="0" fontId="59" fillId="42" borderId="0" applyNumberFormat="0" applyBorder="0" applyAlignment="0" applyProtection="0"/>
    <xf numFmtId="0" fontId="61" fillId="50" borderId="0" applyNumberFormat="0" applyBorder="0" applyAlignment="0" applyProtection="0"/>
    <xf numFmtId="0" fontId="6" fillId="42" borderId="0" applyNumberFormat="0" applyBorder="0" applyAlignment="0" applyProtection="0"/>
    <xf numFmtId="0" fontId="59" fillId="42" borderId="0" applyNumberFormat="0" applyBorder="0" applyAlignment="0" applyProtection="0"/>
    <xf numFmtId="0" fontId="6" fillId="42" borderId="0" applyNumberFormat="0" applyBorder="0" applyAlignment="0" applyProtection="0"/>
    <xf numFmtId="0" fontId="59" fillId="42" borderId="0" applyNumberFormat="0" applyBorder="0" applyAlignment="0" applyProtection="0"/>
    <xf numFmtId="0" fontId="6" fillId="42" borderId="0" applyNumberFormat="0" applyBorder="0" applyAlignment="0" applyProtection="0"/>
    <xf numFmtId="0" fontId="21" fillId="52" borderId="0" applyNumberFormat="0" applyBorder="0" applyAlignment="0" applyProtection="0"/>
    <xf numFmtId="0" fontId="59" fillId="42" borderId="0" applyNumberFormat="0" applyBorder="0" applyAlignment="0" applyProtection="0"/>
    <xf numFmtId="0" fontId="6" fillId="42" borderId="0" applyNumberFormat="0" applyBorder="0" applyAlignment="0" applyProtection="0"/>
    <xf numFmtId="183" fontId="21" fillId="46" borderId="0" applyNumberFormat="0" applyBorder="0" applyAlignment="0" applyProtection="0"/>
    <xf numFmtId="0" fontId="6" fillId="22" borderId="0" applyNumberFormat="0" applyBorder="0" applyAlignment="0" applyProtection="0"/>
    <xf numFmtId="183" fontId="21" fillId="48" borderId="0" applyNumberFormat="0" applyBorder="0" applyAlignment="0" applyProtection="0"/>
    <xf numFmtId="0" fontId="6" fillId="26" borderId="0" applyNumberFormat="0" applyBorder="0" applyAlignment="0" applyProtection="0"/>
    <xf numFmtId="183" fontId="21" fillId="50" borderId="0" applyNumberFormat="0" applyBorder="0" applyAlignment="0" applyProtection="0"/>
    <xf numFmtId="0" fontId="6" fillId="30" borderId="0" applyNumberFormat="0" applyBorder="0" applyAlignment="0" applyProtection="0"/>
    <xf numFmtId="183" fontId="21" fillId="52" borderId="0" applyNumberFormat="0" applyBorder="0" applyAlignment="0" applyProtection="0"/>
    <xf numFmtId="0" fontId="6" fillId="34" borderId="0" applyNumberFormat="0" applyBorder="0" applyAlignment="0" applyProtection="0"/>
    <xf numFmtId="183" fontId="21" fillId="53" borderId="0" applyNumberFormat="0" applyBorder="0" applyAlignment="0" applyProtection="0"/>
    <xf numFmtId="0" fontId="6" fillId="38" borderId="0" applyNumberFormat="0" applyBorder="0" applyAlignment="0" applyProtection="0"/>
    <xf numFmtId="183" fontId="21" fillId="50" borderId="0" applyNumberFormat="0" applyBorder="0" applyAlignment="0" applyProtection="0"/>
    <xf numFmtId="0" fontId="6" fillId="42" borderId="0" applyNumberFormat="0" applyBorder="0" applyAlignment="0" applyProtection="0"/>
    <xf numFmtId="0" fontId="61" fillId="45" borderId="0" applyNumberFormat="0" applyBorder="0" applyAlignment="0" applyProtection="0"/>
    <xf numFmtId="0" fontId="61" fillId="54" borderId="0" applyNumberFormat="0" applyBorder="0" applyAlignment="0" applyProtection="0"/>
    <xf numFmtId="0" fontId="61" fillId="45" borderId="0" applyNumberFormat="0" applyBorder="0" applyAlignment="0" applyProtection="0"/>
    <xf numFmtId="0" fontId="61" fillId="45" borderId="0" applyNumberFormat="0" applyBorder="0" applyAlignment="0" applyProtection="0"/>
    <xf numFmtId="0" fontId="61" fillId="47" borderId="0" applyNumberFormat="0" applyBorder="0" applyAlignment="0" applyProtection="0"/>
    <xf numFmtId="0" fontId="61" fillId="48" borderId="0" applyNumberFormat="0" applyBorder="0" applyAlignment="0" applyProtection="0"/>
    <xf numFmtId="0" fontId="61" fillId="47" borderId="0" applyNumberFormat="0" applyBorder="0" applyAlignment="0" applyProtection="0"/>
    <xf numFmtId="0" fontId="61" fillId="47" borderId="0" applyNumberFormat="0" applyBorder="0" applyAlignment="0" applyProtection="0"/>
    <xf numFmtId="0" fontId="61" fillId="49" borderId="0" applyNumberFormat="0" applyBorder="0" applyAlignment="0" applyProtection="0"/>
    <xf numFmtId="0" fontId="61" fillId="50" borderId="0" applyNumberFormat="0" applyBorder="0" applyAlignment="0" applyProtection="0"/>
    <xf numFmtId="0" fontId="61" fillId="49" borderId="0" applyNumberFormat="0" applyBorder="0" applyAlignment="0" applyProtection="0"/>
    <xf numFmtId="0" fontId="61" fillId="49" borderId="0" applyNumberFormat="0" applyBorder="0" applyAlignment="0" applyProtection="0"/>
    <xf numFmtId="0" fontId="61" fillId="51" borderId="0" applyNumberFormat="0" applyBorder="0" applyAlignment="0" applyProtection="0"/>
    <xf numFmtId="0" fontId="61" fillId="54"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3" borderId="0" applyNumberFormat="0" applyBorder="0" applyAlignment="0" applyProtection="0"/>
    <xf numFmtId="0" fontId="61" fillId="53" borderId="0" applyNumberFormat="0" applyBorder="0" applyAlignment="0" applyProtection="0"/>
    <xf numFmtId="0" fontId="61" fillId="53" borderId="0" applyNumberFormat="0" applyBorder="0" applyAlignment="0" applyProtection="0"/>
    <xf numFmtId="0" fontId="61" fillId="53" borderId="0" applyNumberFormat="0" applyBorder="0" applyAlignment="0" applyProtection="0"/>
    <xf numFmtId="0" fontId="61" fillId="52" borderId="0" applyNumberFormat="0" applyBorder="0" applyAlignment="0" applyProtection="0"/>
    <xf numFmtId="0" fontId="61" fillId="50" borderId="0" applyNumberFormat="0" applyBorder="0" applyAlignment="0" applyProtection="0"/>
    <xf numFmtId="0" fontId="61" fillId="52" borderId="0" applyNumberFormat="0" applyBorder="0" applyAlignment="0" applyProtection="0"/>
    <xf numFmtId="0" fontId="61" fillId="52" borderId="0" applyNumberFormat="0" applyBorder="0" applyAlignment="0" applyProtection="0"/>
    <xf numFmtId="184" fontId="62" fillId="0" borderId="2">
      <alignment horizontal="left"/>
    </xf>
    <xf numFmtId="184" fontId="62" fillId="0" borderId="2">
      <alignment horizontal="left"/>
    </xf>
    <xf numFmtId="184" fontId="62" fillId="0" borderId="26">
      <alignment horizontal="left"/>
    </xf>
    <xf numFmtId="184" fontId="62" fillId="0" borderId="26">
      <alignment horizontal="left"/>
    </xf>
    <xf numFmtId="184" fontId="62" fillId="0" borderId="26">
      <alignment horizontal="left"/>
    </xf>
    <xf numFmtId="184" fontId="62" fillId="0" borderId="26">
      <alignment horizontal="left"/>
    </xf>
    <xf numFmtId="184" fontId="62" fillId="0" borderId="26">
      <alignment horizontal="left"/>
    </xf>
    <xf numFmtId="184" fontId="62" fillId="0" borderId="26">
      <alignment horizontal="left"/>
    </xf>
    <xf numFmtId="184" fontId="62" fillId="0" borderId="2">
      <alignment horizontal="left"/>
    </xf>
    <xf numFmtId="184" fontId="62" fillId="0" borderId="2">
      <alignment horizontal="left"/>
    </xf>
    <xf numFmtId="184" fontId="62" fillId="0" borderId="26">
      <alignment horizontal="left"/>
    </xf>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59" fillId="23" borderId="0" applyNumberFormat="0" applyBorder="0" applyAlignment="0" applyProtection="0"/>
    <xf numFmtId="0" fontId="60" fillId="46" borderId="0" applyNumberFormat="0" applyBorder="0" applyAlignment="0" applyProtection="0"/>
    <xf numFmtId="0" fontId="61" fillId="53" borderId="0" applyNumberFormat="0" applyBorder="0" applyAlignment="0" applyProtection="0"/>
    <xf numFmtId="0" fontId="6" fillId="23" borderId="0" applyNumberFormat="0" applyBorder="0" applyAlignment="0" applyProtection="0"/>
    <xf numFmtId="0" fontId="59" fillId="23" borderId="0" applyNumberFormat="0" applyBorder="0" applyAlignment="0" applyProtection="0"/>
    <xf numFmtId="0" fontId="61" fillId="53" borderId="0" applyNumberFormat="0" applyBorder="0" applyAlignment="0" applyProtection="0"/>
    <xf numFmtId="0" fontId="6" fillId="23" borderId="0" applyNumberFormat="0" applyBorder="0" applyAlignment="0" applyProtection="0"/>
    <xf numFmtId="0" fontId="59" fillId="23" borderId="0" applyNumberFormat="0" applyBorder="0" applyAlignment="0" applyProtection="0"/>
    <xf numFmtId="0" fontId="6" fillId="23" borderId="0" applyNumberFormat="0" applyBorder="0" applyAlignment="0" applyProtection="0"/>
    <xf numFmtId="0" fontId="59" fillId="23" borderId="0" applyNumberFormat="0" applyBorder="0" applyAlignment="0" applyProtection="0"/>
    <xf numFmtId="0" fontId="6" fillId="23" borderId="0" applyNumberFormat="0" applyBorder="0" applyAlignment="0" applyProtection="0"/>
    <xf numFmtId="0" fontId="21" fillId="46" borderId="0" applyNumberFormat="0" applyBorder="0" applyAlignment="0" applyProtection="0"/>
    <xf numFmtId="0" fontId="59" fillId="23"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59" fillId="27" borderId="0" applyNumberFormat="0" applyBorder="0" applyAlignment="0" applyProtection="0"/>
    <xf numFmtId="0" fontId="60" fillId="48" borderId="0" applyNumberFormat="0" applyBorder="0" applyAlignment="0" applyProtection="0"/>
    <xf numFmtId="0" fontId="61" fillId="48" borderId="0" applyNumberFormat="0" applyBorder="0" applyAlignment="0" applyProtection="0"/>
    <xf numFmtId="0" fontId="6" fillId="27" borderId="0" applyNumberFormat="0" applyBorder="0" applyAlignment="0" applyProtection="0"/>
    <xf numFmtId="0" fontId="59" fillId="27" borderId="0" applyNumberFormat="0" applyBorder="0" applyAlignment="0" applyProtection="0"/>
    <xf numFmtId="0" fontId="61" fillId="48" borderId="0" applyNumberFormat="0" applyBorder="0" applyAlignment="0" applyProtection="0"/>
    <xf numFmtId="0" fontId="6" fillId="27" borderId="0" applyNumberFormat="0" applyBorder="0" applyAlignment="0" applyProtection="0"/>
    <xf numFmtId="0" fontId="59" fillId="27" borderId="0" applyNumberFormat="0" applyBorder="0" applyAlignment="0" applyProtection="0"/>
    <xf numFmtId="0" fontId="6" fillId="27" borderId="0" applyNumberFormat="0" applyBorder="0" applyAlignment="0" applyProtection="0"/>
    <xf numFmtId="0" fontId="59" fillId="27" borderId="0" applyNumberFormat="0" applyBorder="0" applyAlignment="0" applyProtection="0"/>
    <xf numFmtId="0" fontId="6" fillId="27" borderId="0" applyNumberFormat="0" applyBorder="0" applyAlignment="0" applyProtection="0"/>
    <xf numFmtId="0" fontId="21" fillId="48" borderId="0" applyNumberFormat="0" applyBorder="0" applyAlignment="0" applyProtection="0"/>
    <xf numFmtId="0" fontId="59" fillId="27"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59" fillId="31" borderId="0" applyNumberFormat="0" applyBorder="0" applyAlignment="0" applyProtection="0"/>
    <xf numFmtId="0" fontId="60" fillId="55" borderId="0" applyNumberFormat="0" applyBorder="0" applyAlignment="0" applyProtection="0"/>
    <xf numFmtId="0" fontId="61" fillId="56" borderId="0" applyNumberFormat="0" applyBorder="0" applyAlignment="0" applyProtection="0"/>
    <xf numFmtId="0" fontId="6" fillId="31" borderId="0" applyNumberFormat="0" applyBorder="0" applyAlignment="0" applyProtection="0"/>
    <xf numFmtId="0" fontId="59" fillId="31" borderId="0" applyNumberFormat="0" applyBorder="0" applyAlignment="0" applyProtection="0"/>
    <xf numFmtId="0" fontId="61" fillId="56" borderId="0" applyNumberFormat="0" applyBorder="0" applyAlignment="0" applyProtection="0"/>
    <xf numFmtId="0" fontId="6" fillId="31" borderId="0" applyNumberFormat="0" applyBorder="0" applyAlignment="0" applyProtection="0"/>
    <xf numFmtId="0" fontId="59" fillId="31" borderId="0" applyNumberFormat="0" applyBorder="0" applyAlignment="0" applyProtection="0"/>
    <xf numFmtId="0" fontId="6" fillId="31" borderId="0" applyNumberFormat="0" applyBorder="0" applyAlignment="0" applyProtection="0"/>
    <xf numFmtId="0" fontId="59" fillId="31" borderId="0" applyNumberFormat="0" applyBorder="0" applyAlignment="0" applyProtection="0"/>
    <xf numFmtId="0" fontId="6" fillId="31" borderId="0" applyNumberFormat="0" applyBorder="0" applyAlignment="0" applyProtection="0"/>
    <xf numFmtId="0" fontId="21" fillId="55" borderId="0" applyNumberFormat="0" applyBorder="0" applyAlignment="0" applyProtection="0"/>
    <xf numFmtId="0" fontId="59" fillId="31"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59" fillId="35" borderId="0" applyNumberFormat="0" applyBorder="0" applyAlignment="0" applyProtection="0"/>
    <xf numFmtId="0" fontId="60" fillId="51" borderId="0" applyNumberFormat="0" applyBorder="0" applyAlignment="0" applyProtection="0"/>
    <xf numFmtId="0" fontId="61" fillId="47" borderId="0" applyNumberFormat="0" applyBorder="0" applyAlignment="0" applyProtection="0"/>
    <xf numFmtId="0" fontId="6" fillId="35" borderId="0" applyNumberFormat="0" applyBorder="0" applyAlignment="0" applyProtection="0"/>
    <xf numFmtId="0" fontId="59" fillId="35" borderId="0" applyNumberFormat="0" applyBorder="0" applyAlignment="0" applyProtection="0"/>
    <xf numFmtId="0" fontId="61" fillId="47" borderId="0" applyNumberFormat="0" applyBorder="0" applyAlignment="0" applyProtection="0"/>
    <xf numFmtId="0" fontId="6" fillId="35" borderId="0" applyNumberFormat="0" applyBorder="0" applyAlignment="0" applyProtection="0"/>
    <xf numFmtId="0" fontId="59" fillId="35" borderId="0" applyNumberFormat="0" applyBorder="0" applyAlignment="0" applyProtection="0"/>
    <xf numFmtId="0" fontId="6" fillId="35" borderId="0" applyNumberFormat="0" applyBorder="0" applyAlignment="0" applyProtection="0"/>
    <xf numFmtId="0" fontId="59" fillId="35" borderId="0" applyNumberFormat="0" applyBorder="0" applyAlignment="0" applyProtection="0"/>
    <xf numFmtId="0" fontId="6" fillId="35" borderId="0" applyNumberFormat="0" applyBorder="0" applyAlignment="0" applyProtection="0"/>
    <xf numFmtId="0" fontId="21" fillId="51" borderId="0" applyNumberFormat="0" applyBorder="0" applyAlignment="0" applyProtection="0"/>
    <xf numFmtId="0" fontId="59" fillId="35" borderId="0" applyNumberFormat="0" applyBorder="0" applyAlignment="0" applyProtection="0"/>
    <xf numFmtId="0" fontId="6" fillId="35"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59" fillId="39" borderId="0" applyNumberFormat="0" applyBorder="0" applyAlignment="0" applyProtection="0"/>
    <xf numFmtId="0" fontId="60" fillId="46" borderId="0" applyNumberFormat="0" applyBorder="0" applyAlignment="0" applyProtection="0"/>
    <xf numFmtId="0" fontId="61" fillId="53" borderId="0" applyNumberFormat="0" applyBorder="0" applyAlignment="0" applyProtection="0"/>
    <xf numFmtId="0" fontId="6" fillId="39" borderId="0" applyNumberFormat="0" applyBorder="0" applyAlignment="0" applyProtection="0"/>
    <xf numFmtId="0" fontId="59" fillId="39" borderId="0" applyNumberFormat="0" applyBorder="0" applyAlignment="0" applyProtection="0"/>
    <xf numFmtId="0" fontId="61" fillId="53" borderId="0" applyNumberFormat="0" applyBorder="0" applyAlignment="0" applyProtection="0"/>
    <xf numFmtId="0" fontId="6" fillId="39" borderId="0" applyNumberFormat="0" applyBorder="0" applyAlignment="0" applyProtection="0"/>
    <xf numFmtId="0" fontId="59" fillId="39" borderId="0" applyNumberFormat="0" applyBorder="0" applyAlignment="0" applyProtection="0"/>
    <xf numFmtId="0" fontId="6" fillId="39" borderId="0" applyNumberFormat="0" applyBorder="0" applyAlignment="0" applyProtection="0"/>
    <xf numFmtId="0" fontId="59" fillId="39" borderId="0" applyNumberFormat="0" applyBorder="0" applyAlignment="0" applyProtection="0"/>
    <xf numFmtId="0" fontId="6" fillId="39" borderId="0" applyNumberFormat="0" applyBorder="0" applyAlignment="0" applyProtection="0"/>
    <xf numFmtId="0" fontId="21" fillId="46" borderId="0" applyNumberFormat="0" applyBorder="0" applyAlignment="0" applyProtection="0"/>
    <xf numFmtId="0" fontId="59" fillId="39" borderId="0" applyNumberFormat="0" applyBorder="0" applyAlignment="0" applyProtection="0"/>
    <xf numFmtId="0" fontId="6" fillId="39"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59" fillId="43" borderId="0" applyNumberFormat="0" applyBorder="0" applyAlignment="0" applyProtection="0"/>
    <xf numFmtId="0" fontId="60" fillId="57" borderId="0" applyNumberFormat="0" applyBorder="0" applyAlignment="0" applyProtection="0"/>
    <xf numFmtId="0" fontId="61" fillId="50" borderId="0" applyNumberFormat="0" applyBorder="0" applyAlignment="0" applyProtection="0"/>
    <xf numFmtId="0" fontId="6" fillId="43" borderId="0" applyNumberFormat="0" applyBorder="0" applyAlignment="0" applyProtection="0"/>
    <xf numFmtId="0" fontId="59" fillId="43" borderId="0" applyNumberFormat="0" applyBorder="0" applyAlignment="0" applyProtection="0"/>
    <xf numFmtId="0" fontId="61" fillId="50" borderId="0" applyNumberFormat="0" applyBorder="0" applyAlignment="0" applyProtection="0"/>
    <xf numFmtId="0" fontId="6" fillId="43" borderId="0" applyNumberFormat="0" applyBorder="0" applyAlignment="0" applyProtection="0"/>
    <xf numFmtId="0" fontId="59" fillId="43" borderId="0" applyNumberFormat="0" applyBorder="0" applyAlignment="0" applyProtection="0"/>
    <xf numFmtId="0" fontId="6" fillId="43" borderId="0" applyNumberFormat="0" applyBorder="0" applyAlignment="0" applyProtection="0"/>
    <xf numFmtId="0" fontId="59" fillId="43" borderId="0" applyNumberFormat="0" applyBorder="0" applyAlignment="0" applyProtection="0"/>
    <xf numFmtId="0" fontId="6" fillId="43" borderId="0" applyNumberFormat="0" applyBorder="0" applyAlignment="0" applyProtection="0"/>
    <xf numFmtId="0" fontId="21" fillId="57" borderId="0" applyNumberFormat="0" applyBorder="0" applyAlignment="0" applyProtection="0"/>
    <xf numFmtId="0" fontId="59" fillId="43" borderId="0" applyNumberFormat="0" applyBorder="0" applyAlignment="0" applyProtection="0"/>
    <xf numFmtId="0" fontId="6" fillId="43" borderId="0" applyNumberFormat="0" applyBorder="0" applyAlignment="0" applyProtection="0"/>
    <xf numFmtId="183" fontId="21" fillId="53" borderId="0" applyNumberFormat="0" applyBorder="0" applyAlignment="0" applyProtection="0"/>
    <xf numFmtId="0" fontId="6" fillId="23" borderId="0" applyNumberFormat="0" applyBorder="0" applyAlignment="0" applyProtection="0"/>
    <xf numFmtId="183" fontId="21" fillId="48" borderId="0" applyNumberFormat="0" applyBorder="0" applyAlignment="0" applyProtection="0"/>
    <xf numFmtId="0" fontId="6" fillId="27" borderId="0" applyNumberFormat="0" applyBorder="0" applyAlignment="0" applyProtection="0"/>
    <xf numFmtId="183" fontId="21" fillId="56" borderId="0" applyNumberFormat="0" applyBorder="0" applyAlignment="0" applyProtection="0"/>
    <xf numFmtId="0" fontId="6" fillId="31" borderId="0" applyNumberFormat="0" applyBorder="0" applyAlignment="0" applyProtection="0"/>
    <xf numFmtId="183" fontId="21" fillId="47" borderId="0" applyNumberFormat="0" applyBorder="0" applyAlignment="0" applyProtection="0"/>
    <xf numFmtId="0" fontId="6" fillId="35" borderId="0" applyNumberFormat="0" applyBorder="0" applyAlignment="0" applyProtection="0"/>
    <xf numFmtId="183" fontId="21" fillId="53" borderId="0" applyNumberFormat="0" applyBorder="0" applyAlignment="0" applyProtection="0"/>
    <xf numFmtId="0" fontId="6" fillId="39" borderId="0" applyNumberFormat="0" applyBorder="0" applyAlignment="0" applyProtection="0"/>
    <xf numFmtId="183" fontId="21" fillId="50" borderId="0" applyNumberFormat="0" applyBorder="0" applyAlignment="0" applyProtection="0"/>
    <xf numFmtId="0" fontId="6" fillId="43" borderId="0" applyNumberFormat="0" applyBorder="0" applyAlignment="0" applyProtection="0"/>
    <xf numFmtId="0" fontId="61" fillId="46" borderId="0" applyNumberFormat="0" applyBorder="0" applyAlignment="0" applyProtection="0"/>
    <xf numFmtId="0" fontId="61" fillId="58" borderId="0" applyNumberFormat="0" applyBorder="0" applyAlignment="0" applyProtection="0"/>
    <xf numFmtId="0" fontId="61" fillId="46" borderId="0" applyNumberFormat="0" applyBorder="0" applyAlignment="0" applyProtection="0"/>
    <xf numFmtId="0" fontId="61" fillId="46" borderId="0" applyNumberFormat="0" applyBorder="0" applyAlignment="0" applyProtection="0"/>
    <xf numFmtId="0" fontId="61" fillId="48" borderId="0" applyNumberFormat="0" applyBorder="0" applyAlignment="0" applyProtection="0"/>
    <xf numFmtId="0" fontId="61" fillId="48" borderId="0" applyNumberFormat="0" applyBorder="0" applyAlignment="0" applyProtection="0"/>
    <xf numFmtId="0" fontId="61" fillId="48" borderId="0" applyNumberFormat="0" applyBorder="0" applyAlignment="0" applyProtection="0"/>
    <xf numFmtId="0" fontId="61" fillId="48" borderId="0" applyNumberFormat="0" applyBorder="0" applyAlignment="0" applyProtection="0"/>
    <xf numFmtId="0" fontId="61" fillId="55" borderId="0" applyNumberFormat="0" applyBorder="0" applyAlignment="0" applyProtection="0"/>
    <xf numFmtId="0" fontId="61" fillId="56" borderId="0" applyNumberFormat="0" applyBorder="0" applyAlignment="0" applyProtection="0"/>
    <xf numFmtId="0" fontId="61" fillId="55" borderId="0" applyNumberFormat="0" applyBorder="0" applyAlignment="0" applyProtection="0"/>
    <xf numFmtId="0" fontId="61" fillId="55" borderId="0" applyNumberFormat="0" applyBorder="0" applyAlignment="0" applyProtection="0"/>
    <xf numFmtId="0" fontId="61" fillId="51" borderId="0" applyNumberFormat="0" applyBorder="0" applyAlignment="0" applyProtection="0"/>
    <xf numFmtId="0" fontId="61" fillId="58"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46" borderId="0" applyNumberFormat="0" applyBorder="0" applyAlignment="0" applyProtection="0"/>
    <xf numFmtId="0" fontId="61" fillId="46" borderId="0" applyNumberFormat="0" applyBorder="0" applyAlignment="0" applyProtection="0"/>
    <xf numFmtId="0" fontId="61" fillId="46" borderId="0" applyNumberFormat="0" applyBorder="0" applyAlignment="0" applyProtection="0"/>
    <xf numFmtId="0" fontId="61" fillId="46" borderId="0" applyNumberFormat="0" applyBorder="0" applyAlignment="0" applyProtection="0"/>
    <xf numFmtId="0" fontId="61" fillId="57" borderId="0" applyNumberFormat="0" applyBorder="0" applyAlignment="0" applyProtection="0"/>
    <xf numFmtId="0" fontId="61" fillId="56" borderId="0" applyNumberFormat="0" applyBorder="0" applyAlignment="0" applyProtection="0"/>
    <xf numFmtId="0" fontId="61" fillId="57" borderId="0" applyNumberFormat="0" applyBorder="0" applyAlignment="0" applyProtection="0"/>
    <xf numFmtId="0" fontId="61" fillId="57" borderId="0" applyNumberFormat="0" applyBorder="0" applyAlignment="0" applyProtection="0"/>
    <xf numFmtId="185" fontId="62" fillId="0" borderId="2">
      <alignment horizontal="left"/>
    </xf>
    <xf numFmtId="185" fontId="62" fillId="0" borderId="2">
      <alignment horizontal="left"/>
    </xf>
    <xf numFmtId="185" fontId="62" fillId="0" borderId="26">
      <alignment horizontal="left"/>
    </xf>
    <xf numFmtId="185" fontId="62" fillId="0" borderId="26">
      <alignment horizontal="left"/>
    </xf>
    <xf numFmtId="185" fontId="62" fillId="0" borderId="26">
      <alignment horizontal="left"/>
    </xf>
    <xf numFmtId="185" fontId="62" fillId="0" borderId="26">
      <alignment horizontal="left"/>
    </xf>
    <xf numFmtId="185" fontId="62" fillId="0" borderId="26">
      <alignment horizontal="left"/>
    </xf>
    <xf numFmtId="185" fontId="62" fillId="0" borderId="26">
      <alignment horizontal="left"/>
    </xf>
    <xf numFmtId="185" fontId="62" fillId="0" borderId="2">
      <alignment horizontal="left"/>
    </xf>
    <xf numFmtId="185" fontId="62" fillId="0" borderId="2">
      <alignment horizontal="left"/>
    </xf>
    <xf numFmtId="185" fontId="62" fillId="0" borderId="26">
      <alignment horizontal="left"/>
    </xf>
    <xf numFmtId="186" fontId="62" fillId="0" borderId="2">
      <alignment horizontal="left"/>
    </xf>
    <xf numFmtId="186" fontId="62" fillId="0" borderId="2">
      <alignment horizontal="left"/>
    </xf>
    <xf numFmtId="186" fontId="62" fillId="0" borderId="26">
      <alignment horizontal="left"/>
    </xf>
    <xf numFmtId="186" fontId="62" fillId="0" borderId="26">
      <alignment horizontal="left"/>
    </xf>
    <xf numFmtId="186" fontId="62" fillId="0" borderId="26">
      <alignment horizontal="left"/>
    </xf>
    <xf numFmtId="186" fontId="62" fillId="0" borderId="26">
      <alignment horizontal="left"/>
    </xf>
    <xf numFmtId="186" fontId="62" fillId="0" borderId="26">
      <alignment horizontal="left"/>
    </xf>
    <xf numFmtId="186" fontId="62" fillId="0" borderId="26">
      <alignment horizontal="left"/>
    </xf>
    <xf numFmtId="186" fontId="62" fillId="0" borderId="2">
      <alignment horizontal="left"/>
    </xf>
    <xf numFmtId="186" fontId="62" fillId="0" borderId="2">
      <alignment horizontal="left"/>
    </xf>
    <xf numFmtId="186" fontId="62" fillId="0" borderId="26">
      <alignment horizontal="left"/>
    </xf>
    <xf numFmtId="0" fontId="55" fillId="24" borderId="0" applyNumberFormat="0" applyBorder="0" applyAlignment="0" applyProtection="0"/>
    <xf numFmtId="0" fontId="63" fillId="24" borderId="0" applyNumberFormat="0" applyBorder="0" applyAlignment="0" applyProtection="0"/>
    <xf numFmtId="0" fontId="64" fillId="59" borderId="0" applyNumberFormat="0" applyBorder="0" applyAlignment="0" applyProtection="0"/>
    <xf numFmtId="0" fontId="65" fillId="53" borderId="0" applyNumberFormat="0" applyBorder="0" applyAlignment="0" applyProtection="0"/>
    <xf numFmtId="0" fontId="55" fillId="24" borderId="0" applyNumberFormat="0" applyBorder="0" applyAlignment="0" applyProtection="0"/>
    <xf numFmtId="0" fontId="65" fillId="53" borderId="0" applyNumberFormat="0" applyBorder="0" applyAlignment="0" applyProtection="0"/>
    <xf numFmtId="0" fontId="66" fillId="59" borderId="0" applyNumberFormat="0" applyBorder="0" applyAlignment="0" applyProtection="0"/>
    <xf numFmtId="0" fontId="55" fillId="28" borderId="0" applyNumberFormat="0" applyBorder="0" applyAlignment="0" applyProtection="0"/>
    <xf numFmtId="0" fontId="63" fillId="28" borderId="0" applyNumberFormat="0" applyBorder="0" applyAlignment="0" applyProtection="0"/>
    <xf numFmtId="0" fontId="64" fillId="48" borderId="0" applyNumberFormat="0" applyBorder="0" applyAlignment="0" applyProtection="0"/>
    <xf numFmtId="0" fontId="65" fillId="60" borderId="0" applyNumberFormat="0" applyBorder="0" applyAlignment="0" applyProtection="0"/>
    <xf numFmtId="0" fontId="55" fillId="28" borderId="0" applyNumberFormat="0" applyBorder="0" applyAlignment="0" applyProtection="0"/>
    <xf numFmtId="0" fontId="65" fillId="60" borderId="0" applyNumberFormat="0" applyBorder="0" applyAlignment="0" applyProtection="0"/>
    <xf numFmtId="0" fontId="66" fillId="48" borderId="0" applyNumberFormat="0" applyBorder="0" applyAlignment="0" applyProtection="0"/>
    <xf numFmtId="0" fontId="55" fillId="32" borderId="0" applyNumberFormat="0" applyBorder="0" applyAlignment="0" applyProtection="0"/>
    <xf numFmtId="0" fontId="63" fillId="32" borderId="0" applyNumberFormat="0" applyBorder="0" applyAlignment="0" applyProtection="0"/>
    <xf numFmtId="0" fontId="64" fillId="55" borderId="0" applyNumberFormat="0" applyBorder="0" applyAlignment="0" applyProtection="0"/>
    <xf numFmtId="0" fontId="65" fillId="57" borderId="0" applyNumberFormat="0" applyBorder="0" applyAlignment="0" applyProtection="0"/>
    <xf numFmtId="0" fontId="55" fillId="32" borderId="0" applyNumberFormat="0" applyBorder="0" applyAlignment="0" applyProtection="0"/>
    <xf numFmtId="0" fontId="65" fillId="57" borderId="0" applyNumberFormat="0" applyBorder="0" applyAlignment="0" applyProtection="0"/>
    <xf numFmtId="0" fontId="66" fillId="55" borderId="0" applyNumberFormat="0" applyBorder="0" applyAlignment="0" applyProtection="0"/>
    <xf numFmtId="0" fontId="55" fillId="36" borderId="0" applyNumberFormat="0" applyBorder="0" applyAlignment="0" applyProtection="0"/>
    <xf numFmtId="0" fontId="63" fillId="36" borderId="0" applyNumberFormat="0" applyBorder="0" applyAlignment="0" applyProtection="0"/>
    <xf numFmtId="0" fontId="64" fillId="61" borderId="0" applyNumberFormat="0" applyBorder="0" applyAlignment="0" applyProtection="0"/>
    <xf numFmtId="0" fontId="65" fillId="47" borderId="0" applyNumberFormat="0" applyBorder="0" applyAlignment="0" applyProtection="0"/>
    <xf numFmtId="0" fontId="55" fillId="36" borderId="0" applyNumberFormat="0" applyBorder="0" applyAlignment="0" applyProtection="0"/>
    <xf numFmtId="0" fontId="65" fillId="47" borderId="0" applyNumberFormat="0" applyBorder="0" applyAlignment="0" applyProtection="0"/>
    <xf numFmtId="0" fontId="66" fillId="61" borderId="0" applyNumberFormat="0" applyBorder="0" applyAlignment="0" applyProtection="0"/>
    <xf numFmtId="0" fontId="55" fillId="40" borderId="0" applyNumberFormat="0" applyBorder="0" applyAlignment="0" applyProtection="0"/>
    <xf numFmtId="0" fontId="63" fillId="40" borderId="0" applyNumberFormat="0" applyBorder="0" applyAlignment="0" applyProtection="0"/>
    <xf numFmtId="0" fontId="64" fillId="62" borderId="0" applyNumberFormat="0" applyBorder="0" applyAlignment="0" applyProtection="0"/>
    <xf numFmtId="0" fontId="65" fillId="53" borderId="0" applyNumberFormat="0" applyBorder="0" applyAlignment="0" applyProtection="0"/>
    <xf numFmtId="0" fontId="55" fillId="40" borderId="0" applyNumberFormat="0" applyBorder="0" applyAlignment="0" applyProtection="0"/>
    <xf numFmtId="0" fontId="65" fillId="53" borderId="0" applyNumberFormat="0" applyBorder="0" applyAlignment="0" applyProtection="0"/>
    <xf numFmtId="0" fontId="66" fillId="62" borderId="0" applyNumberFormat="0" applyBorder="0" applyAlignment="0" applyProtection="0"/>
    <xf numFmtId="0" fontId="55" fillId="44" borderId="0" applyNumberFormat="0" applyBorder="0" applyAlignment="0" applyProtection="0"/>
    <xf numFmtId="0" fontId="63" fillId="44" borderId="0" applyNumberFormat="0" applyBorder="0" applyAlignment="0" applyProtection="0"/>
    <xf numFmtId="0" fontId="64" fillId="63" borderId="0" applyNumberFormat="0" applyBorder="0" applyAlignment="0" applyProtection="0"/>
    <xf numFmtId="0" fontId="65" fillId="48" borderId="0" applyNumberFormat="0" applyBorder="0" applyAlignment="0" applyProtection="0"/>
    <xf numFmtId="0" fontId="55" fillId="44" borderId="0" applyNumberFormat="0" applyBorder="0" applyAlignment="0" applyProtection="0"/>
    <xf numFmtId="0" fontId="65" fillId="48" borderId="0" applyNumberFormat="0" applyBorder="0" applyAlignment="0" applyProtection="0"/>
    <xf numFmtId="0" fontId="66" fillId="63" borderId="0" applyNumberFormat="0" applyBorder="0" applyAlignment="0" applyProtection="0"/>
    <xf numFmtId="183" fontId="66" fillId="53" borderId="0" applyNumberFormat="0" applyBorder="0" applyAlignment="0" applyProtection="0"/>
    <xf numFmtId="0" fontId="55" fillId="24" borderId="0" applyNumberFormat="0" applyBorder="0" applyAlignment="0" applyProtection="0"/>
    <xf numFmtId="183" fontId="66" fillId="60" borderId="0" applyNumberFormat="0" applyBorder="0" applyAlignment="0" applyProtection="0"/>
    <xf numFmtId="0" fontId="55" fillId="28" borderId="0" applyNumberFormat="0" applyBorder="0" applyAlignment="0" applyProtection="0"/>
    <xf numFmtId="183" fontId="66" fillId="57" borderId="0" applyNumberFormat="0" applyBorder="0" applyAlignment="0" applyProtection="0"/>
    <xf numFmtId="0" fontId="55" fillId="32" borderId="0" applyNumberFormat="0" applyBorder="0" applyAlignment="0" applyProtection="0"/>
    <xf numFmtId="183" fontId="66" fillId="47" borderId="0" applyNumberFormat="0" applyBorder="0" applyAlignment="0" applyProtection="0"/>
    <xf numFmtId="0" fontId="55" fillId="36" borderId="0" applyNumberFormat="0" applyBorder="0" applyAlignment="0" applyProtection="0"/>
    <xf numFmtId="183" fontId="66" fillId="53" borderId="0" applyNumberFormat="0" applyBorder="0" applyAlignment="0" applyProtection="0"/>
    <xf numFmtId="0" fontId="55" fillId="40" borderId="0" applyNumberFormat="0" applyBorder="0" applyAlignment="0" applyProtection="0"/>
    <xf numFmtId="183" fontId="66" fillId="48" borderId="0" applyNumberFormat="0" applyBorder="0" applyAlignment="0" applyProtection="0"/>
    <xf numFmtId="0" fontId="55" fillId="44" borderId="0" applyNumberFormat="0" applyBorder="0" applyAlignment="0" applyProtection="0"/>
    <xf numFmtId="0" fontId="65" fillId="59" borderId="0" applyNumberFormat="0" applyBorder="0" applyAlignment="0" applyProtection="0"/>
    <xf numFmtId="0" fontId="65" fillId="62" borderId="0" applyNumberFormat="0" applyBorder="0" applyAlignment="0" applyProtection="0"/>
    <xf numFmtId="0" fontId="65" fillId="59" borderId="0" applyNumberFormat="0" applyBorder="0" applyAlignment="0" applyProtection="0"/>
    <xf numFmtId="0" fontId="65" fillId="48" borderId="0" applyNumberFormat="0" applyBorder="0" applyAlignment="0" applyProtection="0"/>
    <xf numFmtId="0" fontId="65" fillId="48" borderId="0" applyNumberFormat="0" applyBorder="0" applyAlignment="0" applyProtection="0"/>
    <xf numFmtId="0" fontId="65" fillId="55" borderId="0" applyNumberFormat="0" applyBorder="0" applyAlignment="0" applyProtection="0"/>
    <xf numFmtId="0" fontId="65" fillId="56" borderId="0" applyNumberFormat="0" applyBorder="0" applyAlignment="0" applyProtection="0"/>
    <xf numFmtId="0" fontId="65" fillId="55" borderId="0" applyNumberFormat="0" applyBorder="0" applyAlignment="0" applyProtection="0"/>
    <xf numFmtId="0" fontId="65" fillId="61" borderId="0" applyNumberFormat="0" applyBorder="0" applyAlignment="0" applyProtection="0"/>
    <xf numFmtId="0" fontId="65" fillId="58" borderId="0" applyNumberFormat="0" applyBorder="0" applyAlignment="0" applyProtection="0"/>
    <xf numFmtId="0" fontId="65" fillId="61"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52" borderId="0" applyNumberFormat="0" applyBorder="0" applyAlignment="0" applyProtection="0"/>
    <xf numFmtId="0" fontId="65" fillId="63" borderId="0" applyNumberFormat="0" applyBorder="0" applyAlignment="0" applyProtection="0"/>
    <xf numFmtId="0" fontId="65" fillId="48" borderId="0" applyNumberFormat="0" applyBorder="0" applyAlignment="0" applyProtection="0"/>
    <xf numFmtId="0" fontId="65" fillId="63" borderId="0" applyNumberFormat="0" applyBorder="0" applyAlignment="0" applyProtection="0"/>
    <xf numFmtId="187" fontId="62" fillId="0" borderId="2">
      <alignment horizontal="left"/>
    </xf>
    <xf numFmtId="187" fontId="62" fillId="0" borderId="2">
      <alignment horizontal="left"/>
    </xf>
    <xf numFmtId="187" fontId="62" fillId="0" borderId="26">
      <alignment horizontal="left"/>
    </xf>
    <xf numFmtId="187" fontId="62" fillId="0" borderId="26">
      <alignment horizontal="left"/>
    </xf>
    <xf numFmtId="187" fontId="62" fillId="0" borderId="26">
      <alignment horizontal="left"/>
    </xf>
    <xf numFmtId="187" fontId="62" fillId="0" borderId="26">
      <alignment horizontal="left"/>
    </xf>
    <xf numFmtId="187" fontId="62" fillId="0" borderId="26">
      <alignment horizontal="left"/>
    </xf>
    <xf numFmtId="187" fontId="62" fillId="0" borderId="26">
      <alignment horizontal="left"/>
    </xf>
    <xf numFmtId="187" fontId="62" fillId="0" borderId="2">
      <alignment horizontal="left"/>
    </xf>
    <xf numFmtId="187" fontId="62" fillId="0" borderId="2">
      <alignment horizontal="left"/>
    </xf>
    <xf numFmtId="187" fontId="62" fillId="0" borderId="26">
      <alignment horizontal="left"/>
    </xf>
    <xf numFmtId="183" fontId="66" fillId="64" borderId="0" applyNumberFormat="0" applyBorder="0" applyAlignment="0" applyProtection="0"/>
    <xf numFmtId="0" fontId="55" fillId="21" borderId="0" applyNumberFormat="0" applyBorder="0" applyAlignment="0" applyProtection="0"/>
    <xf numFmtId="183" fontId="66" fillId="60" borderId="0" applyNumberFormat="0" applyBorder="0" applyAlignment="0" applyProtection="0"/>
    <xf numFmtId="0" fontId="55" fillId="25" borderId="0" applyNumberFormat="0" applyBorder="0" applyAlignment="0" applyProtection="0"/>
    <xf numFmtId="183" fontId="66" fillId="57" borderId="0" applyNumberFormat="0" applyBorder="0" applyAlignment="0" applyProtection="0"/>
    <xf numFmtId="0" fontId="55" fillId="29" borderId="0" applyNumberFormat="0" applyBorder="0" applyAlignment="0" applyProtection="0"/>
    <xf numFmtId="183" fontId="66" fillId="65" borderId="0" applyNumberFormat="0" applyBorder="0" applyAlignment="0" applyProtection="0"/>
    <xf numFmtId="0" fontId="55" fillId="33" borderId="0" applyNumberFormat="0" applyBorder="0" applyAlignment="0" applyProtection="0"/>
    <xf numFmtId="183" fontId="66" fillId="62" borderId="0" applyNumberFormat="0" applyBorder="0" applyAlignment="0" applyProtection="0"/>
    <xf numFmtId="0" fontId="55" fillId="37" borderId="0" applyNumberFormat="0" applyBorder="0" applyAlignment="0" applyProtection="0"/>
    <xf numFmtId="183" fontId="66" fillId="66" borderId="0" applyNumberFormat="0" applyBorder="0" applyAlignment="0" applyProtection="0"/>
    <xf numFmtId="0" fontId="55" fillId="41" borderId="0" applyNumberFormat="0" applyBorder="0" applyAlignment="0" applyProtection="0"/>
    <xf numFmtId="0" fontId="55" fillId="21" borderId="0" applyNumberFormat="0" applyBorder="0" applyAlignment="0" applyProtection="0"/>
    <xf numFmtId="0" fontId="65" fillId="62" borderId="0" applyNumberFormat="0" applyBorder="0" applyAlignment="0" applyProtection="0"/>
    <xf numFmtId="0" fontId="63" fillId="21" borderId="0" applyNumberFormat="0" applyBorder="0" applyAlignment="0" applyProtection="0"/>
    <xf numFmtId="0" fontId="64" fillId="67" borderId="0" applyNumberFormat="0" applyBorder="0" applyAlignment="0" applyProtection="0"/>
    <xf numFmtId="0" fontId="65" fillId="67" borderId="0" applyNumberFormat="0" applyBorder="0" applyAlignment="0" applyProtection="0"/>
    <xf numFmtId="0" fontId="65" fillId="67" borderId="0" applyNumberFormat="0" applyBorder="0" applyAlignment="0" applyProtection="0"/>
    <xf numFmtId="0" fontId="55" fillId="21" borderId="0" applyNumberFormat="0" applyBorder="0" applyAlignment="0" applyProtection="0"/>
    <xf numFmtId="0" fontId="65" fillId="64" borderId="0" applyNumberFormat="0" applyBorder="0" applyAlignment="0" applyProtection="0"/>
    <xf numFmtId="0" fontId="55" fillId="25" borderId="0" applyNumberFormat="0" applyBorder="0" applyAlignment="0" applyProtection="0"/>
    <xf numFmtId="0" fontId="65" fillId="66" borderId="0" applyNumberFormat="0" applyBorder="0" applyAlignment="0" applyProtection="0"/>
    <xf numFmtId="0" fontId="63" fillId="25" borderId="0" applyNumberFormat="0" applyBorder="0" applyAlignment="0" applyProtection="0"/>
    <xf numFmtId="0" fontId="64" fillId="66" borderId="0" applyNumberFormat="0" applyBorder="0" applyAlignment="0" applyProtection="0"/>
    <xf numFmtId="0" fontId="65" fillId="66" borderId="0" applyNumberFormat="0" applyBorder="0" applyAlignment="0" applyProtection="0"/>
    <xf numFmtId="0" fontId="55" fillId="25" borderId="0" applyNumberFormat="0" applyBorder="0" applyAlignment="0" applyProtection="0"/>
    <xf numFmtId="0" fontId="65" fillId="60" borderId="0" applyNumberFormat="0" applyBorder="0" applyAlignment="0" applyProtection="0"/>
    <xf numFmtId="0" fontId="55" fillId="29" borderId="0" applyNumberFormat="0" applyBorder="0" applyAlignment="0" applyProtection="0"/>
    <xf numFmtId="0" fontId="65" fillId="68" borderId="0" applyNumberFormat="0" applyBorder="0" applyAlignment="0" applyProtection="0"/>
    <xf numFmtId="0" fontId="63" fillId="29" borderId="0" applyNumberFormat="0" applyBorder="0" applyAlignment="0" applyProtection="0"/>
    <xf numFmtId="0" fontId="64" fillId="68" borderId="0" applyNumberFormat="0" applyBorder="0" applyAlignment="0" applyProtection="0"/>
    <xf numFmtId="0" fontId="65" fillId="68" borderId="0" applyNumberFormat="0" applyBorder="0" applyAlignment="0" applyProtection="0"/>
    <xf numFmtId="0" fontId="55" fillId="29" borderId="0" applyNumberFormat="0" applyBorder="0" applyAlignment="0" applyProtection="0"/>
    <xf numFmtId="0" fontId="65" fillId="57" borderId="0" applyNumberFormat="0" applyBorder="0" applyAlignment="0" applyProtection="0"/>
    <xf numFmtId="0" fontId="55" fillId="33" borderId="0" applyNumberFormat="0" applyBorder="0" applyAlignment="0" applyProtection="0"/>
    <xf numFmtId="0" fontId="65" fillId="65" borderId="0" applyNumberFormat="0" applyBorder="0" applyAlignment="0" applyProtection="0"/>
    <xf numFmtId="0" fontId="63" fillId="33" borderId="0" applyNumberFormat="0" applyBorder="0" applyAlignment="0" applyProtection="0"/>
    <xf numFmtId="0" fontId="64" fillId="61" borderId="0" applyNumberFormat="0" applyBorder="0" applyAlignment="0" applyProtection="0"/>
    <xf numFmtId="0" fontId="65" fillId="61" borderId="0" applyNumberFormat="0" applyBorder="0" applyAlignment="0" applyProtection="0"/>
    <xf numFmtId="0" fontId="65" fillId="61" borderId="0" applyNumberFormat="0" applyBorder="0" applyAlignment="0" applyProtection="0"/>
    <xf numFmtId="0" fontId="55" fillId="33" borderId="0" applyNumberFormat="0" applyBorder="0" applyAlignment="0" applyProtection="0"/>
    <xf numFmtId="0" fontId="65" fillId="65" borderId="0" applyNumberFormat="0" applyBorder="0" applyAlignment="0" applyProtection="0"/>
    <xf numFmtId="0" fontId="55" fillId="37" borderId="0" applyNumberFormat="0" applyBorder="0" applyAlignment="0" applyProtection="0"/>
    <xf numFmtId="0" fontId="65" fillId="62" borderId="0" applyNumberFormat="0" applyBorder="0" applyAlignment="0" applyProtection="0"/>
    <xf numFmtId="0" fontId="63" fillId="37" borderId="0" applyNumberFormat="0" applyBorder="0" applyAlignment="0" applyProtection="0"/>
    <xf numFmtId="0" fontId="64" fillId="62" borderId="0" applyNumberFormat="0" applyBorder="0" applyAlignment="0" applyProtection="0"/>
    <xf numFmtId="0" fontId="65" fillId="62" borderId="0" applyNumberFormat="0" applyBorder="0" applyAlignment="0" applyProtection="0"/>
    <xf numFmtId="0" fontId="55" fillId="37" borderId="0" applyNumberFormat="0" applyBorder="0" applyAlignment="0" applyProtection="0"/>
    <xf numFmtId="0" fontId="65" fillId="62" borderId="0" applyNumberFormat="0" applyBorder="0" applyAlignment="0" applyProtection="0"/>
    <xf numFmtId="0" fontId="55" fillId="41" borderId="0" applyNumberFormat="0" applyBorder="0" applyAlignment="0" applyProtection="0"/>
    <xf numFmtId="0" fontId="65" fillId="66" borderId="0" applyNumberFormat="0" applyBorder="0" applyAlignment="0" applyProtection="0"/>
    <xf numFmtId="0" fontId="63" fillId="41" borderId="0" applyNumberFormat="0" applyBorder="0" applyAlignment="0" applyProtection="0"/>
    <xf numFmtId="0" fontId="64" fillId="60" borderId="0" applyNumberFormat="0" applyBorder="0" applyAlignment="0" applyProtection="0"/>
    <xf numFmtId="0" fontId="65" fillId="60" borderId="0" applyNumberFormat="0" applyBorder="0" applyAlignment="0" applyProtection="0"/>
    <xf numFmtId="0" fontId="65" fillId="60" borderId="0" applyNumberFormat="0" applyBorder="0" applyAlignment="0" applyProtection="0"/>
    <xf numFmtId="0" fontId="55" fillId="41" borderId="0" applyNumberFormat="0" applyBorder="0" applyAlignment="0" applyProtection="0"/>
    <xf numFmtId="0" fontId="65" fillId="66" borderId="0" applyNumberFormat="0" applyBorder="0" applyAlignment="0" applyProtection="0"/>
    <xf numFmtId="0" fontId="48" fillId="18" borderId="21" applyNumberFormat="0" applyAlignment="0" applyProtection="0"/>
    <xf numFmtId="0" fontId="67" fillId="54" borderId="27" applyNumberFormat="0" applyAlignment="0" applyProtection="0"/>
    <xf numFmtId="0" fontId="68" fillId="18" borderId="21" applyNumberFormat="0" applyAlignment="0" applyProtection="0"/>
    <xf numFmtId="0" fontId="69" fillId="58" borderId="27" applyNumberFormat="0" applyAlignment="0" applyProtection="0"/>
    <xf numFmtId="0" fontId="67" fillId="58" borderId="27" applyNumberFormat="0" applyAlignment="0" applyProtection="0"/>
    <xf numFmtId="0" fontId="67" fillId="58" borderId="27" applyNumberFormat="0" applyAlignment="0" applyProtection="0"/>
    <xf numFmtId="0" fontId="67" fillId="58" borderId="27" applyNumberFormat="0" applyAlignment="0" applyProtection="0"/>
    <xf numFmtId="0" fontId="67" fillId="58" borderId="27" applyNumberFormat="0" applyAlignment="0" applyProtection="0"/>
    <xf numFmtId="0" fontId="48" fillId="18" borderId="21" applyNumberFormat="0" applyAlignment="0" applyProtection="0"/>
    <xf numFmtId="0" fontId="67" fillId="54" borderId="27" applyNumberFormat="0" applyAlignment="0" applyProtection="0"/>
    <xf numFmtId="183" fontId="70" fillId="51" borderId="0" applyNumberFormat="0" applyBorder="0" applyAlignment="0" applyProtection="0"/>
    <xf numFmtId="0" fontId="45" fillId="15" borderId="0" applyNumberFormat="0" applyBorder="0" applyAlignment="0" applyProtection="0"/>
    <xf numFmtId="188" fontId="71" fillId="0" borderId="0">
      <alignment horizontal="right"/>
    </xf>
    <xf numFmtId="0" fontId="49" fillId="18" borderId="20" applyNumberFormat="0" applyAlignment="0" applyProtection="0"/>
    <xf numFmtId="0" fontId="72" fillId="54" borderId="28" applyNumberFormat="0" applyAlignment="0" applyProtection="0"/>
    <xf numFmtId="0" fontId="73" fillId="18" borderId="20" applyNumberFormat="0" applyAlignment="0" applyProtection="0"/>
    <xf numFmtId="0" fontId="74" fillId="58" borderId="28" applyNumberFormat="0" applyAlignment="0" applyProtection="0"/>
    <xf numFmtId="0" fontId="75" fillId="58" borderId="28" applyNumberFormat="0" applyAlignment="0" applyProtection="0"/>
    <xf numFmtId="0" fontId="75" fillId="58" borderId="28" applyNumberFormat="0" applyAlignment="0" applyProtection="0"/>
    <xf numFmtId="0" fontId="75" fillId="58" borderId="28" applyNumberFormat="0" applyAlignment="0" applyProtection="0"/>
    <xf numFmtId="0" fontId="75" fillId="58" borderId="28" applyNumberFormat="0" applyAlignment="0" applyProtection="0"/>
    <xf numFmtId="0" fontId="49" fillId="18" borderId="20" applyNumberFormat="0" applyAlignment="0" applyProtection="0"/>
    <xf numFmtId="0" fontId="72" fillId="54" borderId="28" applyNumberFormat="0" applyAlignment="0" applyProtection="0"/>
    <xf numFmtId="0" fontId="11" fillId="69" borderId="1"/>
    <xf numFmtId="0" fontId="22" fillId="70" borderId="29">
      <alignment horizontal="right" vertical="top" wrapText="1"/>
    </xf>
    <xf numFmtId="183" fontId="76" fillId="54" borderId="28" applyNumberFormat="0" applyAlignment="0" applyProtection="0"/>
    <xf numFmtId="0" fontId="49" fillId="18" borderId="20" applyNumberFormat="0" applyAlignment="0" applyProtection="0"/>
    <xf numFmtId="183" fontId="77" fillId="71" borderId="30" applyNumberFormat="0" applyAlignment="0" applyProtection="0"/>
    <xf numFmtId="0" fontId="51" fillId="19" borderId="23" applyNumberFormat="0" applyAlignment="0" applyProtection="0"/>
    <xf numFmtId="0" fontId="29" fillId="3" borderId="0">
      <alignment horizontal="center"/>
    </xf>
    <xf numFmtId="0" fontId="9" fillId="4" borderId="0">
      <alignment horizontal="center" wrapText="1"/>
    </xf>
    <xf numFmtId="0" fontId="9" fillId="4" borderId="0">
      <alignment horizontal="center" wrapText="1"/>
    </xf>
    <xf numFmtId="0" fontId="9" fillId="4" borderId="0">
      <alignment horizontal="center" wrapText="1"/>
    </xf>
    <xf numFmtId="0" fontId="9" fillId="4" borderId="0">
      <alignment horizontal="center" wrapText="1"/>
    </xf>
    <xf numFmtId="0" fontId="9" fillId="4" borderId="0">
      <alignment horizontal="center" wrapText="1"/>
    </xf>
    <xf numFmtId="0" fontId="9" fillId="4" borderId="0">
      <alignment horizontal="center" wrapText="1"/>
    </xf>
    <xf numFmtId="0" fontId="9" fillId="4" borderId="0">
      <alignment horizontal="center" wrapText="1"/>
    </xf>
    <xf numFmtId="0" fontId="9" fillId="4" borderId="0">
      <alignment horizontal="center" wrapText="1"/>
    </xf>
    <xf numFmtId="0" fontId="9" fillId="4" borderId="0">
      <alignment horizontal="center" wrapText="1"/>
    </xf>
    <xf numFmtId="0" fontId="9" fillId="4" borderId="0">
      <alignment horizontal="center" wrapText="1"/>
    </xf>
    <xf numFmtId="0" fontId="9" fillId="4" borderId="0">
      <alignment horizontal="center" wrapText="1"/>
    </xf>
    <xf numFmtId="0" fontId="9" fillId="4" borderId="0">
      <alignment horizontal="center" wrapText="1"/>
    </xf>
    <xf numFmtId="0" fontId="9" fillId="4" borderId="0">
      <alignment horizontal="center" wrapText="1"/>
    </xf>
    <xf numFmtId="0" fontId="9" fillId="4" borderId="0">
      <alignment horizontal="center" wrapText="1"/>
    </xf>
    <xf numFmtId="0" fontId="9" fillId="4" borderId="0">
      <alignment horizontal="center" wrapText="1"/>
    </xf>
    <xf numFmtId="0" fontId="9" fillId="4" borderId="0">
      <alignment horizontal="center" wrapText="1"/>
    </xf>
    <xf numFmtId="0" fontId="9" fillId="4" borderId="0">
      <alignment horizontal="center" wrapText="1"/>
    </xf>
    <xf numFmtId="0" fontId="9" fillId="4" borderId="0">
      <alignment horizontal="center" wrapText="1"/>
    </xf>
    <xf numFmtId="0" fontId="9" fillId="4" borderId="0">
      <alignment horizontal="center" wrapText="1"/>
    </xf>
    <xf numFmtId="0" fontId="9" fillId="4" borderId="0">
      <alignment horizontal="center" wrapText="1"/>
    </xf>
    <xf numFmtId="0" fontId="9" fillId="4" borderId="0">
      <alignment horizontal="center" wrapText="1"/>
    </xf>
    <xf numFmtId="0" fontId="9" fillId="4" borderId="0">
      <alignment horizontal="center" wrapText="1"/>
    </xf>
    <xf numFmtId="41" fontId="9" fillId="0" borderId="0" applyFont="0" applyFill="0" applyBorder="0" applyAlignment="0" applyProtection="0"/>
    <xf numFmtId="179" fontId="9" fillId="0" borderId="0" applyFont="0" applyFill="0" applyBorder="0" applyAlignment="0" applyProtection="0"/>
    <xf numFmtId="179" fontId="78" fillId="0" borderId="0" applyFont="0" applyFill="0" applyBorder="0" applyAlignment="0" applyProtection="0"/>
    <xf numFmtId="179" fontId="78" fillId="0" borderId="0" applyFont="0" applyFill="0" applyBorder="0" applyAlignment="0" applyProtection="0"/>
    <xf numFmtId="179" fontId="78" fillId="0" borderId="0" applyFont="0" applyFill="0" applyBorder="0" applyAlignment="0" applyProtection="0"/>
    <xf numFmtId="179" fontId="78" fillId="0" borderId="0" applyFont="0" applyFill="0" applyBorder="0" applyAlignment="0" applyProtection="0"/>
    <xf numFmtId="179" fontId="78" fillId="0" borderId="0" applyFont="0" applyFill="0" applyBorder="0" applyAlignment="0" applyProtection="0"/>
    <xf numFmtId="179" fontId="78" fillId="0" borderId="0" applyFont="0" applyFill="0" applyBorder="0" applyAlignment="0" applyProtection="0"/>
    <xf numFmtId="0" fontId="79" fillId="0" borderId="0">
      <alignment horizontal="right" vertical="top"/>
    </xf>
    <xf numFmtId="43" fontId="9" fillId="0" borderId="0" applyFont="0" applyFill="0" applyBorder="0" applyAlignment="0" applyProtection="0"/>
    <xf numFmtId="189" fontId="9" fillId="0" borderId="0" applyFont="0" applyFill="0" applyBorder="0" applyAlignment="0" applyProtection="0"/>
    <xf numFmtId="190" fontId="9" fillId="0" borderId="0" applyFont="0" applyFill="0" applyBorder="0" applyAlignment="0" applyProtection="0"/>
    <xf numFmtId="191"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0" fontId="47" fillId="17" borderId="20" applyNumberFormat="0" applyAlignment="0" applyProtection="0"/>
    <xf numFmtId="0" fontId="80" fillId="56" borderId="28" applyNumberFormat="0" applyAlignment="0" applyProtection="0"/>
    <xf numFmtId="0" fontId="81" fillId="17" borderId="20" applyNumberFormat="0" applyAlignment="0" applyProtection="0"/>
    <xf numFmtId="0" fontId="82" fillId="52" borderId="28" applyNumberFormat="0" applyAlignment="0" applyProtection="0"/>
    <xf numFmtId="0" fontId="80" fillId="52" borderId="28" applyNumberFormat="0" applyAlignment="0" applyProtection="0"/>
    <xf numFmtId="0" fontId="80" fillId="52" borderId="28" applyNumberFormat="0" applyAlignment="0" applyProtection="0"/>
    <xf numFmtId="0" fontId="80" fillId="52" borderId="28" applyNumberFormat="0" applyAlignment="0" applyProtection="0"/>
    <xf numFmtId="0" fontId="80" fillId="52" borderId="28" applyNumberFormat="0" applyAlignment="0" applyProtection="0"/>
    <xf numFmtId="0" fontId="47" fillId="17" borderId="20" applyNumberFormat="0" applyAlignment="0" applyProtection="0"/>
    <xf numFmtId="0" fontId="80" fillId="56" borderId="28" applyNumberFormat="0" applyAlignment="0" applyProtection="0"/>
    <xf numFmtId="0" fontId="54" fillId="0" borderId="25" applyNumberFormat="0" applyFill="0" applyAlignment="0" applyProtection="0"/>
    <xf numFmtId="0" fontId="83" fillId="0" borderId="31" applyNumberFormat="0" applyFill="0" applyAlignment="0" applyProtection="0"/>
    <xf numFmtId="0" fontId="84" fillId="0" borderId="25" applyNumberFormat="0" applyFill="0" applyAlignment="0" applyProtection="0"/>
    <xf numFmtId="0" fontId="85" fillId="0" borderId="32" applyNumberFormat="0" applyFill="0" applyAlignment="0" applyProtection="0"/>
    <xf numFmtId="0" fontId="83" fillId="0" borderId="31" applyNumberFormat="0" applyFill="0" applyAlignment="0" applyProtection="0"/>
    <xf numFmtId="0" fontId="83" fillId="0" borderId="32" applyNumberFormat="0" applyFill="0" applyAlignment="0" applyProtection="0"/>
    <xf numFmtId="0" fontId="83" fillId="0" borderId="32" applyNumberFormat="0" applyFill="0" applyAlignment="0" applyProtection="0"/>
    <xf numFmtId="0" fontId="83" fillId="0" borderId="32" applyNumberFormat="0" applyFill="0" applyAlignment="0" applyProtection="0"/>
    <xf numFmtId="0" fontId="83" fillId="0" borderId="32" applyNumberFormat="0" applyFill="0" applyAlignment="0" applyProtection="0"/>
    <xf numFmtId="0" fontId="83" fillId="0" borderId="31" applyNumberFormat="0" applyFill="0" applyAlignment="0" applyProtection="0"/>
    <xf numFmtId="0" fontId="54" fillId="0" borderId="25" applyNumberFormat="0" applyFill="0" applyAlignment="0" applyProtection="0"/>
    <xf numFmtId="0" fontId="83" fillId="0" borderId="33" applyNumberFormat="0" applyFill="0" applyAlignment="0" applyProtection="0"/>
    <xf numFmtId="0" fontId="53" fillId="0" borderId="0" applyNumberFormat="0" applyFill="0" applyBorder="0" applyAlignment="0" applyProtection="0"/>
    <xf numFmtId="0" fontId="86" fillId="0" borderId="0" applyNumberFormat="0" applyFill="0" applyBorder="0" applyAlignment="0" applyProtection="0"/>
    <xf numFmtId="0" fontId="87" fillId="0" borderId="0" applyNumberFormat="0" applyFill="0" applyBorder="0" applyAlignment="0" applyProtection="0"/>
    <xf numFmtId="0" fontId="88" fillId="0" borderId="0" applyNumberFormat="0" applyFill="0" applyBorder="0" applyAlignment="0" applyProtection="0"/>
    <xf numFmtId="0" fontId="86" fillId="0" borderId="0" applyNumberFormat="0" applyFill="0" applyBorder="0" applyAlignment="0" applyProtection="0"/>
    <xf numFmtId="0" fontId="53" fillId="0" borderId="0" applyNumberFormat="0" applyFill="0" applyBorder="0" applyAlignment="0" applyProtection="0"/>
    <xf numFmtId="0" fontId="86" fillId="0" borderId="0" applyNumberFormat="0" applyFill="0" applyBorder="0" applyAlignment="0" applyProtection="0"/>
    <xf numFmtId="0" fontId="89" fillId="5" borderId="1">
      <protection locked="0"/>
    </xf>
    <xf numFmtId="0" fontId="9" fillId="5" borderId="2"/>
    <xf numFmtId="0" fontId="9" fillId="3" borderId="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18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192" fontId="9" fillId="0" borderId="0" applyFont="0" applyFill="0" applyBorder="0" applyAlignment="0" applyProtection="0"/>
    <xf numFmtId="183" fontId="90" fillId="0" borderId="0" applyNumberFormat="0" applyFill="0" applyBorder="0" applyAlignment="0" applyProtection="0"/>
    <xf numFmtId="0" fontId="53" fillId="0" borderId="0" applyNumberFormat="0" applyFill="0" applyBorder="0" applyAlignment="0" applyProtection="0"/>
    <xf numFmtId="0" fontId="91" fillId="3" borderId="0">
      <alignment horizontal="left"/>
    </xf>
    <xf numFmtId="0" fontId="21" fillId="3" borderId="0">
      <alignment horizontal="left"/>
    </xf>
    <xf numFmtId="0" fontId="21" fillId="3" borderId="0">
      <alignment horizontal="left"/>
    </xf>
    <xf numFmtId="0" fontId="21" fillId="3" borderId="0">
      <alignment horizontal="left"/>
    </xf>
    <xf numFmtId="0" fontId="21" fillId="3" borderId="0">
      <alignment horizontal="left"/>
    </xf>
    <xf numFmtId="0" fontId="21" fillId="3" borderId="0">
      <alignment horizontal="left"/>
    </xf>
    <xf numFmtId="0" fontId="21" fillId="3" borderId="0">
      <alignment horizontal="left"/>
    </xf>
    <xf numFmtId="0" fontId="21" fillId="3" borderId="0">
      <alignment horizontal="left"/>
    </xf>
    <xf numFmtId="183" fontId="92" fillId="53" borderId="0" applyNumberFormat="0" applyBorder="0" applyAlignment="0" applyProtection="0"/>
    <xf numFmtId="0" fontId="44" fillId="14" borderId="0" applyNumberFormat="0" applyBorder="0" applyAlignment="0" applyProtection="0"/>
    <xf numFmtId="0" fontId="22" fillId="6" borderId="0">
      <alignment horizontal="right" vertical="top" wrapText="1"/>
    </xf>
    <xf numFmtId="0" fontId="44" fillId="14" borderId="0" applyNumberFormat="0" applyBorder="0" applyAlignment="0" applyProtection="0"/>
    <xf numFmtId="0" fontId="93" fillId="49" borderId="0" applyNumberFormat="0" applyBorder="0" applyAlignment="0" applyProtection="0"/>
    <xf numFmtId="0" fontId="94" fillId="14" borderId="0" applyNumberFormat="0" applyBorder="0" applyAlignment="0" applyProtection="0"/>
    <xf numFmtId="0" fontId="95" fillId="49" borderId="0" applyNumberFormat="0" applyBorder="0" applyAlignment="0" applyProtection="0"/>
    <xf numFmtId="0" fontId="93" fillId="49" borderId="0" applyNumberFormat="0" applyBorder="0" applyAlignment="0" applyProtection="0"/>
    <xf numFmtId="0" fontId="44" fillId="14" borderId="0" applyNumberFormat="0" applyBorder="0" applyAlignment="0" applyProtection="0"/>
    <xf numFmtId="0" fontId="93" fillId="53" borderId="0" applyNumberFormat="0" applyBorder="0" applyAlignment="0" applyProtection="0"/>
    <xf numFmtId="183" fontId="96" fillId="0" borderId="34" applyNumberFormat="0" applyFill="0" applyAlignment="0" applyProtection="0"/>
    <xf numFmtId="0" fontId="41" fillId="0" borderId="17" applyNumberFormat="0" applyFill="0" applyAlignment="0" applyProtection="0"/>
    <xf numFmtId="183" fontId="97" fillId="0" borderId="35" applyNumberFormat="0" applyFill="0" applyAlignment="0" applyProtection="0"/>
    <xf numFmtId="0" fontId="42" fillId="0" borderId="18" applyNumberFormat="0" applyFill="0" applyAlignment="0" applyProtection="0"/>
    <xf numFmtId="183" fontId="98" fillId="0" borderId="36" applyNumberFormat="0" applyFill="0" applyAlignment="0" applyProtection="0"/>
    <xf numFmtId="0" fontId="43" fillId="0" borderId="19" applyNumberFormat="0" applyFill="0" applyAlignment="0" applyProtection="0"/>
    <xf numFmtId="183" fontId="98" fillId="0" borderId="0" applyNumberFormat="0" applyFill="0" applyBorder="0" applyAlignment="0" applyProtection="0"/>
    <xf numFmtId="0" fontId="43"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100"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101" fillId="0" borderId="0" applyNumberFormat="0" applyFill="0" applyBorder="0" applyAlignment="0" applyProtection="0">
      <alignment vertical="top"/>
      <protection locked="0"/>
    </xf>
    <xf numFmtId="0" fontId="102" fillId="0" borderId="0" applyNumberFormat="0" applyFill="0" applyBorder="0" applyAlignment="0" applyProtection="0">
      <alignment vertical="top"/>
      <protection locked="0"/>
    </xf>
    <xf numFmtId="0" fontId="103" fillId="0" borderId="0" applyNumberFormat="0" applyFill="0" applyBorder="0" applyAlignment="0" applyProtection="0">
      <alignment vertical="top"/>
      <protection locked="0"/>
    </xf>
    <xf numFmtId="0" fontId="103" fillId="0" borderId="0" applyNumberFormat="0" applyFill="0" applyBorder="0" applyAlignment="0" applyProtection="0">
      <alignment vertical="top"/>
      <protection locked="0"/>
    </xf>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104" fillId="0" borderId="0" applyNumberFormat="0" applyFill="0" applyBorder="0" applyAlignment="0" applyProtection="0">
      <alignment vertical="top"/>
      <protection locked="0"/>
    </xf>
    <xf numFmtId="180" fontId="105" fillId="0" borderId="0" applyNumberFormat="0" applyFill="0" applyBorder="0" applyAlignment="0" applyProtection="0"/>
    <xf numFmtId="0" fontId="106" fillId="0" borderId="0" applyNumberFormat="0" applyFill="0" applyBorder="0" applyAlignment="0" applyProtection="0">
      <alignment vertical="top"/>
      <protection locked="0"/>
    </xf>
    <xf numFmtId="0" fontId="101" fillId="0" borderId="0" applyNumberFormat="0" applyFill="0" applyBorder="0" applyAlignment="0" applyProtection="0">
      <alignment vertical="top"/>
      <protection locked="0"/>
    </xf>
    <xf numFmtId="0" fontId="103" fillId="0" borderId="0" applyNumberFormat="0" applyFill="0" applyBorder="0" applyAlignment="0" applyProtection="0">
      <alignment vertical="top"/>
      <protection locked="0"/>
    </xf>
    <xf numFmtId="180" fontId="105"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106" fillId="0" borderId="0" applyNumberFormat="0" applyFill="0" applyBorder="0" applyAlignment="0" applyProtection="0">
      <alignment vertical="top"/>
      <protection locked="0"/>
    </xf>
    <xf numFmtId="0" fontId="103" fillId="0" borderId="0" applyNumberFormat="0" applyFill="0" applyBorder="0" applyAlignment="0" applyProtection="0">
      <alignment vertical="top"/>
      <protection locked="0"/>
    </xf>
    <xf numFmtId="0" fontId="99" fillId="0" borderId="0" applyNumberFormat="0" applyFill="0" applyBorder="0" applyAlignment="0" applyProtection="0"/>
    <xf numFmtId="0" fontId="100"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180" fontId="105" fillId="0" borderId="0" applyNumberFormat="0" applyFill="0" applyBorder="0" applyAlignment="0" applyProtection="0"/>
    <xf numFmtId="0" fontId="38"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180" fontId="105" fillId="0" borderId="0" applyNumberFormat="0" applyFill="0" applyBorder="0" applyAlignment="0" applyProtection="0"/>
    <xf numFmtId="0" fontId="99" fillId="0" borderId="0" applyNumberFormat="0" applyFill="0" applyBorder="0" applyAlignment="0" applyProtection="0"/>
    <xf numFmtId="0" fontId="107"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108" fillId="0" borderId="0" applyNumberFormat="0" applyFill="0" applyBorder="0" applyAlignment="0" applyProtection="0">
      <alignment vertical="top"/>
      <protection locked="0"/>
    </xf>
    <xf numFmtId="0" fontId="99" fillId="0" borderId="0" applyNumberFormat="0" applyFill="0" applyBorder="0" applyAlignment="0" applyProtection="0"/>
    <xf numFmtId="0" fontId="101" fillId="0" borderId="0" applyNumberFormat="0" applyFill="0" applyBorder="0" applyAlignment="0" applyProtection="0">
      <alignment vertical="top"/>
      <protection locked="0"/>
    </xf>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109" fillId="0" borderId="0" applyNumberFormat="0" applyFill="0" applyBorder="0" applyAlignment="0" applyProtection="0">
      <alignment vertical="top"/>
      <protection locked="0"/>
    </xf>
    <xf numFmtId="183" fontId="110" fillId="56" borderId="28" applyNumberFormat="0" applyAlignment="0" applyProtection="0"/>
    <xf numFmtId="0" fontId="47" fillId="17" borderId="20" applyNumberFormat="0" applyAlignment="0" applyProtection="0"/>
    <xf numFmtId="0" fontId="7" fillId="4" borderId="0">
      <alignment horizontal="center"/>
    </xf>
    <xf numFmtId="0" fontId="7" fillId="4" borderId="0">
      <alignment horizontal="center"/>
    </xf>
    <xf numFmtId="0" fontId="7" fillId="4" borderId="0">
      <alignment horizontal="center"/>
    </xf>
    <xf numFmtId="0" fontId="9" fillId="3" borderId="2">
      <alignment horizontal="centerContinuous" wrapText="1"/>
    </xf>
    <xf numFmtId="0" fontId="27" fillId="7" borderId="0">
      <alignment horizontal="center" wrapText="1"/>
    </xf>
    <xf numFmtId="193" fontId="32" fillId="0" borderId="0" applyFont="0" applyFill="0" applyBorder="0" applyAlignment="0" applyProtection="0"/>
    <xf numFmtId="179"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65" fontId="9" fillId="0" borderId="0" applyFont="0" applyFill="0" applyBorder="0" applyAlignment="0" applyProtection="0"/>
    <xf numFmtId="193" fontId="111" fillId="0" borderId="0" applyFont="0" applyFill="0" applyBorder="0" applyAlignment="0" applyProtection="0"/>
    <xf numFmtId="3" fontId="112" fillId="0" borderId="0" applyFont="0" applyFill="0" applyBorder="0" applyAlignment="0" applyProtection="0"/>
    <xf numFmtId="0" fontId="24" fillId="3" borderId="3">
      <alignment wrapText="1"/>
    </xf>
    <xf numFmtId="0" fontId="11" fillId="3" borderId="3">
      <alignment wrapText="1"/>
    </xf>
    <xf numFmtId="0" fontId="24" fillId="3" borderId="4"/>
    <xf numFmtId="0" fontId="11" fillId="3" borderId="4"/>
    <xf numFmtId="0" fontId="24" fillId="3" borderId="5"/>
    <xf numFmtId="0" fontId="11" fillId="3" borderId="5"/>
    <xf numFmtId="0" fontId="103" fillId="0" borderId="0" applyNumberFormat="0" applyFill="0" applyBorder="0" applyAlignment="0" applyProtection="0">
      <alignment vertical="top"/>
      <protection locked="0"/>
    </xf>
    <xf numFmtId="183" fontId="10" fillId="0" borderId="37" applyNumberFormat="0" applyFill="0" applyAlignment="0" applyProtection="0"/>
    <xf numFmtId="0" fontId="50" fillId="0" borderId="22" applyNumberFormat="0" applyFill="0" applyAlignment="0" applyProtection="0"/>
    <xf numFmtId="0" fontId="9" fillId="0" borderId="0" applyFont="0" applyFill="0" applyBorder="0" applyAlignment="0" applyProtection="0"/>
    <xf numFmtId="0" fontId="46" fillId="16" borderId="0" applyNumberFormat="0" applyBorder="0" applyAlignment="0" applyProtection="0"/>
    <xf numFmtId="0" fontId="113" fillId="56" borderId="0" applyNumberFormat="0" applyBorder="0" applyAlignment="0" applyProtection="0"/>
    <xf numFmtId="0" fontId="114" fillId="16" borderId="0" applyNumberFormat="0" applyBorder="0" applyAlignment="0" applyProtection="0"/>
    <xf numFmtId="0" fontId="115" fillId="56" borderId="0" applyNumberFormat="0" applyBorder="0" applyAlignment="0" applyProtection="0"/>
    <xf numFmtId="0" fontId="116" fillId="56" borderId="0" applyNumberFormat="0" applyBorder="0" applyAlignment="0" applyProtection="0"/>
    <xf numFmtId="0" fontId="116" fillId="56" borderId="0" applyNumberFormat="0" applyBorder="0" applyAlignment="0" applyProtection="0"/>
    <xf numFmtId="0" fontId="46" fillId="16" borderId="0" applyNumberFormat="0" applyBorder="0" applyAlignment="0" applyProtection="0"/>
    <xf numFmtId="0" fontId="113" fillId="56" borderId="0" applyNumberFormat="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21" fillId="0" borderId="0"/>
    <xf numFmtId="0" fontId="21" fillId="0" borderId="0"/>
    <xf numFmtId="0" fontId="78" fillId="0" borderId="0"/>
    <xf numFmtId="0" fontId="78" fillId="0" borderId="0"/>
    <xf numFmtId="0" fontId="78" fillId="0" borderId="0"/>
    <xf numFmtId="0" fontId="78" fillId="0" borderId="0"/>
    <xf numFmtId="0" fontId="78" fillId="0" borderId="0"/>
    <xf numFmtId="0" fontId="117" fillId="0" borderId="0"/>
    <xf numFmtId="0" fontId="117" fillId="0" borderId="0"/>
    <xf numFmtId="0" fontId="6"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9" fillId="0" borderId="0"/>
    <xf numFmtId="0" fontId="8" fillId="0" borderId="0"/>
    <xf numFmtId="0" fontId="78" fillId="0" borderId="0"/>
    <xf numFmtId="0" fontId="78" fillId="0" borderId="0"/>
    <xf numFmtId="0" fontId="78" fillId="0" borderId="0"/>
    <xf numFmtId="0" fontId="9" fillId="0" borderId="0"/>
    <xf numFmtId="0" fontId="9" fillId="0" borderId="0"/>
    <xf numFmtId="0" fontId="9" fillId="0" borderId="0"/>
    <xf numFmtId="0" fontId="9" fillId="0" borderId="0" applyNumberFormat="0" applyFill="0" applyBorder="0" applyAlignment="0" applyProtection="0"/>
    <xf numFmtId="0" fontId="78" fillId="0" borderId="0"/>
    <xf numFmtId="0" fontId="78" fillId="0" borderId="0"/>
    <xf numFmtId="0" fontId="78" fillId="0" borderId="0"/>
    <xf numFmtId="0" fontId="9" fillId="0" borderId="0"/>
    <xf numFmtId="0" fontId="78" fillId="0" borderId="0"/>
    <xf numFmtId="0" fontId="78" fillId="0" borderId="0"/>
    <xf numFmtId="0" fontId="78" fillId="0" borderId="0"/>
    <xf numFmtId="0" fontId="78" fillId="0" borderId="0"/>
    <xf numFmtId="0" fontId="78" fillId="0" borderId="0"/>
    <xf numFmtId="0" fontId="78" fillId="0" borderId="0"/>
    <xf numFmtId="0" fontId="9" fillId="0" borderId="0"/>
    <xf numFmtId="0" fontId="78" fillId="0" borderId="0"/>
    <xf numFmtId="0" fontId="78" fillId="0" borderId="0"/>
    <xf numFmtId="0" fontId="78" fillId="0" borderId="0"/>
    <xf numFmtId="0" fontId="78" fillId="0" borderId="0"/>
    <xf numFmtId="0" fontId="78" fillId="0" borderId="0"/>
    <xf numFmtId="0" fontId="78" fillId="0" borderId="0"/>
    <xf numFmtId="0" fontId="9" fillId="0" borderId="0"/>
    <xf numFmtId="0" fontId="78" fillId="0" borderId="0"/>
    <xf numFmtId="0" fontId="78" fillId="0" borderId="0"/>
    <xf numFmtId="0" fontId="78" fillId="0" borderId="0"/>
    <xf numFmtId="0" fontId="78" fillId="0" borderId="0"/>
    <xf numFmtId="0" fontId="78" fillId="0" borderId="0"/>
    <xf numFmtId="0" fontId="78" fillId="0" borderId="0"/>
    <xf numFmtId="0" fontId="9" fillId="0" borderId="0"/>
    <xf numFmtId="0" fontId="78" fillId="0" borderId="0"/>
    <xf numFmtId="0" fontId="78" fillId="0" borderId="0"/>
    <xf numFmtId="0" fontId="78" fillId="0" borderId="0"/>
    <xf numFmtId="0" fontId="78" fillId="0" borderId="0"/>
    <xf numFmtId="0" fontId="78" fillId="0" borderId="0"/>
    <xf numFmtId="0" fontId="78" fillId="0" borderId="0"/>
    <xf numFmtId="0" fontId="9" fillId="0" borderId="0" applyNumberFormat="0" applyFill="0" applyBorder="0" applyAlignment="0" applyProtection="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9" fillId="0" borderId="0"/>
    <xf numFmtId="0" fontId="9" fillId="0" borderId="0"/>
    <xf numFmtId="0" fontId="9" fillId="0" borderId="0"/>
    <xf numFmtId="0" fontId="78" fillId="0" borderId="0"/>
    <xf numFmtId="0" fontId="9" fillId="0" borderId="0"/>
    <xf numFmtId="0" fontId="9" fillId="0" borderId="0"/>
    <xf numFmtId="0" fontId="78" fillId="0" borderId="0"/>
    <xf numFmtId="0" fontId="78" fillId="0" borderId="0"/>
    <xf numFmtId="0" fontId="78" fillId="0" borderId="0"/>
    <xf numFmtId="0" fontId="78" fillId="0" borderId="0"/>
    <xf numFmtId="0" fontId="78" fillId="0" borderId="0"/>
    <xf numFmtId="0" fontId="78" fillId="0" borderId="0"/>
    <xf numFmtId="0" fontId="21" fillId="0" borderId="0"/>
    <xf numFmtId="0" fontId="21" fillId="0" borderId="0"/>
    <xf numFmtId="0" fontId="78" fillId="0" borderId="0"/>
    <xf numFmtId="0" fontId="78" fillId="0" borderId="0"/>
    <xf numFmtId="0" fontId="78" fillId="0" borderId="0"/>
    <xf numFmtId="0" fontId="78" fillId="0" borderId="0"/>
    <xf numFmtId="0" fontId="78" fillId="0" borderId="0"/>
    <xf numFmtId="0" fontId="9" fillId="0" borderId="0"/>
    <xf numFmtId="0" fontId="78" fillId="0" borderId="0"/>
    <xf numFmtId="0" fontId="78" fillId="0" borderId="0"/>
    <xf numFmtId="0" fontId="78" fillId="0" borderId="0"/>
    <xf numFmtId="0" fontId="78" fillId="0" borderId="0"/>
    <xf numFmtId="0" fontId="78" fillId="0" borderId="0"/>
    <xf numFmtId="0" fontId="78" fillId="0" borderId="0"/>
    <xf numFmtId="0" fontId="21" fillId="0" borderId="0"/>
    <xf numFmtId="0" fontId="21" fillId="0" borderId="0"/>
    <xf numFmtId="0" fontId="117" fillId="0" borderId="0"/>
    <xf numFmtId="0" fontId="9" fillId="0" borderId="0"/>
    <xf numFmtId="0" fontId="9" fillId="0" borderId="0" applyNumberFormat="0" applyFill="0" applyBorder="0" applyAlignment="0" applyProtection="0"/>
    <xf numFmtId="0" fontId="117" fillId="0" borderId="0"/>
    <xf numFmtId="0" fontId="78" fillId="0" borderId="0"/>
    <xf numFmtId="0" fontId="21" fillId="0" borderId="0"/>
    <xf numFmtId="0" fontId="21" fillId="0" borderId="0"/>
    <xf numFmtId="0" fontId="78" fillId="0" borderId="0"/>
    <xf numFmtId="0" fontId="78" fillId="0" borderId="0"/>
    <xf numFmtId="0" fontId="78" fillId="0" borderId="0"/>
    <xf numFmtId="0" fontId="78" fillId="0" borderId="0"/>
    <xf numFmtId="0" fontId="78" fillId="0" borderId="0"/>
    <xf numFmtId="0" fontId="21" fillId="0" borderId="0"/>
    <xf numFmtId="0" fontId="21"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21" fillId="0" borderId="0"/>
    <xf numFmtId="0" fontId="21" fillId="0" borderId="0"/>
    <xf numFmtId="0" fontId="21" fillId="0" borderId="0"/>
    <xf numFmtId="0" fontId="11" fillId="0" borderId="0"/>
    <xf numFmtId="183" fontId="118" fillId="50" borderId="38" applyNumberFormat="0" applyFont="0" applyAlignment="0" applyProtection="0"/>
    <xf numFmtId="0" fontId="21" fillId="20" borderId="24" applyNumberFormat="0" applyFont="0" applyAlignment="0" applyProtection="0"/>
    <xf numFmtId="0" fontId="21" fillId="20" borderId="24" applyNumberFormat="0" applyFont="0" applyAlignment="0" applyProtection="0"/>
    <xf numFmtId="0" fontId="21" fillId="20" borderId="24" applyNumberFormat="0" applyFont="0" applyAlignment="0" applyProtection="0"/>
    <xf numFmtId="0" fontId="21" fillId="20" borderId="24" applyNumberFormat="0" applyFont="0" applyAlignment="0" applyProtection="0"/>
    <xf numFmtId="0" fontId="21" fillId="20" borderId="24" applyNumberFormat="0" applyFont="0" applyAlignment="0" applyProtection="0"/>
    <xf numFmtId="0" fontId="21" fillId="20" borderId="24" applyNumberFormat="0" applyFont="0" applyAlignment="0" applyProtection="0"/>
    <xf numFmtId="0" fontId="21" fillId="20" borderId="24" applyNumberFormat="0" applyFont="0" applyAlignment="0" applyProtection="0"/>
    <xf numFmtId="0" fontId="21" fillId="20" borderId="24" applyNumberFormat="0" applyFont="0" applyAlignment="0" applyProtection="0"/>
    <xf numFmtId="0" fontId="21" fillId="20" borderId="24" applyNumberFormat="0" applyFont="0" applyAlignment="0" applyProtection="0"/>
    <xf numFmtId="0" fontId="21" fillId="20" borderId="24" applyNumberFormat="0" applyFont="0" applyAlignment="0" applyProtection="0"/>
    <xf numFmtId="0" fontId="21" fillId="20" borderId="24" applyNumberFormat="0" applyFont="0" applyAlignment="0" applyProtection="0"/>
    <xf numFmtId="0" fontId="21" fillId="20" borderId="24" applyNumberFormat="0" applyFont="0" applyAlignment="0" applyProtection="0"/>
    <xf numFmtId="0" fontId="21" fillId="20" borderId="24" applyNumberFormat="0" applyFont="0" applyAlignment="0" applyProtection="0"/>
    <xf numFmtId="0" fontId="21" fillId="20" borderId="24" applyNumberFormat="0" applyFont="0" applyAlignment="0" applyProtection="0"/>
    <xf numFmtId="0" fontId="21" fillId="20" borderId="24" applyNumberFormat="0" applyFont="0" applyAlignment="0" applyProtection="0"/>
    <xf numFmtId="0" fontId="21" fillId="20" borderId="24" applyNumberFormat="0" applyFont="0" applyAlignment="0" applyProtection="0"/>
    <xf numFmtId="0" fontId="21" fillId="20" borderId="24" applyNumberFormat="0" applyFont="0" applyAlignment="0" applyProtection="0"/>
    <xf numFmtId="0" fontId="21" fillId="20" borderId="24" applyNumberFormat="0" applyFont="0" applyAlignment="0" applyProtection="0"/>
    <xf numFmtId="0" fontId="21" fillId="20" borderId="24" applyNumberFormat="0" applyFont="0" applyAlignment="0" applyProtection="0"/>
    <xf numFmtId="0" fontId="21" fillId="20" borderId="24" applyNumberFormat="0" applyFont="0" applyAlignment="0" applyProtection="0"/>
    <xf numFmtId="0" fontId="21" fillId="20" borderId="24" applyNumberFormat="0" applyFont="0" applyAlignment="0" applyProtection="0"/>
    <xf numFmtId="0" fontId="21" fillId="20" borderId="24" applyNumberFormat="0" applyFont="0" applyAlignment="0" applyProtection="0"/>
    <xf numFmtId="0" fontId="21" fillId="20" borderId="24" applyNumberFormat="0" applyFont="0" applyAlignment="0" applyProtection="0"/>
    <xf numFmtId="0" fontId="21" fillId="20" borderId="24" applyNumberFormat="0" applyFont="0" applyAlignment="0" applyProtection="0"/>
    <xf numFmtId="0" fontId="21" fillId="20" borderId="24" applyNumberFormat="0" applyFont="0" applyAlignment="0" applyProtection="0"/>
    <xf numFmtId="0" fontId="21" fillId="20" borderId="24" applyNumberFormat="0" applyFont="0" applyAlignment="0" applyProtection="0"/>
    <xf numFmtId="0" fontId="21" fillId="20" borderId="24" applyNumberFormat="0" applyFont="0" applyAlignment="0" applyProtection="0"/>
    <xf numFmtId="0" fontId="21" fillId="20" borderId="24" applyNumberFormat="0" applyFont="0" applyAlignment="0" applyProtection="0"/>
    <xf numFmtId="0" fontId="21" fillId="20" borderId="24" applyNumberFormat="0" applyFont="0" applyAlignment="0" applyProtection="0"/>
    <xf numFmtId="0" fontId="21" fillId="20" borderId="24" applyNumberFormat="0" applyFont="0" applyAlignment="0" applyProtection="0"/>
    <xf numFmtId="0" fontId="21" fillId="20" borderId="24" applyNumberFormat="0" applyFont="0" applyAlignment="0" applyProtection="0"/>
    <xf numFmtId="0" fontId="21" fillId="20" borderId="24" applyNumberFormat="0" applyFont="0" applyAlignment="0" applyProtection="0"/>
    <xf numFmtId="0" fontId="21" fillId="20" borderId="24" applyNumberFormat="0" applyFont="0" applyAlignment="0" applyProtection="0"/>
    <xf numFmtId="0" fontId="21" fillId="20" borderId="24" applyNumberFormat="0" applyFont="0" applyAlignment="0" applyProtection="0"/>
    <xf numFmtId="0" fontId="21" fillId="20" borderId="24" applyNumberFormat="0" applyFont="0" applyAlignment="0" applyProtection="0"/>
    <xf numFmtId="0" fontId="21" fillId="20" borderId="24" applyNumberFormat="0" applyFont="0" applyAlignment="0" applyProtection="0"/>
    <xf numFmtId="0" fontId="21" fillId="20" borderId="24" applyNumberFormat="0" applyFont="0" applyAlignment="0" applyProtection="0"/>
    <xf numFmtId="0" fontId="21" fillId="20" borderId="24" applyNumberFormat="0" applyFont="0" applyAlignment="0" applyProtection="0"/>
    <xf numFmtId="0" fontId="21" fillId="20" borderId="24" applyNumberFormat="0" applyFont="0" applyAlignment="0" applyProtection="0"/>
    <xf numFmtId="0" fontId="21" fillId="20" borderId="24" applyNumberFormat="0" applyFont="0" applyAlignment="0" applyProtection="0"/>
    <xf numFmtId="0" fontId="21" fillId="20" borderId="24" applyNumberFormat="0" applyFont="0" applyAlignment="0" applyProtection="0"/>
    <xf numFmtId="0" fontId="21" fillId="20" borderId="24" applyNumberFormat="0" applyFont="0" applyAlignment="0" applyProtection="0"/>
    <xf numFmtId="0" fontId="21" fillId="20" borderId="24" applyNumberFormat="0" applyFont="0" applyAlignment="0" applyProtection="0"/>
    <xf numFmtId="0" fontId="21" fillId="20" borderId="24" applyNumberFormat="0" applyFont="0" applyAlignment="0" applyProtection="0"/>
    <xf numFmtId="0" fontId="21" fillId="20" borderId="24" applyNumberFormat="0" applyFont="0" applyAlignment="0" applyProtection="0"/>
    <xf numFmtId="0" fontId="21" fillId="20" borderId="24" applyNumberFormat="0" applyFont="0" applyAlignment="0" applyProtection="0"/>
    <xf numFmtId="0" fontId="21" fillId="20" borderId="24" applyNumberFormat="0" applyFont="0" applyAlignment="0" applyProtection="0"/>
    <xf numFmtId="0" fontId="21" fillId="20" borderId="24" applyNumberFormat="0" applyFont="0" applyAlignment="0" applyProtection="0"/>
    <xf numFmtId="0" fontId="21" fillId="20" borderId="24" applyNumberFormat="0" applyFont="0" applyAlignment="0" applyProtection="0"/>
    <xf numFmtId="0" fontId="21" fillId="20" borderId="24" applyNumberFormat="0" applyFont="0" applyAlignment="0" applyProtection="0"/>
    <xf numFmtId="0" fontId="21" fillId="20" borderId="24" applyNumberFormat="0" applyFont="0" applyAlignment="0" applyProtection="0"/>
    <xf numFmtId="0" fontId="21" fillId="20" borderId="24" applyNumberFormat="0" applyFont="0" applyAlignment="0" applyProtection="0"/>
    <xf numFmtId="0" fontId="21" fillId="20" borderId="24" applyNumberFormat="0" applyFont="0" applyAlignment="0" applyProtection="0"/>
    <xf numFmtId="0" fontId="21" fillId="20" borderId="24" applyNumberFormat="0" applyFont="0" applyAlignment="0" applyProtection="0"/>
    <xf numFmtId="0" fontId="21" fillId="20" borderId="24" applyNumberFormat="0" applyFont="0" applyAlignment="0" applyProtection="0"/>
    <xf numFmtId="0" fontId="21" fillId="20" borderId="24" applyNumberFormat="0" applyFont="0" applyAlignment="0" applyProtection="0"/>
    <xf numFmtId="0" fontId="21" fillId="20" borderId="24" applyNumberFormat="0" applyFont="0" applyAlignment="0" applyProtection="0"/>
    <xf numFmtId="0" fontId="21" fillId="20" borderId="24" applyNumberFormat="0" applyFont="0" applyAlignment="0" applyProtection="0"/>
    <xf numFmtId="0" fontId="21" fillId="20" borderId="24" applyNumberFormat="0" applyFont="0" applyAlignment="0" applyProtection="0"/>
    <xf numFmtId="0" fontId="21" fillId="20" borderId="24" applyNumberFormat="0" applyFont="0" applyAlignment="0" applyProtection="0"/>
    <xf numFmtId="0" fontId="21" fillId="20" borderId="24" applyNumberFormat="0" applyFont="0" applyAlignment="0" applyProtection="0"/>
    <xf numFmtId="0" fontId="21" fillId="20" borderId="24" applyNumberFormat="0" applyFont="0" applyAlignment="0" applyProtection="0"/>
    <xf numFmtId="0" fontId="21" fillId="20" borderId="24" applyNumberFormat="0" applyFont="0" applyAlignment="0" applyProtection="0"/>
    <xf numFmtId="0" fontId="21" fillId="20" borderId="24" applyNumberFormat="0" applyFont="0" applyAlignment="0" applyProtection="0"/>
    <xf numFmtId="0" fontId="21" fillId="20" borderId="24" applyNumberFormat="0" applyFont="0" applyAlignment="0" applyProtection="0"/>
    <xf numFmtId="0" fontId="21" fillId="20" borderId="24" applyNumberFormat="0" applyFont="0" applyAlignment="0" applyProtection="0"/>
    <xf numFmtId="0" fontId="21" fillId="20" borderId="24" applyNumberFormat="0" applyFont="0" applyAlignment="0" applyProtection="0"/>
    <xf numFmtId="0" fontId="21" fillId="20" borderId="24" applyNumberFormat="0" applyFont="0" applyAlignment="0" applyProtection="0"/>
    <xf numFmtId="0" fontId="21" fillId="20" borderId="24" applyNumberFormat="0" applyFont="0" applyAlignment="0" applyProtection="0"/>
    <xf numFmtId="0" fontId="21" fillId="20" borderId="24" applyNumberFormat="0" applyFont="0" applyAlignment="0" applyProtection="0"/>
    <xf numFmtId="0" fontId="21" fillId="20" borderId="24" applyNumberFormat="0" applyFont="0" applyAlignment="0" applyProtection="0"/>
    <xf numFmtId="0" fontId="21" fillId="20" borderId="24" applyNumberFormat="0" applyFont="0" applyAlignment="0" applyProtection="0"/>
    <xf numFmtId="0" fontId="6" fillId="20" borderId="24" applyNumberFormat="0" applyFont="0" applyAlignment="0" applyProtection="0"/>
    <xf numFmtId="0" fontId="21" fillId="20" borderId="24" applyNumberFormat="0" applyFont="0" applyAlignment="0" applyProtection="0"/>
    <xf numFmtId="0" fontId="21" fillId="20" borderId="24" applyNumberFormat="0" applyFont="0" applyAlignment="0" applyProtection="0"/>
    <xf numFmtId="0" fontId="21" fillId="20" borderId="24" applyNumberFormat="0" applyFont="0" applyAlignment="0" applyProtection="0"/>
    <xf numFmtId="0" fontId="21" fillId="20" borderId="24" applyNumberFormat="0" applyFont="0" applyAlignment="0" applyProtection="0"/>
    <xf numFmtId="0" fontId="21" fillId="20" borderId="24" applyNumberFormat="0" applyFont="0" applyAlignment="0" applyProtection="0"/>
    <xf numFmtId="0" fontId="21" fillId="20" borderId="24" applyNumberFormat="0" applyFont="0" applyAlignment="0" applyProtection="0"/>
    <xf numFmtId="0" fontId="21" fillId="20" borderId="24" applyNumberFormat="0" applyFont="0" applyAlignment="0" applyProtection="0"/>
    <xf numFmtId="0" fontId="21" fillId="20" borderId="24" applyNumberFormat="0" applyFont="0" applyAlignment="0" applyProtection="0"/>
    <xf numFmtId="0" fontId="21" fillId="20" borderId="24" applyNumberFormat="0" applyFont="0" applyAlignment="0" applyProtection="0"/>
    <xf numFmtId="0" fontId="21" fillId="20" borderId="24" applyNumberFormat="0" applyFont="0" applyAlignment="0" applyProtection="0"/>
    <xf numFmtId="0" fontId="21" fillId="20" borderId="24" applyNumberFormat="0" applyFont="0" applyAlignment="0" applyProtection="0"/>
    <xf numFmtId="0" fontId="21" fillId="20" borderId="24" applyNumberFormat="0" applyFont="0" applyAlignment="0" applyProtection="0"/>
    <xf numFmtId="0" fontId="21" fillId="20" borderId="24" applyNumberFormat="0" applyFont="0" applyAlignment="0" applyProtection="0"/>
    <xf numFmtId="0" fontId="21" fillId="20" borderId="24" applyNumberFormat="0" applyFont="0" applyAlignment="0" applyProtection="0"/>
    <xf numFmtId="0" fontId="21" fillId="20" borderId="24" applyNumberFormat="0" applyFont="0" applyAlignment="0" applyProtection="0"/>
    <xf numFmtId="0" fontId="21" fillId="20" borderId="24" applyNumberFormat="0" applyFont="0" applyAlignment="0" applyProtection="0"/>
    <xf numFmtId="0" fontId="21" fillId="20" borderId="24" applyNumberFormat="0" applyFont="0" applyAlignment="0" applyProtection="0"/>
    <xf numFmtId="0" fontId="21" fillId="20" borderId="24" applyNumberFormat="0" applyFont="0" applyAlignment="0" applyProtection="0"/>
    <xf numFmtId="0" fontId="21" fillId="20" borderId="24" applyNumberFormat="0" applyFont="0" applyAlignment="0" applyProtection="0"/>
    <xf numFmtId="0" fontId="21" fillId="20" borderId="24" applyNumberFormat="0" applyFont="0" applyAlignment="0" applyProtection="0"/>
    <xf numFmtId="0" fontId="21" fillId="20" borderId="24" applyNumberFormat="0" applyFont="0" applyAlignment="0" applyProtection="0"/>
    <xf numFmtId="0" fontId="21" fillId="20" borderId="24" applyNumberFormat="0" applyFont="0" applyAlignment="0" applyProtection="0"/>
    <xf numFmtId="0" fontId="21" fillId="20" borderId="24" applyNumberFormat="0" applyFont="0" applyAlignment="0" applyProtection="0"/>
    <xf numFmtId="0" fontId="21" fillId="20" borderId="24" applyNumberFormat="0" applyFont="0" applyAlignment="0" applyProtection="0"/>
    <xf numFmtId="0" fontId="21" fillId="20" borderId="24" applyNumberFormat="0" applyFont="0" applyAlignment="0" applyProtection="0"/>
    <xf numFmtId="0" fontId="21" fillId="20" borderId="24" applyNumberFormat="0" applyFont="0" applyAlignment="0" applyProtection="0"/>
    <xf numFmtId="0" fontId="21" fillId="20" borderId="24" applyNumberFormat="0" applyFont="0" applyAlignment="0" applyProtection="0"/>
    <xf numFmtId="0" fontId="21" fillId="20" borderId="24" applyNumberFormat="0" applyFont="0" applyAlignment="0" applyProtection="0"/>
    <xf numFmtId="0" fontId="21" fillId="20" borderId="24" applyNumberFormat="0" applyFont="0" applyAlignment="0" applyProtection="0"/>
    <xf numFmtId="0" fontId="21" fillId="20" borderId="24" applyNumberFormat="0" applyFont="0" applyAlignment="0" applyProtection="0"/>
    <xf numFmtId="0" fontId="21" fillId="20" borderId="24" applyNumberFormat="0" applyFont="0" applyAlignment="0" applyProtection="0"/>
    <xf numFmtId="0" fontId="21" fillId="20" borderId="24" applyNumberFormat="0" applyFont="0" applyAlignment="0" applyProtection="0"/>
    <xf numFmtId="0" fontId="21" fillId="20" borderId="24" applyNumberFormat="0" applyFont="0" applyAlignment="0" applyProtection="0"/>
    <xf numFmtId="0" fontId="21" fillId="20" borderId="24" applyNumberFormat="0" applyFont="0" applyAlignment="0" applyProtection="0"/>
    <xf numFmtId="0" fontId="21" fillId="20" borderId="24" applyNumberFormat="0" applyFont="0" applyAlignment="0" applyProtection="0"/>
    <xf numFmtId="0" fontId="21" fillId="20" borderId="24" applyNumberFormat="0" applyFont="0" applyAlignment="0" applyProtection="0"/>
    <xf numFmtId="0" fontId="21" fillId="20" borderId="24" applyNumberFormat="0" applyFont="0" applyAlignment="0" applyProtection="0"/>
    <xf numFmtId="0" fontId="21" fillId="20" borderId="24" applyNumberFormat="0" applyFont="0" applyAlignment="0" applyProtection="0"/>
    <xf numFmtId="0" fontId="21" fillId="20" borderId="24" applyNumberFormat="0" applyFont="0" applyAlignment="0" applyProtection="0"/>
    <xf numFmtId="0" fontId="21" fillId="20" borderId="24" applyNumberFormat="0" applyFont="0" applyAlignment="0" applyProtection="0"/>
    <xf numFmtId="0" fontId="21" fillId="20" borderId="24" applyNumberFormat="0" applyFont="0" applyAlignment="0" applyProtection="0"/>
    <xf numFmtId="0" fontId="21" fillId="20" borderId="24" applyNumberFormat="0" applyFont="0" applyAlignment="0" applyProtection="0"/>
    <xf numFmtId="0" fontId="21" fillId="20" borderId="24" applyNumberFormat="0" applyFont="0" applyAlignment="0" applyProtection="0"/>
    <xf numFmtId="0" fontId="21" fillId="20" borderId="24" applyNumberFormat="0" applyFont="0" applyAlignment="0" applyProtection="0"/>
    <xf numFmtId="0" fontId="21" fillId="20" borderId="24" applyNumberFormat="0" applyFont="0" applyAlignment="0" applyProtection="0"/>
    <xf numFmtId="0" fontId="21" fillId="20" borderId="24" applyNumberFormat="0" applyFont="0" applyAlignment="0" applyProtection="0"/>
    <xf numFmtId="0" fontId="21" fillId="20" borderId="24" applyNumberFormat="0" applyFont="0" applyAlignment="0" applyProtection="0"/>
    <xf numFmtId="0" fontId="21" fillId="20" borderId="24" applyNumberFormat="0" applyFont="0" applyAlignment="0" applyProtection="0"/>
    <xf numFmtId="0" fontId="21" fillId="20" borderId="24" applyNumberFormat="0" applyFont="0" applyAlignment="0" applyProtection="0"/>
    <xf numFmtId="0" fontId="21" fillId="20" borderId="24" applyNumberFormat="0" applyFont="0" applyAlignment="0" applyProtection="0"/>
    <xf numFmtId="0" fontId="21" fillId="20" borderId="24" applyNumberFormat="0" applyFont="0" applyAlignment="0" applyProtection="0"/>
    <xf numFmtId="0" fontId="21" fillId="20" borderId="24" applyNumberFormat="0" applyFont="0" applyAlignment="0" applyProtection="0"/>
    <xf numFmtId="0" fontId="21" fillId="20" borderId="24" applyNumberFormat="0" applyFont="0" applyAlignment="0" applyProtection="0"/>
    <xf numFmtId="0" fontId="21" fillId="20" borderId="24" applyNumberFormat="0" applyFont="0" applyAlignment="0" applyProtection="0"/>
    <xf numFmtId="0" fontId="21" fillId="20" borderId="24" applyNumberFormat="0" applyFont="0" applyAlignment="0" applyProtection="0"/>
    <xf numFmtId="0" fontId="21" fillId="20" borderId="24" applyNumberFormat="0" applyFont="0" applyAlignment="0" applyProtection="0"/>
    <xf numFmtId="0" fontId="21" fillId="20" borderId="24" applyNumberFormat="0" applyFont="0" applyAlignment="0" applyProtection="0"/>
    <xf numFmtId="0" fontId="21" fillId="20" borderId="24" applyNumberFormat="0" applyFont="0" applyAlignment="0" applyProtection="0"/>
    <xf numFmtId="0" fontId="21" fillId="20" borderId="24" applyNumberFormat="0" applyFont="0" applyAlignment="0" applyProtection="0"/>
    <xf numFmtId="0" fontId="21" fillId="20" borderId="24" applyNumberFormat="0" applyFont="0" applyAlignment="0" applyProtection="0"/>
    <xf numFmtId="0" fontId="21" fillId="20" borderId="24" applyNumberFormat="0" applyFont="0" applyAlignment="0" applyProtection="0"/>
    <xf numFmtId="0" fontId="21" fillId="20" borderId="24" applyNumberFormat="0" applyFont="0" applyAlignment="0" applyProtection="0"/>
    <xf numFmtId="0" fontId="21" fillId="20" borderId="24" applyNumberFormat="0" applyFont="0" applyAlignment="0" applyProtection="0"/>
    <xf numFmtId="0" fontId="21" fillId="20" borderId="24" applyNumberFormat="0" applyFont="0" applyAlignment="0" applyProtection="0"/>
    <xf numFmtId="0" fontId="21" fillId="20" borderId="24" applyNumberFormat="0" applyFont="0" applyAlignment="0" applyProtection="0"/>
    <xf numFmtId="0" fontId="21" fillId="20" borderId="24" applyNumberFormat="0" applyFont="0" applyAlignment="0" applyProtection="0"/>
    <xf numFmtId="0" fontId="21" fillId="20" borderId="24" applyNumberFormat="0" applyFont="0" applyAlignment="0" applyProtection="0"/>
    <xf numFmtId="0" fontId="21" fillId="20" borderId="24" applyNumberFormat="0" applyFont="0" applyAlignment="0" applyProtection="0"/>
    <xf numFmtId="0" fontId="21" fillId="20" borderId="24" applyNumberFormat="0" applyFont="0" applyAlignment="0" applyProtection="0"/>
    <xf numFmtId="0" fontId="21" fillId="20" borderId="24" applyNumberFormat="0" applyFont="0" applyAlignment="0" applyProtection="0"/>
    <xf numFmtId="0" fontId="21" fillId="20" borderId="24" applyNumberFormat="0" applyFont="0" applyAlignment="0" applyProtection="0"/>
    <xf numFmtId="0" fontId="21" fillId="20" borderId="24" applyNumberFormat="0" applyFont="0" applyAlignment="0" applyProtection="0"/>
    <xf numFmtId="0" fontId="21" fillId="20" borderId="24" applyNumberFormat="0" applyFont="0" applyAlignment="0" applyProtection="0"/>
    <xf numFmtId="0" fontId="21" fillId="20" borderId="24" applyNumberFormat="0" applyFont="0" applyAlignment="0" applyProtection="0"/>
    <xf numFmtId="0" fontId="21" fillId="20" borderId="24" applyNumberFormat="0" applyFont="0" applyAlignment="0" applyProtection="0"/>
    <xf numFmtId="0" fontId="21" fillId="20" borderId="24" applyNumberFormat="0" applyFont="0" applyAlignment="0" applyProtection="0"/>
    <xf numFmtId="0" fontId="21" fillId="20" borderId="24" applyNumberFormat="0" applyFont="0" applyAlignment="0" applyProtection="0"/>
    <xf numFmtId="0" fontId="21" fillId="20" borderId="24" applyNumberFormat="0" applyFont="0" applyAlignment="0" applyProtection="0"/>
    <xf numFmtId="0" fontId="21" fillId="20" borderId="24" applyNumberFormat="0" applyFont="0" applyAlignment="0" applyProtection="0"/>
    <xf numFmtId="0" fontId="21" fillId="20" borderId="24" applyNumberFormat="0" applyFont="0" applyAlignment="0" applyProtection="0"/>
    <xf numFmtId="0" fontId="21" fillId="20" borderId="24" applyNumberFormat="0" applyFont="0" applyAlignment="0" applyProtection="0"/>
    <xf numFmtId="0" fontId="21" fillId="20" borderId="24" applyNumberFormat="0" applyFont="0" applyAlignment="0" applyProtection="0"/>
    <xf numFmtId="0" fontId="21" fillId="20" borderId="24" applyNumberFormat="0" applyFont="0" applyAlignment="0" applyProtection="0"/>
    <xf numFmtId="0" fontId="21" fillId="20" borderId="24" applyNumberFormat="0" applyFont="0" applyAlignment="0" applyProtection="0"/>
    <xf numFmtId="0" fontId="21" fillId="20" borderId="24" applyNumberFormat="0" applyFont="0" applyAlignment="0" applyProtection="0"/>
    <xf numFmtId="0" fontId="21" fillId="20" borderId="24" applyNumberFormat="0" applyFont="0" applyAlignment="0" applyProtection="0"/>
    <xf numFmtId="0" fontId="21" fillId="20" borderId="24" applyNumberFormat="0" applyFont="0" applyAlignment="0" applyProtection="0"/>
    <xf numFmtId="0" fontId="21" fillId="20" borderId="24" applyNumberFormat="0" applyFont="0" applyAlignment="0" applyProtection="0"/>
    <xf numFmtId="0" fontId="21" fillId="20" borderId="24" applyNumberFormat="0" applyFont="0" applyAlignment="0" applyProtection="0"/>
    <xf numFmtId="0" fontId="21" fillId="20" borderId="24" applyNumberFormat="0" applyFont="0" applyAlignment="0" applyProtection="0"/>
    <xf numFmtId="0" fontId="21" fillId="20" borderId="24" applyNumberFormat="0" applyFont="0" applyAlignment="0" applyProtection="0"/>
    <xf numFmtId="0" fontId="21" fillId="20" borderId="24" applyNumberFormat="0" applyFont="0" applyAlignment="0" applyProtection="0"/>
    <xf numFmtId="0" fontId="21" fillId="20" borderId="24" applyNumberFormat="0" applyFont="0" applyAlignment="0" applyProtection="0"/>
    <xf numFmtId="0" fontId="21" fillId="20" borderId="24" applyNumberFormat="0" applyFont="0" applyAlignment="0" applyProtection="0"/>
    <xf numFmtId="0" fontId="21" fillId="20" borderId="24" applyNumberFormat="0" applyFont="0" applyAlignment="0" applyProtection="0"/>
    <xf numFmtId="0" fontId="21" fillId="20" borderId="24" applyNumberFormat="0" applyFont="0" applyAlignment="0" applyProtection="0"/>
    <xf numFmtId="0" fontId="21" fillId="20" borderId="24" applyNumberFormat="0" applyFont="0" applyAlignment="0" applyProtection="0"/>
    <xf numFmtId="0" fontId="21" fillId="20" borderId="24" applyNumberFormat="0" applyFont="0" applyAlignment="0" applyProtection="0"/>
    <xf numFmtId="0" fontId="21" fillId="20" borderId="24" applyNumberFormat="0" applyFont="0" applyAlignment="0" applyProtection="0"/>
    <xf numFmtId="0" fontId="21" fillId="20" borderId="24" applyNumberFormat="0" applyFont="0" applyAlignment="0" applyProtection="0"/>
    <xf numFmtId="0" fontId="21" fillId="20" borderId="24" applyNumberFormat="0" applyFont="0" applyAlignment="0" applyProtection="0"/>
    <xf numFmtId="0" fontId="21" fillId="20" borderId="24" applyNumberFormat="0" applyFont="0" applyAlignment="0" applyProtection="0"/>
    <xf numFmtId="0" fontId="21" fillId="20" borderId="24" applyNumberFormat="0" applyFont="0" applyAlignment="0" applyProtection="0"/>
    <xf numFmtId="0" fontId="21" fillId="20" borderId="24" applyNumberFormat="0" applyFont="0" applyAlignment="0" applyProtection="0"/>
    <xf numFmtId="0" fontId="21" fillId="20" borderId="24" applyNumberFormat="0" applyFont="0" applyAlignment="0" applyProtection="0"/>
    <xf numFmtId="0" fontId="21" fillId="20" borderId="24" applyNumberFormat="0" applyFont="0" applyAlignment="0" applyProtection="0"/>
    <xf numFmtId="0" fontId="21" fillId="20" borderId="24" applyNumberFormat="0" applyFont="0" applyAlignment="0" applyProtection="0"/>
    <xf numFmtId="0" fontId="21" fillId="20" borderId="24" applyNumberFormat="0" applyFont="0" applyAlignment="0" applyProtection="0"/>
    <xf numFmtId="0" fontId="21" fillId="20" borderId="24" applyNumberFormat="0" applyFont="0" applyAlignment="0" applyProtection="0"/>
    <xf numFmtId="0" fontId="21" fillId="20" borderId="24" applyNumberFormat="0" applyFont="0" applyAlignment="0" applyProtection="0"/>
    <xf numFmtId="0" fontId="21" fillId="20" borderId="24" applyNumberFormat="0" applyFont="0" applyAlignment="0" applyProtection="0"/>
    <xf numFmtId="0" fontId="21" fillId="20" borderId="24" applyNumberFormat="0" applyFont="0" applyAlignment="0" applyProtection="0"/>
    <xf numFmtId="0" fontId="21" fillId="20" borderId="24" applyNumberFormat="0" applyFont="0" applyAlignment="0" applyProtection="0"/>
    <xf numFmtId="0" fontId="21" fillId="20" borderId="24" applyNumberFormat="0" applyFont="0" applyAlignment="0" applyProtection="0"/>
    <xf numFmtId="0" fontId="21" fillId="20" borderId="24" applyNumberFormat="0" applyFont="0" applyAlignment="0" applyProtection="0"/>
    <xf numFmtId="0" fontId="21" fillId="20" borderId="24" applyNumberFormat="0" applyFont="0" applyAlignment="0" applyProtection="0"/>
    <xf numFmtId="0" fontId="21" fillId="20" borderId="24" applyNumberFormat="0" applyFont="0" applyAlignment="0" applyProtection="0"/>
    <xf numFmtId="0" fontId="21" fillId="20" borderId="24" applyNumberFormat="0" applyFont="0" applyAlignment="0" applyProtection="0"/>
    <xf numFmtId="0" fontId="21" fillId="20" borderId="24" applyNumberFormat="0" applyFont="0" applyAlignment="0" applyProtection="0"/>
    <xf numFmtId="0" fontId="21" fillId="20" borderId="24" applyNumberFormat="0" applyFont="0" applyAlignment="0" applyProtection="0"/>
    <xf numFmtId="0" fontId="21" fillId="20" borderId="24" applyNumberFormat="0" applyFont="0" applyAlignment="0" applyProtection="0"/>
    <xf numFmtId="0" fontId="21" fillId="20" borderId="24" applyNumberFormat="0" applyFont="0" applyAlignment="0" applyProtection="0"/>
    <xf numFmtId="0" fontId="21" fillId="20" borderId="24" applyNumberFormat="0" applyFont="0" applyAlignment="0" applyProtection="0"/>
    <xf numFmtId="0" fontId="21" fillId="20" borderId="24" applyNumberFormat="0" applyFont="0" applyAlignment="0" applyProtection="0"/>
    <xf numFmtId="0" fontId="21" fillId="20" borderId="24" applyNumberFormat="0" applyFont="0" applyAlignment="0" applyProtection="0"/>
    <xf numFmtId="0" fontId="21" fillId="20" borderId="24" applyNumberFormat="0" applyFont="0" applyAlignment="0" applyProtection="0"/>
    <xf numFmtId="0" fontId="21" fillId="20" borderId="24" applyNumberFormat="0" applyFont="0" applyAlignment="0" applyProtection="0"/>
    <xf numFmtId="0" fontId="21" fillId="20" borderId="24" applyNumberFormat="0" applyFont="0" applyAlignment="0" applyProtection="0"/>
    <xf numFmtId="0" fontId="21" fillId="20" borderId="24" applyNumberFormat="0" applyFont="0" applyAlignment="0" applyProtection="0"/>
    <xf numFmtId="0" fontId="21" fillId="20" borderId="24" applyNumberFormat="0" applyFont="0" applyAlignment="0" applyProtection="0"/>
    <xf numFmtId="0" fontId="21" fillId="20" borderId="24" applyNumberFormat="0" applyFont="0" applyAlignment="0" applyProtection="0"/>
    <xf numFmtId="0" fontId="21" fillId="20" borderId="24" applyNumberFormat="0" applyFont="0" applyAlignment="0" applyProtection="0"/>
    <xf numFmtId="0" fontId="21" fillId="20" borderId="24" applyNumberFormat="0" applyFont="0" applyAlignment="0" applyProtection="0"/>
    <xf numFmtId="0" fontId="21" fillId="20" borderId="24" applyNumberFormat="0" applyFont="0" applyAlignment="0" applyProtection="0"/>
    <xf numFmtId="0" fontId="21" fillId="20" borderId="24" applyNumberFormat="0" applyFont="0" applyAlignment="0" applyProtection="0"/>
    <xf numFmtId="0" fontId="21" fillId="20" borderId="24" applyNumberFormat="0" applyFont="0" applyAlignment="0" applyProtection="0"/>
    <xf numFmtId="0" fontId="21" fillId="20" borderId="24" applyNumberFormat="0" applyFont="0" applyAlignment="0" applyProtection="0"/>
    <xf numFmtId="0" fontId="21" fillId="20" borderId="24" applyNumberFormat="0" applyFont="0" applyAlignment="0" applyProtection="0"/>
    <xf numFmtId="0" fontId="21" fillId="20" borderId="24" applyNumberFormat="0" applyFont="0" applyAlignment="0" applyProtection="0"/>
    <xf numFmtId="0" fontId="21" fillId="20" borderId="24" applyNumberFormat="0" applyFont="0" applyAlignment="0" applyProtection="0"/>
    <xf numFmtId="0" fontId="21" fillId="20" borderId="24" applyNumberFormat="0" applyFont="0" applyAlignment="0" applyProtection="0"/>
    <xf numFmtId="0" fontId="21" fillId="20" borderId="24" applyNumberFormat="0" applyFont="0" applyAlignment="0" applyProtection="0"/>
    <xf numFmtId="0" fontId="21" fillId="20" borderId="24" applyNumberFormat="0" applyFont="0" applyAlignment="0" applyProtection="0"/>
    <xf numFmtId="0" fontId="21" fillId="20" borderId="24" applyNumberFormat="0" applyFont="0" applyAlignment="0" applyProtection="0"/>
    <xf numFmtId="0" fontId="21" fillId="20" borderId="24" applyNumberFormat="0" applyFont="0" applyAlignment="0" applyProtection="0"/>
    <xf numFmtId="0" fontId="21" fillId="20" borderId="24" applyNumberFormat="0" applyFont="0" applyAlignment="0" applyProtection="0"/>
    <xf numFmtId="0" fontId="21" fillId="20" borderId="24" applyNumberFormat="0" applyFont="0" applyAlignment="0" applyProtection="0"/>
    <xf numFmtId="0" fontId="21" fillId="20" borderId="24" applyNumberFormat="0" applyFont="0" applyAlignment="0" applyProtection="0"/>
    <xf numFmtId="0" fontId="21" fillId="20" borderId="24" applyNumberFormat="0" applyFont="0" applyAlignment="0" applyProtection="0"/>
    <xf numFmtId="0" fontId="21" fillId="20" borderId="24" applyNumberFormat="0" applyFont="0" applyAlignment="0" applyProtection="0"/>
    <xf numFmtId="0" fontId="21" fillId="20" borderId="24" applyNumberFormat="0" applyFont="0" applyAlignment="0" applyProtection="0"/>
    <xf numFmtId="0" fontId="21" fillId="20" borderId="24" applyNumberFormat="0" applyFont="0" applyAlignment="0" applyProtection="0"/>
    <xf numFmtId="0" fontId="21" fillId="20" borderId="24" applyNumberFormat="0" applyFont="0" applyAlignment="0" applyProtection="0"/>
    <xf numFmtId="0" fontId="21" fillId="20" borderId="24" applyNumberFormat="0" applyFont="0" applyAlignment="0" applyProtection="0"/>
    <xf numFmtId="0" fontId="21" fillId="20" borderId="24" applyNumberFormat="0" applyFont="0" applyAlignment="0" applyProtection="0"/>
    <xf numFmtId="0" fontId="21" fillId="20" borderId="24" applyNumberFormat="0" applyFont="0" applyAlignment="0" applyProtection="0"/>
    <xf numFmtId="0" fontId="21" fillId="20" borderId="24" applyNumberFormat="0" applyFont="0" applyAlignment="0" applyProtection="0"/>
    <xf numFmtId="0" fontId="21" fillId="20" borderId="24" applyNumberFormat="0" applyFont="0" applyAlignment="0" applyProtection="0"/>
    <xf numFmtId="0" fontId="21" fillId="20" borderId="24" applyNumberFormat="0" applyFont="0" applyAlignment="0" applyProtection="0"/>
    <xf numFmtId="0" fontId="21" fillId="20" borderId="24" applyNumberFormat="0" applyFont="0" applyAlignment="0" applyProtection="0"/>
    <xf numFmtId="0" fontId="21" fillId="20" borderId="24" applyNumberFormat="0" applyFont="0" applyAlignment="0" applyProtection="0"/>
    <xf numFmtId="0" fontId="21" fillId="20" borderId="24" applyNumberFormat="0" applyFont="0" applyAlignment="0" applyProtection="0"/>
    <xf numFmtId="0" fontId="21" fillId="20" borderId="24" applyNumberFormat="0" applyFont="0" applyAlignment="0" applyProtection="0"/>
    <xf numFmtId="0" fontId="21" fillId="20" borderId="24" applyNumberFormat="0" applyFont="0" applyAlignment="0" applyProtection="0"/>
    <xf numFmtId="0" fontId="21" fillId="20" borderId="24" applyNumberFormat="0" applyFont="0" applyAlignment="0" applyProtection="0"/>
    <xf numFmtId="0" fontId="21" fillId="20" borderId="24" applyNumberFormat="0" applyFont="0" applyAlignment="0" applyProtection="0"/>
    <xf numFmtId="0" fontId="21" fillId="20" borderId="24" applyNumberFormat="0" applyFont="0" applyAlignment="0" applyProtection="0"/>
    <xf numFmtId="0" fontId="21" fillId="20" borderId="24" applyNumberFormat="0" applyFont="0" applyAlignment="0" applyProtection="0"/>
    <xf numFmtId="0" fontId="21" fillId="20" borderId="24" applyNumberFormat="0" applyFont="0" applyAlignment="0" applyProtection="0"/>
    <xf numFmtId="0" fontId="21" fillId="20" borderId="24" applyNumberFormat="0" applyFont="0" applyAlignment="0" applyProtection="0"/>
    <xf numFmtId="0" fontId="21" fillId="20" borderId="24" applyNumberFormat="0" applyFont="0" applyAlignment="0" applyProtection="0"/>
    <xf numFmtId="0" fontId="21" fillId="20" borderId="24" applyNumberFormat="0" applyFont="0" applyAlignment="0" applyProtection="0"/>
    <xf numFmtId="0" fontId="21" fillId="20" borderId="24" applyNumberFormat="0" applyFont="0" applyAlignment="0" applyProtection="0"/>
    <xf numFmtId="0" fontId="21" fillId="20" borderId="24" applyNumberFormat="0" applyFont="0" applyAlignment="0" applyProtection="0"/>
    <xf numFmtId="0" fontId="21" fillId="20" borderId="24" applyNumberFormat="0" applyFont="0" applyAlignment="0" applyProtection="0"/>
    <xf numFmtId="0" fontId="21" fillId="20" borderId="24" applyNumberFormat="0" applyFont="0" applyAlignment="0" applyProtection="0"/>
    <xf numFmtId="0" fontId="21" fillId="20" borderId="24" applyNumberFormat="0" applyFont="0" applyAlignment="0" applyProtection="0"/>
    <xf numFmtId="0" fontId="21" fillId="20" borderId="24" applyNumberFormat="0" applyFont="0" applyAlignment="0" applyProtection="0"/>
    <xf numFmtId="0" fontId="21" fillId="20" borderId="24" applyNumberFormat="0" applyFont="0" applyAlignment="0" applyProtection="0"/>
    <xf numFmtId="0" fontId="21" fillId="20" borderId="24" applyNumberFormat="0" applyFont="0" applyAlignment="0" applyProtection="0"/>
    <xf numFmtId="0" fontId="21" fillId="20" borderId="24" applyNumberFormat="0" applyFont="0" applyAlignment="0" applyProtection="0"/>
    <xf numFmtId="0" fontId="21" fillId="20" borderId="24" applyNumberFormat="0" applyFont="0" applyAlignment="0" applyProtection="0"/>
    <xf numFmtId="0" fontId="21" fillId="20" borderId="24" applyNumberFormat="0" applyFont="0" applyAlignment="0" applyProtection="0"/>
    <xf numFmtId="0" fontId="21" fillId="20" borderId="24" applyNumberFormat="0" applyFont="0" applyAlignment="0" applyProtection="0"/>
    <xf numFmtId="0" fontId="21" fillId="20" borderId="24" applyNumberFormat="0" applyFont="0" applyAlignment="0" applyProtection="0"/>
    <xf numFmtId="0" fontId="21" fillId="20" borderId="24" applyNumberFormat="0" applyFont="0" applyAlignment="0" applyProtection="0"/>
    <xf numFmtId="0" fontId="21" fillId="20" borderId="24" applyNumberFormat="0" applyFont="0" applyAlignment="0" applyProtection="0"/>
    <xf numFmtId="0" fontId="21" fillId="20" borderId="24" applyNumberFormat="0" applyFont="0" applyAlignment="0" applyProtection="0"/>
    <xf numFmtId="0" fontId="21" fillId="20" borderId="24" applyNumberFormat="0" applyFont="0" applyAlignment="0" applyProtection="0"/>
    <xf numFmtId="0" fontId="21" fillId="20" borderId="24" applyNumberFormat="0" applyFont="0" applyAlignment="0" applyProtection="0"/>
    <xf numFmtId="0" fontId="21" fillId="20" borderId="24" applyNumberFormat="0" applyFont="0" applyAlignment="0" applyProtection="0"/>
    <xf numFmtId="0" fontId="21" fillId="20" borderId="24" applyNumberFormat="0" applyFont="0" applyAlignment="0" applyProtection="0"/>
    <xf numFmtId="0" fontId="21" fillId="20" borderId="24" applyNumberFormat="0" applyFont="0" applyAlignment="0" applyProtection="0"/>
    <xf numFmtId="0" fontId="21" fillId="20" borderId="24" applyNumberFormat="0" applyFont="0" applyAlignment="0" applyProtection="0"/>
    <xf numFmtId="0" fontId="21" fillId="20" borderId="24" applyNumberFormat="0" applyFont="0" applyAlignment="0" applyProtection="0"/>
    <xf numFmtId="0" fontId="21" fillId="20" borderId="24" applyNumberFormat="0" applyFont="0" applyAlignment="0" applyProtection="0"/>
    <xf numFmtId="0" fontId="21" fillId="20" borderId="24" applyNumberFormat="0" applyFont="0" applyAlignment="0" applyProtection="0"/>
    <xf numFmtId="0" fontId="21" fillId="20" borderId="24" applyNumberFormat="0" applyFont="0" applyAlignment="0" applyProtection="0"/>
    <xf numFmtId="0" fontId="21" fillId="20" borderId="24" applyNumberFormat="0" applyFont="0" applyAlignment="0" applyProtection="0"/>
    <xf numFmtId="0" fontId="21" fillId="20" borderId="24" applyNumberFormat="0" applyFont="0" applyAlignment="0" applyProtection="0"/>
    <xf numFmtId="0" fontId="21" fillId="20" borderId="24" applyNumberFormat="0" applyFont="0" applyAlignment="0" applyProtection="0"/>
    <xf numFmtId="0" fontId="21" fillId="20" borderId="24" applyNumberFormat="0" applyFont="0" applyAlignment="0" applyProtection="0"/>
    <xf numFmtId="0" fontId="21" fillId="20" borderId="24" applyNumberFormat="0" applyFont="0" applyAlignment="0" applyProtection="0"/>
    <xf numFmtId="0" fontId="21" fillId="20" borderId="24" applyNumberFormat="0" applyFont="0" applyAlignment="0" applyProtection="0"/>
    <xf numFmtId="0" fontId="21" fillId="20" borderId="24" applyNumberFormat="0" applyFont="0" applyAlignment="0" applyProtection="0"/>
    <xf numFmtId="0" fontId="21" fillId="20" borderId="24" applyNumberFormat="0" applyFont="0" applyAlignment="0" applyProtection="0"/>
    <xf numFmtId="0" fontId="21" fillId="20" borderId="24" applyNumberFormat="0" applyFont="0" applyAlignment="0" applyProtection="0"/>
    <xf numFmtId="0" fontId="21" fillId="20" borderId="24" applyNumberFormat="0" applyFont="0" applyAlignment="0" applyProtection="0"/>
    <xf numFmtId="0" fontId="21" fillId="20" borderId="24" applyNumberFormat="0" applyFont="0" applyAlignment="0" applyProtection="0"/>
    <xf numFmtId="0" fontId="21" fillId="20" borderId="24" applyNumberFormat="0" applyFont="0" applyAlignment="0" applyProtection="0"/>
    <xf numFmtId="0" fontId="21" fillId="20" borderId="24" applyNumberFormat="0" applyFont="0" applyAlignment="0" applyProtection="0"/>
    <xf numFmtId="0" fontId="21" fillId="20" borderId="24" applyNumberFormat="0" applyFont="0" applyAlignment="0" applyProtection="0"/>
    <xf numFmtId="0" fontId="21" fillId="20" borderId="24" applyNumberFormat="0" applyFont="0" applyAlignment="0" applyProtection="0"/>
    <xf numFmtId="0" fontId="21" fillId="20" borderId="24" applyNumberFormat="0" applyFont="0" applyAlignment="0" applyProtection="0"/>
    <xf numFmtId="0" fontId="21" fillId="20" borderId="24" applyNumberFormat="0" applyFont="0" applyAlignment="0" applyProtection="0"/>
    <xf numFmtId="0" fontId="21" fillId="20" borderId="24" applyNumberFormat="0" applyFont="0" applyAlignment="0" applyProtection="0"/>
    <xf numFmtId="0" fontId="21" fillId="20" borderId="24" applyNumberFormat="0" applyFont="0" applyAlignment="0" applyProtection="0"/>
    <xf numFmtId="0" fontId="21" fillId="20" borderId="24" applyNumberFormat="0" applyFont="0" applyAlignment="0" applyProtection="0"/>
    <xf numFmtId="0" fontId="21" fillId="20" borderId="24" applyNumberFormat="0" applyFont="0" applyAlignment="0" applyProtection="0"/>
    <xf numFmtId="0" fontId="21" fillId="20" borderId="24" applyNumberFormat="0" applyFont="0" applyAlignment="0" applyProtection="0"/>
    <xf numFmtId="0" fontId="21" fillId="20" borderId="24" applyNumberFormat="0" applyFont="0" applyAlignment="0" applyProtection="0"/>
    <xf numFmtId="0" fontId="21" fillId="20" borderId="24" applyNumberFormat="0" applyFont="0" applyAlignment="0" applyProtection="0"/>
    <xf numFmtId="0" fontId="21" fillId="20" borderId="24" applyNumberFormat="0" applyFont="0" applyAlignment="0" applyProtection="0"/>
    <xf numFmtId="0" fontId="21" fillId="20" borderId="24" applyNumberFormat="0" applyFont="0" applyAlignment="0" applyProtection="0"/>
    <xf numFmtId="0" fontId="6" fillId="20" borderId="24" applyNumberFormat="0" applyFont="0" applyAlignment="0" applyProtection="0"/>
    <xf numFmtId="0" fontId="6" fillId="20" borderId="24" applyNumberFormat="0" applyFont="0" applyAlignment="0" applyProtection="0"/>
    <xf numFmtId="0" fontId="6" fillId="20" borderId="24" applyNumberFormat="0" applyFont="0" applyAlignment="0" applyProtection="0"/>
    <xf numFmtId="0" fontId="6" fillId="20" borderId="24" applyNumberFormat="0" applyFont="0" applyAlignment="0" applyProtection="0"/>
    <xf numFmtId="0" fontId="6" fillId="20" borderId="24" applyNumberFormat="0" applyFont="0" applyAlignment="0" applyProtection="0"/>
    <xf numFmtId="0" fontId="6" fillId="20" borderId="24" applyNumberFormat="0" applyFont="0" applyAlignment="0" applyProtection="0"/>
    <xf numFmtId="0" fontId="6" fillId="20" borderId="24" applyNumberFormat="0" applyFont="0" applyAlignment="0" applyProtection="0"/>
    <xf numFmtId="0" fontId="9" fillId="50" borderId="38" applyNumberFormat="0" applyFont="0" applyAlignment="0" applyProtection="0"/>
    <xf numFmtId="0" fontId="59" fillId="20" borderId="24" applyNumberFormat="0" applyFont="0" applyAlignment="0" applyProtection="0"/>
    <xf numFmtId="0" fontId="119" fillId="50" borderId="38" applyNumberFormat="0" applyFont="0" applyAlignment="0" applyProtection="0"/>
    <xf numFmtId="0" fontId="59" fillId="20" borderId="24" applyNumberFormat="0" applyFont="0" applyAlignment="0" applyProtection="0"/>
    <xf numFmtId="0" fontId="9" fillId="50" borderId="38" applyNumberFormat="0" applyFont="0" applyAlignment="0" applyProtection="0"/>
    <xf numFmtId="0" fontId="6" fillId="20" borderId="24" applyNumberFormat="0" applyFont="0" applyAlignment="0" applyProtection="0"/>
    <xf numFmtId="0" fontId="59" fillId="20" borderId="24" applyNumberFormat="0" applyFont="0" applyAlignment="0" applyProtection="0"/>
    <xf numFmtId="0" fontId="9" fillId="50" borderId="38" applyNumberFormat="0" applyFont="0" applyAlignment="0" applyProtection="0"/>
    <xf numFmtId="0" fontId="9" fillId="50" borderId="38" applyNumberFormat="0" applyFont="0" applyAlignment="0" applyProtection="0"/>
    <xf numFmtId="0" fontId="9" fillId="50" borderId="38" applyNumberFormat="0" applyFont="0" applyAlignment="0" applyProtection="0"/>
    <xf numFmtId="0" fontId="120" fillId="50" borderId="38" applyNumberFormat="0" applyFont="0" applyAlignment="0" applyProtection="0"/>
    <xf numFmtId="0" fontId="6" fillId="20" borderId="24" applyNumberFormat="0" applyFont="0" applyAlignment="0" applyProtection="0"/>
    <xf numFmtId="0" fontId="59" fillId="20" borderId="24" applyNumberFormat="0" applyFont="0" applyAlignment="0" applyProtection="0"/>
    <xf numFmtId="0" fontId="6" fillId="20" borderId="24" applyNumberFormat="0" applyFont="0" applyAlignment="0" applyProtection="0"/>
    <xf numFmtId="0" fontId="59" fillId="20" borderId="24" applyNumberFormat="0" applyFont="0" applyAlignment="0" applyProtection="0"/>
    <xf numFmtId="0" fontId="6" fillId="20" borderId="24" applyNumberFormat="0" applyFont="0" applyAlignment="0" applyProtection="0"/>
    <xf numFmtId="0" fontId="59" fillId="20" borderId="24" applyNumberFormat="0" applyFont="0" applyAlignment="0" applyProtection="0"/>
    <xf numFmtId="0" fontId="6" fillId="20" borderId="24" applyNumberFormat="0" applyFont="0" applyAlignment="0" applyProtection="0"/>
    <xf numFmtId="0" fontId="6" fillId="20" borderId="24" applyNumberFormat="0" applyFont="0" applyAlignment="0" applyProtection="0"/>
    <xf numFmtId="0" fontId="59" fillId="20" borderId="24" applyNumberFormat="0" applyFont="0" applyAlignment="0" applyProtection="0"/>
    <xf numFmtId="183" fontId="121" fillId="54" borderId="27" applyNumberFormat="0" applyAlignment="0" applyProtection="0"/>
    <xf numFmtId="0" fontId="48" fillId="18" borderId="21" applyNumberFormat="0" applyAlignment="0" applyProtection="0"/>
    <xf numFmtId="0" fontId="9" fillId="0" borderId="0" applyNumberFormat="0" applyFill="0" applyBorder="0" applyAlignment="0" applyProtection="0"/>
    <xf numFmtId="0" fontId="9" fillId="0" borderId="0" applyNumberForma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21" fillId="0" borderId="0" applyFont="0" applyFill="0" applyBorder="0" applyAlignment="0" applyProtection="0"/>
    <xf numFmtId="9" fontId="78" fillId="0" borderId="0" applyFont="0" applyFill="0" applyBorder="0" applyAlignment="0" applyProtection="0"/>
    <xf numFmtId="9" fontId="78" fillId="0" borderId="0" applyFont="0" applyFill="0" applyBorder="0" applyAlignment="0" applyProtection="0"/>
    <xf numFmtId="9" fontId="78" fillId="0" borderId="0" applyFont="0" applyFill="0" applyBorder="0" applyAlignment="0" applyProtection="0"/>
    <xf numFmtId="9" fontId="78" fillId="0" borderId="0" applyFont="0" applyFill="0" applyBorder="0" applyAlignment="0" applyProtection="0"/>
    <xf numFmtId="9" fontId="78" fillId="0" borderId="0" applyFont="0" applyFill="0" applyBorder="0" applyAlignment="0" applyProtection="0"/>
    <xf numFmtId="9" fontId="78" fillId="0" borderId="0" applyFont="0" applyFill="0" applyBorder="0" applyAlignment="0" applyProtection="0"/>
    <xf numFmtId="9" fontId="9" fillId="0" borderId="0" applyFont="0" applyFill="0" applyBorder="0" applyAlignment="0" applyProtection="0"/>
    <xf numFmtId="3" fontId="78" fillId="0" borderId="0" applyFont="0" applyFill="0" applyBorder="0" applyAlignment="0" applyProtection="0"/>
    <xf numFmtId="167" fontId="122" fillId="0" borderId="0" applyFont="0" applyFill="0" applyBorder="0" applyAlignment="0" applyProtection="0">
      <alignment vertical="center"/>
    </xf>
    <xf numFmtId="0" fontId="28" fillId="6" borderId="2">
      <alignment horizontal="left" vertical="top" wrapText="1"/>
    </xf>
    <xf numFmtId="0" fontId="123" fillId="6" borderId="9">
      <alignment horizontal="left" vertical="top" wrapText="1"/>
    </xf>
    <xf numFmtId="0" fontId="45" fillId="15" borderId="0" applyNumberFormat="0" applyBorder="0" applyAlignment="0" applyProtection="0"/>
    <xf numFmtId="0" fontId="124" fillId="47" borderId="0" applyNumberFormat="0" applyBorder="0" applyAlignment="0" applyProtection="0"/>
    <xf numFmtId="0" fontId="125" fillId="15" borderId="0" applyNumberFormat="0" applyBorder="0" applyAlignment="0" applyProtection="0"/>
    <xf numFmtId="0" fontId="126" fillId="47" borderId="0" applyNumberFormat="0" applyBorder="0" applyAlignment="0" applyProtection="0"/>
    <xf numFmtId="0" fontId="124" fillId="47" borderId="0" applyNumberFormat="0" applyBorder="0" applyAlignment="0" applyProtection="0"/>
    <xf numFmtId="0" fontId="45" fillId="15" borderId="0" applyNumberFormat="0" applyBorder="0" applyAlignment="0" applyProtection="0"/>
    <xf numFmtId="0" fontId="124" fillId="51" borderId="0" applyNumberFormat="0" applyBorder="0" applyAlignment="0" applyProtection="0"/>
    <xf numFmtId="0" fontId="9" fillId="0" borderId="0"/>
    <xf numFmtId="0" fontId="6" fillId="0" borderId="0"/>
    <xf numFmtId="0" fontId="6" fillId="0" borderId="0"/>
    <xf numFmtId="0" fontId="9" fillId="0" borderId="0"/>
    <xf numFmtId="0" fontId="127" fillId="0" borderId="0"/>
    <xf numFmtId="0" fontId="128" fillId="0" borderId="0"/>
    <xf numFmtId="0" fontId="9" fillId="0" borderId="0"/>
    <xf numFmtId="0" fontId="9" fillId="0" borderId="0"/>
    <xf numFmtId="0" fontId="9" fillId="0" borderId="0"/>
    <xf numFmtId="0" fontId="6" fillId="0" borderId="0"/>
    <xf numFmtId="0" fontId="39" fillId="0" borderId="0"/>
    <xf numFmtId="0" fontId="9" fillId="0" borderId="0"/>
    <xf numFmtId="0" fontId="39" fillId="0" borderId="0"/>
    <xf numFmtId="0" fontId="9" fillId="0" borderId="0"/>
    <xf numFmtId="0" fontId="9" fillId="0" borderId="0"/>
    <xf numFmtId="0" fontId="78" fillId="0" borderId="0"/>
    <xf numFmtId="0" fontId="78" fillId="0" borderId="0"/>
    <xf numFmtId="0" fontId="78" fillId="0" borderId="0"/>
    <xf numFmtId="0" fontId="9" fillId="0" borderId="0"/>
    <xf numFmtId="0" fontId="6" fillId="0" borderId="0"/>
    <xf numFmtId="0" fontId="9" fillId="0" borderId="0"/>
    <xf numFmtId="0" fontId="9" fillId="0" borderId="0"/>
    <xf numFmtId="0" fontId="12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30" fillId="0" borderId="0"/>
    <xf numFmtId="0" fontId="111" fillId="0" borderId="0"/>
    <xf numFmtId="0" fontId="9" fillId="0" borderId="0"/>
    <xf numFmtId="0" fontId="9" fillId="0" borderId="0"/>
    <xf numFmtId="0" fontId="21" fillId="0" borderId="0"/>
    <xf numFmtId="0" fontId="21" fillId="0" borderId="0"/>
    <xf numFmtId="0" fontId="21" fillId="0" borderId="0"/>
    <xf numFmtId="0" fontId="21" fillId="0" borderId="0"/>
    <xf numFmtId="0" fontId="21" fillId="0" borderId="0"/>
    <xf numFmtId="0" fontId="6" fillId="0" borderId="0"/>
    <xf numFmtId="0" fontId="129" fillId="0" borderId="0"/>
    <xf numFmtId="0" fontId="129" fillId="0" borderId="0"/>
    <xf numFmtId="0" fontId="6" fillId="0" borderId="0"/>
    <xf numFmtId="0" fontId="9" fillId="0" borderId="0"/>
    <xf numFmtId="0" fontId="9" fillId="0" borderId="0"/>
    <xf numFmtId="0" fontId="9" fillId="0" borderId="0"/>
    <xf numFmtId="0" fontId="59" fillId="0" borderId="0"/>
    <xf numFmtId="0" fontId="111" fillId="0" borderId="0"/>
    <xf numFmtId="0" fontId="9" fillId="0" borderId="0"/>
    <xf numFmtId="0" fontId="39" fillId="0" borderId="0"/>
    <xf numFmtId="0" fontId="9" fillId="0" borderId="0"/>
    <xf numFmtId="0" fontId="59" fillId="0" borderId="0"/>
    <xf numFmtId="183" fontId="6" fillId="0" borderId="0"/>
    <xf numFmtId="183" fontId="6" fillId="0" borderId="0"/>
    <xf numFmtId="183" fontId="6" fillId="0" borderId="0"/>
    <xf numFmtId="0" fontId="6" fillId="0" borderId="0"/>
    <xf numFmtId="0" fontId="120" fillId="0" borderId="0"/>
    <xf numFmtId="0" fontId="6" fillId="0" borderId="0"/>
    <xf numFmtId="0" fontId="9" fillId="0" borderId="0"/>
    <xf numFmtId="0" fontId="120" fillId="0" borderId="0"/>
    <xf numFmtId="0" fontId="6" fillId="0" borderId="0"/>
    <xf numFmtId="0" fontId="131" fillId="0" borderId="0"/>
    <xf numFmtId="0" fontId="9" fillId="0" borderId="0"/>
    <xf numFmtId="0" fontId="119" fillId="0" borderId="0"/>
    <xf numFmtId="0" fontId="131" fillId="0" borderId="0"/>
    <xf numFmtId="0" fontId="9" fillId="0" borderId="0"/>
    <xf numFmtId="0" fontId="131" fillId="0" borderId="0"/>
    <xf numFmtId="0" fontId="9" fillId="0" borderId="0"/>
    <xf numFmtId="0" fontId="12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 fillId="0" borderId="0"/>
    <xf numFmtId="0" fontId="78" fillId="0" borderId="0"/>
    <xf numFmtId="0" fontId="78" fillId="0" borderId="0"/>
    <xf numFmtId="0" fontId="78" fillId="0" borderId="0"/>
    <xf numFmtId="0" fontId="78" fillId="0" borderId="0"/>
    <xf numFmtId="0" fontId="78" fillId="0" borderId="0"/>
    <xf numFmtId="0" fontId="78" fillId="0" borderId="0"/>
    <xf numFmtId="0" fontId="119" fillId="0" borderId="0"/>
    <xf numFmtId="180" fontId="35" fillId="0" borderId="0"/>
    <xf numFmtId="0" fontId="9" fillId="0" borderId="0"/>
    <xf numFmtId="0" fontId="9" fillId="0" borderId="0"/>
    <xf numFmtId="0" fontId="9" fillId="0" borderId="0"/>
    <xf numFmtId="0" fontId="119" fillId="0" borderId="0"/>
    <xf numFmtId="0" fontId="9" fillId="0" borderId="0"/>
    <xf numFmtId="0" fontId="9" fillId="0" borderId="0"/>
    <xf numFmtId="0" fontId="9" fillId="0" borderId="0"/>
    <xf numFmtId="0" fontId="9" fillId="0" borderId="0"/>
    <xf numFmtId="0" fontId="39" fillId="0" borderId="0"/>
    <xf numFmtId="0" fontId="129" fillId="0" borderId="0"/>
    <xf numFmtId="194" fontId="132" fillId="0" borderId="0"/>
    <xf numFmtId="0" fontId="9" fillId="0" borderId="0"/>
    <xf numFmtId="0" fontId="9" fillId="0" borderId="0"/>
    <xf numFmtId="0" fontId="9" fillId="0" borderId="0"/>
    <xf numFmtId="0" fontId="9" fillId="0" borderId="0"/>
    <xf numFmtId="0" fontId="9" fillId="0" borderId="0"/>
    <xf numFmtId="0" fontId="9" fillId="0" borderId="0"/>
    <xf numFmtId="0" fontId="78" fillId="0" borderId="0"/>
    <xf numFmtId="0" fontId="6" fillId="0" borderId="0"/>
    <xf numFmtId="0" fontId="78" fillId="0" borderId="0"/>
    <xf numFmtId="0" fontId="21" fillId="0" borderId="0"/>
    <xf numFmtId="0" fontId="21" fillId="0" borderId="0"/>
    <xf numFmtId="194" fontId="132" fillId="0" borderId="0"/>
    <xf numFmtId="194" fontId="127" fillId="0" borderId="0"/>
    <xf numFmtId="0" fontId="78" fillId="0" borderId="0"/>
    <xf numFmtId="0" fontId="78" fillId="0" borderId="0"/>
    <xf numFmtId="0" fontId="21" fillId="0" borderId="0"/>
    <xf numFmtId="0" fontId="78" fillId="0" borderId="0"/>
    <xf numFmtId="0" fontId="78" fillId="0" borderId="0"/>
    <xf numFmtId="0" fontId="78" fillId="0" borderId="0"/>
    <xf numFmtId="194" fontId="132" fillId="0" borderId="0"/>
    <xf numFmtId="194" fontId="127" fillId="0" borderId="0"/>
    <xf numFmtId="0" fontId="59" fillId="0" borderId="0"/>
    <xf numFmtId="0" fontId="9" fillId="0" borderId="0"/>
    <xf numFmtId="0" fontId="6" fillId="0" borderId="0"/>
    <xf numFmtId="0" fontId="21" fillId="0" borderId="0"/>
    <xf numFmtId="0" fontId="9" fillId="0" borderId="0"/>
    <xf numFmtId="0" fontId="61" fillId="0" borderId="0"/>
    <xf numFmtId="0" fontId="112" fillId="0" borderId="0"/>
    <xf numFmtId="0" fontId="9" fillId="0" borderId="0"/>
    <xf numFmtId="0" fontId="112" fillId="0" borderId="0"/>
    <xf numFmtId="0" fontId="9" fillId="0" borderId="0"/>
    <xf numFmtId="0" fontId="59" fillId="0" borderId="0"/>
    <xf numFmtId="0" fontId="6" fillId="0" borderId="0"/>
    <xf numFmtId="0" fontId="6" fillId="0" borderId="0"/>
    <xf numFmtId="0" fontId="112" fillId="0" borderId="0"/>
    <xf numFmtId="0" fontId="9" fillId="0" borderId="0"/>
    <xf numFmtId="0" fontId="9" fillId="0" borderId="0"/>
    <xf numFmtId="0" fontId="128" fillId="0" borderId="0"/>
    <xf numFmtId="0" fontId="9" fillId="0" borderId="0"/>
    <xf numFmtId="0" fontId="128" fillId="0" borderId="0"/>
    <xf numFmtId="0" fontId="129"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6" fillId="0" borderId="0"/>
    <xf numFmtId="0" fontId="6" fillId="0" borderId="0"/>
    <xf numFmtId="194" fontId="132" fillId="0" borderId="0"/>
    <xf numFmtId="0" fontId="21" fillId="0" borderId="0"/>
    <xf numFmtId="194" fontId="127" fillId="0" borderId="0"/>
    <xf numFmtId="0" fontId="9" fillId="0" borderId="0"/>
    <xf numFmtId="0" fontId="21" fillId="0" borderId="0"/>
    <xf numFmtId="0" fontId="78" fillId="0" borderId="0"/>
    <xf numFmtId="0" fontId="78" fillId="0" borderId="0"/>
    <xf numFmtId="0" fontId="78" fillId="0" borderId="0"/>
    <xf numFmtId="0" fontId="59" fillId="0" borderId="0"/>
    <xf numFmtId="0" fontId="9" fillId="0" borderId="0"/>
    <xf numFmtId="0" fontId="21" fillId="0" borderId="0"/>
    <xf numFmtId="194" fontId="127" fillId="0" borderId="0"/>
    <xf numFmtId="0" fontId="9" fillId="0" borderId="0"/>
    <xf numFmtId="0" fontId="3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33" fillId="0" borderId="0"/>
    <xf numFmtId="0" fontId="9" fillId="0" borderId="0" applyNumberFormat="0" applyFont="0" applyFill="0" applyBorder="0" applyAlignment="0" applyProtection="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6" fillId="0" borderId="0"/>
    <xf numFmtId="0" fontId="9" fillId="0" borderId="0"/>
    <xf numFmtId="0" fontId="9" fillId="0" borderId="0"/>
    <xf numFmtId="0" fontId="59" fillId="0" borderId="0"/>
    <xf numFmtId="194" fontId="132" fillId="0" borderId="0"/>
    <xf numFmtId="194" fontId="127" fillId="0" borderId="0"/>
    <xf numFmtId="0" fontId="6" fillId="0" borderId="0"/>
    <xf numFmtId="0" fontId="9" fillId="0" borderId="0"/>
    <xf numFmtId="194" fontId="127" fillId="0" borderId="0"/>
    <xf numFmtId="0" fontId="129"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194" fontId="127" fillId="0" borderId="0"/>
    <xf numFmtId="0" fontId="6" fillId="0" borderId="0"/>
    <xf numFmtId="0" fontId="9" fillId="0" borderId="0" applyNumberFormat="0" applyFill="0" applyBorder="0" applyAlignment="0" applyProtection="0"/>
    <xf numFmtId="0" fontId="59" fillId="0" borderId="0"/>
    <xf numFmtId="0" fontId="9" fillId="0" borderId="0"/>
    <xf numFmtId="0" fontId="9" fillId="0" borderId="0" applyNumberFormat="0" applyFill="0" applyBorder="0" applyAlignment="0" applyProtection="0"/>
    <xf numFmtId="0" fontId="9" fillId="0" borderId="0"/>
    <xf numFmtId="0" fontId="9" fillId="0" borderId="0"/>
    <xf numFmtId="0" fontId="111" fillId="0" borderId="0"/>
    <xf numFmtId="0" fontId="9" fillId="0" borderId="0" applyNumberFormat="0" applyFill="0" applyBorder="0" applyAlignment="0" applyProtection="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6" fillId="0" borderId="0"/>
    <xf numFmtId="0" fontId="9" fillId="0" borderId="0" applyNumberFormat="0" applyFill="0" applyBorder="0" applyAlignment="0" applyProtection="0"/>
    <xf numFmtId="0" fontId="9" fillId="0" borderId="0"/>
    <xf numFmtId="180" fontId="35" fillId="0" borderId="0"/>
    <xf numFmtId="0" fontId="9" fillId="0" borderId="0"/>
    <xf numFmtId="0" fontId="9" fillId="0" borderId="0"/>
    <xf numFmtId="0" fontId="112"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39" fillId="0" borderId="0"/>
    <xf numFmtId="0" fontId="9" fillId="0" borderId="0"/>
    <xf numFmtId="0" fontId="78" fillId="0" borderId="0"/>
    <xf numFmtId="0" fontId="78" fillId="0" borderId="0"/>
    <xf numFmtId="0" fontId="78" fillId="0" borderId="0"/>
    <xf numFmtId="0" fontId="134" fillId="0" borderId="0"/>
    <xf numFmtId="0" fontId="135" fillId="0" borderId="0"/>
    <xf numFmtId="0" fontId="9"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7" fillId="0" borderId="0"/>
    <xf numFmtId="0" fontId="112" fillId="0" borderId="0" applyProtection="0"/>
    <xf numFmtId="0" fontId="9" fillId="0" borderId="0"/>
    <xf numFmtId="0" fontId="6" fillId="0" borderId="0"/>
    <xf numFmtId="0" fontId="6" fillId="0" borderId="0"/>
    <xf numFmtId="0" fontId="9" fillId="0" borderId="0"/>
    <xf numFmtId="0" fontId="6" fillId="0" borderId="0"/>
    <xf numFmtId="0" fontId="6" fillId="0" borderId="0"/>
    <xf numFmtId="0" fontId="6" fillId="0" borderId="0"/>
    <xf numFmtId="0" fontId="9" fillId="0" borderId="0"/>
    <xf numFmtId="0" fontId="9" fillId="0" borderId="0"/>
    <xf numFmtId="0" fontId="9" fillId="0" borderId="0"/>
    <xf numFmtId="0" fontId="9" fillId="0" borderId="0"/>
    <xf numFmtId="0" fontId="112" fillId="0" borderId="0" applyProtection="0"/>
    <xf numFmtId="0" fontId="6"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3" fontId="136" fillId="0" borderId="0" applyNumberFormat="0"/>
    <xf numFmtId="3" fontId="137" fillId="0" borderId="0" applyNumberFormat="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38" fillId="9" borderId="0"/>
    <xf numFmtId="0" fontId="139" fillId="0" borderId="39"/>
    <xf numFmtId="0" fontId="140" fillId="0" borderId="0"/>
    <xf numFmtId="195" fontId="138" fillId="9" borderId="0" applyFill="0" applyBorder="0" applyAlignment="0">
      <alignment horizontal="right"/>
    </xf>
    <xf numFmtId="183" fontId="141" fillId="0" borderId="0" applyNumberFormat="0" applyFill="0" applyBorder="0" applyAlignment="0" applyProtection="0"/>
    <xf numFmtId="183" fontId="16" fillId="0" borderId="33" applyNumberFormat="0" applyFill="0" applyAlignment="0" applyProtection="0"/>
    <xf numFmtId="0" fontId="54" fillId="0" borderId="25" applyNumberFormat="0" applyFill="0" applyAlignment="0" applyProtection="0"/>
    <xf numFmtId="0" fontId="41" fillId="0" borderId="17" applyNumberFormat="0" applyFill="0" applyAlignment="0" applyProtection="0"/>
    <xf numFmtId="0" fontId="142" fillId="0" borderId="40" applyNumberFormat="0" applyFill="0" applyAlignment="0" applyProtection="0"/>
    <xf numFmtId="0" fontId="143" fillId="0" borderId="17" applyNumberFormat="0" applyFill="0" applyAlignment="0" applyProtection="0"/>
    <xf numFmtId="0" fontId="144" fillId="0" borderId="41" applyNumberFormat="0" applyFill="0" applyAlignment="0" applyProtection="0"/>
    <xf numFmtId="0" fontId="145" fillId="0" borderId="41" applyNumberFormat="0" applyFill="0" applyAlignment="0" applyProtection="0"/>
    <xf numFmtId="0" fontId="145" fillId="0" borderId="41" applyNumberFormat="0" applyFill="0" applyAlignment="0" applyProtection="0"/>
    <xf numFmtId="0" fontId="41" fillId="0" borderId="17" applyNumberFormat="0" applyFill="0" applyAlignment="0" applyProtection="0"/>
    <xf numFmtId="0" fontId="146" fillId="0" borderId="34" applyNumberFormat="0" applyFill="0" applyAlignment="0" applyProtection="0"/>
    <xf numFmtId="0" fontId="42" fillId="0" borderId="18" applyNumberFormat="0" applyFill="0" applyAlignment="0" applyProtection="0"/>
    <xf numFmtId="0" fontId="147" fillId="0" borderId="42" applyNumberFormat="0" applyFill="0" applyAlignment="0" applyProtection="0"/>
    <xf numFmtId="0" fontId="148" fillId="0" borderId="18" applyNumberFormat="0" applyFill="0" applyAlignment="0" applyProtection="0"/>
    <xf numFmtId="0" fontId="149" fillId="0" borderId="42" applyNumberFormat="0" applyFill="0" applyAlignment="0" applyProtection="0"/>
    <xf numFmtId="0" fontId="150" fillId="0" borderId="42" applyNumberFormat="0" applyFill="0" applyAlignment="0" applyProtection="0"/>
    <xf numFmtId="0" fontId="150" fillId="0" borderId="42" applyNumberFormat="0" applyFill="0" applyAlignment="0" applyProtection="0"/>
    <xf numFmtId="0" fontId="42" fillId="0" borderId="18" applyNumberFormat="0" applyFill="0" applyAlignment="0" applyProtection="0"/>
    <xf numFmtId="0" fontId="151" fillId="0" borderId="35" applyNumberFormat="0" applyFill="0" applyAlignment="0" applyProtection="0"/>
    <xf numFmtId="0" fontId="43" fillId="0" borderId="19" applyNumberFormat="0" applyFill="0" applyAlignment="0" applyProtection="0"/>
    <xf numFmtId="0" fontId="152" fillId="0" borderId="43" applyNumberFormat="0" applyFill="0" applyAlignment="0" applyProtection="0"/>
    <xf numFmtId="0" fontId="153" fillId="0" borderId="19" applyNumberFormat="0" applyFill="0" applyAlignment="0" applyProtection="0"/>
    <xf numFmtId="0" fontId="154" fillId="0" borderId="44" applyNumberFormat="0" applyFill="0" applyAlignment="0" applyProtection="0"/>
    <xf numFmtId="0" fontId="155" fillId="0" borderId="44" applyNumberFormat="0" applyFill="0" applyAlignment="0" applyProtection="0"/>
    <xf numFmtId="0" fontId="155" fillId="0" borderId="44" applyNumberFormat="0" applyFill="0" applyAlignment="0" applyProtection="0"/>
    <xf numFmtId="0" fontId="43" fillId="0" borderId="19" applyNumberFormat="0" applyFill="0" applyAlignment="0" applyProtection="0"/>
    <xf numFmtId="0" fontId="156" fillId="0" borderId="36" applyNumberFormat="0" applyFill="0" applyAlignment="0" applyProtection="0"/>
    <xf numFmtId="0" fontId="43" fillId="0" borderId="0" applyNumberFormat="0" applyFill="0" applyBorder="0" applyAlignment="0" applyProtection="0"/>
    <xf numFmtId="0" fontId="152" fillId="0" borderId="0" applyNumberFormat="0" applyFill="0" applyBorder="0" applyAlignment="0" applyProtection="0"/>
    <xf numFmtId="0" fontId="153" fillId="0" borderId="0" applyNumberFormat="0" applyFill="0" applyBorder="0" applyAlignment="0" applyProtection="0"/>
    <xf numFmtId="0" fontId="154" fillId="0" borderId="0" applyNumberFormat="0" applyFill="0" applyBorder="0" applyAlignment="0" applyProtection="0"/>
    <xf numFmtId="0" fontId="155" fillId="0" borderId="0" applyNumberFormat="0" applyFill="0" applyBorder="0" applyAlignment="0" applyProtection="0"/>
    <xf numFmtId="0" fontId="155" fillId="0" borderId="0" applyNumberFormat="0" applyFill="0" applyBorder="0" applyAlignment="0" applyProtection="0"/>
    <xf numFmtId="0" fontId="43" fillId="0" borderId="0" applyNumberFormat="0" applyFill="0" applyBorder="0" applyAlignment="0" applyProtection="0"/>
    <xf numFmtId="0" fontId="156" fillId="0" borderId="0" applyNumberFormat="0" applyFill="0" applyBorder="0" applyAlignment="0" applyProtection="0"/>
    <xf numFmtId="0" fontId="157" fillId="0" borderId="0" applyNumberFormat="0" applyFill="0" applyBorder="0" applyAlignment="0" applyProtection="0"/>
    <xf numFmtId="0" fontId="158" fillId="0" borderId="0" applyNumberFormat="0" applyFill="0" applyBorder="0" applyAlignment="0" applyProtection="0"/>
    <xf numFmtId="0" fontId="141" fillId="0" borderId="0" applyNumberFormat="0" applyFill="0" applyBorder="0" applyAlignment="0" applyProtection="0"/>
    <xf numFmtId="49" fontId="159" fillId="72" borderId="45">
      <alignment horizontal="center" vertical="center" wrapText="1"/>
    </xf>
    <xf numFmtId="0" fontId="50" fillId="0" borderId="22" applyNumberFormat="0" applyFill="0" applyAlignment="0" applyProtection="0"/>
    <xf numFmtId="0" fontId="160" fillId="0" borderId="37" applyNumberFormat="0" applyFill="0" applyAlignment="0" applyProtection="0"/>
    <xf numFmtId="0" fontId="161" fillId="0" borderId="22" applyNumberFormat="0" applyFill="0" applyAlignment="0" applyProtection="0"/>
    <xf numFmtId="0" fontId="162" fillId="0" borderId="46" applyNumberFormat="0" applyFill="0" applyAlignment="0" applyProtection="0"/>
    <xf numFmtId="0" fontId="163" fillId="0" borderId="46" applyNumberFormat="0" applyFill="0" applyAlignment="0" applyProtection="0"/>
    <xf numFmtId="0" fontId="163" fillId="0" borderId="46" applyNumberFormat="0" applyFill="0" applyAlignment="0" applyProtection="0"/>
    <xf numFmtId="0" fontId="50" fillId="0" borderId="22" applyNumberFormat="0" applyFill="0" applyAlignment="0" applyProtection="0"/>
    <xf numFmtId="0" fontId="160" fillId="0" borderId="37" applyNumberFormat="0" applyFill="0" applyAlignment="0" applyProtection="0"/>
    <xf numFmtId="196" fontId="11" fillId="0" borderId="0">
      <alignment vertical="center"/>
    </xf>
    <xf numFmtId="0" fontId="9" fillId="0" borderId="0" applyNumberFormat="0" applyFill="0" applyBorder="0" applyAlignment="0" applyProtection="0"/>
    <xf numFmtId="44" fontId="131" fillId="0" borderId="0" applyFont="0" applyFill="0" applyBorder="0" applyAlignment="0" applyProtection="0"/>
    <xf numFmtId="0" fontId="52" fillId="0" borderId="0" applyNumberFormat="0" applyFill="0" applyBorder="0" applyAlignment="0" applyProtection="0"/>
    <xf numFmtId="0" fontId="160" fillId="0" borderId="0" applyNumberFormat="0" applyFill="0" applyBorder="0" applyAlignment="0" applyProtection="0"/>
    <xf numFmtId="0" fontId="164" fillId="0" borderId="0" applyNumberFormat="0" applyFill="0" applyBorder="0" applyAlignment="0" applyProtection="0"/>
    <xf numFmtId="0" fontId="165" fillId="0" borderId="0" applyNumberFormat="0" applyFill="0" applyBorder="0" applyAlignment="0" applyProtection="0"/>
    <xf numFmtId="0" fontId="160" fillId="0" borderId="0" applyNumberFormat="0" applyFill="0" applyBorder="0" applyAlignment="0" applyProtection="0"/>
    <xf numFmtId="0" fontId="52" fillId="0" borderId="0" applyNumberFormat="0" applyFill="0" applyBorder="0" applyAlignment="0" applyProtection="0"/>
    <xf numFmtId="0" fontId="160" fillId="0" borderId="0" applyNumberFormat="0" applyFill="0" applyBorder="0" applyAlignment="0" applyProtection="0"/>
    <xf numFmtId="183" fontId="10" fillId="0" borderId="0" applyNumberFormat="0" applyFill="0" applyBorder="0" applyAlignment="0" applyProtection="0"/>
    <xf numFmtId="0" fontId="52" fillId="0" borderId="0" applyNumberFormat="0" applyFill="0" applyBorder="0" applyAlignment="0" applyProtection="0"/>
    <xf numFmtId="0" fontId="51" fillId="19" borderId="23" applyNumberFormat="0" applyAlignment="0" applyProtection="0"/>
    <xf numFmtId="0" fontId="166" fillId="71" borderId="30" applyNumberFormat="0" applyAlignment="0" applyProtection="0"/>
    <xf numFmtId="0" fontId="167" fillId="19" borderId="23" applyNumberFormat="0" applyAlignment="0" applyProtection="0"/>
    <xf numFmtId="0" fontId="168" fillId="71" borderId="30" applyNumberFormat="0" applyAlignment="0" applyProtection="0"/>
    <xf numFmtId="0" fontId="166" fillId="71" borderId="30" applyNumberFormat="0" applyAlignment="0" applyProtection="0"/>
    <xf numFmtId="0" fontId="51" fillId="19" borderId="23" applyNumberFormat="0" applyAlignment="0" applyProtection="0"/>
    <xf numFmtId="0" fontId="166" fillId="71" borderId="30" applyNumberFormat="0" applyAlignment="0" applyProtection="0"/>
    <xf numFmtId="165" fontId="8" fillId="0" borderId="0" applyFont="0" applyFill="0" applyBorder="0" applyAlignment="0" applyProtection="0"/>
    <xf numFmtId="0" fontId="170" fillId="0" borderId="0"/>
    <xf numFmtId="168" fontId="11" fillId="0" borderId="0"/>
    <xf numFmtId="49" fontId="11" fillId="0" borderId="0"/>
    <xf numFmtId="198" fontId="11" fillId="0" borderId="0">
      <alignment horizontal="center"/>
    </xf>
    <xf numFmtId="199" fontId="11" fillId="0" borderId="0"/>
    <xf numFmtId="199" fontId="11" fillId="0" borderId="0"/>
    <xf numFmtId="200" fontId="11" fillId="0" borderId="0"/>
    <xf numFmtId="200" fontId="11" fillId="0" borderId="0"/>
    <xf numFmtId="201" fontId="11" fillId="0" borderId="0"/>
    <xf numFmtId="201" fontId="11" fillId="0" borderId="0"/>
    <xf numFmtId="170" fontId="11" fillId="0" borderId="0"/>
    <xf numFmtId="202" fontId="171" fillId="0" borderId="0"/>
    <xf numFmtId="203" fontId="71" fillId="0" borderId="0"/>
    <xf numFmtId="204" fontId="171" fillId="0" borderId="0"/>
    <xf numFmtId="205" fontId="11" fillId="0" borderId="0"/>
    <xf numFmtId="206" fontId="11" fillId="0" borderId="0"/>
    <xf numFmtId="207" fontId="11" fillId="0" borderId="0"/>
    <xf numFmtId="208" fontId="171" fillId="0" borderId="0"/>
    <xf numFmtId="209" fontId="11" fillId="0" borderId="0">
      <alignment horizontal="center"/>
    </xf>
    <xf numFmtId="210" fontId="11" fillId="0" borderId="0">
      <alignment horizontal="center"/>
    </xf>
    <xf numFmtId="211" fontId="11" fillId="0" borderId="0">
      <alignment horizontal="center"/>
    </xf>
    <xf numFmtId="212" fontId="11" fillId="0" borderId="0">
      <alignment horizontal="center"/>
    </xf>
    <xf numFmtId="213" fontId="11" fillId="0" borderId="0">
      <alignment horizontal="center"/>
    </xf>
    <xf numFmtId="214" fontId="71" fillId="0" borderId="0">
      <alignment horizontal="right"/>
    </xf>
    <xf numFmtId="214" fontId="71" fillId="0" borderId="0">
      <alignment horizontal="right"/>
    </xf>
    <xf numFmtId="214" fontId="71" fillId="0" borderId="0">
      <alignment horizontal="right"/>
    </xf>
    <xf numFmtId="215" fontId="71" fillId="0" borderId="0">
      <alignment horizontal="right"/>
    </xf>
    <xf numFmtId="215" fontId="71" fillId="0" borderId="0">
      <alignment horizontal="right"/>
    </xf>
    <xf numFmtId="215" fontId="71" fillId="0" borderId="0">
      <alignment horizontal="right"/>
    </xf>
    <xf numFmtId="0" fontId="71" fillId="0" borderId="0">
      <alignment horizontal="right"/>
    </xf>
    <xf numFmtId="0" fontId="71" fillId="0" borderId="0">
      <alignment horizontal="right"/>
    </xf>
    <xf numFmtId="0" fontId="71" fillId="0" borderId="0">
      <alignment horizontal="right"/>
    </xf>
    <xf numFmtId="216" fontId="71" fillId="0" borderId="0">
      <alignment horizontal="right"/>
    </xf>
    <xf numFmtId="216" fontId="71" fillId="0" borderId="0">
      <alignment horizontal="right"/>
    </xf>
    <xf numFmtId="216" fontId="71" fillId="0" borderId="0">
      <alignment horizontal="right"/>
    </xf>
    <xf numFmtId="0" fontId="22" fillId="70" borderId="29">
      <alignment horizontal="right" vertical="top" wrapText="1"/>
    </xf>
    <xf numFmtId="0" fontId="11" fillId="0" borderId="2"/>
    <xf numFmtId="179" fontId="9" fillId="0" borderId="0" applyFont="0" applyFill="0" applyBorder="0" applyAlignment="0" applyProtection="0"/>
    <xf numFmtId="0" fontId="19" fillId="5" borderId="1" applyBorder="0">
      <protection locked="0"/>
    </xf>
    <xf numFmtId="0" fontId="9" fillId="5" borderId="2"/>
    <xf numFmtId="0" fontId="9" fillId="3" borderId="0"/>
    <xf numFmtId="0" fontId="11" fillId="0" borderId="15"/>
    <xf numFmtId="0" fontId="11" fillId="0" borderId="15"/>
    <xf numFmtId="49" fontId="15" fillId="0" borderId="0">
      <alignment horizontal="left"/>
    </xf>
    <xf numFmtId="49" fontId="15" fillId="0" borderId="0">
      <alignment horizontal="left"/>
    </xf>
    <xf numFmtId="49" fontId="15" fillId="0" borderId="0">
      <alignment horizontal="left"/>
    </xf>
    <xf numFmtId="0" fontId="40" fillId="0" borderId="47" applyNumberFormat="0" applyAlignment="0" applyProtection="0">
      <alignment horizontal="left" vertical="center"/>
    </xf>
    <xf numFmtId="0" fontId="40" fillId="0" borderId="3">
      <alignment horizontal="left" vertical="center"/>
    </xf>
    <xf numFmtId="0" fontId="11" fillId="0" borderId="0">
      <alignment horizontal="left"/>
    </xf>
    <xf numFmtId="0" fontId="11" fillId="0" borderId="0">
      <alignment horizontal="left"/>
    </xf>
    <xf numFmtId="0" fontId="9" fillId="3" borderId="2">
      <alignment horizontal="centerContinuous" wrapText="1"/>
    </xf>
    <xf numFmtId="0" fontId="9" fillId="3" borderId="2">
      <alignment horizontal="centerContinuous" wrapText="1"/>
    </xf>
    <xf numFmtId="1" fontId="71" fillId="0" borderId="10">
      <alignment horizontal="center"/>
    </xf>
    <xf numFmtId="1" fontId="71" fillId="0" borderId="10">
      <alignment horizontal="center"/>
    </xf>
    <xf numFmtId="1" fontId="71" fillId="0" borderId="10">
      <alignment horizontal="center"/>
    </xf>
    <xf numFmtId="217" fontId="9" fillId="0" borderId="48" applyFont="0" applyFill="0" applyBorder="0" applyAlignment="0" applyProtection="0">
      <alignment vertical="top" wrapText="1"/>
    </xf>
    <xf numFmtId="217" fontId="9" fillId="0" borderId="48" applyFont="0" applyFill="0" applyBorder="0" applyAlignment="0" applyProtection="0">
      <alignment vertical="top" wrapText="1"/>
    </xf>
    <xf numFmtId="0" fontId="11" fillId="3" borderId="6">
      <alignment horizontal="center" wrapText="1"/>
    </xf>
    <xf numFmtId="0" fontId="172" fillId="0" borderId="0">
      <alignment horizontal="left"/>
      <protection locked="0"/>
    </xf>
    <xf numFmtId="0" fontId="172" fillId="0" borderId="0">
      <alignment horizontal="left"/>
      <protection locked="0"/>
    </xf>
    <xf numFmtId="0" fontId="173" fillId="0" borderId="0">
      <alignment horizontal="left"/>
      <protection locked="0"/>
    </xf>
    <xf numFmtId="0" fontId="173" fillId="0" borderId="0">
      <alignment horizontal="left"/>
      <protection locked="0"/>
    </xf>
    <xf numFmtId="218" fontId="71" fillId="0" borderId="0">
      <alignment horizontal="right"/>
    </xf>
    <xf numFmtId="218" fontId="71" fillId="0" borderId="0">
      <alignment horizontal="right"/>
    </xf>
    <xf numFmtId="218" fontId="71" fillId="0" borderId="0">
      <alignment horizontal="right"/>
    </xf>
    <xf numFmtId="219" fontId="71" fillId="0" borderId="0">
      <alignment horizontal="right"/>
    </xf>
    <xf numFmtId="219" fontId="71" fillId="0" borderId="0">
      <alignment horizontal="right"/>
    </xf>
    <xf numFmtId="219" fontId="71" fillId="0" borderId="0">
      <alignment horizontal="right"/>
    </xf>
    <xf numFmtId="41" fontId="9" fillId="0" borderId="0" applyFont="0" applyFill="0" applyBorder="0" applyAlignment="0" applyProtection="0"/>
    <xf numFmtId="43" fontId="9" fillId="0" borderId="0" applyFont="0" applyFill="0" applyBorder="0" applyAlignment="0" applyProtection="0"/>
    <xf numFmtId="168" fontId="171" fillId="0" borderId="0"/>
    <xf numFmtId="189" fontId="9" fillId="0" borderId="0" applyFont="0" applyFill="0" applyBorder="0" applyAlignment="0" applyProtection="0"/>
    <xf numFmtId="191" fontId="9" fillId="0" borderId="0" applyFont="0" applyFill="0" applyBorder="0" applyAlignment="0" applyProtection="0"/>
    <xf numFmtId="49" fontId="11" fillId="0" borderId="0">
      <alignment horizontal="left"/>
    </xf>
    <xf numFmtId="49" fontId="11" fillId="0" borderId="0">
      <alignment horizontal="left"/>
    </xf>
    <xf numFmtId="49" fontId="171" fillId="0" borderId="0"/>
    <xf numFmtId="220" fontId="71" fillId="0" borderId="0">
      <alignment horizontal="right"/>
    </xf>
    <xf numFmtId="220" fontId="71" fillId="0" borderId="0">
      <alignment horizontal="right"/>
    </xf>
    <xf numFmtId="220" fontId="71" fillId="0" borderId="0">
      <alignment horizontal="right"/>
    </xf>
    <xf numFmtId="0" fontId="11" fillId="3" borderId="2"/>
    <xf numFmtId="0" fontId="28" fillId="6" borderId="2">
      <alignment horizontal="left" vertical="top" wrapText="1"/>
    </xf>
    <xf numFmtId="0" fontId="28" fillId="6" borderId="8">
      <alignment horizontal="left" vertical="top" wrapText="1"/>
    </xf>
    <xf numFmtId="0" fontId="28" fillId="6" borderId="9">
      <alignment horizontal="left" vertical="top"/>
    </xf>
    <xf numFmtId="49" fontId="11" fillId="0" borderId="0">
      <alignment horizontal="left" vertical="top"/>
    </xf>
    <xf numFmtId="49" fontId="11" fillId="0" borderId="0">
      <alignment horizontal="left" vertical="top"/>
    </xf>
    <xf numFmtId="221" fontId="174" fillId="0" borderId="13">
      <alignment horizontal="left"/>
    </xf>
    <xf numFmtId="221" fontId="174" fillId="0" borderId="13">
      <alignment horizontal="left"/>
    </xf>
    <xf numFmtId="0" fontId="175" fillId="0" borderId="0">
      <alignment horizontal="center" vertical="center"/>
    </xf>
    <xf numFmtId="0" fontId="175" fillId="0" borderId="0">
      <alignment horizontal="center" vertical="center"/>
    </xf>
    <xf numFmtId="4" fontId="176" fillId="0" borderId="0" applyFont="0" applyFill="0" applyBorder="0" applyAlignment="0" applyProtection="0"/>
    <xf numFmtId="3" fontId="176" fillId="0" borderId="0" applyFont="0" applyFill="0" applyBorder="0" applyAlignment="0" applyProtection="0"/>
    <xf numFmtId="222" fontId="177" fillId="0" borderId="0" applyFont="0" applyFill="0" applyBorder="0" applyAlignment="0" applyProtection="0"/>
    <xf numFmtId="223" fontId="177" fillId="0" borderId="0" applyFont="0" applyFill="0" applyBorder="0" applyAlignment="0" applyProtection="0"/>
    <xf numFmtId="224" fontId="177" fillId="0" borderId="0" applyFont="0" applyFill="0" applyBorder="0" applyAlignment="0" applyProtection="0"/>
    <xf numFmtId="225" fontId="177" fillId="0" borderId="0" applyFont="0" applyFill="0" applyBorder="0" applyAlignment="0" applyProtection="0"/>
    <xf numFmtId="9" fontId="176" fillId="0" borderId="0" applyFont="0" applyFill="0" applyBorder="0" applyAlignment="0" applyProtection="0"/>
    <xf numFmtId="0" fontId="176" fillId="0" borderId="0"/>
    <xf numFmtId="226" fontId="176" fillId="0" borderId="0" applyFont="0" applyFill="0" applyBorder="0" applyAlignment="0" applyProtection="0"/>
    <xf numFmtId="226" fontId="176" fillId="0" borderId="0" applyFont="0" applyFill="0" applyBorder="0" applyAlignment="0" applyProtection="0"/>
    <xf numFmtId="0" fontId="38" fillId="0" borderId="0" applyNumberFormat="0" applyFill="0" applyBorder="0">
      <protection locked="0"/>
    </xf>
    <xf numFmtId="0" fontId="9" fillId="0" borderId="0"/>
    <xf numFmtId="0" fontId="78" fillId="0" borderId="0"/>
    <xf numFmtId="0" fontId="78" fillId="73" borderId="0" applyNumberFormat="0" applyBorder="0" applyAlignment="0" applyProtection="0"/>
    <xf numFmtId="0" fontId="78" fillId="73" borderId="0" applyNumberFormat="0" applyBorder="0" applyAlignment="0" applyProtection="0"/>
    <xf numFmtId="0" fontId="78" fillId="73" borderId="0" applyNumberFormat="0" applyBorder="0" applyAlignment="0" applyProtection="0"/>
    <xf numFmtId="0" fontId="78" fillId="73" borderId="0" applyNumberFormat="0" applyBorder="0" applyAlignment="0" applyProtection="0"/>
    <xf numFmtId="0" fontId="21" fillId="2" borderId="0" applyNumberFormat="0" applyBorder="0" applyAlignment="0" applyProtection="0"/>
    <xf numFmtId="0" fontId="78" fillId="74" borderId="0" applyNumberFormat="0" applyBorder="0" applyAlignment="0" applyProtection="0"/>
    <xf numFmtId="0" fontId="78" fillId="74" borderId="0" applyNumberFormat="0" applyBorder="0" applyAlignment="0" applyProtection="0"/>
    <xf numFmtId="0" fontId="78" fillId="74" borderId="0" applyNumberFormat="0" applyBorder="0" applyAlignment="0" applyProtection="0"/>
    <xf numFmtId="0" fontId="78" fillId="74" borderId="0" applyNumberFormat="0" applyBorder="0" applyAlignment="0" applyProtection="0"/>
    <xf numFmtId="0" fontId="21" fillId="75" borderId="0" applyNumberFormat="0" applyBorder="0" applyAlignment="0" applyProtection="0"/>
    <xf numFmtId="0" fontId="78" fillId="76" borderId="0" applyNumberFormat="0" applyBorder="0" applyAlignment="0" applyProtection="0"/>
    <xf numFmtId="0" fontId="78" fillId="76" borderId="0" applyNumberFormat="0" applyBorder="0" applyAlignment="0" applyProtection="0"/>
    <xf numFmtId="0" fontId="78" fillId="76" borderId="0" applyNumberFormat="0" applyBorder="0" applyAlignment="0" applyProtection="0"/>
    <xf numFmtId="0" fontId="78" fillId="76" borderId="0" applyNumberFormat="0" applyBorder="0" applyAlignment="0" applyProtection="0"/>
    <xf numFmtId="0" fontId="21" fillId="77" borderId="0" applyNumberFormat="0" applyBorder="0" applyAlignment="0" applyProtection="0"/>
    <xf numFmtId="0" fontId="78" fillId="78" borderId="0" applyNumberFormat="0" applyBorder="0" applyAlignment="0" applyProtection="0"/>
    <xf numFmtId="0" fontId="78" fillId="78" borderId="0" applyNumberFormat="0" applyBorder="0" applyAlignment="0" applyProtection="0"/>
    <xf numFmtId="0" fontId="78" fillId="78" borderId="0" applyNumberFormat="0" applyBorder="0" applyAlignment="0" applyProtection="0"/>
    <xf numFmtId="0" fontId="78" fillId="78" borderId="0" applyNumberFormat="0" applyBorder="0" applyAlignment="0" applyProtection="0"/>
    <xf numFmtId="0" fontId="21" fillId="79" borderId="0" applyNumberFormat="0" applyBorder="0" applyAlignment="0" applyProtection="0"/>
    <xf numFmtId="0" fontId="78" fillId="80" borderId="0" applyNumberFormat="0" applyBorder="0" applyAlignment="0" applyProtection="0"/>
    <xf numFmtId="0" fontId="78" fillId="80" borderId="0" applyNumberFormat="0" applyBorder="0" applyAlignment="0" applyProtection="0"/>
    <xf numFmtId="0" fontId="78" fillId="80" borderId="0" applyNumberFormat="0" applyBorder="0" applyAlignment="0" applyProtection="0"/>
    <xf numFmtId="0" fontId="78" fillId="80" borderId="0" applyNumberFormat="0" applyBorder="0" applyAlignment="0" applyProtection="0"/>
    <xf numFmtId="0" fontId="21" fillId="81" borderId="0" applyNumberFormat="0" applyBorder="0" applyAlignment="0" applyProtection="0"/>
    <xf numFmtId="0" fontId="78" fillId="82" borderId="0" applyNumberFormat="0" applyBorder="0" applyAlignment="0" applyProtection="0"/>
    <xf numFmtId="0" fontId="78" fillId="82" borderId="0" applyNumberFormat="0" applyBorder="0" applyAlignment="0" applyProtection="0"/>
    <xf numFmtId="0" fontId="78" fillId="82" borderId="0" applyNumberFormat="0" applyBorder="0" applyAlignment="0" applyProtection="0"/>
    <xf numFmtId="0" fontId="78" fillId="82" borderId="0" applyNumberFormat="0" applyBorder="0" applyAlignment="0" applyProtection="0"/>
    <xf numFmtId="0" fontId="21" fillId="83" borderId="0" applyNumberFormat="0" applyBorder="0" applyAlignment="0" applyProtection="0"/>
    <xf numFmtId="0" fontId="5" fillId="73" borderId="0" applyNumberFormat="0" applyBorder="0" applyAlignment="0" applyProtection="0"/>
    <xf numFmtId="0" fontId="5" fillId="74" borderId="0" applyNumberFormat="0" applyBorder="0" applyAlignment="0" applyProtection="0"/>
    <xf numFmtId="0" fontId="5" fillId="76" borderId="0" applyNumberFormat="0" applyBorder="0" applyAlignment="0" applyProtection="0"/>
    <xf numFmtId="0" fontId="5" fillId="78" borderId="0" applyNumberFormat="0" applyBorder="0" applyAlignment="0" applyProtection="0"/>
    <xf numFmtId="0" fontId="5" fillId="80" borderId="0" applyNumberFormat="0" applyBorder="0" applyAlignment="0" applyProtection="0"/>
    <xf numFmtId="0" fontId="5" fillId="82" borderId="0" applyNumberFormat="0" applyBorder="0" applyAlignment="0" applyProtection="0"/>
    <xf numFmtId="0" fontId="78" fillId="84" borderId="0" applyNumberFormat="0" applyBorder="0" applyAlignment="0" applyProtection="0"/>
    <xf numFmtId="0" fontId="78" fillId="84" borderId="0" applyNumberFormat="0" applyBorder="0" applyAlignment="0" applyProtection="0"/>
    <xf numFmtId="0" fontId="78" fillId="84" borderId="0" applyNumberFormat="0" applyBorder="0" applyAlignment="0" applyProtection="0"/>
    <xf numFmtId="0" fontId="78" fillId="84" borderId="0" applyNumberFormat="0" applyBorder="0" applyAlignment="0" applyProtection="0"/>
    <xf numFmtId="0" fontId="21" fillId="85" borderId="0" applyNumberFormat="0" applyBorder="0" applyAlignment="0" applyProtection="0"/>
    <xf numFmtId="0" fontId="78" fillId="86" borderId="0" applyNumberFormat="0" applyBorder="0" applyAlignment="0" applyProtection="0"/>
    <xf numFmtId="0" fontId="78" fillId="86" borderId="0" applyNumberFormat="0" applyBorder="0" applyAlignment="0" applyProtection="0"/>
    <xf numFmtId="0" fontId="78" fillId="86" borderId="0" applyNumberFormat="0" applyBorder="0" applyAlignment="0" applyProtection="0"/>
    <xf numFmtId="0" fontId="78" fillId="86" borderId="0" applyNumberFormat="0" applyBorder="0" applyAlignment="0" applyProtection="0"/>
    <xf numFmtId="0" fontId="21" fillId="87" borderId="0" applyNumberFormat="0" applyBorder="0" applyAlignment="0" applyProtection="0"/>
    <xf numFmtId="0" fontId="78" fillId="88" borderId="0" applyNumberFormat="0" applyBorder="0" applyAlignment="0" applyProtection="0"/>
    <xf numFmtId="0" fontId="78" fillId="88" borderId="0" applyNumberFormat="0" applyBorder="0" applyAlignment="0" applyProtection="0"/>
    <xf numFmtId="0" fontId="78" fillId="88" borderId="0" applyNumberFormat="0" applyBorder="0" applyAlignment="0" applyProtection="0"/>
    <xf numFmtId="0" fontId="78" fillId="88" borderId="0" applyNumberFormat="0" applyBorder="0" applyAlignment="0" applyProtection="0"/>
    <xf numFmtId="0" fontId="21" fillId="89" borderId="0" applyNumberFormat="0" applyBorder="0" applyAlignment="0" applyProtection="0"/>
    <xf numFmtId="0" fontId="78" fillId="90" borderId="0" applyNumberFormat="0" applyBorder="0" applyAlignment="0" applyProtection="0"/>
    <xf numFmtId="0" fontId="78" fillId="90" borderId="0" applyNumberFormat="0" applyBorder="0" applyAlignment="0" applyProtection="0"/>
    <xf numFmtId="0" fontId="78" fillId="90" borderId="0" applyNumberFormat="0" applyBorder="0" applyAlignment="0" applyProtection="0"/>
    <xf numFmtId="0" fontId="78" fillId="90" borderId="0" applyNumberFormat="0" applyBorder="0" applyAlignment="0" applyProtection="0"/>
    <xf numFmtId="0" fontId="21" fillId="79" borderId="0" applyNumberFormat="0" applyBorder="0" applyAlignment="0" applyProtection="0"/>
    <xf numFmtId="0" fontId="78" fillId="91" borderId="0" applyNumberFormat="0" applyBorder="0" applyAlignment="0" applyProtection="0"/>
    <xf numFmtId="0" fontId="78" fillId="91" borderId="0" applyNumberFormat="0" applyBorder="0" applyAlignment="0" applyProtection="0"/>
    <xf numFmtId="0" fontId="78" fillId="91" borderId="0" applyNumberFormat="0" applyBorder="0" applyAlignment="0" applyProtection="0"/>
    <xf numFmtId="0" fontId="78" fillId="91" borderId="0" applyNumberFormat="0" applyBorder="0" applyAlignment="0" applyProtection="0"/>
    <xf numFmtId="0" fontId="21" fillId="85" borderId="0" applyNumberFormat="0" applyBorder="0" applyAlignment="0" applyProtection="0"/>
    <xf numFmtId="0" fontId="78" fillId="92" borderId="0" applyNumberFormat="0" applyBorder="0" applyAlignment="0" applyProtection="0"/>
    <xf numFmtId="0" fontId="78" fillId="92" borderId="0" applyNumberFormat="0" applyBorder="0" applyAlignment="0" applyProtection="0"/>
    <xf numFmtId="0" fontId="78" fillId="92" borderId="0" applyNumberFormat="0" applyBorder="0" applyAlignment="0" applyProtection="0"/>
    <xf numFmtId="0" fontId="78" fillId="92" borderId="0" applyNumberFormat="0" applyBorder="0" applyAlignment="0" applyProtection="0"/>
    <xf numFmtId="0" fontId="21" fillId="93" borderId="0" applyNumberFormat="0" applyBorder="0" applyAlignment="0" applyProtection="0"/>
    <xf numFmtId="0" fontId="5" fillId="84" borderId="0" applyNumberFormat="0" applyBorder="0" applyAlignment="0" applyProtection="0"/>
    <xf numFmtId="0" fontId="5" fillId="86" borderId="0" applyNumberFormat="0" applyBorder="0" applyAlignment="0" applyProtection="0"/>
    <xf numFmtId="0" fontId="5" fillId="88" borderId="0" applyNumberFormat="0" applyBorder="0" applyAlignment="0" applyProtection="0"/>
    <xf numFmtId="0" fontId="5" fillId="90" borderId="0" applyNumberFormat="0" applyBorder="0" applyAlignment="0" applyProtection="0"/>
    <xf numFmtId="0" fontId="5" fillId="91" borderId="0" applyNumberFormat="0" applyBorder="0" applyAlignment="0" applyProtection="0"/>
    <xf numFmtId="0" fontId="5" fillId="92" borderId="0" applyNumberFormat="0" applyBorder="0" applyAlignment="0" applyProtection="0"/>
    <xf numFmtId="0" fontId="55" fillId="94" borderId="0" applyNumberFormat="0" applyBorder="0" applyAlignment="0" applyProtection="0"/>
    <xf numFmtId="0" fontId="55" fillId="95" borderId="0" applyNumberFormat="0" applyBorder="0" applyAlignment="0" applyProtection="0"/>
    <xf numFmtId="0" fontId="8" fillId="0" borderId="50">
      <alignment horizontal="center" vertical="center"/>
    </xf>
    <xf numFmtId="0" fontId="8" fillId="0" borderId="50">
      <alignment horizontal="center" vertical="center"/>
    </xf>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82" fillId="0" borderId="0"/>
    <xf numFmtId="227" fontId="183" fillId="0" borderId="0">
      <alignment vertical="top"/>
    </xf>
    <xf numFmtId="0" fontId="11" fillId="0" borderId="2"/>
    <xf numFmtId="0" fontId="11" fillId="0" borderId="2"/>
    <xf numFmtId="0" fontId="11" fillId="0" borderId="2"/>
    <xf numFmtId="0" fontId="11" fillId="0" borderId="2"/>
    <xf numFmtId="0" fontId="11" fillId="0" borderId="2"/>
    <xf numFmtId="0" fontId="11" fillId="0" borderId="1"/>
    <xf numFmtId="0" fontId="11" fillId="0" borderId="2"/>
    <xf numFmtId="0" fontId="11" fillId="0" borderId="2"/>
    <xf numFmtId="0" fontId="11" fillId="0" borderId="2"/>
    <xf numFmtId="0" fontId="11" fillId="0" borderId="2"/>
    <xf numFmtId="0" fontId="11" fillId="0" borderId="2"/>
    <xf numFmtId="0" fontId="11" fillId="0" borderId="2"/>
    <xf numFmtId="0" fontId="11" fillId="0" borderId="2"/>
    <xf numFmtId="0" fontId="11" fillId="0" borderId="2"/>
    <xf numFmtId="0" fontId="11" fillId="0" borderId="2"/>
    <xf numFmtId="0" fontId="11" fillId="0" borderId="2"/>
    <xf numFmtId="0" fontId="11" fillId="0" borderId="2"/>
    <xf numFmtId="0" fontId="11" fillId="0" borderId="2"/>
    <xf numFmtId="0" fontId="11" fillId="0" borderId="2"/>
    <xf numFmtId="0" fontId="11" fillId="0" borderId="2"/>
    <xf numFmtId="0" fontId="11" fillId="0" borderId="2"/>
    <xf numFmtId="0" fontId="11" fillId="0" borderId="2"/>
    <xf numFmtId="0" fontId="11" fillId="0" borderId="2"/>
    <xf numFmtId="0" fontId="11" fillId="0" borderId="2"/>
    <xf numFmtId="0" fontId="11" fillId="0" borderId="2"/>
    <xf numFmtId="0" fontId="11" fillId="0" borderId="2"/>
    <xf numFmtId="0" fontId="11" fillId="0" borderId="2"/>
    <xf numFmtId="0" fontId="11" fillId="0" borderId="2"/>
    <xf numFmtId="0" fontId="11" fillId="0" borderId="2"/>
    <xf numFmtId="0" fontId="11" fillId="0" borderId="2"/>
    <xf numFmtId="0" fontId="11" fillId="0" borderId="2"/>
    <xf numFmtId="0" fontId="11" fillId="0" borderId="2"/>
    <xf numFmtId="0" fontId="11" fillId="0" borderId="2"/>
    <xf numFmtId="0" fontId="11" fillId="0" borderId="2"/>
    <xf numFmtId="0" fontId="11" fillId="0" borderId="2"/>
    <xf numFmtId="0" fontId="11" fillId="0" borderId="2"/>
    <xf numFmtId="0" fontId="11" fillId="0" borderId="2"/>
    <xf numFmtId="0" fontId="11" fillId="0" borderId="2"/>
    <xf numFmtId="0" fontId="11" fillId="0" borderId="2"/>
    <xf numFmtId="0" fontId="11" fillId="0" borderId="2"/>
    <xf numFmtId="0" fontId="11" fillId="0" borderId="2"/>
    <xf numFmtId="0" fontId="11" fillId="0" borderId="2"/>
    <xf numFmtId="0" fontId="11" fillId="0" borderId="2"/>
    <xf numFmtId="0" fontId="11" fillId="0" borderId="2"/>
    <xf numFmtId="0" fontId="11" fillId="0" borderId="2"/>
    <xf numFmtId="0" fontId="11" fillId="0" borderId="2"/>
    <xf numFmtId="0" fontId="11" fillId="0" borderId="2"/>
    <xf numFmtId="0" fontId="11" fillId="0" borderId="2"/>
    <xf numFmtId="0" fontId="11" fillId="0" borderId="2"/>
    <xf numFmtId="0" fontId="11" fillId="0" borderId="2"/>
    <xf numFmtId="0" fontId="11" fillId="0" borderId="2"/>
    <xf numFmtId="0" fontId="11" fillId="0" borderId="2"/>
    <xf numFmtId="0" fontId="11" fillId="0" borderId="2"/>
    <xf numFmtId="0" fontId="11" fillId="0" borderId="2"/>
    <xf numFmtId="0" fontId="11" fillId="0" borderId="2"/>
    <xf numFmtId="0" fontId="11" fillId="0" borderId="2"/>
    <xf numFmtId="0" fontId="11" fillId="0" borderId="2"/>
    <xf numFmtId="0" fontId="11" fillId="0" borderId="2"/>
    <xf numFmtId="0" fontId="11" fillId="0" borderId="2"/>
    <xf numFmtId="0" fontId="11" fillId="0" borderId="2"/>
    <xf numFmtId="0" fontId="11" fillId="0" borderId="2"/>
    <xf numFmtId="0" fontId="11" fillId="0" borderId="2"/>
    <xf numFmtId="0" fontId="11" fillId="0" borderId="2"/>
    <xf numFmtId="0" fontId="11" fillId="0" borderId="2"/>
    <xf numFmtId="0" fontId="11" fillId="0" borderId="2"/>
    <xf numFmtId="0" fontId="11" fillId="0" borderId="2"/>
    <xf numFmtId="0" fontId="11" fillId="0" borderId="2"/>
    <xf numFmtId="0" fontId="11" fillId="0" borderId="2"/>
    <xf numFmtId="0" fontId="11" fillId="0" borderId="2"/>
    <xf numFmtId="0" fontId="11" fillId="0" borderId="2"/>
    <xf numFmtId="0" fontId="11" fillId="0" borderId="2"/>
    <xf numFmtId="0" fontId="11" fillId="0" borderId="2"/>
    <xf numFmtId="0" fontId="11" fillId="0" borderId="2"/>
    <xf numFmtId="0" fontId="11" fillId="0" borderId="2"/>
    <xf numFmtId="0" fontId="11" fillId="0" borderId="2"/>
    <xf numFmtId="0" fontId="11" fillId="0" borderId="2"/>
    <xf numFmtId="0" fontId="11" fillId="0" borderId="2"/>
    <xf numFmtId="0" fontId="11" fillId="0" borderId="2"/>
    <xf numFmtId="0" fontId="11" fillId="0" borderId="2"/>
    <xf numFmtId="0" fontId="11" fillId="0" borderId="2"/>
    <xf numFmtId="0" fontId="11" fillId="0" borderId="2"/>
    <xf numFmtId="0" fontId="11" fillId="0" borderId="2"/>
    <xf numFmtId="0" fontId="11" fillId="0" borderId="2"/>
    <xf numFmtId="0" fontId="11" fillId="0" borderId="2"/>
    <xf numFmtId="0" fontId="11" fillId="0" borderId="2"/>
    <xf numFmtId="0" fontId="11" fillId="0" borderId="2"/>
    <xf numFmtId="0" fontId="11" fillId="0" borderId="2"/>
    <xf numFmtId="0" fontId="11" fillId="0" borderId="2"/>
    <xf numFmtId="0" fontId="11" fillId="0" borderId="2"/>
    <xf numFmtId="0" fontId="11" fillId="0" borderId="2"/>
    <xf numFmtId="0" fontId="11" fillId="0" borderId="2"/>
    <xf numFmtId="0" fontId="11" fillId="0" borderId="2"/>
    <xf numFmtId="0" fontId="11" fillId="0" borderId="2"/>
    <xf numFmtId="0" fontId="11" fillId="0" borderId="2"/>
    <xf numFmtId="0" fontId="11" fillId="0" borderId="2"/>
    <xf numFmtId="0" fontId="11" fillId="0" borderId="2"/>
    <xf numFmtId="0" fontId="11" fillId="0" borderId="2"/>
    <xf numFmtId="0" fontId="11" fillId="0" borderId="2"/>
    <xf numFmtId="0" fontId="11" fillId="0" borderId="2"/>
    <xf numFmtId="0" fontId="11" fillId="0" borderId="2"/>
    <xf numFmtId="0" fontId="11" fillId="0" borderId="2"/>
    <xf numFmtId="0" fontId="11" fillId="0" borderId="2"/>
    <xf numFmtId="0" fontId="11" fillId="0" borderId="2"/>
    <xf numFmtId="0" fontId="11" fillId="0" borderId="2"/>
    <xf numFmtId="0" fontId="11" fillId="0" borderId="2"/>
    <xf numFmtId="0" fontId="11" fillId="0" borderId="2"/>
    <xf numFmtId="0" fontId="11" fillId="0" borderId="2"/>
    <xf numFmtId="0" fontId="11" fillId="0" borderId="2"/>
    <xf numFmtId="0" fontId="11" fillId="0" borderId="2"/>
    <xf numFmtId="0" fontId="11" fillId="0" borderId="2"/>
    <xf numFmtId="0" fontId="11" fillId="0" borderId="2"/>
    <xf numFmtId="0" fontId="11" fillId="0" borderId="2"/>
    <xf numFmtId="0" fontId="11" fillId="0" borderId="2"/>
    <xf numFmtId="0" fontId="11" fillId="0" borderId="2"/>
    <xf numFmtId="0" fontId="11" fillId="0" borderId="2"/>
    <xf numFmtId="0" fontId="11" fillId="0" borderId="2"/>
    <xf numFmtId="0" fontId="11" fillId="0" borderId="2"/>
    <xf numFmtId="0" fontId="11" fillId="0" borderId="2"/>
    <xf numFmtId="0" fontId="11" fillId="0" borderId="2"/>
    <xf numFmtId="0" fontId="11" fillId="0" borderId="2"/>
    <xf numFmtId="0" fontId="11" fillId="0" borderId="2"/>
    <xf numFmtId="0" fontId="11" fillId="0" borderId="2"/>
    <xf numFmtId="0" fontId="11" fillId="0" borderId="2"/>
    <xf numFmtId="0" fontId="11" fillId="0" borderId="2"/>
    <xf numFmtId="0" fontId="11" fillId="0" borderId="2"/>
    <xf numFmtId="0" fontId="11" fillId="0" borderId="2"/>
    <xf numFmtId="0" fontId="11" fillId="0" borderId="2"/>
    <xf numFmtId="0" fontId="11" fillId="0" borderId="2"/>
    <xf numFmtId="0" fontId="11" fillId="0" borderId="2"/>
    <xf numFmtId="0" fontId="11" fillId="0" borderId="2"/>
    <xf numFmtId="0" fontId="11" fillId="0" borderId="2"/>
    <xf numFmtId="0" fontId="11" fillId="0" borderId="2"/>
    <xf numFmtId="0" fontId="11" fillId="0" borderId="2"/>
    <xf numFmtId="0" fontId="11" fillId="0" borderId="2"/>
    <xf numFmtId="0" fontId="11" fillId="0" borderId="2"/>
    <xf numFmtId="0" fontId="11" fillId="0" borderId="2"/>
    <xf numFmtId="0" fontId="11" fillId="0" borderId="2"/>
    <xf numFmtId="0" fontId="11" fillId="0" borderId="2"/>
    <xf numFmtId="0" fontId="11" fillId="0" borderId="2"/>
    <xf numFmtId="0" fontId="11" fillId="0" borderId="2"/>
    <xf numFmtId="0" fontId="11" fillId="0" borderId="2"/>
    <xf numFmtId="0" fontId="11" fillId="0" borderId="2"/>
    <xf numFmtId="0" fontId="11" fillId="0" borderId="2"/>
    <xf numFmtId="0" fontId="11" fillId="0" borderId="2"/>
    <xf numFmtId="0" fontId="11" fillId="0" borderId="2"/>
    <xf numFmtId="0" fontId="11" fillId="0" borderId="2"/>
    <xf numFmtId="0" fontId="11" fillId="0" borderId="2"/>
    <xf numFmtId="0" fontId="11" fillId="0" borderId="2"/>
    <xf numFmtId="0" fontId="11" fillId="0" borderId="2"/>
    <xf numFmtId="0" fontId="11" fillId="0" borderId="2"/>
    <xf numFmtId="0" fontId="11" fillId="0" borderId="2"/>
    <xf numFmtId="0" fontId="11" fillId="0" borderId="2"/>
    <xf numFmtId="0" fontId="11" fillId="0" borderId="2"/>
    <xf numFmtId="0" fontId="11" fillId="0" borderId="2"/>
    <xf numFmtId="0" fontId="11" fillId="0" borderId="2"/>
    <xf numFmtId="0" fontId="11" fillId="0" borderId="2"/>
    <xf numFmtId="0" fontId="11" fillId="0" borderId="2"/>
    <xf numFmtId="0" fontId="11" fillId="0" borderId="2"/>
    <xf numFmtId="0" fontId="11" fillId="0" borderId="2"/>
    <xf numFmtId="0" fontId="11" fillId="0" borderId="2"/>
    <xf numFmtId="0" fontId="11" fillId="0" borderId="2"/>
    <xf numFmtId="0" fontId="11" fillId="0" borderId="2"/>
    <xf numFmtId="0" fontId="11" fillId="0" borderId="2"/>
    <xf numFmtId="0" fontId="11" fillId="0" borderId="2"/>
    <xf numFmtId="0" fontId="11" fillId="0" borderId="2"/>
    <xf numFmtId="0" fontId="11" fillId="0" borderId="2"/>
    <xf numFmtId="0" fontId="11" fillId="0" borderId="2"/>
    <xf numFmtId="0" fontId="11" fillId="0" borderId="2"/>
    <xf numFmtId="0" fontId="11" fillId="0" borderId="2"/>
    <xf numFmtId="0" fontId="11" fillId="0" borderId="2"/>
    <xf numFmtId="0" fontId="11" fillId="0" borderId="2"/>
    <xf numFmtId="0" fontId="11" fillId="0" borderId="2"/>
    <xf numFmtId="0" fontId="11" fillId="0" borderId="2"/>
    <xf numFmtId="0" fontId="11" fillId="0" borderId="2"/>
    <xf numFmtId="0" fontId="11" fillId="0" borderId="2"/>
    <xf numFmtId="0" fontId="11" fillId="0" borderId="2"/>
    <xf numFmtId="0" fontId="11" fillId="0" borderId="2"/>
    <xf numFmtId="0" fontId="11" fillId="0" borderId="2"/>
    <xf numFmtId="0" fontId="11" fillId="0" borderId="2"/>
    <xf numFmtId="0" fontId="11" fillId="0" borderId="2"/>
    <xf numFmtId="0" fontId="11" fillId="0" borderId="2"/>
    <xf numFmtId="0" fontId="11" fillId="0" borderId="2"/>
    <xf numFmtId="0" fontId="11" fillId="0" borderId="2"/>
    <xf numFmtId="0" fontId="11" fillId="0" borderId="2"/>
    <xf numFmtId="0" fontId="11" fillId="0" borderId="2"/>
    <xf numFmtId="0" fontId="11" fillId="0" borderId="2"/>
    <xf numFmtId="0" fontId="11" fillId="0" borderId="2"/>
    <xf numFmtId="0" fontId="11" fillId="0" borderId="2"/>
    <xf numFmtId="0" fontId="11" fillId="0" borderId="2"/>
    <xf numFmtId="0" fontId="11" fillId="0" borderId="2"/>
    <xf numFmtId="0" fontId="11" fillId="0" borderId="2"/>
    <xf numFmtId="0" fontId="11" fillId="0" borderId="2"/>
    <xf numFmtId="0" fontId="11" fillId="0" borderId="2"/>
    <xf numFmtId="0" fontId="11" fillId="0" borderId="2"/>
    <xf numFmtId="0" fontId="11" fillId="0" borderId="2"/>
    <xf numFmtId="0" fontId="11" fillId="0" borderId="2"/>
    <xf numFmtId="0" fontId="11" fillId="0" borderId="2"/>
    <xf numFmtId="0" fontId="11" fillId="0" borderId="2"/>
    <xf numFmtId="0" fontId="11" fillId="0" borderId="2"/>
    <xf numFmtId="0" fontId="11" fillId="0" borderId="2"/>
    <xf numFmtId="0" fontId="11" fillId="0" borderId="2"/>
    <xf numFmtId="0" fontId="11" fillId="0" borderId="2"/>
    <xf numFmtId="0" fontId="11" fillId="0" borderId="2"/>
    <xf numFmtId="0" fontId="11" fillId="0" borderId="2"/>
    <xf numFmtId="0" fontId="11" fillId="0" borderId="2"/>
    <xf numFmtId="0" fontId="11" fillId="0" borderId="2"/>
    <xf numFmtId="0" fontId="11" fillId="0" borderId="2"/>
    <xf numFmtId="0" fontId="11" fillId="0" borderId="2"/>
    <xf numFmtId="0" fontId="11" fillId="0" borderId="2"/>
    <xf numFmtId="0" fontId="11" fillId="0" borderId="2"/>
    <xf numFmtId="0" fontId="11" fillId="0" borderId="2"/>
    <xf numFmtId="0" fontId="11" fillId="0" borderId="2"/>
    <xf numFmtId="0" fontId="11" fillId="0" borderId="2"/>
    <xf numFmtId="0" fontId="11" fillId="0" borderId="2"/>
    <xf numFmtId="0" fontId="11" fillId="0" borderId="2"/>
    <xf numFmtId="0" fontId="11" fillId="0" borderId="2"/>
    <xf numFmtId="0" fontId="11" fillId="0" borderId="2"/>
    <xf numFmtId="0" fontId="11" fillId="0" borderId="2"/>
    <xf numFmtId="0" fontId="11" fillId="0" borderId="2"/>
    <xf numFmtId="0" fontId="11" fillId="0" borderId="2"/>
    <xf numFmtId="0" fontId="11" fillId="0" borderId="2"/>
    <xf numFmtId="0" fontId="11" fillId="0" borderId="2"/>
    <xf numFmtId="0" fontId="11" fillId="0" borderId="2"/>
    <xf numFmtId="0" fontId="11" fillId="0" borderId="2"/>
    <xf numFmtId="0" fontId="11" fillId="0" borderId="2"/>
    <xf numFmtId="0" fontId="11" fillId="0" borderId="2"/>
    <xf numFmtId="0" fontId="11" fillId="0" borderId="2"/>
    <xf numFmtId="0" fontId="11" fillId="0" borderId="2"/>
    <xf numFmtId="0" fontId="11" fillId="0" borderId="2"/>
    <xf numFmtId="0" fontId="11" fillId="0" borderId="2"/>
    <xf numFmtId="0" fontId="11" fillId="0" borderId="2"/>
    <xf numFmtId="0" fontId="11" fillId="0" borderId="2"/>
    <xf numFmtId="0" fontId="11" fillId="0" borderId="2"/>
    <xf numFmtId="0" fontId="11" fillId="0" borderId="2"/>
    <xf numFmtId="0" fontId="11" fillId="0" borderId="2"/>
    <xf numFmtId="0" fontId="11" fillId="0" borderId="2"/>
    <xf numFmtId="0" fontId="11" fillId="0" borderId="2"/>
    <xf numFmtId="0" fontId="11" fillId="0" borderId="2"/>
    <xf numFmtId="0" fontId="11" fillId="0" borderId="2"/>
    <xf numFmtId="0" fontId="11" fillId="0" borderId="2"/>
    <xf numFmtId="0" fontId="11" fillId="0" borderId="2"/>
    <xf numFmtId="0" fontId="11" fillId="0" borderId="2"/>
    <xf numFmtId="0" fontId="11" fillId="0" borderId="2"/>
    <xf numFmtId="0" fontId="11" fillId="0" borderId="2"/>
    <xf numFmtId="0" fontId="11" fillId="0" borderId="2"/>
    <xf numFmtId="0" fontId="11" fillId="0" borderId="2"/>
    <xf numFmtId="0" fontId="11" fillId="0" borderId="2"/>
    <xf numFmtId="0" fontId="11" fillId="0" borderId="2"/>
    <xf numFmtId="0" fontId="11" fillId="0" borderId="2"/>
    <xf numFmtId="0" fontId="11" fillId="0" borderId="2"/>
    <xf numFmtId="0" fontId="11" fillId="0" borderId="2"/>
    <xf numFmtId="0" fontId="11" fillId="0" borderId="2"/>
    <xf numFmtId="0" fontId="11" fillId="0" borderId="2"/>
    <xf numFmtId="0" fontId="11" fillId="0" borderId="2"/>
    <xf numFmtId="0" fontId="11" fillId="0" borderId="2"/>
    <xf numFmtId="0" fontId="11" fillId="0" borderId="2"/>
    <xf numFmtId="0" fontId="11" fillId="0" borderId="2"/>
    <xf numFmtId="0" fontId="11" fillId="0" borderId="2"/>
    <xf numFmtId="0" fontId="11" fillId="0" borderId="2"/>
    <xf numFmtId="0" fontId="11" fillId="0" borderId="2"/>
    <xf numFmtId="0" fontId="11" fillId="0" borderId="2"/>
    <xf numFmtId="0" fontId="11" fillId="0" borderId="2"/>
    <xf numFmtId="0" fontId="11" fillId="0" borderId="2"/>
    <xf numFmtId="0" fontId="11" fillId="0" borderId="2"/>
    <xf numFmtId="0" fontId="11" fillId="0" borderId="2"/>
    <xf numFmtId="0" fontId="11" fillId="0" borderId="2"/>
    <xf numFmtId="0" fontId="11" fillId="0" borderId="2"/>
    <xf numFmtId="0" fontId="11" fillId="0" borderId="2"/>
    <xf numFmtId="0" fontId="11" fillId="0" borderId="2"/>
    <xf numFmtId="0" fontId="11" fillId="0" borderId="2"/>
    <xf numFmtId="0" fontId="11" fillId="0" borderId="2"/>
    <xf numFmtId="0" fontId="11" fillId="0" borderId="2"/>
    <xf numFmtId="0" fontId="11" fillId="0" borderId="2"/>
    <xf numFmtId="0" fontId="11" fillId="0" borderId="2"/>
    <xf numFmtId="0" fontId="11" fillId="0" borderId="2"/>
    <xf numFmtId="0" fontId="11" fillId="0" borderId="2"/>
    <xf numFmtId="0" fontId="11" fillId="0" borderId="2"/>
    <xf numFmtId="0" fontId="11" fillId="0" borderId="2"/>
    <xf numFmtId="0" fontId="11" fillId="0" borderId="2"/>
    <xf numFmtId="0" fontId="11" fillId="0" borderId="2"/>
    <xf numFmtId="0" fontId="11" fillId="0" borderId="2"/>
    <xf numFmtId="0" fontId="11" fillId="0" borderId="2"/>
    <xf numFmtId="0" fontId="11" fillId="0" borderId="2"/>
    <xf numFmtId="0" fontId="11" fillId="0" borderId="2"/>
    <xf numFmtId="0" fontId="11" fillId="0" borderId="2"/>
    <xf numFmtId="0" fontId="11" fillId="0" borderId="2"/>
    <xf numFmtId="0" fontId="11" fillId="0" borderId="2"/>
    <xf numFmtId="0" fontId="11" fillId="0" borderId="2"/>
    <xf numFmtId="0" fontId="11" fillId="0" borderId="2"/>
    <xf numFmtId="0" fontId="11" fillId="0" borderId="2"/>
    <xf numFmtId="0" fontId="11" fillId="0" borderId="2"/>
    <xf numFmtId="0" fontId="11" fillId="0" borderId="2"/>
    <xf numFmtId="0" fontId="11" fillId="0" borderId="2"/>
    <xf numFmtId="0" fontId="11" fillId="0" borderId="2"/>
    <xf numFmtId="0" fontId="11" fillId="0" borderId="2"/>
    <xf numFmtId="0" fontId="11" fillId="0" borderId="2"/>
    <xf numFmtId="0" fontId="11" fillId="0" borderId="2"/>
    <xf numFmtId="0" fontId="11" fillId="0" borderId="2"/>
    <xf numFmtId="0" fontId="11" fillId="0" borderId="2"/>
    <xf numFmtId="0" fontId="11" fillId="0" borderId="2"/>
    <xf numFmtId="0" fontId="11" fillId="0" borderId="2"/>
    <xf numFmtId="0" fontId="11" fillId="0" borderId="2"/>
    <xf numFmtId="0" fontId="11" fillId="0" borderId="2"/>
    <xf numFmtId="0" fontId="11" fillId="0" borderId="2"/>
    <xf numFmtId="0" fontId="11" fillId="0" borderId="2"/>
    <xf numFmtId="0" fontId="11" fillId="0" borderId="2"/>
    <xf numFmtId="0" fontId="11" fillId="0" borderId="2"/>
    <xf numFmtId="0" fontId="11" fillId="0" borderId="2"/>
    <xf numFmtId="0" fontId="11" fillId="0" borderId="2"/>
    <xf numFmtId="0" fontId="11" fillId="0" borderId="2"/>
    <xf numFmtId="0" fontId="11" fillId="0" borderId="2"/>
    <xf numFmtId="0" fontId="11" fillId="0" borderId="2"/>
    <xf numFmtId="0" fontId="11" fillId="0" borderId="2"/>
    <xf numFmtId="0" fontId="11" fillId="0" borderId="2"/>
    <xf numFmtId="0" fontId="11" fillId="0" borderId="2"/>
    <xf numFmtId="0" fontId="11" fillId="0" borderId="2"/>
    <xf numFmtId="0" fontId="11" fillId="0" borderId="2"/>
    <xf numFmtId="0" fontId="11" fillId="0" borderId="2"/>
    <xf numFmtId="0" fontId="11" fillId="0" borderId="2"/>
    <xf numFmtId="0" fontId="11" fillId="0" borderId="2"/>
    <xf numFmtId="0" fontId="11" fillId="0" borderId="2"/>
    <xf numFmtId="0" fontId="11" fillId="0" borderId="2"/>
    <xf numFmtId="0" fontId="11" fillId="0" borderId="2"/>
    <xf numFmtId="0" fontId="11" fillId="0" borderId="2"/>
    <xf numFmtId="0" fontId="11" fillId="0" borderId="2"/>
    <xf numFmtId="0" fontId="11" fillId="0" borderId="2"/>
    <xf numFmtId="0" fontId="11" fillId="0" borderId="2"/>
    <xf numFmtId="0" fontId="11" fillId="0" borderId="2"/>
    <xf numFmtId="0" fontId="11" fillId="0" borderId="2"/>
    <xf numFmtId="0" fontId="11" fillId="0" borderId="2"/>
    <xf numFmtId="0" fontId="11" fillId="0" borderId="2"/>
    <xf numFmtId="0" fontId="11" fillId="0" borderId="2"/>
    <xf numFmtId="0" fontId="11" fillId="0" borderId="2"/>
    <xf numFmtId="0" fontId="11" fillId="0" borderId="2"/>
    <xf numFmtId="0" fontId="11" fillId="0" borderId="2"/>
    <xf numFmtId="0" fontId="11" fillId="0" borderId="2"/>
    <xf numFmtId="0" fontId="11" fillId="0" borderId="2"/>
    <xf numFmtId="0" fontId="11" fillId="0" borderId="2"/>
    <xf numFmtId="0" fontId="11" fillId="0" borderId="2"/>
    <xf numFmtId="0" fontId="11" fillId="0" borderId="2"/>
    <xf numFmtId="0" fontId="11" fillId="0" borderId="2"/>
    <xf numFmtId="0" fontId="11" fillId="0" borderId="2"/>
    <xf numFmtId="0" fontId="11" fillId="0" borderId="2"/>
    <xf numFmtId="0" fontId="11" fillId="0" borderId="2"/>
    <xf numFmtId="0" fontId="11" fillId="0" borderId="2"/>
    <xf numFmtId="0" fontId="11" fillId="0" borderId="2"/>
    <xf numFmtId="0" fontId="11" fillId="0" borderId="2"/>
    <xf numFmtId="0" fontId="11" fillId="0" borderId="2"/>
    <xf numFmtId="0" fontId="11" fillId="0" borderId="2"/>
    <xf numFmtId="0" fontId="11" fillId="0" borderId="2"/>
    <xf numFmtId="0" fontId="11" fillId="0" borderId="2"/>
    <xf numFmtId="0" fontId="11" fillId="0" borderId="2"/>
    <xf numFmtId="0" fontId="11" fillId="0" borderId="2"/>
    <xf numFmtId="0" fontId="11" fillId="0" borderId="2"/>
    <xf numFmtId="0" fontId="11" fillId="0" borderId="2"/>
    <xf numFmtId="0" fontId="11" fillId="0" borderId="2"/>
    <xf numFmtId="0" fontId="11" fillId="0" borderId="2"/>
    <xf numFmtId="0" fontId="11" fillId="0" borderId="2"/>
    <xf numFmtId="0" fontId="11" fillId="0" borderId="1"/>
    <xf numFmtId="0" fontId="28" fillId="7" borderId="52">
      <alignment horizontal="left" vertical="top" wrapText="1"/>
    </xf>
    <xf numFmtId="0" fontId="28" fillId="7" borderId="52">
      <alignment horizontal="left" vertical="top" wrapText="1"/>
    </xf>
    <xf numFmtId="0" fontId="9" fillId="3" borderId="0">
      <alignment horizontal="center" wrapText="1"/>
    </xf>
    <xf numFmtId="0" fontId="9" fillId="3" borderId="0">
      <alignment horizontal="center" wrapText="1"/>
    </xf>
    <xf numFmtId="0" fontId="9" fillId="3" borderId="0">
      <alignment horizontal="center" wrapText="1"/>
    </xf>
    <xf numFmtId="0" fontId="9" fillId="3" borderId="0">
      <alignment horizontal="center" wrapText="1"/>
    </xf>
    <xf numFmtId="0" fontId="9" fillId="3" borderId="0">
      <alignment horizontal="center" wrapText="1"/>
    </xf>
    <xf numFmtId="0" fontId="9" fillId="3" borderId="0">
      <alignment horizontal="center" wrapText="1"/>
    </xf>
    <xf numFmtId="0" fontId="9" fillId="3" borderId="0">
      <alignment horizontal="center" wrapText="1"/>
    </xf>
    <xf numFmtId="0" fontId="9" fillId="3" borderId="0">
      <alignment horizontal="center" wrapText="1"/>
    </xf>
    <xf numFmtId="0" fontId="9" fillId="3" borderId="0">
      <alignment horizontal="center" wrapText="1"/>
    </xf>
    <xf numFmtId="228" fontId="8" fillId="0" borderId="0" applyFont="0" applyFill="0" applyBorder="0" applyProtection="0">
      <alignment horizontal="right" vertical="top"/>
    </xf>
    <xf numFmtId="229" fontId="9" fillId="0" borderId="0" applyFont="0" applyFill="0" applyBorder="0" applyAlignment="0" applyProtection="0"/>
    <xf numFmtId="164" fontId="78" fillId="0" borderId="0" applyFont="0" applyFill="0" applyBorder="0" applyAlignment="0" applyProtection="0"/>
    <xf numFmtId="164" fontId="78" fillId="0" borderId="0" applyFont="0" applyFill="0" applyBorder="0" applyAlignment="0" applyProtection="0"/>
    <xf numFmtId="164" fontId="78" fillId="0" borderId="0" applyFont="0" applyFill="0" applyBorder="0" applyAlignment="0" applyProtection="0"/>
    <xf numFmtId="164" fontId="78" fillId="0" borderId="0" applyFont="0" applyFill="0" applyBorder="0" applyAlignment="0" applyProtection="0"/>
    <xf numFmtId="164" fontId="78" fillId="0" borderId="0" applyFont="0" applyFill="0" applyBorder="0" applyAlignment="0" applyProtection="0"/>
    <xf numFmtId="164" fontId="78" fillId="0" borderId="0" applyFont="0" applyFill="0" applyBorder="0" applyAlignment="0" applyProtection="0"/>
    <xf numFmtId="164" fontId="78" fillId="0" borderId="0" applyFont="0" applyFill="0" applyBorder="0" applyAlignment="0" applyProtection="0"/>
    <xf numFmtId="164" fontId="78" fillId="0" borderId="0" applyFont="0" applyFill="0" applyBorder="0" applyAlignment="0" applyProtection="0"/>
    <xf numFmtId="229" fontId="9" fillId="0" borderId="0" applyFont="0" applyFill="0" applyBorder="0" applyAlignment="0" applyProtection="0"/>
    <xf numFmtId="229" fontId="9" fillId="0" borderId="0" applyFont="0" applyFill="0" applyBorder="0" applyAlignment="0" applyProtection="0"/>
    <xf numFmtId="1" fontId="184" fillId="0" borderId="0">
      <alignment vertical="top"/>
    </xf>
    <xf numFmtId="179" fontId="78" fillId="0" borderId="0" applyFont="0" applyFill="0" applyBorder="0" applyAlignment="0" applyProtection="0"/>
    <xf numFmtId="179" fontId="78" fillId="0" borderId="0" applyFont="0" applyFill="0" applyBorder="0" applyAlignment="0" applyProtection="0"/>
    <xf numFmtId="179" fontId="118" fillId="0" borderId="0" applyFont="0" applyFill="0" applyBorder="0" applyAlignment="0" applyProtection="0"/>
    <xf numFmtId="179" fontId="118" fillId="0" borderId="0" applyFont="0" applyFill="0" applyBorder="0" applyAlignment="0" applyProtection="0"/>
    <xf numFmtId="179" fontId="118" fillId="0" borderId="0" applyFont="0" applyFill="0" applyBorder="0" applyAlignment="0" applyProtection="0"/>
    <xf numFmtId="179" fontId="118" fillId="0" borderId="0" applyFont="0" applyFill="0" applyBorder="0" applyAlignment="0" applyProtection="0"/>
    <xf numFmtId="179" fontId="118" fillId="0" borderId="0" applyFont="0" applyFill="0" applyBorder="0" applyAlignment="0" applyProtection="0"/>
    <xf numFmtId="223" fontId="9" fillId="0" borderId="0" applyFont="0" applyFill="0" applyBorder="0" applyAlignment="0" applyProtection="0"/>
    <xf numFmtId="179" fontId="5" fillId="0" borderId="0" applyFont="0" applyFill="0" applyBorder="0" applyAlignment="0" applyProtection="0"/>
    <xf numFmtId="179" fontId="9" fillId="0" borderId="0" applyFont="0" applyFill="0" applyBorder="0" applyAlignment="0" applyProtection="0"/>
    <xf numFmtId="179" fontId="9" fillId="0" borderId="0" applyFont="0" applyFill="0" applyBorder="0" applyAlignment="0" applyProtection="0"/>
    <xf numFmtId="179" fontId="9" fillId="0" borderId="0" applyFont="0" applyFill="0" applyBorder="0" applyAlignment="0" applyProtection="0"/>
    <xf numFmtId="230" fontId="9" fillId="0" borderId="0" applyFont="0" applyFill="0" applyBorder="0" applyAlignment="0" applyProtection="0"/>
    <xf numFmtId="179" fontId="78" fillId="0" borderId="0" applyFont="0" applyFill="0" applyBorder="0" applyAlignment="0" applyProtection="0"/>
    <xf numFmtId="179" fontId="78" fillId="0" borderId="0" applyFont="0" applyFill="0" applyBorder="0" applyAlignment="0" applyProtection="0"/>
    <xf numFmtId="230" fontId="9" fillId="0" borderId="0" applyFont="0" applyFill="0" applyBorder="0" applyAlignment="0" applyProtection="0"/>
    <xf numFmtId="230" fontId="9" fillId="0" borderId="0" applyFont="0" applyFill="0" applyBorder="0" applyAlignment="0" applyProtection="0"/>
    <xf numFmtId="179" fontId="78" fillId="0" borderId="0" applyFont="0" applyFill="0" applyBorder="0" applyAlignment="0" applyProtection="0"/>
    <xf numFmtId="179" fontId="78" fillId="0" borderId="0" applyFont="0" applyFill="0" applyBorder="0" applyAlignment="0" applyProtection="0"/>
    <xf numFmtId="230" fontId="9" fillId="0" borderId="0" applyFont="0" applyFill="0" applyBorder="0" applyAlignment="0" applyProtection="0"/>
    <xf numFmtId="223" fontId="9" fillId="0" borderId="0" applyFont="0" applyFill="0" applyBorder="0" applyAlignment="0" applyProtection="0"/>
    <xf numFmtId="179" fontId="78" fillId="0" borderId="0" applyFont="0" applyFill="0" applyBorder="0" applyAlignment="0" applyProtection="0"/>
    <xf numFmtId="179" fontId="78" fillId="0" borderId="0" applyFont="0" applyFill="0" applyBorder="0" applyAlignment="0" applyProtection="0"/>
    <xf numFmtId="179" fontId="9" fillId="0" borderId="0" applyFont="0" applyFill="0" applyBorder="0" applyAlignment="0" applyProtection="0"/>
    <xf numFmtId="179" fontId="78" fillId="0" borderId="0" applyFont="0" applyFill="0" applyBorder="0" applyAlignment="0" applyProtection="0"/>
    <xf numFmtId="179" fontId="78" fillId="0" borderId="0" applyFont="0" applyFill="0" applyBorder="0" applyAlignment="0" applyProtection="0"/>
    <xf numFmtId="179" fontId="78" fillId="0" borderId="0" applyFont="0" applyFill="0" applyBorder="0" applyAlignment="0" applyProtection="0"/>
    <xf numFmtId="179" fontId="78" fillId="0" borderId="0" applyFont="0" applyFill="0" applyBorder="0" applyAlignment="0" applyProtection="0"/>
    <xf numFmtId="179" fontId="78" fillId="0" borderId="0" applyFont="0" applyFill="0" applyBorder="0" applyAlignment="0" applyProtection="0"/>
    <xf numFmtId="179" fontId="78" fillId="0" borderId="0" applyFont="0" applyFill="0" applyBorder="0" applyAlignment="0" applyProtection="0"/>
    <xf numFmtId="179" fontId="78" fillId="0" borderId="0" applyFont="0" applyFill="0" applyBorder="0" applyAlignment="0" applyProtection="0"/>
    <xf numFmtId="179" fontId="78" fillId="0" borderId="0" applyFont="0" applyFill="0" applyBorder="0" applyAlignment="0" applyProtection="0"/>
    <xf numFmtId="179" fontId="78" fillId="0" borderId="0" applyFont="0" applyFill="0" applyBorder="0" applyAlignment="0" applyProtection="0"/>
    <xf numFmtId="179" fontId="78" fillId="0" borderId="0" applyFont="0" applyFill="0" applyBorder="0" applyAlignment="0" applyProtection="0"/>
    <xf numFmtId="179" fontId="78" fillId="0" borderId="0" applyFont="0" applyFill="0" applyBorder="0" applyAlignment="0" applyProtection="0"/>
    <xf numFmtId="179" fontId="78" fillId="0" borderId="0" applyFont="0" applyFill="0" applyBorder="0" applyAlignment="0" applyProtection="0"/>
    <xf numFmtId="179" fontId="78" fillId="0" borderId="0" applyFont="0" applyFill="0" applyBorder="0" applyAlignment="0" applyProtection="0"/>
    <xf numFmtId="179" fontId="78" fillId="0" borderId="0" applyFont="0" applyFill="0" applyBorder="0" applyAlignment="0" applyProtection="0"/>
    <xf numFmtId="179" fontId="78" fillId="0" borderId="0" applyFont="0" applyFill="0" applyBorder="0" applyAlignment="0" applyProtection="0"/>
    <xf numFmtId="179" fontId="78" fillId="0" borderId="0" applyFont="0" applyFill="0" applyBorder="0" applyAlignment="0" applyProtection="0"/>
    <xf numFmtId="179" fontId="78" fillId="0" borderId="0" applyFont="0" applyFill="0" applyBorder="0" applyAlignment="0" applyProtection="0"/>
    <xf numFmtId="179" fontId="78" fillId="0" borderId="0" applyFont="0" applyFill="0" applyBorder="0" applyAlignment="0" applyProtection="0"/>
    <xf numFmtId="179" fontId="9" fillId="0" borderId="0" applyFont="0" applyFill="0" applyBorder="0" applyAlignment="0" applyProtection="0"/>
    <xf numFmtId="179" fontId="9" fillId="0" borderId="0" applyFont="0" applyFill="0" applyBorder="0" applyAlignment="0" applyProtection="0"/>
    <xf numFmtId="179" fontId="118" fillId="0" borderId="0" applyFont="0" applyFill="0" applyBorder="0" applyAlignment="0" applyProtection="0"/>
    <xf numFmtId="3" fontId="184" fillId="0" borderId="0" applyFill="0" applyBorder="0">
      <alignment horizontal="right" vertical="top"/>
    </xf>
    <xf numFmtId="0" fontId="79" fillId="0" borderId="0">
      <alignment horizontal="right" vertical="top"/>
    </xf>
    <xf numFmtId="181" fontId="184" fillId="0" borderId="0" applyFill="0" applyBorder="0">
      <alignment horizontal="right" vertical="top"/>
    </xf>
    <xf numFmtId="3" fontId="184" fillId="0" borderId="0" applyFill="0" applyBorder="0">
      <alignment horizontal="right" vertical="top"/>
    </xf>
    <xf numFmtId="167" fontId="183" fillId="0" borderId="0" applyFont="0" applyFill="0" applyBorder="0">
      <alignment horizontal="right" vertical="top"/>
    </xf>
    <xf numFmtId="231" fontId="185" fillId="0" borderId="0" applyFont="0" applyFill="0" applyBorder="0" applyProtection="0"/>
    <xf numFmtId="181" fontId="184" fillId="0" borderId="0">
      <alignment horizontal="right" vertical="top"/>
    </xf>
    <xf numFmtId="3" fontId="9" fillId="0" borderId="0" applyFont="0" applyFill="0" applyBorder="0" applyAlignment="0" applyProtection="0"/>
    <xf numFmtId="232" fontId="9" fillId="0" borderId="0" applyFont="0" applyFill="0" applyBorder="0" applyAlignment="0" applyProtection="0"/>
    <xf numFmtId="232" fontId="9" fillId="0" borderId="0" applyFont="0" applyFill="0" applyBorder="0" applyAlignment="0" applyProtection="0"/>
    <xf numFmtId="233" fontId="9" fillId="0" borderId="0" applyFont="0" applyFill="0" applyBorder="0" applyAlignment="0" applyProtection="0"/>
    <xf numFmtId="233" fontId="9" fillId="0" borderId="0" applyFont="0" applyFill="0" applyBorder="0" applyAlignment="0" applyProtection="0"/>
    <xf numFmtId="234" fontId="9" fillId="0" borderId="0" applyFont="0" applyFill="0" applyBorder="0" applyAlignment="0" applyProtection="0"/>
    <xf numFmtId="0" fontId="19" fillId="5" borderId="2">
      <protection locked="0"/>
    </xf>
    <xf numFmtId="0" fontId="19" fillId="5" borderId="2">
      <protection locked="0"/>
    </xf>
    <xf numFmtId="0" fontId="19" fillId="5" borderId="2">
      <protection locked="0"/>
    </xf>
    <xf numFmtId="0" fontId="19" fillId="5" borderId="2">
      <protection locked="0"/>
    </xf>
    <xf numFmtId="0" fontId="19" fillId="5" borderId="2">
      <protection locked="0"/>
    </xf>
    <xf numFmtId="0" fontId="19" fillId="5" borderId="2">
      <protection locked="0"/>
    </xf>
    <xf numFmtId="0" fontId="19" fillId="5" borderId="1" applyBorder="0">
      <protection locked="0"/>
    </xf>
    <xf numFmtId="0" fontId="19" fillId="5" borderId="1" applyBorder="0">
      <protection locked="0"/>
    </xf>
    <xf numFmtId="0" fontId="19" fillId="5" borderId="2">
      <protection locked="0"/>
    </xf>
    <xf numFmtId="0" fontId="19" fillId="5" borderId="2">
      <protection locked="0"/>
    </xf>
    <xf numFmtId="0" fontId="19" fillId="5" borderId="2">
      <protection locked="0"/>
    </xf>
    <xf numFmtId="0" fontId="19" fillId="5" borderId="2">
      <protection locked="0"/>
    </xf>
    <xf numFmtId="0" fontId="19" fillId="5" borderId="2">
      <protection locked="0"/>
    </xf>
    <xf numFmtId="0" fontId="19" fillId="5" borderId="2">
      <protection locked="0"/>
    </xf>
    <xf numFmtId="0" fontId="19" fillId="5" borderId="2">
      <protection locked="0"/>
    </xf>
    <xf numFmtId="0" fontId="19" fillId="5" borderId="2">
      <protection locked="0"/>
    </xf>
    <xf numFmtId="0" fontId="19" fillId="5" borderId="2">
      <protection locked="0"/>
    </xf>
    <xf numFmtId="0" fontId="19" fillId="5" borderId="2">
      <protection locked="0"/>
    </xf>
    <xf numFmtId="0" fontId="19" fillId="5" borderId="2">
      <protection locked="0"/>
    </xf>
    <xf numFmtId="0" fontId="19" fillId="5" borderId="2">
      <protection locked="0"/>
    </xf>
    <xf numFmtId="0" fontId="19" fillId="5" borderId="2">
      <protection locked="0"/>
    </xf>
    <xf numFmtId="0" fontId="19" fillId="5" borderId="2">
      <protection locked="0"/>
    </xf>
    <xf numFmtId="0" fontId="19" fillId="5" borderId="2">
      <protection locked="0"/>
    </xf>
    <xf numFmtId="0" fontId="19" fillId="5" borderId="2">
      <protection locked="0"/>
    </xf>
    <xf numFmtId="0" fontId="19" fillId="5" borderId="2">
      <protection locked="0"/>
    </xf>
    <xf numFmtId="0" fontId="19" fillId="5" borderId="2">
      <protection locked="0"/>
    </xf>
    <xf numFmtId="0" fontId="19" fillId="5" borderId="2">
      <protection locked="0"/>
    </xf>
    <xf numFmtId="0" fontId="19" fillId="5" borderId="2">
      <protection locked="0"/>
    </xf>
    <xf numFmtId="0" fontId="19" fillId="5" borderId="2">
      <protection locked="0"/>
    </xf>
    <xf numFmtId="0" fontId="19" fillId="5" borderId="2">
      <protection locked="0"/>
    </xf>
    <xf numFmtId="0" fontId="19" fillId="5" borderId="2">
      <protection locked="0"/>
    </xf>
    <xf numFmtId="0" fontId="19" fillId="5" borderId="2">
      <protection locked="0"/>
    </xf>
    <xf numFmtId="0" fontId="19" fillId="5" borderId="2">
      <protection locked="0"/>
    </xf>
    <xf numFmtId="0" fontId="19" fillId="5" borderId="2">
      <protection locked="0"/>
    </xf>
    <xf numFmtId="0" fontId="19" fillId="5" borderId="2">
      <protection locked="0"/>
    </xf>
    <xf numFmtId="0" fontId="19" fillId="5" borderId="2">
      <protection locked="0"/>
    </xf>
    <xf numFmtId="0" fontId="19" fillId="5" borderId="2">
      <protection locked="0"/>
    </xf>
    <xf numFmtId="0" fontId="19" fillId="5" borderId="2">
      <protection locked="0"/>
    </xf>
    <xf numFmtId="0" fontId="19" fillId="5" borderId="2">
      <protection locked="0"/>
    </xf>
    <xf numFmtId="0" fontId="19" fillId="5" borderId="2">
      <protection locked="0"/>
    </xf>
    <xf numFmtId="0" fontId="19" fillId="5" borderId="2">
      <protection locked="0"/>
    </xf>
    <xf numFmtId="0" fontId="19" fillId="5" borderId="2">
      <protection locked="0"/>
    </xf>
    <xf numFmtId="0" fontId="19" fillId="5" borderId="2">
      <protection locked="0"/>
    </xf>
    <xf numFmtId="0" fontId="19" fillId="5" borderId="2">
      <protection locked="0"/>
    </xf>
    <xf numFmtId="0" fontId="19" fillId="5" borderId="2">
      <protection locked="0"/>
    </xf>
    <xf numFmtId="0" fontId="19" fillId="5" borderId="2">
      <protection locked="0"/>
    </xf>
    <xf numFmtId="0" fontId="19" fillId="5" borderId="1" applyBorder="0">
      <protection locked="0"/>
    </xf>
    <xf numFmtId="0" fontId="9" fillId="0" borderId="0" applyFont="0" applyFill="0" applyBorder="0" applyAlignment="0" applyProtection="0"/>
    <xf numFmtId="0" fontId="186" fillId="0" borderId="0">
      <alignment horizontal="centerContinuous"/>
    </xf>
    <xf numFmtId="0" fontId="186" fillId="0" borderId="0"/>
    <xf numFmtId="0" fontId="187" fillId="0" borderId="0"/>
    <xf numFmtId="166" fontId="8" fillId="0" borderId="0" applyBorder="0"/>
    <xf numFmtId="166" fontId="8" fillId="0" borderId="13"/>
    <xf numFmtId="0" fontId="9" fillId="5" borderId="2"/>
    <xf numFmtId="0" fontId="9" fillId="5" borderId="2"/>
    <xf numFmtId="0" fontId="9" fillId="5" borderId="2"/>
    <xf numFmtId="0" fontId="9" fillId="5" borderId="2"/>
    <xf numFmtId="0" fontId="9" fillId="5" borderId="2"/>
    <xf numFmtId="0" fontId="9" fillId="5" borderId="2"/>
    <xf numFmtId="0" fontId="9" fillId="5" borderId="2"/>
    <xf numFmtId="0" fontId="9" fillId="5" borderId="2"/>
    <xf numFmtId="0" fontId="9" fillId="5" borderId="2"/>
    <xf numFmtId="0" fontId="9" fillId="5" borderId="2"/>
    <xf numFmtId="0" fontId="9" fillId="5" borderId="2"/>
    <xf numFmtId="0" fontId="9" fillId="5" borderId="2"/>
    <xf numFmtId="0" fontId="9" fillId="5" borderId="2"/>
    <xf numFmtId="0" fontId="9" fillId="5" borderId="2"/>
    <xf numFmtId="0" fontId="9" fillId="5" borderId="2"/>
    <xf numFmtId="0" fontId="9" fillId="5" borderId="2"/>
    <xf numFmtId="0" fontId="9" fillId="5" borderId="2"/>
    <xf numFmtId="0" fontId="9" fillId="5" borderId="2"/>
    <xf numFmtId="0" fontId="9" fillId="5" borderId="2"/>
    <xf numFmtId="0" fontId="9" fillId="5" borderId="2"/>
    <xf numFmtId="0" fontId="9" fillId="5" borderId="2"/>
    <xf numFmtId="0" fontId="9" fillId="5" borderId="2"/>
    <xf numFmtId="0" fontId="9" fillId="5" borderId="2"/>
    <xf numFmtId="0" fontId="9" fillId="5" borderId="2"/>
    <xf numFmtId="0" fontId="9" fillId="5" borderId="2"/>
    <xf numFmtId="0" fontId="9" fillId="5" borderId="2"/>
    <xf numFmtId="0" fontId="9" fillId="5" borderId="2"/>
    <xf numFmtId="0" fontId="9" fillId="5" borderId="2"/>
    <xf numFmtId="0" fontId="9" fillId="5" borderId="2"/>
    <xf numFmtId="0" fontId="9" fillId="5" borderId="2"/>
    <xf numFmtId="0" fontId="9" fillId="5" borderId="2"/>
    <xf numFmtId="0" fontId="9" fillId="5" borderId="2"/>
    <xf numFmtId="0" fontId="9" fillId="5" borderId="2"/>
    <xf numFmtId="0" fontId="9" fillId="5" borderId="2"/>
    <xf numFmtId="0" fontId="9" fillId="5" borderId="2"/>
    <xf numFmtId="0" fontId="9" fillId="5" borderId="2"/>
    <xf numFmtId="0" fontId="9" fillId="5" borderId="2"/>
    <xf numFmtId="0" fontId="9" fillId="5" borderId="2"/>
    <xf numFmtId="0" fontId="9" fillId="5" borderId="2"/>
    <xf numFmtId="0" fontId="9" fillId="5" borderId="2"/>
    <xf numFmtId="0" fontId="9" fillId="5" borderId="2"/>
    <xf numFmtId="0" fontId="9" fillId="5" borderId="2"/>
    <xf numFmtId="2" fontId="9" fillId="0" borderId="0" applyFont="0" applyFill="0" applyBorder="0" applyAlignment="0" applyProtection="0"/>
    <xf numFmtId="0" fontId="20" fillId="3" borderId="2">
      <alignment horizontal="left"/>
    </xf>
    <xf numFmtId="0" fontId="20" fillId="3" borderId="2">
      <alignment horizontal="left"/>
    </xf>
    <xf numFmtId="0" fontId="20" fillId="3" borderId="2">
      <alignment horizontal="left"/>
    </xf>
    <xf numFmtId="0" fontId="20" fillId="3" borderId="2">
      <alignment horizontal="left"/>
    </xf>
    <xf numFmtId="0" fontId="20" fillId="3" borderId="2">
      <alignment horizontal="left"/>
    </xf>
    <xf numFmtId="0" fontId="20" fillId="3" borderId="2">
      <alignment horizontal="left"/>
    </xf>
    <xf numFmtId="0" fontId="20" fillId="3" borderId="2">
      <alignment horizontal="left"/>
    </xf>
    <xf numFmtId="0" fontId="20" fillId="3" borderId="2">
      <alignment horizontal="left"/>
    </xf>
    <xf numFmtId="0" fontId="20" fillId="3" borderId="2">
      <alignment horizontal="left"/>
    </xf>
    <xf numFmtId="0" fontId="20" fillId="3" borderId="2">
      <alignment horizontal="left"/>
    </xf>
    <xf numFmtId="0" fontId="20" fillId="3" borderId="2">
      <alignment horizontal="left"/>
    </xf>
    <xf numFmtId="0" fontId="20" fillId="3" borderId="2">
      <alignment horizontal="left"/>
    </xf>
    <xf numFmtId="0" fontId="20" fillId="3" borderId="2">
      <alignment horizontal="left"/>
    </xf>
    <xf numFmtId="0" fontId="20" fillId="3" borderId="2">
      <alignment horizontal="left"/>
    </xf>
    <xf numFmtId="0" fontId="20" fillId="3" borderId="2">
      <alignment horizontal="left"/>
    </xf>
    <xf numFmtId="0" fontId="20" fillId="3" borderId="2">
      <alignment horizontal="left"/>
    </xf>
    <xf numFmtId="0" fontId="20" fillId="3" borderId="2">
      <alignment horizontal="left"/>
    </xf>
    <xf numFmtId="0" fontId="20" fillId="3" borderId="2">
      <alignment horizontal="left"/>
    </xf>
    <xf numFmtId="0" fontId="20" fillId="3" borderId="2">
      <alignment horizontal="left"/>
    </xf>
    <xf numFmtId="0" fontId="20" fillId="3" borderId="2">
      <alignment horizontal="left"/>
    </xf>
    <xf numFmtId="0" fontId="20" fillId="3" borderId="2">
      <alignment horizontal="left"/>
    </xf>
    <xf numFmtId="0" fontId="20" fillId="3" borderId="2">
      <alignment horizontal="left"/>
    </xf>
    <xf numFmtId="0" fontId="20" fillId="3" borderId="2">
      <alignment horizontal="left"/>
    </xf>
    <xf numFmtId="0" fontId="20" fillId="3" borderId="2">
      <alignment horizontal="left"/>
    </xf>
    <xf numFmtId="0" fontId="20" fillId="3" borderId="2">
      <alignment horizontal="left"/>
    </xf>
    <xf numFmtId="0" fontId="20" fillId="3" borderId="2">
      <alignment horizontal="left"/>
    </xf>
    <xf numFmtId="0" fontId="20" fillId="3" borderId="2">
      <alignment horizontal="left"/>
    </xf>
    <xf numFmtId="0" fontId="20" fillId="3" borderId="2">
      <alignment horizontal="left"/>
    </xf>
    <xf numFmtId="0" fontId="20" fillId="3" borderId="2">
      <alignment horizontal="left"/>
    </xf>
    <xf numFmtId="0" fontId="20" fillId="3" borderId="2">
      <alignment horizontal="left"/>
    </xf>
    <xf numFmtId="0" fontId="20" fillId="3" borderId="2">
      <alignment horizontal="left"/>
    </xf>
    <xf numFmtId="0" fontId="20" fillId="3" borderId="2">
      <alignment horizontal="left"/>
    </xf>
    <xf numFmtId="0" fontId="20" fillId="3" borderId="2">
      <alignment horizontal="left"/>
    </xf>
    <xf numFmtId="0" fontId="20" fillId="3" borderId="2">
      <alignment horizontal="left"/>
    </xf>
    <xf numFmtId="0" fontId="20" fillId="3" borderId="2">
      <alignment horizontal="left"/>
    </xf>
    <xf numFmtId="0" fontId="20" fillId="3" borderId="2">
      <alignment horizontal="left"/>
    </xf>
    <xf numFmtId="0" fontId="20" fillId="3" borderId="2">
      <alignment horizontal="left"/>
    </xf>
    <xf numFmtId="0" fontId="20" fillId="3" borderId="2">
      <alignment horizontal="left"/>
    </xf>
    <xf numFmtId="0" fontId="20" fillId="3" borderId="2">
      <alignment horizontal="left"/>
    </xf>
    <xf numFmtId="0" fontId="20" fillId="3" borderId="2">
      <alignment horizontal="left"/>
    </xf>
    <xf numFmtId="0" fontId="20" fillId="3" borderId="2">
      <alignment horizontal="left"/>
    </xf>
    <xf numFmtId="0" fontId="20" fillId="3" borderId="2">
      <alignment horizontal="left"/>
    </xf>
    <xf numFmtId="0" fontId="20" fillId="3" borderId="2">
      <alignment horizontal="left"/>
    </xf>
    <xf numFmtId="0" fontId="21" fillId="3" borderId="0">
      <alignment horizontal="left"/>
    </xf>
    <xf numFmtId="0" fontId="21" fillId="3" borderId="0">
      <alignment horizontal="left"/>
    </xf>
    <xf numFmtId="0" fontId="21" fillId="3" borderId="0">
      <alignment horizontal="left"/>
    </xf>
    <xf numFmtId="0" fontId="21" fillId="3" borderId="0">
      <alignment horizontal="left"/>
    </xf>
    <xf numFmtId="0" fontId="21" fillId="3" borderId="0">
      <alignment horizontal="left"/>
    </xf>
    <xf numFmtId="0" fontId="11" fillId="3" borderId="0" applyNumberFormat="0" applyBorder="0" applyAlignment="0" applyProtection="0"/>
    <xf numFmtId="0" fontId="22" fillId="3" borderId="0">
      <alignment horizontal="right" vertical="top" wrapText="1"/>
    </xf>
    <xf numFmtId="0" fontId="22" fillId="3" borderId="0">
      <alignment horizontal="right" vertical="top" wrapText="1"/>
    </xf>
    <xf numFmtId="0" fontId="22" fillId="3" borderId="0">
      <alignment horizontal="right" vertical="top" wrapText="1"/>
    </xf>
    <xf numFmtId="0" fontId="22" fillId="3" borderId="0">
      <alignment horizontal="right" vertical="top" textRotation="90" wrapText="1"/>
    </xf>
    <xf numFmtId="0" fontId="22" fillId="3" borderId="0">
      <alignment horizontal="right" vertical="top" wrapText="1"/>
    </xf>
    <xf numFmtId="0" fontId="22" fillId="3" borderId="0">
      <alignment horizontal="right" vertical="top" textRotation="90" wrapText="1"/>
    </xf>
    <xf numFmtId="0" fontId="40" fillId="0" borderId="50">
      <alignment horizontal="left" vertical="center"/>
    </xf>
    <xf numFmtId="0" fontId="41" fillId="0" borderId="17" applyNumberFormat="0" applyFill="0" applyAlignment="0" applyProtection="0"/>
    <xf numFmtId="0" fontId="188" fillId="0" borderId="53" applyNumberFormat="0" applyFill="0" applyAlignment="0" applyProtection="0"/>
    <xf numFmtId="0" fontId="188" fillId="0" borderId="54" applyNumberFormat="0" applyFill="0" applyAlignment="0" applyProtection="0"/>
    <xf numFmtId="0" fontId="42" fillId="0" borderId="53" applyNumberFormat="0" applyFill="0" applyAlignment="0" applyProtection="0"/>
    <xf numFmtId="0" fontId="42" fillId="0" borderId="53" applyNumberFormat="0" applyFill="0" applyAlignment="0" applyProtection="0"/>
    <xf numFmtId="235" fontId="185" fillId="0" borderId="0">
      <protection locked="0"/>
    </xf>
    <xf numFmtId="235" fontId="185" fillId="0" borderId="0">
      <protection locked="0"/>
    </xf>
    <xf numFmtId="0" fontId="103" fillId="0" borderId="0" applyNumberFormat="0" applyFill="0" applyBorder="0">
      <protection locked="0"/>
    </xf>
    <xf numFmtId="0" fontId="189" fillId="0" borderId="0" applyNumberFormat="0" applyFill="0" applyBorder="0">
      <protection locked="0"/>
    </xf>
    <xf numFmtId="0" fontId="78" fillId="96" borderId="24" applyNumberFormat="0" applyFont="0" applyAlignment="0" applyProtection="0"/>
    <xf numFmtId="0" fontId="78" fillId="96" borderId="24" applyNumberFormat="0" applyFont="0" applyAlignment="0" applyProtection="0"/>
    <xf numFmtId="0" fontId="21" fillId="97" borderId="38" applyNumberFormat="0" applyFont="0" applyAlignment="0" applyProtection="0"/>
    <xf numFmtId="0" fontId="78" fillId="96" borderId="24" applyNumberFormat="0" applyFont="0" applyAlignment="0" applyProtection="0"/>
    <xf numFmtId="0" fontId="78" fillId="96" borderId="24" applyNumberFormat="0" applyFont="0" applyAlignment="0" applyProtection="0"/>
    <xf numFmtId="0" fontId="21" fillId="97" borderId="38" applyNumberFormat="0" applyFont="0" applyAlignment="0" applyProtection="0"/>
    <xf numFmtId="0" fontId="11" fillId="5" borderId="55" applyNumberFormat="0" applyBorder="0" applyAlignment="0" applyProtection="0"/>
    <xf numFmtId="0" fontId="7" fillId="3" borderId="0">
      <alignment horizontal="center"/>
    </xf>
    <xf numFmtId="0" fontId="7" fillId="3" borderId="0">
      <alignment horizontal="center"/>
    </xf>
    <xf numFmtId="0" fontId="7" fillId="3" borderId="0">
      <alignment horizontal="center"/>
    </xf>
    <xf numFmtId="0" fontId="7" fillId="3" borderId="0">
      <alignment horizontal="center"/>
    </xf>
    <xf numFmtId="0" fontId="7" fillId="3" borderId="0">
      <alignment horizontal="center"/>
    </xf>
    <xf numFmtId="0" fontId="7" fillId="3" borderId="0">
      <alignment horizontal="center"/>
    </xf>
    <xf numFmtId="0" fontId="9" fillId="3" borderId="55">
      <alignment horizontal="centerContinuous" wrapText="1"/>
    </xf>
    <xf numFmtId="0" fontId="9" fillId="3" borderId="55">
      <alignment horizontal="centerContinuous" wrapText="1"/>
    </xf>
    <xf numFmtId="0" fontId="9" fillId="3" borderId="55">
      <alignment horizontal="centerContinuous" wrapText="1"/>
    </xf>
    <xf numFmtId="0" fontId="9" fillId="3" borderId="55">
      <alignment horizontal="centerContinuous" wrapText="1"/>
    </xf>
    <xf numFmtId="0" fontId="9" fillId="3" borderId="55">
      <alignment horizontal="centerContinuous" wrapText="1"/>
    </xf>
    <xf numFmtId="0" fontId="9" fillId="3" borderId="55">
      <alignment horizontal="centerContinuous" wrapText="1"/>
    </xf>
    <xf numFmtId="0" fontId="9" fillId="3" borderId="55">
      <alignment horizontal="centerContinuous" wrapText="1"/>
    </xf>
    <xf numFmtId="0" fontId="9" fillId="3" borderId="55">
      <alignment horizontal="centerContinuous" wrapText="1"/>
    </xf>
    <xf numFmtId="0" fontId="9" fillId="3" borderId="55">
      <alignment horizontal="centerContinuous" wrapText="1"/>
    </xf>
    <xf numFmtId="0" fontId="9" fillId="3" borderId="55">
      <alignment horizontal="centerContinuous" wrapText="1"/>
    </xf>
    <xf numFmtId="0" fontId="9" fillId="3" borderId="55">
      <alignment horizontal="centerContinuous" wrapText="1"/>
    </xf>
    <xf numFmtId="0" fontId="9" fillId="3" borderId="55">
      <alignment horizontal="centerContinuous" wrapText="1"/>
    </xf>
    <xf numFmtId="0" fontId="9" fillId="3" borderId="55">
      <alignment horizontal="centerContinuous" wrapText="1"/>
    </xf>
    <xf numFmtId="0" fontId="9" fillId="3" borderId="55">
      <alignment horizontal="centerContinuous" wrapText="1"/>
    </xf>
    <xf numFmtId="0" fontId="9" fillId="3" borderId="55">
      <alignment horizontal="centerContinuous" wrapText="1"/>
    </xf>
    <xf numFmtId="0" fontId="9" fillId="3" borderId="55">
      <alignment horizontal="centerContinuous" wrapText="1"/>
    </xf>
    <xf numFmtId="0" fontId="9" fillId="3" borderId="55">
      <alignment horizontal="centerContinuous" wrapText="1"/>
    </xf>
    <xf numFmtId="0" fontId="9" fillId="3" borderId="55">
      <alignment horizontal="centerContinuous" wrapText="1"/>
    </xf>
    <xf numFmtId="0" fontId="9" fillId="3" borderId="55">
      <alignment horizontal="centerContinuous" wrapText="1"/>
    </xf>
    <xf numFmtId="0" fontId="9" fillId="3" borderId="55">
      <alignment horizontal="centerContinuous" wrapText="1"/>
    </xf>
    <xf numFmtId="0" fontId="9" fillId="3" borderId="55">
      <alignment horizontal="centerContinuous" wrapText="1"/>
    </xf>
    <xf numFmtId="0" fontId="9" fillId="3" borderId="55">
      <alignment horizontal="centerContinuous" wrapText="1"/>
    </xf>
    <xf numFmtId="0" fontId="9" fillId="3" borderId="55">
      <alignment horizontal="centerContinuous" wrapText="1"/>
    </xf>
    <xf numFmtId="0" fontId="9" fillId="3" borderId="55">
      <alignment horizontal="centerContinuous" wrapText="1"/>
    </xf>
    <xf numFmtId="0" fontId="9" fillId="3" borderId="55">
      <alignment horizontal="centerContinuous" wrapText="1"/>
    </xf>
    <xf numFmtId="0" fontId="9" fillId="3" borderId="55">
      <alignment horizontal="centerContinuous" wrapText="1"/>
    </xf>
    <xf numFmtId="0" fontId="9" fillId="3" borderId="55">
      <alignment horizontal="centerContinuous" wrapText="1"/>
    </xf>
    <xf numFmtId="0" fontId="9" fillId="3" borderId="55">
      <alignment horizontal="centerContinuous" wrapText="1"/>
    </xf>
    <xf numFmtId="0" fontId="9" fillId="3" borderId="55">
      <alignment horizontal="centerContinuous" wrapText="1"/>
    </xf>
    <xf numFmtId="0" fontId="9" fillId="3" borderId="55">
      <alignment horizontal="centerContinuous" wrapText="1"/>
    </xf>
    <xf numFmtId="0" fontId="9" fillId="3" borderId="55">
      <alignment horizontal="centerContinuous" wrapText="1"/>
    </xf>
    <xf numFmtId="0" fontId="9" fillId="3" borderId="55">
      <alignment horizontal="centerContinuous" wrapText="1"/>
    </xf>
    <xf numFmtId="0" fontId="9" fillId="3" borderId="55">
      <alignment horizontal="centerContinuous" wrapText="1"/>
    </xf>
    <xf numFmtId="0" fontId="9" fillId="3" borderId="55">
      <alignment horizontal="centerContinuous" wrapText="1"/>
    </xf>
    <xf numFmtId="0" fontId="9" fillId="3" borderId="55">
      <alignment horizontal="centerContinuous" wrapText="1"/>
    </xf>
    <xf numFmtId="0" fontId="9" fillId="3" borderId="55">
      <alignment horizontal="centerContinuous" wrapText="1"/>
    </xf>
    <xf numFmtId="0" fontId="9" fillId="3" borderId="55">
      <alignment horizontal="centerContinuous" wrapText="1"/>
    </xf>
    <xf numFmtId="0" fontId="9" fillId="3" borderId="55">
      <alignment horizontal="centerContinuous" wrapText="1"/>
    </xf>
    <xf numFmtId="0" fontId="9" fillId="3" borderId="55">
      <alignment horizontal="centerContinuous" wrapText="1"/>
    </xf>
    <xf numFmtId="0" fontId="9" fillId="3" borderId="55">
      <alignment horizontal="centerContinuous" wrapText="1"/>
    </xf>
    <xf numFmtId="0" fontId="9" fillId="3" borderId="55">
      <alignment horizontal="centerContinuous"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50">
      <alignment wrapText="1"/>
    </xf>
    <xf numFmtId="0" fontId="11" fillId="3" borderId="4"/>
    <xf numFmtId="0" fontId="11" fillId="3" borderId="4"/>
    <xf numFmtId="0" fontId="11" fillId="3" borderId="4"/>
    <xf numFmtId="0" fontId="11" fillId="3" borderId="4"/>
    <xf numFmtId="0" fontId="11" fillId="3" borderId="4"/>
    <xf numFmtId="0" fontId="11" fillId="3" borderId="4"/>
    <xf numFmtId="0" fontId="11" fillId="3" borderId="4"/>
    <xf numFmtId="0" fontId="11" fillId="3" borderId="4"/>
    <xf numFmtId="0" fontId="11" fillId="3" borderId="4"/>
    <xf numFmtId="0" fontId="11" fillId="3" borderId="4"/>
    <xf numFmtId="0" fontId="11" fillId="3" borderId="4"/>
    <xf numFmtId="0" fontId="11" fillId="3" borderId="4"/>
    <xf numFmtId="0" fontId="11" fillId="3" borderId="4"/>
    <xf numFmtId="0" fontId="11" fillId="3" borderId="5"/>
    <xf numFmtId="0" fontId="11" fillId="3" borderId="5"/>
    <xf numFmtId="0" fontId="11" fillId="3" borderId="5"/>
    <xf numFmtId="0" fontId="11" fillId="3" borderId="5"/>
    <xf numFmtId="0" fontId="11" fillId="3" borderId="5"/>
    <xf numFmtId="0" fontId="11" fillId="3" borderId="5"/>
    <xf numFmtId="0" fontId="11" fillId="3" borderId="5"/>
    <xf numFmtId="0" fontId="11" fillId="3" borderId="5"/>
    <xf numFmtId="0" fontId="11" fillId="3" borderId="5"/>
    <xf numFmtId="0" fontId="11" fillId="3" borderId="5"/>
    <xf numFmtId="0" fontId="11" fillId="3" borderId="5"/>
    <xf numFmtId="0" fontId="11" fillId="3" borderId="5"/>
    <xf numFmtId="0" fontId="11" fillId="3" borderId="5"/>
    <xf numFmtId="0" fontId="11" fillId="3" borderId="5"/>
    <xf numFmtId="0" fontId="11" fillId="3" borderId="5"/>
    <xf numFmtId="0" fontId="11" fillId="3" borderId="5"/>
    <xf numFmtId="0" fontId="11" fillId="3" borderId="5"/>
    <xf numFmtId="0" fontId="11" fillId="3" borderId="5"/>
    <xf numFmtId="0" fontId="11" fillId="3" borderId="5"/>
    <xf numFmtId="0" fontId="11" fillId="3" borderId="5"/>
    <xf numFmtId="0" fontId="11" fillId="3" borderId="5"/>
    <xf numFmtId="0" fontId="11" fillId="3" borderId="5"/>
    <xf numFmtId="0" fontId="11" fillId="3" borderId="5"/>
    <xf numFmtId="0" fontId="11" fillId="3" borderId="5"/>
    <xf numFmtId="0" fontId="11" fillId="3" borderId="5"/>
    <xf numFmtId="0" fontId="11" fillId="3" borderId="5"/>
    <xf numFmtId="0" fontId="11" fillId="3" borderId="5"/>
    <xf numFmtId="0" fontId="11" fillId="3" borderId="5"/>
    <xf numFmtId="0" fontId="11" fillId="3" borderId="5"/>
    <xf numFmtId="0" fontId="11" fillId="3" borderId="5"/>
    <xf numFmtId="0" fontId="11" fillId="3" borderId="5"/>
    <xf numFmtId="0" fontId="11" fillId="3" borderId="5"/>
    <xf numFmtId="0" fontId="11" fillId="3" borderId="5"/>
    <xf numFmtId="0" fontId="11" fillId="3" borderId="5"/>
    <xf numFmtId="0" fontId="11" fillId="3" borderId="5"/>
    <xf numFmtId="0" fontId="11" fillId="3" borderId="5"/>
    <xf numFmtId="0" fontId="11" fillId="3" borderId="5"/>
    <xf numFmtId="0" fontId="11" fillId="3" borderId="5"/>
    <xf numFmtId="0" fontId="11" fillId="3" borderId="5"/>
    <xf numFmtId="0" fontId="11" fillId="3" borderId="5"/>
    <xf numFmtId="0" fontId="11" fillId="3" borderId="5"/>
    <xf numFmtId="0" fontId="11" fillId="3" borderId="5"/>
    <xf numFmtId="0" fontId="11" fillId="3" borderId="5"/>
    <xf numFmtId="0" fontId="11" fillId="3" borderId="5"/>
    <xf numFmtId="0" fontId="11" fillId="3" borderId="5"/>
    <xf numFmtId="0" fontId="11" fillId="3" borderId="5"/>
    <xf numFmtId="0" fontId="11" fillId="3" borderId="5"/>
    <xf numFmtId="0" fontId="11" fillId="3" borderId="5"/>
    <xf numFmtId="0" fontId="11" fillId="3" borderId="5"/>
    <xf numFmtId="0" fontId="11" fillId="3" borderId="5"/>
    <xf numFmtId="0" fontId="11" fillId="3" borderId="5"/>
    <xf numFmtId="0" fontId="11" fillId="3" borderId="5"/>
    <xf numFmtId="0" fontId="11" fillId="3" borderId="5"/>
    <xf numFmtId="0" fontId="11" fillId="3" borderId="5"/>
    <xf numFmtId="0" fontId="11" fillId="3" borderId="5"/>
    <xf numFmtId="0" fontId="11" fillId="3" borderId="5"/>
    <xf numFmtId="0" fontId="11" fillId="3" borderId="5"/>
    <xf numFmtId="0" fontId="11" fillId="3" borderId="5"/>
    <xf numFmtId="0" fontId="11" fillId="3" borderId="5"/>
    <xf numFmtId="0" fontId="11" fillId="3" borderId="5"/>
    <xf numFmtId="0" fontId="11" fillId="3" borderId="5"/>
    <xf numFmtId="0" fontId="11" fillId="3" borderId="5"/>
    <xf numFmtId="0" fontId="11" fillId="3" borderId="5"/>
    <xf numFmtId="0" fontId="11" fillId="3" borderId="5"/>
    <xf numFmtId="0" fontId="11" fillId="3" borderId="5"/>
    <xf numFmtId="0" fontId="11" fillId="3" borderId="5"/>
    <xf numFmtId="0" fontId="11" fillId="3" borderId="5"/>
    <xf numFmtId="0" fontId="11" fillId="3" borderId="5"/>
    <xf numFmtId="0" fontId="11" fillId="3" borderId="5"/>
    <xf numFmtId="0" fontId="11" fillId="3" borderId="5"/>
    <xf numFmtId="0" fontId="11" fillId="3" borderId="5"/>
    <xf numFmtId="0" fontId="11" fillId="3" borderId="5"/>
    <xf numFmtId="0" fontId="11" fillId="3" borderId="5"/>
    <xf numFmtId="0" fontId="11" fillId="3" borderId="5"/>
    <xf numFmtId="0" fontId="11" fillId="3" borderId="5"/>
    <xf numFmtId="0" fontId="11" fillId="3" borderId="5"/>
    <xf numFmtId="0" fontId="11" fillId="3" borderId="5"/>
    <xf numFmtId="0" fontId="11" fillId="3" borderId="5"/>
    <xf numFmtId="0" fontId="11" fillId="3" borderId="5"/>
    <xf numFmtId="0" fontId="11" fillId="3" borderId="5"/>
    <xf numFmtId="0" fontId="11" fillId="3" borderId="5"/>
    <xf numFmtId="0" fontId="11" fillId="3" borderId="5"/>
    <xf numFmtId="0" fontId="11" fillId="3" borderId="5"/>
    <xf numFmtId="0" fontId="11" fillId="3" borderId="5"/>
    <xf numFmtId="0" fontId="11" fillId="3" borderId="5"/>
    <xf numFmtId="0" fontId="11" fillId="3" borderId="5"/>
    <xf numFmtId="0" fontId="11" fillId="3" borderId="5"/>
    <xf numFmtId="0" fontId="11" fillId="3" borderId="5"/>
    <xf numFmtId="0" fontId="11" fillId="3" borderId="5"/>
    <xf numFmtId="0" fontId="11" fillId="3" borderId="5"/>
    <xf numFmtId="0" fontId="11" fillId="3" borderId="5"/>
    <xf numFmtId="0" fontId="11" fillId="3" borderId="5"/>
    <xf numFmtId="0" fontId="11" fillId="3" borderId="5"/>
    <xf numFmtId="0" fontId="11" fillId="3" borderId="5"/>
    <xf numFmtId="0" fontId="11" fillId="3" borderId="5"/>
    <xf numFmtId="0" fontId="11" fillId="3" borderId="5"/>
    <xf numFmtId="0" fontId="11" fillId="3" borderId="5"/>
    <xf numFmtId="0" fontId="11" fillId="3" borderId="5"/>
    <xf numFmtId="0" fontId="11" fillId="3" borderId="5"/>
    <xf numFmtId="0" fontId="11" fillId="3" borderId="5"/>
    <xf numFmtId="0" fontId="11" fillId="3" borderId="5"/>
    <xf numFmtId="0" fontId="11" fillId="3" borderId="5"/>
    <xf numFmtId="0" fontId="11" fillId="3" borderId="5"/>
    <xf numFmtId="0" fontId="11" fillId="3" borderId="5"/>
    <xf numFmtId="0" fontId="11" fillId="3" borderId="6">
      <alignment horizontal="center" wrapText="1"/>
    </xf>
    <xf numFmtId="0" fontId="11" fillId="3" borderId="6">
      <alignment horizontal="center" wrapText="1"/>
    </xf>
    <xf numFmtId="0" fontId="11" fillId="3" borderId="6">
      <alignment horizontal="center" wrapText="1"/>
    </xf>
    <xf numFmtId="0" fontId="11" fillId="3" borderId="6">
      <alignment horizontal="center" wrapText="1"/>
    </xf>
    <xf numFmtId="0" fontId="11" fillId="3" borderId="6">
      <alignment horizontal="center" wrapText="1"/>
    </xf>
    <xf numFmtId="0" fontId="11" fillId="3" borderId="6">
      <alignment horizontal="center" wrapText="1"/>
    </xf>
    <xf numFmtId="0" fontId="11" fillId="3" borderId="6">
      <alignment horizontal="center" wrapText="1"/>
    </xf>
    <xf numFmtId="0" fontId="11" fillId="3" borderId="6">
      <alignment horizontal="center" wrapText="1"/>
    </xf>
    <xf numFmtId="0" fontId="11" fillId="3" borderId="6">
      <alignment horizontal="center" wrapText="1"/>
    </xf>
    <xf numFmtId="0" fontId="11" fillId="3" borderId="6">
      <alignment horizontal="center" wrapText="1"/>
    </xf>
    <xf numFmtId="0" fontId="11" fillId="3" borderId="6">
      <alignment horizontal="center" wrapText="1"/>
    </xf>
    <xf numFmtId="0" fontId="11" fillId="3" borderId="6">
      <alignment horizontal="center" wrapText="1"/>
    </xf>
    <xf numFmtId="0" fontId="11" fillId="3" borderId="6">
      <alignment horizontal="center" wrapText="1"/>
    </xf>
    <xf numFmtId="0" fontId="11" fillId="3" borderId="6">
      <alignment horizontal="center" wrapText="1"/>
    </xf>
    <xf numFmtId="0" fontId="11" fillId="3" borderId="6">
      <alignment horizontal="center" wrapText="1"/>
    </xf>
    <xf numFmtId="0" fontId="11" fillId="3" borderId="6">
      <alignment horizontal="center" wrapText="1"/>
    </xf>
    <xf numFmtId="0" fontId="11" fillId="3" borderId="6">
      <alignment horizontal="center" wrapText="1"/>
    </xf>
    <xf numFmtId="0" fontId="11" fillId="3" borderId="6">
      <alignment horizontal="center" wrapText="1"/>
    </xf>
    <xf numFmtId="0" fontId="11" fillId="3" borderId="6">
      <alignment horizontal="center" wrapText="1"/>
    </xf>
    <xf numFmtId="0" fontId="11" fillId="3" borderId="6">
      <alignment horizontal="center" wrapText="1"/>
    </xf>
    <xf numFmtId="0" fontId="11" fillId="3" borderId="6">
      <alignment horizontal="center" wrapText="1"/>
    </xf>
    <xf numFmtId="0" fontId="11" fillId="3" borderId="6">
      <alignment horizontal="center" wrapText="1"/>
    </xf>
    <xf numFmtId="0" fontId="11" fillId="3" borderId="6">
      <alignment horizontal="center" wrapText="1"/>
    </xf>
    <xf numFmtId="0" fontId="11" fillId="3" borderId="6">
      <alignment horizontal="center" wrapText="1"/>
    </xf>
    <xf numFmtId="0" fontId="11" fillId="3" borderId="6">
      <alignment horizontal="center" wrapText="1"/>
    </xf>
    <xf numFmtId="0" fontId="11" fillId="3" borderId="6">
      <alignment horizontal="center" wrapText="1"/>
    </xf>
    <xf numFmtId="0" fontId="11" fillId="3" borderId="6">
      <alignment horizontal="center" wrapText="1"/>
    </xf>
    <xf numFmtId="0" fontId="11" fillId="3" borderId="6">
      <alignment horizontal="center" wrapText="1"/>
    </xf>
    <xf numFmtId="0" fontId="11" fillId="3" borderId="6">
      <alignment horizontal="center" wrapText="1"/>
    </xf>
    <xf numFmtId="0" fontId="11" fillId="3" borderId="6">
      <alignment horizontal="center" wrapText="1"/>
    </xf>
    <xf numFmtId="0" fontId="11" fillId="3" borderId="6">
      <alignment horizontal="center" wrapText="1"/>
    </xf>
    <xf numFmtId="0" fontId="11" fillId="3" borderId="6">
      <alignment horizontal="center" wrapText="1"/>
    </xf>
    <xf numFmtId="0" fontId="11" fillId="3" borderId="6">
      <alignment horizontal="center" wrapText="1"/>
    </xf>
    <xf numFmtId="0" fontId="11" fillId="3" borderId="6">
      <alignment horizontal="center" wrapText="1"/>
    </xf>
    <xf numFmtId="0" fontId="11" fillId="3" borderId="6">
      <alignment horizontal="center" wrapText="1"/>
    </xf>
    <xf numFmtId="0" fontId="11" fillId="3" borderId="6">
      <alignment horizontal="center" wrapText="1"/>
    </xf>
    <xf numFmtId="0" fontId="11" fillId="3" borderId="6">
      <alignment horizontal="center" wrapText="1"/>
    </xf>
    <xf numFmtId="0" fontId="11" fillId="3" borderId="6">
      <alignment horizontal="center" wrapText="1"/>
    </xf>
    <xf numFmtId="0" fontId="11" fillId="3" borderId="6">
      <alignment horizontal="center" wrapText="1"/>
    </xf>
    <xf numFmtId="0" fontId="11" fillId="3" borderId="6">
      <alignment horizontal="center" wrapText="1"/>
    </xf>
    <xf numFmtId="0" fontId="11" fillId="3" borderId="6">
      <alignment horizontal="center" wrapText="1"/>
    </xf>
    <xf numFmtId="0" fontId="11" fillId="3" borderId="6">
      <alignment horizontal="center" wrapText="1"/>
    </xf>
    <xf numFmtId="0" fontId="11" fillId="3" borderId="6">
      <alignment horizontal="center" wrapText="1"/>
    </xf>
    <xf numFmtId="0" fontId="11" fillId="3" borderId="6">
      <alignment horizontal="center" wrapText="1"/>
    </xf>
    <xf numFmtId="0" fontId="11" fillId="3" borderId="6">
      <alignment horizontal="center" wrapText="1"/>
    </xf>
    <xf numFmtId="0" fontId="11" fillId="3" borderId="6">
      <alignment horizontal="center" wrapText="1"/>
    </xf>
    <xf numFmtId="0" fontId="11" fillId="3" borderId="6">
      <alignment horizontal="center" wrapText="1"/>
    </xf>
    <xf numFmtId="0" fontId="11" fillId="3" borderId="6">
      <alignment horizontal="center" wrapText="1"/>
    </xf>
    <xf numFmtId="0" fontId="11" fillId="3" borderId="6">
      <alignment horizontal="center" wrapText="1"/>
    </xf>
    <xf numFmtId="0" fontId="11" fillId="3" borderId="6">
      <alignment horizontal="center" wrapText="1"/>
    </xf>
    <xf numFmtId="0" fontId="11" fillId="3" borderId="6">
      <alignment horizontal="center" wrapText="1"/>
    </xf>
    <xf numFmtId="0" fontId="11" fillId="3" borderId="6">
      <alignment horizontal="center" wrapText="1"/>
    </xf>
    <xf numFmtId="0" fontId="11" fillId="3" borderId="6">
      <alignment horizontal="center" wrapText="1"/>
    </xf>
    <xf numFmtId="0" fontId="11" fillId="3" borderId="6">
      <alignment horizontal="center" wrapText="1"/>
    </xf>
    <xf numFmtId="0" fontId="11" fillId="3" borderId="6">
      <alignment horizontal="center" wrapText="1"/>
    </xf>
    <xf numFmtId="0" fontId="11" fillId="3" borderId="6">
      <alignment horizontal="center" wrapText="1"/>
    </xf>
    <xf numFmtId="0" fontId="11" fillId="3" borderId="6">
      <alignment horizontal="center" wrapText="1"/>
    </xf>
    <xf numFmtId="0" fontId="11" fillId="3" borderId="6">
      <alignment horizontal="center" wrapText="1"/>
    </xf>
    <xf numFmtId="0" fontId="11" fillId="3" borderId="6">
      <alignment horizontal="center" wrapText="1"/>
    </xf>
    <xf numFmtId="0" fontId="11" fillId="3" borderId="6">
      <alignment horizontal="center" wrapText="1"/>
    </xf>
    <xf numFmtId="0" fontId="11" fillId="3" borderId="6">
      <alignment horizontal="center" wrapText="1"/>
    </xf>
    <xf numFmtId="0" fontId="11" fillId="3" borderId="6">
      <alignment horizontal="center" wrapText="1"/>
    </xf>
    <xf numFmtId="0" fontId="11" fillId="3" borderId="6">
      <alignment horizontal="center" wrapText="1"/>
    </xf>
    <xf numFmtId="0" fontId="11" fillId="3" borderId="6">
      <alignment horizontal="center" wrapText="1"/>
    </xf>
    <xf numFmtId="0" fontId="11" fillId="3" borderId="6">
      <alignment horizontal="center" wrapText="1"/>
    </xf>
    <xf numFmtId="0" fontId="11" fillId="3" borderId="6">
      <alignment horizontal="center" wrapText="1"/>
    </xf>
    <xf numFmtId="0" fontId="11" fillId="3" borderId="6">
      <alignment horizontal="center" wrapText="1"/>
    </xf>
    <xf numFmtId="0" fontId="11" fillId="3" borderId="6">
      <alignment horizontal="center" wrapText="1"/>
    </xf>
    <xf numFmtId="0" fontId="11" fillId="3" borderId="6">
      <alignment horizontal="center" wrapText="1"/>
    </xf>
    <xf numFmtId="0" fontId="11" fillId="3" borderId="6">
      <alignment horizontal="center" wrapText="1"/>
    </xf>
    <xf numFmtId="0" fontId="11" fillId="3" borderId="6">
      <alignment horizontal="center" wrapText="1"/>
    </xf>
    <xf numFmtId="0" fontId="11" fillId="3" borderId="6">
      <alignment horizontal="center" wrapText="1"/>
    </xf>
    <xf numFmtId="0" fontId="11" fillId="3" borderId="6">
      <alignment horizontal="center" wrapText="1"/>
    </xf>
    <xf numFmtId="0" fontId="11" fillId="3" borderId="6">
      <alignment horizontal="center" wrapText="1"/>
    </xf>
    <xf numFmtId="0" fontId="61" fillId="0" borderId="0"/>
    <xf numFmtId="0" fontId="61" fillId="0" borderId="0"/>
    <xf numFmtId="0" fontId="11" fillId="3" borderId="6">
      <alignment horizontal="center" wrapText="1"/>
    </xf>
    <xf numFmtId="0" fontId="61" fillId="0" borderId="0"/>
    <xf numFmtId="0" fontId="11" fillId="3" borderId="6">
      <alignment horizontal="center" wrapText="1"/>
    </xf>
    <xf numFmtId="0" fontId="11" fillId="3" borderId="6">
      <alignment horizontal="center" wrapText="1"/>
    </xf>
    <xf numFmtId="0" fontId="11" fillId="3" borderId="6">
      <alignment horizontal="center" wrapText="1"/>
    </xf>
    <xf numFmtId="0" fontId="11" fillId="3" borderId="6">
      <alignment horizontal="center" wrapText="1"/>
    </xf>
    <xf numFmtId="0" fontId="61" fillId="0" borderId="0"/>
    <xf numFmtId="0" fontId="28" fillId="7" borderId="56">
      <alignment horizontal="left" vertical="top" wrapText="1"/>
    </xf>
    <xf numFmtId="0" fontId="78" fillId="0" borderId="0"/>
    <xf numFmtId="0" fontId="78" fillId="0" borderId="0"/>
    <xf numFmtId="0" fontId="21" fillId="0" borderId="0"/>
    <xf numFmtId="0" fontId="78" fillId="0" borderId="0"/>
    <xf numFmtId="0" fontId="78" fillId="0" borderId="0"/>
    <xf numFmtId="0" fontId="21" fillId="0" borderId="0"/>
    <xf numFmtId="236" fontId="190" fillId="0" borderId="0"/>
    <xf numFmtId="0" fontId="78" fillId="0" borderId="0"/>
    <xf numFmtId="0" fontId="21" fillId="0" borderId="0"/>
    <xf numFmtId="0" fontId="21" fillId="0" borderId="0"/>
    <xf numFmtId="0" fontId="9" fillId="0" borderId="0"/>
    <xf numFmtId="0" fontId="78" fillId="0" borderId="0"/>
    <xf numFmtId="0" fontId="61" fillId="0" borderId="0"/>
    <xf numFmtId="0" fontId="78" fillId="0" borderId="0"/>
    <xf numFmtId="0" fontId="21" fillId="0" borderId="0"/>
    <xf numFmtId="0" fontId="78" fillId="0" borderId="0"/>
    <xf numFmtId="0" fontId="78" fillId="0" borderId="0"/>
    <xf numFmtId="0" fontId="5" fillId="0" borderId="0"/>
    <xf numFmtId="0" fontId="61" fillId="0" borderId="0"/>
    <xf numFmtId="0" fontId="78" fillId="0" borderId="0"/>
    <xf numFmtId="0" fontId="78" fillId="0" borderId="0"/>
    <xf numFmtId="0" fontId="78" fillId="0" borderId="0"/>
    <xf numFmtId="0" fontId="78" fillId="0" borderId="0"/>
    <xf numFmtId="0" fontId="78" fillId="0" borderId="0"/>
    <xf numFmtId="0" fontId="78" fillId="0" borderId="0"/>
    <xf numFmtId="0" fontId="5" fillId="0" borderId="0"/>
    <xf numFmtId="0" fontId="5" fillId="0" borderId="0"/>
    <xf numFmtId="0" fontId="5" fillId="0" borderId="0"/>
    <xf numFmtId="0" fontId="78" fillId="0" borderId="0"/>
    <xf numFmtId="0" fontId="61" fillId="0" borderId="0"/>
    <xf numFmtId="0" fontId="5" fillId="0" borderId="0"/>
    <xf numFmtId="0" fontId="9" fillId="0" borderId="0"/>
    <xf numFmtId="0" fontId="5" fillId="0" borderId="0"/>
    <xf numFmtId="0" fontId="5" fillId="0" borderId="0"/>
    <xf numFmtId="0" fontId="61" fillId="0" borderId="0"/>
    <xf numFmtId="0" fontId="5" fillId="0" borderId="0"/>
    <xf numFmtId="0" fontId="9" fillId="0" borderId="0"/>
    <xf numFmtId="0" fontId="9" fillId="0" borderId="0"/>
    <xf numFmtId="0" fontId="5" fillId="0" borderId="0"/>
    <xf numFmtId="0" fontId="61" fillId="0" borderId="0"/>
    <xf numFmtId="0" fontId="9" fillId="0" borderId="0"/>
    <xf numFmtId="0" fontId="9" fillId="0" borderId="0"/>
    <xf numFmtId="0" fontId="9" fillId="0" borderId="0"/>
    <xf numFmtId="0" fontId="5" fillId="0" borderId="0"/>
    <xf numFmtId="0" fontId="78" fillId="0" borderId="0"/>
    <xf numFmtId="0" fontId="78" fillId="0" borderId="0"/>
    <xf numFmtId="0" fontId="9" fillId="0" borderId="0"/>
    <xf numFmtId="0" fontId="61" fillId="0" borderId="0"/>
    <xf numFmtId="0" fontId="21" fillId="0" borderId="0"/>
    <xf numFmtId="0" fontId="5" fillId="0" borderId="0"/>
    <xf numFmtId="0" fontId="5" fillId="0" borderId="0"/>
    <xf numFmtId="0" fontId="78" fillId="0" borderId="0"/>
    <xf numFmtId="0" fontId="78" fillId="0" borderId="0"/>
    <xf numFmtId="0" fontId="78" fillId="0" borderId="0"/>
    <xf numFmtId="0" fontId="21" fillId="0" borderId="0"/>
    <xf numFmtId="0" fontId="61" fillId="0" borderId="0"/>
    <xf numFmtId="0" fontId="78" fillId="0" borderId="0"/>
    <xf numFmtId="0" fontId="5" fillId="0" borderId="0"/>
    <xf numFmtId="0" fontId="5" fillId="0" borderId="0"/>
    <xf numFmtId="0" fontId="78" fillId="0" borderId="0"/>
    <xf numFmtId="0" fontId="61" fillId="0" borderId="0"/>
    <xf numFmtId="0" fontId="21" fillId="0" borderId="0"/>
    <xf numFmtId="0" fontId="5" fillId="0" borderId="0"/>
    <xf numFmtId="0" fontId="5" fillId="0" borderId="0"/>
    <xf numFmtId="0" fontId="21" fillId="0" borderId="0"/>
    <xf numFmtId="0" fontId="61" fillId="0" borderId="0"/>
    <xf numFmtId="0" fontId="5" fillId="0" borderId="0"/>
    <xf numFmtId="0" fontId="5" fillId="0" borderId="0"/>
    <xf numFmtId="0" fontId="5" fillId="0" borderId="0"/>
    <xf numFmtId="0" fontId="61"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9" fillId="0" borderId="0"/>
    <xf numFmtId="0" fontId="78" fillId="0" borderId="0"/>
    <xf numFmtId="0" fontId="21"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21"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21"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21"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21"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21"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21" fillId="0" borderId="0"/>
    <xf numFmtId="0" fontId="9" fillId="0" borderId="0"/>
    <xf numFmtId="0" fontId="78" fillId="0" borderId="0"/>
    <xf numFmtId="0" fontId="78" fillId="0" borderId="0"/>
    <xf numFmtId="0" fontId="78" fillId="0" borderId="0"/>
    <xf numFmtId="0" fontId="9" fillId="0" borderId="0"/>
    <xf numFmtId="0" fontId="9" fillId="0" borderId="0"/>
    <xf numFmtId="0" fontId="191" fillId="0" borderId="0"/>
    <xf numFmtId="0" fontId="78" fillId="0" borderId="0"/>
    <xf numFmtId="0" fontId="78" fillId="0" borderId="0"/>
    <xf numFmtId="0" fontId="9" fillId="0" borderId="0"/>
    <xf numFmtId="0" fontId="21" fillId="0" borderId="0"/>
    <xf numFmtId="0" fontId="9" fillId="0" borderId="0"/>
    <xf numFmtId="0" fontId="118" fillId="0" borderId="0"/>
    <xf numFmtId="0" fontId="78" fillId="0" borderId="0"/>
    <xf numFmtId="0" fontId="78" fillId="0" borderId="0"/>
    <xf numFmtId="0" fontId="21" fillId="0" borderId="0"/>
    <xf numFmtId="0" fontId="9" fillId="0" borderId="0" applyNumberFormat="0" applyFill="0" applyBorder="0" applyAlignment="0" applyProtection="0"/>
    <xf numFmtId="0" fontId="9" fillId="0" borderId="0" applyNumberFormat="0" applyFill="0" applyBorder="0" applyAlignment="0" applyProtection="0"/>
    <xf numFmtId="0" fontId="5" fillId="0" borderId="0"/>
    <xf numFmtId="0" fontId="5" fillId="0" borderId="0"/>
    <xf numFmtId="0" fontId="9" fillId="0" borderId="0"/>
    <xf numFmtId="0" fontId="9" fillId="0" borderId="0"/>
    <xf numFmtId="0" fontId="9" fillId="0" borderId="0"/>
    <xf numFmtId="0" fontId="9" fillId="0" borderId="0"/>
    <xf numFmtId="0" fontId="9" fillId="0" borderId="0"/>
    <xf numFmtId="0" fontId="9" fillId="0" borderId="0"/>
    <xf numFmtId="0" fontId="78" fillId="0" borderId="0"/>
    <xf numFmtId="0" fontId="78" fillId="0" borderId="0"/>
    <xf numFmtId="0" fontId="78" fillId="0" borderId="0"/>
    <xf numFmtId="0" fontId="191"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21" fillId="0" borderId="0"/>
    <xf numFmtId="0" fontId="9" fillId="0" borderId="0"/>
    <xf numFmtId="0" fontId="78" fillId="0" borderId="0"/>
    <xf numFmtId="0" fontId="78" fillId="0" borderId="0"/>
    <xf numFmtId="0" fontId="21" fillId="0" borderId="0"/>
    <xf numFmtId="0" fontId="21" fillId="0" borderId="0"/>
    <xf numFmtId="0" fontId="9"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9"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21" fillId="0" borderId="0"/>
    <xf numFmtId="0" fontId="78" fillId="0" borderId="0"/>
    <xf numFmtId="0" fontId="78" fillId="0" borderId="0"/>
    <xf numFmtId="0" fontId="78" fillId="0" borderId="0"/>
    <xf numFmtId="0" fontId="78" fillId="0" borderId="0"/>
    <xf numFmtId="0" fontId="78" fillId="0" borderId="0"/>
    <xf numFmtId="0" fontId="78" fillId="0" borderId="0"/>
    <xf numFmtId="0" fontId="9"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21"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9" fillId="0" borderId="0"/>
    <xf numFmtId="0" fontId="78" fillId="0" borderId="0"/>
    <xf numFmtId="0" fontId="78" fillId="0" borderId="0"/>
    <xf numFmtId="0" fontId="78" fillId="0" borderId="0"/>
    <xf numFmtId="0" fontId="78" fillId="0" borderId="0"/>
    <xf numFmtId="0" fontId="9"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9" fillId="0" borderId="0"/>
    <xf numFmtId="0" fontId="78" fillId="0" borderId="0"/>
    <xf numFmtId="0" fontId="78" fillId="0" borderId="0"/>
    <xf numFmtId="0" fontId="78" fillId="0" borderId="0"/>
    <xf numFmtId="0" fontId="78" fillId="0" borderId="0"/>
    <xf numFmtId="0" fontId="9"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9" fillId="0" borderId="0" applyNumberFormat="0" applyFill="0" applyBorder="0" applyAlignment="0" applyProtection="0"/>
    <xf numFmtId="0" fontId="78" fillId="0" borderId="0"/>
    <xf numFmtId="0" fontId="78" fillId="0" borderId="0"/>
    <xf numFmtId="0" fontId="78" fillId="0" borderId="0"/>
    <xf numFmtId="0" fontId="78" fillId="0" borderId="0"/>
    <xf numFmtId="0" fontId="1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21" fillId="0" borderId="0"/>
    <xf numFmtId="0" fontId="192" fillId="0" borderId="0">
      <alignment vertical="top"/>
      <protection locked="0"/>
    </xf>
    <xf numFmtId="0" fontId="192" fillId="0" borderId="0">
      <alignment vertical="top"/>
      <protection locked="0"/>
    </xf>
    <xf numFmtId="0" fontId="9" fillId="0" borderId="0"/>
    <xf numFmtId="0" fontId="9" fillId="0" borderId="0"/>
    <xf numFmtId="0" fontId="9" fillId="0" borderId="0"/>
    <xf numFmtId="0" fontId="118" fillId="0" borderId="0"/>
    <xf numFmtId="0" fontId="178" fillId="0" borderId="0"/>
    <xf numFmtId="0" fontId="78" fillId="0" borderId="0"/>
    <xf numFmtId="0" fontId="78" fillId="0" borderId="0"/>
    <xf numFmtId="0" fontId="78" fillId="0" borderId="0"/>
    <xf numFmtId="0" fontId="78" fillId="0" borderId="0"/>
    <xf numFmtId="0" fontId="5" fillId="0" borderId="0"/>
    <xf numFmtId="0" fontId="78" fillId="0" borderId="0"/>
    <xf numFmtId="0" fontId="9" fillId="0" borderId="0"/>
    <xf numFmtId="0" fontId="9" fillId="0" borderId="0"/>
    <xf numFmtId="0" fontId="78" fillId="0" borderId="0"/>
    <xf numFmtId="0" fontId="78" fillId="0" borderId="0"/>
    <xf numFmtId="0" fontId="9" fillId="0" borderId="0"/>
    <xf numFmtId="0" fontId="21" fillId="0" borderId="0"/>
    <xf numFmtId="0" fontId="61" fillId="0" borderId="0"/>
    <xf numFmtId="0" fontId="78" fillId="0" borderId="0"/>
    <xf numFmtId="0" fontId="21" fillId="0" borderId="0"/>
    <xf numFmtId="0" fontId="9" fillId="0" borderId="0"/>
    <xf numFmtId="0" fontId="9" fillId="0" borderId="0"/>
    <xf numFmtId="0" fontId="9"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9" fillId="0" borderId="0"/>
    <xf numFmtId="0" fontId="78" fillId="0" borderId="0"/>
    <xf numFmtId="0" fontId="118" fillId="0" borderId="0"/>
    <xf numFmtId="0" fontId="118" fillId="0" borderId="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78" fillId="0" borderId="0"/>
    <xf numFmtId="0" fontId="78" fillId="0" borderId="0"/>
    <xf numFmtId="0" fontId="9" fillId="0" borderId="0"/>
    <xf numFmtId="0" fontId="5" fillId="0" borderId="0"/>
    <xf numFmtId="0" fontId="5" fillId="0" borderId="0"/>
    <xf numFmtId="0" fontId="5" fillId="0" borderId="0"/>
    <xf numFmtId="0" fontId="5" fillId="0" borderId="0"/>
    <xf numFmtId="0" fontId="5" fillId="0" borderId="0"/>
    <xf numFmtId="0" fontId="6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1" fillId="0" borderId="0"/>
    <xf numFmtId="0" fontId="5" fillId="0" borderId="0"/>
    <xf numFmtId="0" fontId="5" fillId="0" borderId="0"/>
    <xf numFmtId="0" fontId="5" fillId="0" borderId="0"/>
    <xf numFmtId="0" fontId="78" fillId="0" borderId="0"/>
    <xf numFmtId="0" fontId="78" fillId="0" borderId="0"/>
    <xf numFmtId="0" fontId="78" fillId="0" borderId="0"/>
    <xf numFmtId="0" fontId="5" fillId="0" borderId="0"/>
    <xf numFmtId="0" fontId="5" fillId="0" borderId="0"/>
    <xf numFmtId="0" fontId="5" fillId="0" borderId="0"/>
    <xf numFmtId="0" fontId="5" fillId="0" borderId="0"/>
    <xf numFmtId="0" fontId="5" fillId="0" borderId="0"/>
    <xf numFmtId="0" fontId="6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1" fillId="0" borderId="0"/>
    <xf numFmtId="0" fontId="5" fillId="0" borderId="0"/>
    <xf numFmtId="0" fontId="5" fillId="0" borderId="0"/>
    <xf numFmtId="0" fontId="5" fillId="0" borderId="0"/>
    <xf numFmtId="0" fontId="5" fillId="0" borderId="0"/>
    <xf numFmtId="0" fontId="5" fillId="0" borderId="0"/>
    <xf numFmtId="0" fontId="78" fillId="0" borderId="0"/>
    <xf numFmtId="0" fontId="78" fillId="0" borderId="0"/>
    <xf numFmtId="0" fontId="5" fillId="0" borderId="0"/>
    <xf numFmtId="0" fontId="21" fillId="0" borderId="0"/>
    <xf numFmtId="0" fontId="9" fillId="0" borderId="0"/>
    <xf numFmtId="0" fontId="9" fillId="0" borderId="0"/>
    <xf numFmtId="0" fontId="78" fillId="0" borderId="0"/>
    <xf numFmtId="0" fontId="9" fillId="0" borderId="0"/>
    <xf numFmtId="0" fontId="78" fillId="0" borderId="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21" fillId="0" borderId="0"/>
    <xf numFmtId="0" fontId="78" fillId="0" borderId="0"/>
    <xf numFmtId="0" fontId="78" fillId="0" borderId="0"/>
    <xf numFmtId="0" fontId="78" fillId="0" borderId="0"/>
    <xf numFmtId="0" fontId="78" fillId="0" borderId="0"/>
    <xf numFmtId="0" fontId="78" fillId="0" borderId="0"/>
    <xf numFmtId="0" fontId="78" fillId="0" borderId="0"/>
    <xf numFmtId="0" fontId="9" fillId="0" borderId="0"/>
    <xf numFmtId="0" fontId="21" fillId="0" borderId="0"/>
    <xf numFmtId="0" fontId="9" fillId="0" borderId="0"/>
    <xf numFmtId="0" fontId="9" fillId="0" borderId="0"/>
    <xf numFmtId="0" fontId="21" fillId="0" borderId="0"/>
    <xf numFmtId="0" fontId="8" fillId="0" borderId="0"/>
    <xf numFmtId="0" fontId="9" fillId="0" borderId="0"/>
    <xf numFmtId="0" fontId="61" fillId="0" borderId="0"/>
    <xf numFmtId="0" fontId="78" fillId="0" borderId="0"/>
    <xf numFmtId="0" fontId="78" fillId="0" borderId="0"/>
    <xf numFmtId="0" fontId="78" fillId="0" borderId="0"/>
    <xf numFmtId="0" fontId="5" fillId="0" borderId="0"/>
    <xf numFmtId="0" fontId="5" fillId="0" borderId="0"/>
    <xf numFmtId="0" fontId="5" fillId="0" borderId="0"/>
    <xf numFmtId="0" fontId="5" fillId="0" borderId="0"/>
    <xf numFmtId="0" fontId="5" fillId="0" borderId="0"/>
    <xf numFmtId="0" fontId="6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1" fillId="0" borderId="0"/>
    <xf numFmtId="0" fontId="5" fillId="0" borderId="0"/>
    <xf numFmtId="0" fontId="5" fillId="0" borderId="0"/>
    <xf numFmtId="0" fontId="5" fillId="0" borderId="0"/>
    <xf numFmtId="0" fontId="5" fillId="0" borderId="0"/>
    <xf numFmtId="0" fontId="5" fillId="0" borderId="0"/>
    <xf numFmtId="0" fontId="78" fillId="0" borderId="0"/>
    <xf numFmtId="0" fontId="78" fillId="0" borderId="0"/>
    <xf numFmtId="0" fontId="78" fillId="0" borderId="0"/>
    <xf numFmtId="0" fontId="21" fillId="0" borderId="0"/>
    <xf numFmtId="0" fontId="118" fillId="0" borderId="0"/>
    <xf numFmtId="0" fontId="191" fillId="0" borderId="0"/>
    <xf numFmtId="0" fontId="117" fillId="0" borderId="0"/>
    <xf numFmtId="0" fontId="117" fillId="0" borderId="0"/>
    <xf numFmtId="0" fontId="117" fillId="0" borderId="0"/>
    <xf numFmtId="0" fontId="117" fillId="0" borderId="0"/>
    <xf numFmtId="0" fontId="9" fillId="0" borderId="0"/>
    <xf numFmtId="0" fontId="5" fillId="0" borderId="0"/>
    <xf numFmtId="0" fontId="5" fillId="0" borderId="0"/>
    <xf numFmtId="0" fontId="5" fillId="0" borderId="0"/>
    <xf numFmtId="0" fontId="5" fillId="0" borderId="0"/>
    <xf numFmtId="0" fontId="6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1"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9" fillId="0" borderId="0"/>
    <xf numFmtId="0" fontId="5"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9" fillId="0" borderId="0"/>
    <xf numFmtId="0" fontId="61" fillId="0" borderId="0"/>
    <xf numFmtId="0" fontId="117" fillId="0" borderId="0"/>
    <xf numFmtId="0" fontId="117" fillId="0" borderId="0"/>
    <xf numFmtId="0" fontId="117" fillId="0" borderId="0"/>
    <xf numFmtId="0" fontId="117" fillId="0" borderId="0"/>
    <xf numFmtId="0" fontId="117" fillId="0" borderId="0"/>
    <xf numFmtId="0" fontId="9" fillId="0" borderId="0"/>
    <xf numFmtId="0" fontId="9" fillId="0" borderId="0"/>
    <xf numFmtId="0" fontId="5" fillId="0" borderId="0"/>
    <xf numFmtId="0" fontId="118" fillId="0" borderId="0"/>
    <xf numFmtId="0" fontId="191" fillId="0" borderId="0"/>
    <xf numFmtId="0" fontId="9" fillId="0" borderId="0"/>
    <xf numFmtId="1" fontId="183" fillId="0" borderId="0">
      <alignment vertical="top" wrapText="1"/>
    </xf>
    <xf numFmtId="1" fontId="193" fillId="0" borderId="0" applyFill="0" applyBorder="0" applyProtection="0"/>
    <xf numFmtId="1" fontId="185" fillId="0" borderId="0" applyFont="0" applyFill="0" applyBorder="0" applyProtection="0">
      <alignment vertical="center"/>
    </xf>
    <xf numFmtId="1" fontId="79" fillId="0" borderId="0">
      <alignment horizontal="right" vertical="top"/>
    </xf>
    <xf numFmtId="0" fontId="194" fillId="0" borderId="0"/>
    <xf numFmtId="0" fontId="21" fillId="0" borderId="0"/>
    <xf numFmtId="0" fontId="117" fillId="0" borderId="0"/>
    <xf numFmtId="0" fontId="5" fillId="0" borderId="0"/>
    <xf numFmtId="0" fontId="195" fillId="0" borderId="0"/>
    <xf numFmtId="0" fontId="5" fillId="0" borderId="0"/>
    <xf numFmtId="0" fontId="195" fillId="0" borderId="0"/>
    <xf numFmtId="0" fontId="5" fillId="0" borderId="0"/>
    <xf numFmtId="0" fontId="196" fillId="0" borderId="0"/>
    <xf numFmtId="0" fontId="61" fillId="0" borderId="0"/>
    <xf numFmtId="0" fontId="195" fillId="0" borderId="0"/>
    <xf numFmtId="0" fontId="195" fillId="0" borderId="0"/>
    <xf numFmtId="0" fontId="196" fillId="0" borderId="0"/>
    <xf numFmtId="0" fontId="195" fillId="0" borderId="0"/>
    <xf numFmtId="0" fontId="195" fillId="0" borderId="0"/>
    <xf numFmtId="0" fontId="196" fillId="0" borderId="0"/>
    <xf numFmtId="0" fontId="195" fillId="0" borderId="0"/>
    <xf numFmtId="0" fontId="195" fillId="0" borderId="0"/>
    <xf numFmtId="0" fontId="196" fillId="0" borderId="0"/>
    <xf numFmtId="0" fontId="195" fillId="0" borderId="0"/>
    <xf numFmtId="0" fontId="195" fillId="0" borderId="0"/>
    <xf numFmtId="0" fontId="196" fillId="0" borderId="0"/>
    <xf numFmtId="0" fontId="195" fillId="0" borderId="0"/>
    <xf numFmtId="0" fontId="195" fillId="0" borderId="0"/>
    <xf numFmtId="0" fontId="196" fillId="0" borderId="0"/>
    <xf numFmtId="0" fontId="195" fillId="0" borderId="0"/>
    <xf numFmtId="0" fontId="195" fillId="0" borderId="0"/>
    <xf numFmtId="0" fontId="196" fillId="0" borderId="0"/>
    <xf numFmtId="0" fontId="196" fillId="0" borderId="0"/>
    <xf numFmtId="0" fontId="195" fillId="0" borderId="0"/>
    <xf numFmtId="0" fontId="195" fillId="0" borderId="0"/>
    <xf numFmtId="0" fontId="196" fillId="0" borderId="0"/>
    <xf numFmtId="0" fontId="195" fillId="0" borderId="0"/>
    <xf numFmtId="0" fontId="195" fillId="0" borderId="0"/>
    <xf numFmtId="0" fontId="196" fillId="0" borderId="0"/>
    <xf numFmtId="0" fontId="195" fillId="0" borderId="0"/>
    <xf numFmtId="0" fontId="5" fillId="0" borderId="0"/>
    <xf numFmtId="0" fontId="195" fillId="0" borderId="0"/>
    <xf numFmtId="0" fontId="195" fillId="0" borderId="0"/>
    <xf numFmtId="0" fontId="196" fillId="0" borderId="0"/>
    <xf numFmtId="0" fontId="195" fillId="0" borderId="0"/>
    <xf numFmtId="0" fontId="196" fillId="0" borderId="0"/>
    <xf numFmtId="0" fontId="5" fillId="0" borderId="0"/>
    <xf numFmtId="0" fontId="5" fillId="0" borderId="0"/>
    <xf numFmtId="0" fontId="5" fillId="0" borderId="0"/>
    <xf numFmtId="0" fontId="195" fillId="0" borderId="0"/>
    <xf numFmtId="0" fontId="184" fillId="0" borderId="0" applyNumberFormat="0" applyFill="0" applyBorder="0">
      <alignment vertical="top"/>
    </xf>
    <xf numFmtId="0" fontId="21" fillId="96" borderId="24" applyNumberFormat="0" applyFont="0" applyAlignment="0" applyProtection="0"/>
    <xf numFmtId="0" fontId="21" fillId="96" borderId="24" applyNumberFormat="0" applyFont="0" applyAlignment="0" applyProtection="0"/>
    <xf numFmtId="0" fontId="21" fillId="96" borderId="24" applyNumberFormat="0" applyFont="0" applyAlignment="0" applyProtection="0"/>
    <xf numFmtId="0" fontId="21" fillId="96" borderId="24" applyNumberFormat="0" applyFont="0" applyAlignment="0" applyProtection="0"/>
    <xf numFmtId="0" fontId="21" fillId="96" borderId="24" applyNumberFormat="0" applyFont="0" applyAlignment="0" applyProtection="0"/>
    <xf numFmtId="0" fontId="21" fillId="96" borderId="24" applyNumberFormat="0" applyFont="0" applyAlignment="0" applyProtection="0"/>
    <xf numFmtId="0" fontId="21" fillId="96" borderId="24" applyNumberFormat="0" applyFont="0" applyAlignment="0" applyProtection="0"/>
    <xf numFmtId="0" fontId="21" fillId="96" borderId="24" applyNumberFormat="0" applyFont="0" applyAlignment="0" applyProtection="0"/>
    <xf numFmtId="0" fontId="21" fillId="96" borderId="24" applyNumberFormat="0" applyFont="0" applyAlignment="0" applyProtection="0"/>
    <xf numFmtId="0" fontId="21" fillId="96" borderId="24" applyNumberFormat="0" applyFont="0" applyAlignment="0" applyProtection="0"/>
    <xf numFmtId="0" fontId="21" fillId="96" borderId="24" applyNumberFormat="0" applyFont="0" applyAlignment="0" applyProtection="0"/>
    <xf numFmtId="0" fontId="21" fillId="96" borderId="24" applyNumberFormat="0" applyFont="0" applyAlignment="0" applyProtection="0"/>
    <xf numFmtId="0" fontId="21" fillId="96" borderId="24" applyNumberFormat="0" applyFont="0" applyAlignment="0" applyProtection="0"/>
    <xf numFmtId="0" fontId="21" fillId="96" borderId="24" applyNumberFormat="0" applyFont="0" applyAlignment="0" applyProtection="0"/>
    <xf numFmtId="0" fontId="21" fillId="96" borderId="24" applyNumberFormat="0" applyFont="0" applyAlignment="0" applyProtection="0"/>
    <xf numFmtId="0" fontId="21" fillId="96" borderId="24" applyNumberFormat="0" applyFont="0" applyAlignment="0" applyProtection="0"/>
    <xf numFmtId="0" fontId="21" fillId="96" borderId="24" applyNumberFormat="0" applyFont="0" applyAlignment="0" applyProtection="0"/>
    <xf numFmtId="0" fontId="21" fillId="96" borderId="24" applyNumberFormat="0" applyFont="0" applyAlignment="0" applyProtection="0"/>
    <xf numFmtId="0" fontId="21" fillId="96" borderId="24" applyNumberFormat="0" applyFont="0" applyAlignment="0" applyProtection="0"/>
    <xf numFmtId="0" fontId="21" fillId="96" borderId="24" applyNumberFormat="0" applyFont="0" applyAlignment="0" applyProtection="0"/>
    <xf numFmtId="0" fontId="21" fillId="96" borderId="24" applyNumberFormat="0" applyFont="0" applyAlignment="0" applyProtection="0"/>
    <xf numFmtId="0" fontId="21" fillId="96" borderId="24" applyNumberFormat="0" applyFont="0" applyAlignment="0" applyProtection="0"/>
    <xf numFmtId="0" fontId="21" fillId="96" borderId="24" applyNumberFormat="0" applyFont="0" applyAlignment="0" applyProtection="0"/>
    <xf numFmtId="0" fontId="21" fillId="96" borderId="24" applyNumberFormat="0" applyFont="0" applyAlignment="0" applyProtection="0"/>
    <xf numFmtId="0" fontId="21" fillId="96" borderId="24" applyNumberFormat="0" applyFont="0" applyAlignment="0" applyProtection="0"/>
    <xf numFmtId="0" fontId="21" fillId="96" borderId="24" applyNumberFormat="0" applyFont="0" applyAlignment="0" applyProtection="0"/>
    <xf numFmtId="0" fontId="21" fillId="96" borderId="24" applyNumberFormat="0" applyFont="0" applyAlignment="0" applyProtection="0"/>
    <xf numFmtId="0" fontId="21" fillId="96" borderId="24" applyNumberFormat="0" applyFont="0" applyAlignment="0" applyProtection="0"/>
    <xf numFmtId="0" fontId="21" fillId="96" borderId="24" applyNumberFormat="0" applyFont="0" applyAlignment="0" applyProtection="0"/>
    <xf numFmtId="0" fontId="21" fillId="96" borderId="24" applyNumberFormat="0" applyFont="0" applyAlignment="0" applyProtection="0"/>
    <xf numFmtId="0" fontId="21" fillId="96" borderId="24" applyNumberFormat="0" applyFont="0" applyAlignment="0" applyProtection="0"/>
    <xf numFmtId="0" fontId="21" fillId="96" borderId="24" applyNumberFormat="0" applyFont="0" applyAlignment="0" applyProtection="0"/>
    <xf numFmtId="0" fontId="21" fillId="96" borderId="24" applyNumberFormat="0" applyFont="0" applyAlignment="0" applyProtection="0"/>
    <xf numFmtId="0" fontId="21" fillId="96" borderId="24" applyNumberFormat="0" applyFont="0" applyAlignment="0" applyProtection="0"/>
    <xf numFmtId="0" fontId="21" fillId="96" borderId="24" applyNumberFormat="0" applyFont="0" applyAlignment="0" applyProtection="0"/>
    <xf numFmtId="0" fontId="21" fillId="96" borderId="24" applyNumberFormat="0" applyFont="0" applyAlignment="0" applyProtection="0"/>
    <xf numFmtId="0" fontId="21" fillId="96" borderId="24" applyNumberFormat="0" applyFont="0" applyAlignment="0" applyProtection="0"/>
    <xf numFmtId="0" fontId="21" fillId="96" borderId="24" applyNumberFormat="0" applyFont="0" applyAlignment="0" applyProtection="0"/>
    <xf numFmtId="0" fontId="21" fillId="96" borderId="24" applyNumberFormat="0" applyFont="0" applyAlignment="0" applyProtection="0"/>
    <xf numFmtId="0" fontId="21" fillId="96" borderId="24" applyNumberFormat="0" applyFont="0" applyAlignment="0" applyProtection="0"/>
    <xf numFmtId="0" fontId="21" fillId="96" borderId="24" applyNumberFormat="0" applyFont="0" applyAlignment="0" applyProtection="0"/>
    <xf numFmtId="0" fontId="21" fillId="96" borderId="24" applyNumberFormat="0" applyFont="0" applyAlignment="0" applyProtection="0"/>
    <xf numFmtId="0" fontId="21" fillId="96" borderId="24" applyNumberFormat="0" applyFont="0" applyAlignment="0" applyProtection="0"/>
    <xf numFmtId="0" fontId="21" fillId="96" borderId="24" applyNumberFormat="0" applyFont="0" applyAlignment="0" applyProtection="0"/>
    <xf numFmtId="0" fontId="21" fillId="96" borderId="24" applyNumberFormat="0" applyFont="0" applyAlignment="0" applyProtection="0"/>
    <xf numFmtId="0" fontId="21" fillId="96" borderId="24" applyNumberFormat="0" applyFont="0" applyAlignment="0" applyProtection="0"/>
    <xf numFmtId="0" fontId="21" fillId="96" borderId="24" applyNumberFormat="0" applyFont="0" applyAlignment="0" applyProtection="0"/>
    <xf numFmtId="0" fontId="21" fillId="96" borderId="24" applyNumberFormat="0" applyFont="0" applyAlignment="0" applyProtection="0"/>
    <xf numFmtId="0" fontId="21" fillId="96" borderId="24" applyNumberFormat="0" applyFont="0" applyAlignment="0" applyProtection="0"/>
    <xf numFmtId="0" fontId="21" fillId="96" borderId="24" applyNumberFormat="0" applyFont="0" applyAlignment="0" applyProtection="0"/>
    <xf numFmtId="0" fontId="21" fillId="96" borderId="24" applyNumberFormat="0" applyFont="0" applyAlignment="0" applyProtection="0"/>
    <xf numFmtId="0" fontId="21" fillId="96" borderId="24" applyNumberFormat="0" applyFont="0" applyAlignment="0" applyProtection="0"/>
    <xf numFmtId="0" fontId="21" fillId="96" borderId="24" applyNumberFormat="0" applyFont="0" applyAlignment="0" applyProtection="0"/>
    <xf numFmtId="0" fontId="21" fillId="96" borderId="24" applyNumberFormat="0" applyFont="0" applyAlignment="0" applyProtection="0"/>
    <xf numFmtId="0" fontId="21" fillId="96" borderId="24" applyNumberFormat="0" applyFont="0" applyAlignment="0" applyProtection="0"/>
    <xf numFmtId="0" fontId="21" fillId="96" borderId="24" applyNumberFormat="0" applyFont="0" applyAlignment="0" applyProtection="0"/>
    <xf numFmtId="0" fontId="21" fillId="96" borderId="24" applyNumberFormat="0" applyFont="0" applyAlignment="0" applyProtection="0"/>
    <xf numFmtId="0" fontId="21" fillId="96" borderId="24" applyNumberFormat="0" applyFont="0" applyAlignment="0" applyProtection="0"/>
    <xf numFmtId="0" fontId="21" fillId="96" borderId="24" applyNumberFormat="0" applyFont="0" applyAlignment="0" applyProtection="0"/>
    <xf numFmtId="0" fontId="21" fillId="96" borderId="24" applyNumberFormat="0" applyFont="0" applyAlignment="0" applyProtection="0"/>
    <xf numFmtId="0" fontId="21" fillId="96" borderId="24" applyNumberFormat="0" applyFont="0" applyAlignment="0" applyProtection="0"/>
    <xf numFmtId="0" fontId="21" fillId="96" borderId="24" applyNumberFormat="0" applyFont="0" applyAlignment="0" applyProtection="0"/>
    <xf numFmtId="0" fontId="21" fillId="96" borderId="24" applyNumberFormat="0" applyFont="0" applyAlignment="0" applyProtection="0"/>
    <xf numFmtId="0" fontId="21" fillId="96" borderId="24" applyNumberFormat="0" applyFont="0" applyAlignment="0" applyProtection="0"/>
    <xf numFmtId="0" fontId="21" fillId="96" borderId="24" applyNumberFormat="0" applyFont="0" applyAlignment="0" applyProtection="0"/>
    <xf numFmtId="0" fontId="21" fillId="96" borderId="24" applyNumberFormat="0" applyFont="0" applyAlignment="0" applyProtection="0"/>
    <xf numFmtId="0" fontId="21" fillId="96" borderId="24" applyNumberFormat="0" applyFont="0" applyAlignment="0" applyProtection="0"/>
    <xf numFmtId="0" fontId="21" fillId="96" borderId="24" applyNumberFormat="0" applyFont="0" applyAlignment="0" applyProtection="0"/>
    <xf numFmtId="0" fontId="21" fillId="96" borderId="24" applyNumberFormat="0" applyFont="0" applyAlignment="0" applyProtection="0"/>
    <xf numFmtId="0" fontId="21" fillId="96" borderId="24" applyNumberFormat="0" applyFont="0" applyAlignment="0" applyProtection="0"/>
    <xf numFmtId="0" fontId="21" fillId="96" borderId="24" applyNumberFormat="0" applyFont="0" applyAlignment="0" applyProtection="0"/>
    <xf numFmtId="0" fontId="21" fillId="96" borderId="24" applyNumberFormat="0" applyFont="0" applyAlignment="0" applyProtection="0"/>
    <xf numFmtId="0" fontId="21" fillId="96" borderId="24" applyNumberFormat="0" applyFont="0" applyAlignment="0" applyProtection="0"/>
    <xf numFmtId="0" fontId="21" fillId="96" borderId="24" applyNumberFormat="0" applyFont="0" applyAlignment="0" applyProtection="0"/>
    <xf numFmtId="0" fontId="21" fillId="96" borderId="24" applyNumberFormat="0" applyFont="0" applyAlignment="0" applyProtection="0"/>
    <xf numFmtId="0" fontId="21" fillId="96" borderId="24" applyNumberFormat="0" applyFont="0" applyAlignment="0" applyProtection="0"/>
    <xf numFmtId="0" fontId="21" fillId="96" borderId="24" applyNumberFormat="0" applyFont="0" applyAlignment="0" applyProtection="0"/>
    <xf numFmtId="0" fontId="21" fillId="96" borderId="24" applyNumberFormat="0" applyFont="0" applyAlignment="0" applyProtection="0"/>
    <xf numFmtId="0" fontId="21" fillId="96" borderId="24" applyNumberFormat="0" applyFont="0" applyAlignment="0" applyProtection="0"/>
    <xf numFmtId="0" fontId="21" fillId="96" borderId="24" applyNumberFormat="0" applyFont="0" applyAlignment="0" applyProtection="0"/>
    <xf numFmtId="0" fontId="21" fillId="96" borderId="24" applyNumberFormat="0" applyFont="0" applyAlignment="0" applyProtection="0"/>
    <xf numFmtId="0" fontId="21" fillId="96" borderId="24" applyNumberFormat="0" applyFont="0" applyAlignment="0" applyProtection="0"/>
    <xf numFmtId="0" fontId="21" fillId="96" borderId="24" applyNumberFormat="0" applyFont="0" applyAlignment="0" applyProtection="0"/>
    <xf numFmtId="0" fontId="21" fillId="96" borderId="24" applyNumberFormat="0" applyFont="0" applyAlignment="0" applyProtection="0"/>
    <xf numFmtId="0" fontId="21" fillId="96" borderId="24" applyNumberFormat="0" applyFont="0" applyAlignment="0" applyProtection="0"/>
    <xf numFmtId="0" fontId="21" fillId="96" borderId="24" applyNumberFormat="0" applyFont="0" applyAlignment="0" applyProtection="0"/>
    <xf numFmtId="0" fontId="21" fillId="96" borderId="24" applyNumberFormat="0" applyFont="0" applyAlignment="0" applyProtection="0"/>
    <xf numFmtId="0" fontId="21" fillId="96" borderId="24" applyNumberFormat="0" applyFont="0" applyAlignment="0" applyProtection="0"/>
    <xf numFmtId="0" fontId="21" fillId="96" borderId="24" applyNumberFormat="0" applyFont="0" applyAlignment="0" applyProtection="0"/>
    <xf numFmtId="0" fontId="21" fillId="96" borderId="24" applyNumberFormat="0" applyFont="0" applyAlignment="0" applyProtection="0"/>
    <xf numFmtId="0" fontId="21" fillId="96" borderId="24" applyNumberFormat="0" applyFont="0" applyAlignment="0" applyProtection="0"/>
    <xf numFmtId="0" fontId="21" fillId="96" borderId="24" applyNumberFormat="0" applyFont="0" applyAlignment="0" applyProtection="0"/>
    <xf numFmtId="0" fontId="21" fillId="96" borderId="24" applyNumberFormat="0" applyFont="0" applyAlignment="0" applyProtection="0"/>
    <xf numFmtId="0" fontId="21" fillId="96" borderId="24" applyNumberFormat="0" applyFont="0" applyAlignment="0" applyProtection="0"/>
    <xf numFmtId="0" fontId="21" fillId="96" borderId="24" applyNumberFormat="0" applyFont="0" applyAlignment="0" applyProtection="0"/>
    <xf numFmtId="0" fontId="21" fillId="96" borderId="24" applyNumberFormat="0" applyFont="0" applyAlignment="0" applyProtection="0"/>
    <xf numFmtId="0" fontId="21" fillId="96" borderId="24" applyNumberFormat="0" applyFont="0" applyAlignment="0" applyProtection="0"/>
    <xf numFmtId="0" fontId="21" fillId="96" borderId="24" applyNumberFormat="0" applyFont="0" applyAlignment="0" applyProtection="0"/>
    <xf numFmtId="0" fontId="21" fillId="96" borderId="24" applyNumberFormat="0" applyFont="0" applyAlignment="0" applyProtection="0"/>
    <xf numFmtId="0" fontId="21" fillId="96" borderId="24" applyNumberFormat="0" applyFont="0" applyAlignment="0" applyProtection="0"/>
    <xf numFmtId="0" fontId="21" fillId="96" borderId="24" applyNumberFormat="0" applyFont="0" applyAlignment="0" applyProtection="0"/>
    <xf numFmtId="0" fontId="21" fillId="96" borderId="24" applyNumberFormat="0" applyFont="0" applyAlignment="0" applyProtection="0"/>
    <xf numFmtId="0" fontId="21" fillId="96" borderId="24" applyNumberFormat="0" applyFont="0" applyAlignment="0" applyProtection="0"/>
    <xf numFmtId="0" fontId="21" fillId="96" borderId="24" applyNumberFormat="0" applyFont="0" applyAlignment="0" applyProtection="0"/>
    <xf numFmtId="0" fontId="21" fillId="96" borderId="24" applyNumberFormat="0" applyFont="0" applyAlignment="0" applyProtection="0"/>
    <xf numFmtId="0" fontId="21" fillId="96" borderId="24" applyNumberFormat="0" applyFont="0" applyAlignment="0" applyProtection="0"/>
    <xf numFmtId="0" fontId="21" fillId="96" borderId="24" applyNumberFormat="0" applyFont="0" applyAlignment="0" applyProtection="0"/>
    <xf numFmtId="0" fontId="21" fillId="96" borderId="24" applyNumberFormat="0" applyFont="0" applyAlignment="0" applyProtection="0"/>
    <xf numFmtId="0" fontId="21" fillId="96" borderId="24" applyNumberFormat="0" applyFont="0" applyAlignment="0" applyProtection="0"/>
    <xf numFmtId="0" fontId="21" fillId="96" borderId="24" applyNumberFormat="0" applyFont="0" applyAlignment="0" applyProtection="0"/>
    <xf numFmtId="0" fontId="21" fillId="96" borderId="24" applyNumberFormat="0" applyFont="0" applyAlignment="0" applyProtection="0"/>
    <xf numFmtId="0" fontId="21" fillId="96" borderId="24" applyNumberFormat="0" applyFont="0" applyAlignment="0" applyProtection="0"/>
    <xf numFmtId="0" fontId="21" fillId="96" borderId="24" applyNumberFormat="0" applyFont="0" applyAlignment="0" applyProtection="0"/>
    <xf numFmtId="0" fontId="21" fillId="96" borderId="24" applyNumberFormat="0" applyFont="0" applyAlignment="0" applyProtection="0"/>
    <xf numFmtId="0" fontId="21" fillId="96" borderId="24" applyNumberFormat="0" applyFont="0" applyAlignment="0" applyProtection="0"/>
    <xf numFmtId="0" fontId="21" fillId="96" borderId="24" applyNumberFormat="0" applyFont="0" applyAlignment="0" applyProtection="0"/>
    <xf numFmtId="0" fontId="21" fillId="96" borderId="24" applyNumberFormat="0" applyFont="0" applyAlignment="0" applyProtection="0"/>
    <xf numFmtId="0" fontId="21" fillId="96" borderId="24" applyNumberFormat="0" applyFont="0" applyAlignment="0" applyProtection="0"/>
    <xf numFmtId="0" fontId="21" fillId="96" borderId="24" applyNumberFormat="0" applyFont="0" applyAlignment="0" applyProtection="0"/>
    <xf numFmtId="0" fontId="21" fillId="96" borderId="24" applyNumberFormat="0" applyFont="0" applyAlignment="0" applyProtection="0"/>
    <xf numFmtId="0" fontId="21" fillId="96" borderId="24" applyNumberFormat="0" applyFont="0" applyAlignment="0" applyProtection="0"/>
    <xf numFmtId="0" fontId="21" fillId="96" borderId="24" applyNumberFormat="0" applyFont="0" applyAlignment="0" applyProtection="0"/>
    <xf numFmtId="0" fontId="21" fillId="96" borderId="24" applyNumberFormat="0" applyFont="0" applyAlignment="0" applyProtection="0"/>
    <xf numFmtId="0" fontId="21" fillId="96" borderId="24" applyNumberFormat="0" applyFont="0" applyAlignment="0" applyProtection="0"/>
    <xf numFmtId="0" fontId="21" fillId="96" borderId="24" applyNumberFormat="0" applyFont="0" applyAlignment="0" applyProtection="0"/>
    <xf numFmtId="0" fontId="21" fillId="96" borderId="24" applyNumberFormat="0" applyFont="0" applyAlignment="0" applyProtection="0"/>
    <xf numFmtId="0" fontId="21" fillId="96" borderId="24" applyNumberFormat="0" applyFont="0" applyAlignment="0" applyProtection="0"/>
    <xf numFmtId="0" fontId="21" fillId="96" borderId="24" applyNumberFormat="0" applyFont="0" applyAlignment="0" applyProtection="0"/>
    <xf numFmtId="0" fontId="21" fillId="96" borderId="24" applyNumberFormat="0" applyFont="0" applyAlignment="0" applyProtection="0"/>
    <xf numFmtId="0" fontId="21" fillId="96" borderId="24" applyNumberFormat="0" applyFont="0" applyAlignment="0" applyProtection="0"/>
    <xf numFmtId="0" fontId="21" fillId="96" borderId="24" applyNumberFormat="0" applyFont="0" applyAlignment="0" applyProtection="0"/>
    <xf numFmtId="0" fontId="21" fillId="96" borderId="24" applyNumberFormat="0" applyFont="0" applyAlignment="0" applyProtection="0"/>
    <xf numFmtId="0" fontId="21" fillId="96" borderId="24" applyNumberFormat="0" applyFont="0" applyAlignment="0" applyProtection="0"/>
    <xf numFmtId="0" fontId="21" fillId="96" borderId="24" applyNumberFormat="0" applyFont="0" applyAlignment="0" applyProtection="0"/>
    <xf numFmtId="0" fontId="21" fillId="96" borderId="24" applyNumberFormat="0" applyFont="0" applyAlignment="0" applyProtection="0"/>
    <xf numFmtId="0" fontId="21" fillId="96" borderId="24" applyNumberFormat="0" applyFont="0" applyAlignment="0" applyProtection="0"/>
    <xf numFmtId="0" fontId="21" fillId="96" borderId="24" applyNumberFormat="0" applyFont="0" applyAlignment="0" applyProtection="0"/>
    <xf numFmtId="0" fontId="21" fillId="96" borderId="24" applyNumberFormat="0" applyFont="0" applyAlignment="0" applyProtection="0"/>
    <xf numFmtId="0" fontId="21" fillId="96" borderId="24" applyNumberFormat="0" applyFont="0" applyAlignment="0" applyProtection="0"/>
    <xf numFmtId="0" fontId="21" fillId="96" borderId="24" applyNumberFormat="0" applyFont="0" applyAlignment="0" applyProtection="0"/>
    <xf numFmtId="0" fontId="21" fillId="96" borderId="24" applyNumberFormat="0" applyFont="0" applyAlignment="0" applyProtection="0"/>
    <xf numFmtId="0" fontId="21" fillId="96" borderId="24" applyNumberFormat="0" applyFont="0" applyAlignment="0" applyProtection="0"/>
    <xf numFmtId="0" fontId="21" fillId="96" borderId="24" applyNumberFormat="0" applyFont="0" applyAlignment="0" applyProtection="0"/>
    <xf numFmtId="0" fontId="21" fillId="96" borderId="24" applyNumberFormat="0" applyFont="0" applyAlignment="0" applyProtection="0"/>
    <xf numFmtId="0" fontId="21" fillId="96" borderId="24" applyNumberFormat="0" applyFont="0" applyAlignment="0" applyProtection="0"/>
    <xf numFmtId="0" fontId="21" fillId="96" borderId="24" applyNumberFormat="0" applyFont="0" applyAlignment="0" applyProtection="0"/>
    <xf numFmtId="0" fontId="21" fillId="96" borderId="24" applyNumberFormat="0" applyFont="0" applyAlignment="0" applyProtection="0"/>
    <xf numFmtId="0" fontId="21" fillId="96" borderId="24" applyNumberFormat="0" applyFont="0" applyAlignment="0" applyProtection="0"/>
    <xf numFmtId="0" fontId="21" fillId="96" borderId="24" applyNumberFormat="0" applyFont="0" applyAlignment="0" applyProtection="0"/>
    <xf numFmtId="0" fontId="21" fillId="96" borderId="24" applyNumberFormat="0" applyFont="0" applyAlignment="0" applyProtection="0"/>
    <xf numFmtId="0" fontId="21" fillId="96" borderId="24" applyNumberFormat="0" applyFont="0" applyAlignment="0" applyProtection="0"/>
    <xf numFmtId="0" fontId="21" fillId="96" borderId="24" applyNumberFormat="0" applyFont="0" applyAlignment="0" applyProtection="0"/>
    <xf numFmtId="0" fontId="21" fillId="96" borderId="24" applyNumberFormat="0" applyFont="0" applyAlignment="0" applyProtection="0"/>
    <xf numFmtId="0" fontId="21" fillId="96" borderId="24" applyNumberFormat="0" applyFont="0" applyAlignment="0" applyProtection="0"/>
    <xf numFmtId="0" fontId="21" fillId="96" borderId="24" applyNumberFormat="0" applyFont="0" applyAlignment="0" applyProtection="0"/>
    <xf numFmtId="0" fontId="21" fillId="96" borderId="24" applyNumberFormat="0" applyFont="0" applyAlignment="0" applyProtection="0"/>
    <xf numFmtId="0" fontId="21" fillId="96" borderId="24" applyNumberFormat="0" applyFont="0" applyAlignment="0" applyProtection="0"/>
    <xf numFmtId="0" fontId="21" fillId="96" borderId="24" applyNumberFormat="0" applyFont="0" applyAlignment="0" applyProtection="0"/>
    <xf numFmtId="0" fontId="21" fillId="96" borderId="24" applyNumberFormat="0" applyFont="0" applyAlignment="0" applyProtection="0"/>
    <xf numFmtId="0" fontId="21" fillId="96" borderId="24" applyNumberFormat="0" applyFont="0" applyAlignment="0" applyProtection="0"/>
    <xf numFmtId="0" fontId="21" fillId="96" borderId="24" applyNumberFormat="0" applyFont="0" applyAlignment="0" applyProtection="0"/>
    <xf numFmtId="0" fontId="21" fillId="96" borderId="24" applyNumberFormat="0" applyFont="0" applyAlignment="0" applyProtection="0"/>
    <xf numFmtId="0" fontId="21" fillId="96" borderId="24" applyNumberFormat="0" applyFont="0" applyAlignment="0" applyProtection="0"/>
    <xf numFmtId="0" fontId="21" fillId="96" borderId="24" applyNumberFormat="0" applyFont="0" applyAlignment="0" applyProtection="0"/>
    <xf numFmtId="0" fontId="21" fillId="96" borderId="24" applyNumberFormat="0" applyFont="0" applyAlignment="0" applyProtection="0"/>
    <xf numFmtId="0" fontId="21" fillId="96" borderId="24" applyNumberFormat="0" applyFont="0" applyAlignment="0" applyProtection="0"/>
    <xf numFmtId="0" fontId="21" fillId="96" borderId="24" applyNumberFormat="0" applyFont="0" applyAlignment="0" applyProtection="0"/>
    <xf numFmtId="0" fontId="21" fillId="96" borderId="24" applyNumberFormat="0" applyFont="0" applyAlignment="0" applyProtection="0"/>
    <xf numFmtId="0" fontId="21" fillId="96" borderId="24" applyNumberFormat="0" applyFont="0" applyAlignment="0" applyProtection="0"/>
    <xf numFmtId="0" fontId="21" fillId="96" borderId="24" applyNumberFormat="0" applyFont="0" applyAlignment="0" applyProtection="0"/>
    <xf numFmtId="0" fontId="21" fillId="96" borderId="24" applyNumberFormat="0" applyFont="0" applyAlignment="0" applyProtection="0"/>
    <xf numFmtId="0" fontId="21" fillId="96" borderId="24" applyNumberFormat="0" applyFont="0" applyAlignment="0" applyProtection="0"/>
    <xf numFmtId="0" fontId="21" fillId="96" borderId="24" applyNumberFormat="0" applyFont="0" applyAlignment="0" applyProtection="0"/>
    <xf numFmtId="0" fontId="21" fillId="96" borderId="24" applyNumberFormat="0" applyFont="0" applyAlignment="0" applyProtection="0"/>
    <xf numFmtId="0" fontId="21" fillId="96" borderId="24" applyNumberFormat="0" applyFont="0" applyAlignment="0" applyProtection="0"/>
    <xf numFmtId="0" fontId="21" fillId="96" borderId="24" applyNumberFormat="0" applyFont="0" applyAlignment="0" applyProtection="0"/>
    <xf numFmtId="0" fontId="21" fillId="96" borderId="24" applyNumberFormat="0" applyFont="0" applyAlignment="0" applyProtection="0"/>
    <xf numFmtId="0" fontId="21" fillId="96" borderId="24" applyNumberFormat="0" applyFont="0" applyAlignment="0" applyProtection="0"/>
    <xf numFmtId="0" fontId="21" fillId="96" borderId="24" applyNumberFormat="0" applyFont="0" applyAlignment="0" applyProtection="0"/>
    <xf numFmtId="0" fontId="21" fillId="96" borderId="24" applyNumberFormat="0" applyFont="0" applyAlignment="0" applyProtection="0"/>
    <xf numFmtId="0" fontId="21" fillId="96" borderId="24" applyNumberFormat="0" applyFont="0" applyAlignment="0" applyProtection="0"/>
    <xf numFmtId="0" fontId="21" fillId="96" borderId="24" applyNumberFormat="0" applyFont="0" applyAlignment="0" applyProtection="0"/>
    <xf numFmtId="0" fontId="21" fillId="96" borderId="24" applyNumberFormat="0" applyFont="0" applyAlignment="0" applyProtection="0"/>
    <xf numFmtId="0" fontId="21" fillId="96" borderId="24" applyNumberFormat="0" applyFont="0" applyAlignment="0" applyProtection="0"/>
    <xf numFmtId="0" fontId="21" fillId="96" borderId="24" applyNumberFormat="0" applyFont="0" applyAlignment="0" applyProtection="0"/>
    <xf numFmtId="0" fontId="21" fillId="96" borderId="24" applyNumberFormat="0" applyFont="0" applyAlignment="0" applyProtection="0"/>
    <xf numFmtId="0" fontId="21" fillId="96" borderId="24" applyNumberFormat="0" applyFont="0" applyAlignment="0" applyProtection="0"/>
    <xf numFmtId="0" fontId="21" fillId="96" borderId="24" applyNumberFormat="0" applyFont="0" applyAlignment="0" applyProtection="0"/>
    <xf numFmtId="0" fontId="21" fillId="96" borderId="24" applyNumberFormat="0" applyFont="0" applyAlignment="0" applyProtection="0"/>
    <xf numFmtId="0" fontId="21" fillId="96" borderId="24" applyNumberFormat="0" applyFont="0" applyAlignment="0" applyProtection="0"/>
    <xf numFmtId="0" fontId="21" fillId="96" borderId="24" applyNumberFormat="0" applyFont="0" applyAlignment="0" applyProtection="0"/>
    <xf numFmtId="0" fontId="21" fillId="96" borderId="24" applyNumberFormat="0" applyFont="0" applyAlignment="0" applyProtection="0"/>
    <xf numFmtId="0" fontId="21" fillId="96" borderId="24" applyNumberFormat="0" applyFont="0" applyAlignment="0" applyProtection="0"/>
    <xf numFmtId="0" fontId="21" fillId="96" borderId="24" applyNumberFormat="0" applyFont="0" applyAlignment="0" applyProtection="0"/>
    <xf numFmtId="0" fontId="21" fillId="96" borderId="24" applyNumberFormat="0" applyFont="0" applyAlignment="0" applyProtection="0"/>
    <xf numFmtId="0" fontId="21" fillId="96" borderId="24" applyNumberFormat="0" applyFont="0" applyAlignment="0" applyProtection="0"/>
    <xf numFmtId="0" fontId="21" fillId="96" borderId="24" applyNumberFormat="0" applyFont="0" applyAlignment="0" applyProtection="0"/>
    <xf numFmtId="0" fontId="21" fillId="96" borderId="24" applyNumberFormat="0" applyFont="0" applyAlignment="0" applyProtection="0"/>
    <xf numFmtId="0" fontId="21" fillId="96" borderId="24" applyNumberFormat="0" applyFont="0" applyAlignment="0" applyProtection="0"/>
    <xf numFmtId="0" fontId="21" fillId="96" borderId="24" applyNumberFormat="0" applyFont="0" applyAlignment="0" applyProtection="0"/>
    <xf numFmtId="0" fontId="21" fillId="96" borderId="24" applyNumberFormat="0" applyFont="0" applyAlignment="0" applyProtection="0"/>
    <xf numFmtId="0" fontId="21" fillId="96" borderId="24" applyNumberFormat="0" applyFont="0" applyAlignment="0" applyProtection="0"/>
    <xf numFmtId="0" fontId="21" fillId="96" borderId="24" applyNumberFormat="0" applyFont="0" applyAlignment="0" applyProtection="0"/>
    <xf numFmtId="0" fontId="21" fillId="96" borderId="24" applyNumberFormat="0" applyFont="0" applyAlignment="0" applyProtection="0"/>
    <xf numFmtId="0" fontId="21" fillId="96" borderId="24" applyNumberFormat="0" applyFont="0" applyAlignment="0" applyProtection="0"/>
    <xf numFmtId="0" fontId="21" fillId="96" borderId="24" applyNumberFormat="0" applyFont="0" applyAlignment="0" applyProtection="0"/>
    <xf numFmtId="0" fontId="21" fillId="96" borderId="24" applyNumberFormat="0" applyFont="0" applyAlignment="0" applyProtection="0"/>
    <xf numFmtId="0" fontId="21" fillId="96" borderId="24" applyNumberFormat="0" applyFont="0" applyAlignment="0" applyProtection="0"/>
    <xf numFmtId="0" fontId="21" fillId="96" borderId="24" applyNumberFormat="0" applyFont="0" applyAlignment="0" applyProtection="0"/>
    <xf numFmtId="0" fontId="21" fillId="96" borderId="24" applyNumberFormat="0" applyFont="0" applyAlignment="0" applyProtection="0"/>
    <xf numFmtId="0" fontId="21" fillId="96" borderId="24" applyNumberFormat="0" applyFont="0" applyAlignment="0" applyProtection="0"/>
    <xf numFmtId="0" fontId="21" fillId="96" borderId="24" applyNumberFormat="0" applyFont="0" applyAlignment="0" applyProtection="0"/>
    <xf numFmtId="0" fontId="21" fillId="96" borderId="24" applyNumberFormat="0" applyFont="0" applyAlignment="0" applyProtection="0"/>
    <xf numFmtId="0" fontId="21" fillId="96" borderId="24" applyNumberFormat="0" applyFont="0" applyAlignment="0" applyProtection="0"/>
    <xf numFmtId="0" fontId="21" fillId="96" borderId="24" applyNumberFormat="0" applyFont="0" applyAlignment="0" applyProtection="0"/>
    <xf numFmtId="0" fontId="21" fillId="96" borderId="24" applyNumberFormat="0" applyFont="0" applyAlignment="0" applyProtection="0"/>
    <xf numFmtId="0" fontId="21" fillId="96" borderId="24" applyNumberFormat="0" applyFont="0" applyAlignment="0" applyProtection="0"/>
    <xf numFmtId="0" fontId="21" fillId="96" borderId="24" applyNumberFormat="0" applyFont="0" applyAlignment="0" applyProtection="0"/>
    <xf numFmtId="0" fontId="21" fillId="96" borderId="24" applyNumberFormat="0" applyFont="0" applyAlignment="0" applyProtection="0"/>
    <xf numFmtId="0" fontId="21" fillId="96" borderId="24" applyNumberFormat="0" applyFont="0" applyAlignment="0" applyProtection="0"/>
    <xf numFmtId="0" fontId="21" fillId="96" borderId="24" applyNumberFormat="0" applyFont="0" applyAlignment="0" applyProtection="0"/>
    <xf numFmtId="0" fontId="21" fillId="96" borderId="24" applyNumberFormat="0" applyFont="0" applyAlignment="0" applyProtection="0"/>
    <xf numFmtId="0" fontId="185" fillId="0" borderId="0">
      <alignment horizontal="left"/>
    </xf>
    <xf numFmtId="10"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5" fillId="0" borderId="0" applyFont="0" applyFill="0" applyBorder="0" applyAlignment="0" applyProtection="0"/>
    <xf numFmtId="9" fontId="78" fillId="0" borderId="0" applyFont="0" applyFill="0" applyBorder="0" applyAlignment="0" applyProtection="0"/>
    <xf numFmtId="9" fontId="78" fillId="0" borderId="0" applyFont="0" applyFill="0" applyBorder="0" applyAlignment="0" applyProtection="0"/>
    <xf numFmtId="9" fontId="78" fillId="0" borderId="0" applyFont="0" applyFill="0" applyBorder="0" applyAlignment="0" applyProtection="0"/>
    <xf numFmtId="9" fontId="21" fillId="0" borderId="0" applyFont="0" applyFill="0" applyBorder="0" applyAlignment="0" applyProtection="0"/>
    <xf numFmtId="9" fontId="5" fillId="0" borderId="0" applyFont="0" applyFill="0" applyBorder="0" applyAlignment="0" applyProtection="0"/>
    <xf numFmtId="0" fontId="61" fillId="0" borderId="0"/>
    <xf numFmtId="9" fontId="5" fillId="0" borderId="0" applyFont="0" applyFill="0" applyBorder="0" applyAlignment="0" applyProtection="0"/>
    <xf numFmtId="9" fontId="5" fillId="0" borderId="0" applyFont="0" applyFill="0" applyBorder="0" applyAlignment="0" applyProtection="0"/>
    <xf numFmtId="9" fontId="178" fillId="0" borderId="0" applyFont="0" applyFill="0" applyBorder="0" applyAlignment="0" applyProtection="0"/>
    <xf numFmtId="0" fontId="61" fillId="0" borderId="0"/>
    <xf numFmtId="9" fontId="78" fillId="0" borderId="0" applyFont="0" applyFill="0" applyBorder="0" applyAlignment="0" applyProtection="0"/>
    <xf numFmtId="9" fontId="78" fillId="0" borderId="0" applyFont="0" applyFill="0" applyBorder="0" applyAlignment="0" applyProtection="0"/>
    <xf numFmtId="9" fontId="78" fillId="0" borderId="0" applyFont="0" applyFill="0" applyBorder="0" applyAlignment="0" applyProtection="0"/>
    <xf numFmtId="9" fontId="78" fillId="0" borderId="0" applyFont="0" applyFill="0" applyBorder="0" applyAlignment="0" applyProtection="0"/>
    <xf numFmtId="9" fontId="78" fillId="0" borderId="0" applyFont="0" applyFill="0" applyBorder="0" applyAlignment="0" applyProtection="0"/>
    <xf numFmtId="9" fontId="78" fillId="0" borderId="0" applyFont="0" applyFill="0" applyBorder="0" applyAlignment="0" applyProtection="0"/>
    <xf numFmtId="9" fontId="78" fillId="0" borderId="0" applyFont="0" applyFill="0" applyBorder="0" applyAlignment="0" applyProtection="0"/>
    <xf numFmtId="9" fontId="78" fillId="0" borderId="0" applyFont="0" applyFill="0" applyBorder="0" applyAlignment="0" applyProtection="0"/>
    <xf numFmtId="9" fontId="78" fillId="0" borderId="0" applyFont="0" applyFill="0" applyBorder="0" applyAlignment="0" applyProtection="0"/>
    <xf numFmtId="9" fontId="78" fillId="0" borderId="0" applyFont="0" applyFill="0" applyBorder="0" applyAlignment="0" applyProtection="0"/>
    <xf numFmtId="9" fontId="9" fillId="0" borderId="0" applyFont="0" applyFill="0" applyBorder="0" applyAlignment="0" applyProtection="0"/>
    <xf numFmtId="9" fontId="78" fillId="0" borderId="0" applyFont="0" applyFill="0" applyBorder="0" applyAlignment="0" applyProtection="0"/>
    <xf numFmtId="0" fontId="61" fillId="0" borderId="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11" fillId="3" borderId="55"/>
    <xf numFmtId="0" fontId="11" fillId="3" borderId="55"/>
    <xf numFmtId="0" fontId="5" fillId="0" borderId="0"/>
    <xf numFmtId="0" fontId="5" fillId="0" borderId="0"/>
    <xf numFmtId="0" fontId="11" fillId="3" borderId="55"/>
    <xf numFmtId="0" fontId="11" fillId="3" borderId="55"/>
    <xf numFmtId="0" fontId="11" fillId="3" borderId="55"/>
    <xf numFmtId="0" fontId="5" fillId="0" borderId="0"/>
    <xf numFmtId="0" fontId="5" fillId="0" borderId="0"/>
    <xf numFmtId="0" fontId="5" fillId="0" borderId="0"/>
    <xf numFmtId="0" fontId="61" fillId="0" borderId="0"/>
    <xf numFmtId="0" fontId="5"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5" fillId="0" borderId="0"/>
    <xf numFmtId="0" fontId="5" fillId="0" borderId="0"/>
    <xf numFmtId="0" fontId="5" fillId="0" borderId="0"/>
    <xf numFmtId="0" fontId="11" fillId="3" borderId="55"/>
    <xf numFmtId="0" fontId="11" fillId="3" borderId="55"/>
    <xf numFmtId="0" fontId="11" fillId="3" borderId="55"/>
    <xf numFmtId="0" fontId="5" fillId="0" borderId="0"/>
    <xf numFmtId="0" fontId="5" fillId="0" borderId="0"/>
    <xf numFmtId="0" fontId="5" fillId="0" borderId="0"/>
    <xf numFmtId="0" fontId="5" fillId="0" borderId="0"/>
    <xf numFmtId="0" fontId="5" fillId="0" borderId="0"/>
    <xf numFmtId="0" fontId="61" fillId="0" borderId="0"/>
    <xf numFmtId="0" fontId="5" fillId="0" borderId="0"/>
    <xf numFmtId="0" fontId="5" fillId="0" borderId="0"/>
    <xf numFmtId="0" fontId="5" fillId="0" borderId="0"/>
    <xf numFmtId="0" fontId="5" fillId="0" borderId="0"/>
    <xf numFmtId="0" fontId="11" fillId="3" borderId="55"/>
    <xf numFmtId="0" fontId="5" fillId="0" borderId="0"/>
    <xf numFmtId="0" fontId="5" fillId="0" borderId="0"/>
    <xf numFmtId="0" fontId="5" fillId="0" borderId="0"/>
    <xf numFmtId="0" fontId="5" fillId="0" borderId="0"/>
    <xf numFmtId="0" fontId="5" fillId="0" borderId="0"/>
    <xf numFmtId="0" fontId="5" fillId="0" borderId="0"/>
    <xf numFmtId="0" fontId="61" fillId="0" borderId="0"/>
    <xf numFmtId="0" fontId="5" fillId="0" borderId="0"/>
    <xf numFmtId="0" fontId="5" fillId="0" borderId="0"/>
    <xf numFmtId="0" fontId="5" fillId="0" borderId="0"/>
    <xf numFmtId="0" fontId="5" fillId="0" borderId="0"/>
    <xf numFmtId="0" fontId="11" fillId="3" borderId="55"/>
    <xf numFmtId="0" fontId="5" fillId="0" borderId="0"/>
    <xf numFmtId="0" fontId="11" fillId="3" borderId="55"/>
    <xf numFmtId="0" fontId="5" fillId="0" borderId="0"/>
    <xf numFmtId="0" fontId="5" fillId="0" borderId="0"/>
    <xf numFmtId="0" fontId="5" fillId="0" borderId="0"/>
    <xf numFmtId="0" fontId="5" fillId="0" borderId="0"/>
    <xf numFmtId="0" fontId="5" fillId="0" borderId="0"/>
    <xf numFmtId="0" fontId="61" fillId="0" borderId="0"/>
    <xf numFmtId="0" fontId="5" fillId="0" borderId="0"/>
    <xf numFmtId="0" fontId="5" fillId="0" borderId="0"/>
    <xf numFmtId="0" fontId="5" fillId="0" borderId="0"/>
    <xf numFmtId="0" fontId="5" fillId="0" borderId="0"/>
    <xf numFmtId="0" fontId="11" fillId="3" borderId="55"/>
    <xf numFmtId="0" fontId="5" fillId="0" borderId="0"/>
    <xf numFmtId="0" fontId="11" fillId="3" borderId="55"/>
    <xf numFmtId="0" fontId="5" fillId="0" borderId="0"/>
    <xf numFmtId="0" fontId="11" fillId="3" borderId="55"/>
    <xf numFmtId="0" fontId="5" fillId="0" borderId="0"/>
    <xf numFmtId="0" fontId="5" fillId="0" borderId="0"/>
    <xf numFmtId="0" fontId="5" fillId="0" borderId="0"/>
    <xf numFmtId="0" fontId="5"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5" fillId="0" borderId="0"/>
    <xf numFmtId="0" fontId="5" fillId="0" borderId="0"/>
    <xf numFmtId="0" fontId="5" fillId="0" borderId="0"/>
    <xf numFmtId="0" fontId="11" fillId="3" borderId="55"/>
    <xf numFmtId="0" fontId="5" fillId="0" borderId="0"/>
    <xf numFmtId="0" fontId="11" fillId="3" borderId="55"/>
    <xf numFmtId="0" fontId="5" fillId="0" borderId="0"/>
    <xf numFmtId="0" fontId="5" fillId="0" borderId="0"/>
    <xf numFmtId="0" fontId="5" fillId="0" borderId="0"/>
    <xf numFmtId="0" fontId="61" fillId="0" borderId="0"/>
    <xf numFmtId="0" fontId="5" fillId="0" borderId="0"/>
    <xf numFmtId="0" fontId="5" fillId="0" borderId="0"/>
    <xf numFmtId="0" fontId="61" fillId="0" borderId="0"/>
    <xf numFmtId="0" fontId="5"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5" fillId="0" borderId="0"/>
    <xf numFmtId="0" fontId="61" fillId="0" borderId="0"/>
    <xf numFmtId="0" fontId="5" fillId="0" borderId="0"/>
    <xf numFmtId="0" fontId="5" fillId="0" borderId="0"/>
    <xf numFmtId="0" fontId="61" fillId="0" borderId="0"/>
    <xf numFmtId="0" fontId="5" fillId="0" borderId="0"/>
    <xf numFmtId="0" fontId="5" fillId="0" borderId="0"/>
    <xf numFmtId="0" fontId="11" fillId="3" borderId="55"/>
    <xf numFmtId="0" fontId="5" fillId="0" borderId="0"/>
    <xf numFmtId="0" fontId="11" fillId="3" borderId="55"/>
    <xf numFmtId="0" fontId="5" fillId="0" borderId="0"/>
    <xf numFmtId="0" fontId="5" fillId="0" borderId="0"/>
    <xf numFmtId="0" fontId="5" fillId="0" borderId="0"/>
    <xf numFmtId="0" fontId="61" fillId="0" borderId="0"/>
    <xf numFmtId="0" fontId="5" fillId="0" borderId="0"/>
    <xf numFmtId="0" fontId="5" fillId="0" borderId="0"/>
    <xf numFmtId="0" fontId="61" fillId="0" borderId="0"/>
    <xf numFmtId="0" fontId="5"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5" fillId="0" borderId="0"/>
    <xf numFmtId="0" fontId="61" fillId="0" borderId="0"/>
    <xf numFmtId="0" fontId="5" fillId="0" borderId="0"/>
    <xf numFmtId="0" fontId="5" fillId="0" borderId="0"/>
    <xf numFmtId="0" fontId="6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11" fillId="3" borderId="55"/>
    <xf numFmtId="0" fontId="11" fillId="3" borderId="55"/>
    <xf numFmtId="0" fontId="5" fillId="0" borderId="0"/>
    <xf numFmtId="0" fontId="5" fillId="0" borderId="0"/>
    <xf numFmtId="0" fontId="5" fillId="0" borderId="0"/>
    <xf numFmtId="0" fontId="5" fillId="0" borderId="0"/>
    <xf numFmtId="0" fontId="5" fillId="0" borderId="0"/>
    <xf numFmtId="0" fontId="61" fillId="0" borderId="0"/>
    <xf numFmtId="0" fontId="5" fillId="0" borderId="0"/>
    <xf numFmtId="0" fontId="5" fillId="0" borderId="0"/>
    <xf numFmtId="0" fontId="5" fillId="0" borderId="0"/>
    <xf numFmtId="0" fontId="5" fillId="0" borderId="0"/>
    <xf numFmtId="0" fontId="11" fillId="3" borderId="55"/>
    <xf numFmtId="0" fontId="5" fillId="0" borderId="0"/>
    <xf numFmtId="0" fontId="5" fillId="0" borderId="0"/>
    <xf numFmtId="0" fontId="5" fillId="0" borderId="0"/>
    <xf numFmtId="0" fontId="5" fillId="0" borderId="0"/>
    <xf numFmtId="0" fontId="5" fillId="0" borderId="0"/>
    <xf numFmtId="0" fontId="5" fillId="0" borderId="0"/>
    <xf numFmtId="0" fontId="61" fillId="0" borderId="0"/>
    <xf numFmtId="0" fontId="5" fillId="0" borderId="0"/>
    <xf numFmtId="0" fontId="5" fillId="0" borderId="0"/>
    <xf numFmtId="0" fontId="5" fillId="0" borderId="0"/>
    <xf numFmtId="0" fontId="5" fillId="0" borderId="0"/>
    <xf numFmtId="0" fontId="5" fillId="0" borderId="0"/>
    <xf numFmtId="0" fontId="11" fillId="3" borderId="55"/>
    <xf numFmtId="0" fontId="5" fillId="0" borderId="0"/>
    <xf numFmtId="0" fontId="11" fillId="3" borderId="55"/>
    <xf numFmtId="0" fontId="11" fillId="3" borderId="55"/>
    <xf numFmtId="0" fontId="5" fillId="0" borderId="0"/>
    <xf numFmtId="0" fontId="5" fillId="0" borderId="0"/>
    <xf numFmtId="0" fontId="5" fillId="0" borderId="0"/>
    <xf numFmtId="0" fontId="5" fillId="0" borderId="0"/>
    <xf numFmtId="0" fontId="5" fillId="0" borderId="0"/>
    <xf numFmtId="0" fontId="61" fillId="0" borderId="0"/>
    <xf numFmtId="0" fontId="5" fillId="0" borderId="0"/>
    <xf numFmtId="0" fontId="5" fillId="0" borderId="0"/>
    <xf numFmtId="0" fontId="5" fillId="0" borderId="0"/>
    <xf numFmtId="0" fontId="5" fillId="0" borderId="0"/>
    <xf numFmtId="0" fontId="11" fillId="3" borderId="55"/>
    <xf numFmtId="0" fontId="5" fillId="0" borderId="0"/>
    <xf numFmtId="0" fontId="5" fillId="0" borderId="0"/>
    <xf numFmtId="0" fontId="5" fillId="0" borderId="0"/>
    <xf numFmtId="0" fontId="5" fillId="0" borderId="0"/>
    <xf numFmtId="0" fontId="5" fillId="0" borderId="0"/>
    <xf numFmtId="0" fontId="5" fillId="0" borderId="0"/>
    <xf numFmtId="0" fontId="61" fillId="0" borderId="0"/>
    <xf numFmtId="0" fontId="5" fillId="0" borderId="0"/>
    <xf numFmtId="0" fontId="5" fillId="0" borderId="0"/>
    <xf numFmtId="0" fontId="5" fillId="0" borderId="0"/>
    <xf numFmtId="0" fontId="5" fillId="0" borderId="0"/>
    <xf numFmtId="0" fontId="5" fillId="0" borderId="0"/>
    <xf numFmtId="0" fontId="11" fillId="3" borderId="55"/>
    <xf numFmtId="0" fontId="5" fillId="0" borderId="0"/>
    <xf numFmtId="0" fontId="11" fillId="3" borderId="55"/>
    <xf numFmtId="0" fontId="5" fillId="0" borderId="0"/>
    <xf numFmtId="0" fontId="11" fillId="3" borderId="55"/>
    <xf numFmtId="0" fontId="11" fillId="3" borderId="55"/>
    <xf numFmtId="0" fontId="5" fillId="0" borderId="0"/>
    <xf numFmtId="0" fontId="5" fillId="0" borderId="0"/>
    <xf numFmtId="0" fontId="5" fillId="0" borderId="0"/>
    <xf numFmtId="0" fontId="5" fillId="0" borderId="0"/>
    <xf numFmtId="0" fontId="11" fillId="3" borderId="55"/>
    <xf numFmtId="0" fontId="61" fillId="0" borderId="0"/>
    <xf numFmtId="0" fontId="5" fillId="0" borderId="0"/>
    <xf numFmtId="0" fontId="5" fillId="0" borderId="0"/>
    <xf numFmtId="0" fontId="5" fillId="0" borderId="0"/>
    <xf numFmtId="0" fontId="61" fillId="0" borderId="0"/>
    <xf numFmtId="0" fontId="5"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5" fillId="0" borderId="0"/>
    <xf numFmtId="0" fontId="5" fillId="0" borderId="0"/>
    <xf numFmtId="0" fontId="5" fillId="0" borderId="0"/>
    <xf numFmtId="0" fontId="11" fillId="3" borderId="55"/>
    <xf numFmtId="0" fontId="5" fillId="0" borderId="0"/>
    <xf numFmtId="0" fontId="11" fillId="3" borderId="55"/>
    <xf numFmtId="0" fontId="11" fillId="3" borderId="55"/>
    <xf numFmtId="0" fontId="5" fillId="0" borderId="0"/>
    <xf numFmtId="0" fontId="5" fillId="0" borderId="0"/>
    <xf numFmtId="0" fontId="61" fillId="0" borderId="0"/>
    <xf numFmtId="0" fontId="5" fillId="0" borderId="0"/>
    <xf numFmtId="0" fontId="5" fillId="0" borderId="0"/>
    <xf numFmtId="0" fontId="61" fillId="0" borderId="0"/>
    <xf numFmtId="0" fontId="5" fillId="0" borderId="0"/>
    <xf numFmtId="0" fontId="5" fillId="0" borderId="0"/>
    <xf numFmtId="0" fontId="11" fillId="3" borderId="55"/>
    <xf numFmtId="0" fontId="61" fillId="0" borderId="0"/>
    <xf numFmtId="0" fontId="5" fillId="0" borderId="0"/>
    <xf numFmtId="0" fontId="5" fillId="0" borderId="0"/>
    <xf numFmtId="0" fontId="5" fillId="0" borderId="0"/>
    <xf numFmtId="0" fontId="61" fillId="0" borderId="0"/>
    <xf numFmtId="0" fontId="5"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5" fillId="0" borderId="0"/>
    <xf numFmtId="0" fontId="61" fillId="0" borderId="0"/>
    <xf numFmtId="0" fontId="5" fillId="0" borderId="0"/>
    <xf numFmtId="0" fontId="5" fillId="0" borderId="0"/>
    <xf numFmtId="0" fontId="61" fillId="0" borderId="0"/>
    <xf numFmtId="0" fontId="5" fillId="0" borderId="0"/>
    <xf numFmtId="0" fontId="5" fillId="0" borderId="0"/>
    <xf numFmtId="0" fontId="11" fillId="3" borderId="55"/>
    <xf numFmtId="0" fontId="11" fillId="3" borderId="55"/>
    <xf numFmtId="0" fontId="11" fillId="3" borderId="55"/>
    <xf numFmtId="0" fontId="5" fillId="0" borderId="0"/>
    <xf numFmtId="0" fontId="5" fillId="0" borderId="0"/>
    <xf numFmtId="0" fontId="5" fillId="0" borderId="0"/>
    <xf numFmtId="0" fontId="11" fillId="3" borderId="55"/>
    <xf numFmtId="0" fontId="61" fillId="0" borderId="0"/>
    <xf numFmtId="0" fontId="11" fillId="3" borderId="55"/>
    <xf numFmtId="0" fontId="11" fillId="3" borderId="55"/>
    <xf numFmtId="0" fontId="11" fillId="3" borderId="55"/>
    <xf numFmtId="0" fontId="11" fillId="3" borderId="55"/>
    <xf numFmtId="0" fontId="11" fillId="3" borderId="55"/>
    <xf numFmtId="0" fontId="11" fillId="3" borderId="55"/>
    <xf numFmtId="0" fontId="11" fillId="3" borderId="55">
      <alignment wrapText="1"/>
    </xf>
    <xf numFmtId="0" fontId="17" fillId="3" borderId="0">
      <alignment horizontal="right"/>
    </xf>
    <xf numFmtId="0" fontId="26" fillId="7" borderId="0">
      <alignment horizontal="center"/>
    </xf>
    <xf numFmtId="0" fontId="28" fillId="3" borderId="55">
      <alignment horizontal="left" vertical="top" wrapText="1"/>
    </xf>
    <xf numFmtId="0" fontId="5" fillId="0" borderId="0"/>
    <xf numFmtId="0" fontId="5" fillId="0" borderId="0"/>
    <xf numFmtId="0" fontId="5" fillId="0" borderId="0"/>
    <xf numFmtId="0" fontId="5" fillId="0" borderId="0"/>
    <xf numFmtId="0" fontId="5" fillId="0" borderId="0"/>
    <xf numFmtId="0" fontId="61" fillId="0" borderId="0"/>
    <xf numFmtId="0" fontId="5" fillId="0" borderId="0"/>
    <xf numFmtId="0" fontId="5" fillId="0" borderId="0"/>
    <xf numFmtId="0" fontId="5" fillId="0" borderId="0"/>
    <xf numFmtId="0" fontId="5" fillId="0" borderId="0"/>
    <xf numFmtId="0" fontId="28" fillId="3" borderId="55">
      <alignment horizontal="left" vertical="top" wrapText="1"/>
    </xf>
    <xf numFmtId="0" fontId="5" fillId="0" borderId="0"/>
    <xf numFmtId="0" fontId="5" fillId="0" borderId="0"/>
    <xf numFmtId="0" fontId="5" fillId="0" borderId="0"/>
    <xf numFmtId="0" fontId="5" fillId="0" borderId="0"/>
    <xf numFmtId="0" fontId="5" fillId="0" borderId="0"/>
    <xf numFmtId="0" fontId="5" fillId="0" borderId="0"/>
    <xf numFmtId="0" fontId="61" fillId="0" borderId="0"/>
    <xf numFmtId="0" fontId="5" fillId="0" borderId="0"/>
    <xf numFmtId="0" fontId="5" fillId="0" borderId="0"/>
    <xf numFmtId="0" fontId="5" fillId="0" borderId="0"/>
    <xf numFmtId="0" fontId="5" fillId="0" borderId="0"/>
    <xf numFmtId="0" fontId="28" fillId="3" borderId="55">
      <alignment horizontal="left" vertical="top" wrapText="1"/>
    </xf>
    <xf numFmtId="0" fontId="5" fillId="0" borderId="0"/>
    <xf numFmtId="0" fontId="28" fillId="3" borderId="55">
      <alignment horizontal="left" vertical="top" wrapText="1"/>
    </xf>
    <xf numFmtId="0" fontId="5" fillId="0" borderId="0"/>
    <xf numFmtId="0" fontId="5" fillId="0" borderId="0"/>
    <xf numFmtId="0" fontId="5" fillId="0" borderId="0"/>
    <xf numFmtId="0" fontId="5" fillId="0" borderId="0"/>
    <xf numFmtId="0" fontId="5" fillId="0" borderId="0"/>
    <xf numFmtId="0" fontId="61" fillId="0" borderId="0"/>
    <xf numFmtId="0" fontId="5" fillId="0" borderId="0"/>
    <xf numFmtId="0" fontId="5" fillId="0" borderId="0"/>
    <xf numFmtId="0" fontId="5" fillId="0" borderId="0"/>
    <xf numFmtId="0" fontId="5" fillId="0" borderId="0"/>
    <xf numFmtId="0" fontId="28" fillId="3" borderId="55">
      <alignment horizontal="left" vertical="top" wrapText="1"/>
    </xf>
    <xf numFmtId="0" fontId="5" fillId="0" borderId="0"/>
    <xf numFmtId="0" fontId="5" fillId="0" borderId="0"/>
    <xf numFmtId="0" fontId="5" fillId="0" borderId="0"/>
    <xf numFmtId="0" fontId="5" fillId="0" borderId="0"/>
    <xf numFmtId="0" fontId="5" fillId="0" borderId="0"/>
    <xf numFmtId="0" fontId="5" fillId="0" borderId="0"/>
    <xf numFmtId="0" fontId="6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123" fillId="3" borderId="51">
      <alignment horizontal="left" vertical="top" wrapText="1"/>
    </xf>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123" fillId="3" borderId="51">
      <alignment horizontal="left" vertical="top" wrapText="1"/>
    </xf>
    <xf numFmtId="0" fontId="123" fillId="3" borderId="51">
      <alignment horizontal="left" vertical="top" wrapText="1"/>
    </xf>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123" fillId="3" borderId="51">
      <alignment horizontal="left" vertical="top" wrapText="1"/>
    </xf>
    <xf numFmtId="0" fontId="123" fillId="3" borderId="51">
      <alignment horizontal="left" vertical="top" wrapText="1"/>
    </xf>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123" fillId="3" borderId="51">
      <alignment horizontal="left" vertical="top" wrapText="1"/>
    </xf>
    <xf numFmtId="0" fontId="123" fillId="3" borderId="51">
      <alignment horizontal="left" vertical="top" wrapText="1"/>
    </xf>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123" fillId="3" borderId="51">
      <alignment horizontal="left" vertical="top" wrapText="1"/>
    </xf>
    <xf numFmtId="0" fontId="123" fillId="3" borderId="51">
      <alignment horizontal="left" vertical="top" wrapText="1"/>
    </xf>
    <xf numFmtId="0" fontId="123" fillId="3" borderId="51">
      <alignment horizontal="left" vertical="top" wrapText="1"/>
    </xf>
    <xf numFmtId="0" fontId="123" fillId="3" borderId="51">
      <alignment horizontal="left" vertical="top" wrapText="1"/>
    </xf>
    <xf numFmtId="0" fontId="123" fillId="3" borderId="51">
      <alignment horizontal="left" vertical="top" wrapText="1"/>
    </xf>
    <xf numFmtId="0" fontId="5" fillId="0" borderId="0"/>
    <xf numFmtId="0" fontId="5" fillId="0" borderId="0"/>
    <xf numFmtId="0" fontId="61" fillId="0" borderId="0"/>
    <xf numFmtId="0" fontId="5" fillId="0" borderId="0"/>
    <xf numFmtId="0" fontId="123" fillId="3" borderId="51">
      <alignment horizontal="left" vertical="top" wrapText="1"/>
    </xf>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123" fillId="3" borderId="51">
      <alignment horizontal="left" vertical="top" wrapText="1"/>
    </xf>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123" fillId="3" borderId="51">
      <alignment horizontal="left" vertical="top" wrapText="1"/>
    </xf>
    <xf numFmtId="0" fontId="123" fillId="3" borderId="51">
      <alignment horizontal="left" vertical="top" wrapText="1"/>
    </xf>
    <xf numFmtId="0" fontId="123" fillId="3" borderId="51">
      <alignment horizontal="left" vertical="top" wrapText="1"/>
    </xf>
    <xf numFmtId="0" fontId="123" fillId="3" borderId="51">
      <alignment horizontal="left" vertical="top" wrapText="1"/>
    </xf>
    <xf numFmtId="0" fontId="5" fillId="0" borderId="0"/>
    <xf numFmtId="0" fontId="5" fillId="0" borderId="0"/>
    <xf numFmtId="0" fontId="61" fillId="0" borderId="0"/>
    <xf numFmtId="0" fontId="5" fillId="0" borderId="0"/>
    <xf numFmtId="0" fontId="123" fillId="3" borderId="51">
      <alignment horizontal="left" vertical="top" wrapText="1"/>
    </xf>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123" fillId="3" borderId="51">
      <alignment horizontal="left" vertical="top" wrapText="1"/>
    </xf>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123" fillId="3" borderId="51">
      <alignment horizontal="left" vertical="top" wrapText="1"/>
    </xf>
    <xf numFmtId="0" fontId="123" fillId="3" borderId="51">
      <alignment horizontal="left" vertical="top" wrapText="1"/>
    </xf>
    <xf numFmtId="0" fontId="123" fillId="3" borderId="51">
      <alignment horizontal="left" vertical="top" wrapText="1"/>
    </xf>
    <xf numFmtId="0" fontId="123" fillId="3" borderId="51">
      <alignment horizontal="left" vertical="top" wrapText="1"/>
    </xf>
    <xf numFmtId="0" fontId="5" fillId="0" borderId="0"/>
    <xf numFmtId="0" fontId="5" fillId="0" borderId="0"/>
    <xf numFmtId="0" fontId="61" fillId="0" borderId="0"/>
    <xf numFmtId="0" fontId="5" fillId="0" borderId="0"/>
    <xf numFmtId="0" fontId="123" fillId="3" borderId="51">
      <alignment horizontal="left" vertical="top" wrapText="1"/>
    </xf>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123" fillId="3" borderId="51">
      <alignment horizontal="left" vertical="top" wrapText="1"/>
    </xf>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123" fillId="3" borderId="51">
      <alignment horizontal="left" vertical="top" wrapText="1"/>
    </xf>
    <xf numFmtId="0" fontId="123" fillId="3" borderId="51">
      <alignment horizontal="left" vertical="top" wrapText="1"/>
    </xf>
    <xf numFmtId="0" fontId="5" fillId="0" borderId="0"/>
    <xf numFmtId="0" fontId="5" fillId="0" borderId="0"/>
    <xf numFmtId="0" fontId="61" fillId="0" borderId="0"/>
    <xf numFmtId="0" fontId="5" fillId="0" borderId="0"/>
    <xf numFmtId="0" fontId="123" fillId="3" borderId="51">
      <alignment horizontal="left" vertical="top" wrapText="1"/>
    </xf>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123" fillId="3" borderId="51">
      <alignment horizontal="left" vertical="top" wrapText="1"/>
    </xf>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123" fillId="3" borderId="51">
      <alignment horizontal="left" vertical="top" wrapText="1"/>
    </xf>
    <xf numFmtId="0" fontId="123" fillId="3" borderId="51">
      <alignment horizontal="left" vertical="top" wrapText="1"/>
    </xf>
    <xf numFmtId="0" fontId="123" fillId="3" borderId="51">
      <alignment horizontal="left" vertical="top" wrapText="1"/>
    </xf>
    <xf numFmtId="0" fontId="123" fillId="3" borderId="51">
      <alignment horizontal="left" vertical="top" wrapText="1"/>
    </xf>
    <xf numFmtId="0" fontId="5" fillId="0" borderId="0"/>
    <xf numFmtId="0" fontId="5" fillId="0" borderId="0"/>
    <xf numFmtId="0" fontId="61" fillId="0" borderId="0"/>
    <xf numFmtId="0" fontId="5" fillId="0" borderId="0"/>
    <xf numFmtId="0" fontId="123" fillId="3" borderId="51">
      <alignment horizontal="left" vertical="top" wrapText="1"/>
    </xf>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123" fillId="3" borderId="51">
      <alignment horizontal="left" vertical="top" wrapText="1"/>
    </xf>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123" fillId="3" borderId="51">
      <alignment horizontal="left" vertical="top" wrapText="1"/>
    </xf>
    <xf numFmtId="0" fontId="123" fillId="3" borderId="51">
      <alignment horizontal="left" vertical="top" wrapText="1"/>
    </xf>
    <xf numFmtId="0" fontId="123" fillId="3" borderId="51">
      <alignment horizontal="left" vertical="top" wrapText="1"/>
    </xf>
    <xf numFmtId="0" fontId="123" fillId="3" borderId="51">
      <alignment horizontal="left" vertical="top" wrapText="1"/>
    </xf>
    <xf numFmtId="0" fontId="5" fillId="0" borderId="0"/>
    <xf numFmtId="0" fontId="5" fillId="0" borderId="0"/>
    <xf numFmtId="0" fontId="61" fillId="0" borderId="0"/>
    <xf numFmtId="0" fontId="5" fillId="0" borderId="0"/>
    <xf numFmtId="0" fontId="123" fillId="3" borderId="51">
      <alignment horizontal="left" vertical="top" wrapText="1"/>
    </xf>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123" fillId="3" borderId="51">
      <alignment horizontal="left" vertical="top" wrapText="1"/>
    </xf>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123" fillId="3" borderId="51">
      <alignment horizontal="left" vertical="top" wrapText="1"/>
    </xf>
    <xf numFmtId="0" fontId="123" fillId="3" borderId="51">
      <alignment horizontal="left" vertical="top" wrapText="1"/>
    </xf>
    <xf numFmtId="0" fontId="123" fillId="3" borderId="51">
      <alignment horizontal="left" vertical="top" wrapText="1"/>
    </xf>
    <xf numFmtId="0" fontId="123" fillId="3" borderId="51">
      <alignment horizontal="left" vertical="top" wrapText="1"/>
    </xf>
    <xf numFmtId="0" fontId="5" fillId="0" borderId="0"/>
    <xf numFmtId="0" fontId="5" fillId="0" borderId="0"/>
    <xf numFmtId="0" fontId="61" fillId="0" borderId="0"/>
    <xf numFmtId="0" fontId="5" fillId="0" borderId="0"/>
    <xf numFmtId="0" fontId="123" fillId="3" borderId="51">
      <alignment horizontal="left" vertical="top" wrapText="1"/>
    </xf>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123" fillId="3" borderId="51">
      <alignment horizontal="left" vertical="top" wrapText="1"/>
    </xf>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123" fillId="3" borderId="51">
      <alignment horizontal="left" vertical="top" wrapText="1"/>
    </xf>
    <xf numFmtId="0" fontId="123" fillId="3" borderId="51">
      <alignment horizontal="left" vertical="top" wrapText="1"/>
    </xf>
    <xf numFmtId="0" fontId="5" fillId="0" borderId="0"/>
    <xf numFmtId="0" fontId="5" fillId="0" borderId="0"/>
    <xf numFmtId="0" fontId="61" fillId="0" borderId="0"/>
    <xf numFmtId="0" fontId="5" fillId="0" borderId="0"/>
    <xf numFmtId="0" fontId="123" fillId="3" borderId="51">
      <alignment horizontal="left" vertical="top" wrapText="1"/>
    </xf>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123" fillId="3" borderId="51">
      <alignment horizontal="left" vertical="top" wrapText="1"/>
    </xf>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123" fillId="3" borderId="51">
      <alignment horizontal="left" vertical="top" wrapText="1"/>
    </xf>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123" fillId="3" borderId="51">
      <alignment horizontal="left" vertical="top" wrapText="1"/>
    </xf>
    <xf numFmtId="0" fontId="123" fillId="3" borderId="51">
      <alignment horizontal="left" vertical="top" wrapText="1"/>
    </xf>
    <xf numFmtId="0" fontId="123" fillId="3" borderId="51">
      <alignment horizontal="left" vertical="top" wrapText="1"/>
    </xf>
    <xf numFmtId="0" fontId="123" fillId="3" borderId="51">
      <alignment horizontal="left" vertical="top" wrapText="1"/>
    </xf>
    <xf numFmtId="0" fontId="123" fillId="3" borderId="51">
      <alignment horizontal="left" vertical="top" wrapText="1"/>
    </xf>
    <xf numFmtId="0" fontId="5" fillId="0" borderId="0"/>
    <xf numFmtId="0" fontId="5" fillId="0" borderId="0"/>
    <xf numFmtId="0" fontId="61" fillId="0" borderId="0"/>
    <xf numFmtId="0" fontId="5" fillId="0" borderId="0"/>
    <xf numFmtId="0" fontId="123" fillId="3" borderId="51">
      <alignment horizontal="left" vertical="top" wrapText="1"/>
    </xf>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123" fillId="3" borderId="51">
      <alignment horizontal="left" vertical="top" wrapText="1"/>
    </xf>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123" fillId="3" borderId="51">
      <alignment horizontal="left" vertical="top" wrapText="1"/>
    </xf>
    <xf numFmtId="0" fontId="123" fillId="3" borderId="51">
      <alignment horizontal="left" vertical="top" wrapText="1"/>
    </xf>
    <xf numFmtId="0" fontId="123" fillId="3" borderId="51">
      <alignment horizontal="left" vertical="top" wrapText="1"/>
    </xf>
    <xf numFmtId="0" fontId="123" fillId="3" borderId="51">
      <alignment horizontal="left" vertical="top" wrapText="1"/>
    </xf>
    <xf numFmtId="0" fontId="5" fillId="0" borderId="0"/>
    <xf numFmtId="0" fontId="5" fillId="0" borderId="0"/>
    <xf numFmtId="0" fontId="61" fillId="0" borderId="0"/>
    <xf numFmtId="0" fontId="5" fillId="0" borderId="0"/>
    <xf numFmtId="0" fontId="123" fillId="3" borderId="51">
      <alignment horizontal="left" vertical="top" wrapText="1"/>
    </xf>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123" fillId="3" borderId="51">
      <alignment horizontal="left" vertical="top" wrapText="1"/>
    </xf>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123" fillId="3" borderId="51">
      <alignment horizontal="left" vertical="top" wrapText="1"/>
    </xf>
    <xf numFmtId="0" fontId="123" fillId="3" borderId="51">
      <alignment horizontal="left" vertical="top" wrapText="1"/>
    </xf>
    <xf numFmtId="0" fontId="123" fillId="3" borderId="51">
      <alignment horizontal="left" vertical="top" wrapText="1"/>
    </xf>
    <xf numFmtId="0" fontId="123" fillId="3" borderId="51">
      <alignment horizontal="left" vertical="top" wrapText="1"/>
    </xf>
    <xf numFmtId="0" fontId="5" fillId="0" borderId="0"/>
    <xf numFmtId="0" fontId="5" fillId="0" borderId="0"/>
    <xf numFmtId="0" fontId="61" fillId="0" borderId="0"/>
    <xf numFmtId="0" fontId="5" fillId="0" borderId="0"/>
    <xf numFmtId="0" fontId="123" fillId="3" borderId="51">
      <alignment horizontal="left" vertical="top" wrapText="1"/>
    </xf>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123" fillId="3" borderId="51">
      <alignment horizontal="left" vertical="top" wrapText="1"/>
    </xf>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123" fillId="3" borderId="51">
      <alignment horizontal="left" vertical="top" wrapText="1"/>
    </xf>
    <xf numFmtId="0" fontId="123" fillId="3" borderId="51">
      <alignment horizontal="left" vertical="top" wrapText="1"/>
    </xf>
    <xf numFmtId="0" fontId="5" fillId="0" borderId="0"/>
    <xf numFmtId="0" fontId="5" fillId="0" borderId="0"/>
    <xf numFmtId="0" fontId="61" fillId="0" borderId="0"/>
    <xf numFmtId="0" fontId="5" fillId="0" borderId="0"/>
    <xf numFmtId="0" fontId="123" fillId="3" borderId="51">
      <alignment horizontal="left" vertical="top" wrapText="1"/>
    </xf>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123" fillId="3" borderId="51">
      <alignment horizontal="left" vertical="top" wrapText="1"/>
    </xf>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123" fillId="3" borderId="51">
      <alignment horizontal="left" vertical="top" wrapText="1"/>
    </xf>
    <xf numFmtId="0" fontId="123" fillId="3" borderId="51">
      <alignment horizontal="left" vertical="top" wrapText="1"/>
    </xf>
    <xf numFmtId="0" fontId="123" fillId="3" borderId="51">
      <alignment horizontal="left" vertical="top" wrapText="1"/>
    </xf>
    <xf numFmtId="0" fontId="123" fillId="3" borderId="51">
      <alignment horizontal="left" vertical="top" wrapText="1"/>
    </xf>
    <xf numFmtId="0" fontId="5" fillId="0" borderId="0"/>
    <xf numFmtId="0" fontId="5" fillId="0" borderId="0"/>
    <xf numFmtId="0" fontId="61" fillId="0" borderId="0"/>
    <xf numFmtId="0" fontId="5" fillId="0" borderId="0"/>
    <xf numFmtId="0" fontId="123" fillId="3" borderId="51">
      <alignment horizontal="left" vertical="top" wrapText="1"/>
    </xf>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123" fillId="3" borderId="51">
      <alignment horizontal="left" vertical="top" wrapText="1"/>
    </xf>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123" fillId="3" borderId="51">
      <alignment horizontal="left" vertical="top" wrapText="1"/>
    </xf>
    <xf numFmtId="0" fontId="123" fillId="3" borderId="51">
      <alignment horizontal="left" vertical="top" wrapText="1"/>
    </xf>
    <xf numFmtId="0" fontId="123" fillId="3" borderId="51">
      <alignment horizontal="left" vertical="top" wrapText="1"/>
    </xf>
    <xf numFmtId="0" fontId="123" fillId="3" borderId="51">
      <alignment horizontal="left" vertical="top" wrapText="1"/>
    </xf>
    <xf numFmtId="0" fontId="5" fillId="0" borderId="0"/>
    <xf numFmtId="0" fontId="5" fillId="0" borderId="0"/>
    <xf numFmtId="0" fontId="61" fillId="0" borderId="0"/>
    <xf numFmtId="0" fontId="5" fillId="0" borderId="0"/>
    <xf numFmtId="0" fontId="123" fillId="3" borderId="51">
      <alignment horizontal="left" vertical="top" wrapText="1"/>
    </xf>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123" fillId="3" borderId="51">
      <alignment horizontal="left" vertical="top" wrapText="1"/>
    </xf>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123" fillId="3" borderId="51">
      <alignment horizontal="left" vertical="top" wrapText="1"/>
    </xf>
    <xf numFmtId="0" fontId="123" fillId="3" borderId="51">
      <alignment horizontal="left" vertical="top" wrapText="1"/>
    </xf>
    <xf numFmtId="0" fontId="123" fillId="3" borderId="51">
      <alignment horizontal="left" vertical="top" wrapText="1"/>
    </xf>
    <xf numFmtId="0" fontId="123" fillId="3" borderId="51">
      <alignment horizontal="left" vertical="top" wrapText="1"/>
    </xf>
    <xf numFmtId="0" fontId="5" fillId="0" borderId="0"/>
    <xf numFmtId="0" fontId="5" fillId="0" borderId="0"/>
    <xf numFmtId="0" fontId="61" fillId="0" borderId="0"/>
    <xf numFmtId="0" fontId="5" fillId="0" borderId="0"/>
    <xf numFmtId="0" fontId="123" fillId="3" borderId="51">
      <alignment horizontal="left" vertical="top" wrapText="1"/>
    </xf>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123" fillId="3" borderId="51">
      <alignment horizontal="left" vertical="top" wrapText="1"/>
    </xf>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123" fillId="3" borderId="51">
      <alignment horizontal="left" vertical="top" wrapText="1"/>
    </xf>
    <xf numFmtId="0" fontId="123" fillId="3" borderId="51">
      <alignment horizontal="left" vertical="top" wrapText="1"/>
    </xf>
    <xf numFmtId="0" fontId="5" fillId="0" borderId="0"/>
    <xf numFmtId="0" fontId="5" fillId="0" borderId="0"/>
    <xf numFmtId="0" fontId="61" fillId="0" borderId="0"/>
    <xf numFmtId="0" fontId="5" fillId="0" borderId="0"/>
    <xf numFmtId="0" fontId="123" fillId="3" borderId="51">
      <alignment horizontal="left" vertical="top" wrapText="1"/>
    </xf>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123" fillId="3" borderId="51">
      <alignment horizontal="left" vertical="top" wrapText="1"/>
    </xf>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123" fillId="3" borderId="51">
      <alignment horizontal="left" vertical="top" wrapText="1"/>
    </xf>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123" fillId="3" borderId="51">
      <alignment horizontal="left" vertical="top" wrapText="1"/>
    </xf>
    <xf numFmtId="0" fontId="123" fillId="3" borderId="51">
      <alignment horizontal="left" vertical="top" wrapText="1"/>
    </xf>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123" fillId="3" borderId="51">
      <alignment horizontal="left" vertical="top" wrapText="1"/>
    </xf>
    <xf numFmtId="0" fontId="123" fillId="3" borderId="51">
      <alignment horizontal="left" vertical="top" wrapText="1"/>
    </xf>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123" fillId="3" borderId="51">
      <alignment horizontal="left" vertical="top" wrapText="1"/>
    </xf>
    <xf numFmtId="0" fontId="123" fillId="3" borderId="51">
      <alignment horizontal="left" vertical="top" wrapText="1"/>
    </xf>
    <xf numFmtId="0" fontId="123" fillId="3" borderId="51">
      <alignment horizontal="left" vertical="top" wrapText="1"/>
    </xf>
    <xf numFmtId="0" fontId="123" fillId="3" borderId="51">
      <alignment horizontal="left" vertical="top" wrapText="1"/>
    </xf>
    <xf numFmtId="0" fontId="123" fillId="3" borderId="51">
      <alignment horizontal="left" vertical="top" wrapText="1"/>
    </xf>
    <xf numFmtId="0" fontId="5" fillId="0" borderId="0"/>
    <xf numFmtId="0" fontId="5" fillId="0" borderId="0"/>
    <xf numFmtId="0" fontId="61" fillId="0" borderId="0"/>
    <xf numFmtId="0" fontId="5" fillId="0" borderId="0"/>
    <xf numFmtId="0" fontId="123" fillId="3" borderId="51">
      <alignment horizontal="left" vertical="top" wrapText="1"/>
    </xf>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123" fillId="3" borderId="51">
      <alignment horizontal="left" vertical="top" wrapText="1"/>
    </xf>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123" fillId="3" borderId="51">
      <alignment horizontal="left" vertical="top" wrapText="1"/>
    </xf>
    <xf numFmtId="0" fontId="123" fillId="3" borderId="51">
      <alignment horizontal="left" vertical="top" wrapText="1"/>
    </xf>
    <xf numFmtId="0" fontId="123" fillId="3" borderId="51">
      <alignment horizontal="left" vertical="top" wrapText="1"/>
    </xf>
    <xf numFmtId="0" fontId="123" fillId="3" borderId="51">
      <alignment horizontal="left" vertical="top" wrapText="1"/>
    </xf>
    <xf numFmtId="0" fontId="5" fillId="0" borderId="0"/>
    <xf numFmtId="0" fontId="5" fillId="0" borderId="0"/>
    <xf numFmtId="0" fontId="61" fillId="0" borderId="0"/>
    <xf numFmtId="0" fontId="5" fillId="0" borderId="0"/>
    <xf numFmtId="0" fontId="123" fillId="3" borderId="51">
      <alignment horizontal="left" vertical="top" wrapText="1"/>
    </xf>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123" fillId="3" borderId="51">
      <alignment horizontal="left" vertical="top" wrapText="1"/>
    </xf>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123" fillId="3" borderId="51">
      <alignment horizontal="left" vertical="top" wrapText="1"/>
    </xf>
    <xf numFmtId="0" fontId="123" fillId="3" borderId="51">
      <alignment horizontal="left" vertical="top" wrapText="1"/>
    </xf>
    <xf numFmtId="0" fontId="123" fillId="3" borderId="51">
      <alignment horizontal="left" vertical="top" wrapText="1"/>
    </xf>
    <xf numFmtId="0" fontId="123" fillId="3" borderId="51">
      <alignment horizontal="left" vertical="top" wrapText="1"/>
    </xf>
    <xf numFmtId="0" fontId="5" fillId="0" borderId="0"/>
    <xf numFmtId="0" fontId="5" fillId="0" borderId="0"/>
    <xf numFmtId="0" fontId="61" fillId="0" borderId="0"/>
    <xf numFmtId="0" fontId="5" fillId="0" borderId="0"/>
    <xf numFmtId="0" fontId="123" fillId="3" borderId="51">
      <alignment horizontal="left" vertical="top" wrapText="1"/>
    </xf>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123" fillId="3" borderId="51">
      <alignment horizontal="left" vertical="top" wrapText="1"/>
    </xf>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123" fillId="3" borderId="51">
      <alignment horizontal="left" vertical="top" wrapText="1"/>
    </xf>
    <xf numFmtId="0" fontId="123" fillId="3" borderId="51">
      <alignment horizontal="left" vertical="top" wrapText="1"/>
    </xf>
    <xf numFmtId="0" fontId="5" fillId="0" borderId="0"/>
    <xf numFmtId="0" fontId="5" fillId="0" borderId="0"/>
    <xf numFmtId="0" fontId="61" fillId="0" borderId="0"/>
    <xf numFmtId="0" fontId="5" fillId="0" borderId="0"/>
    <xf numFmtId="0" fontId="123" fillId="3" borderId="51">
      <alignment horizontal="left" vertical="top" wrapText="1"/>
    </xf>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123" fillId="3" borderId="51">
      <alignment horizontal="left" vertical="top" wrapText="1"/>
    </xf>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123" fillId="3" borderId="51">
      <alignment horizontal="left" vertical="top" wrapText="1"/>
    </xf>
    <xf numFmtId="0" fontId="123" fillId="3" borderId="51">
      <alignment horizontal="left" vertical="top" wrapText="1"/>
    </xf>
    <xf numFmtId="0" fontId="123" fillId="3" borderId="51">
      <alignment horizontal="left" vertical="top" wrapText="1"/>
    </xf>
    <xf numFmtId="0" fontId="123" fillId="3" borderId="51">
      <alignment horizontal="left" vertical="top" wrapText="1"/>
    </xf>
    <xf numFmtId="0" fontId="5" fillId="0" borderId="0"/>
    <xf numFmtId="0" fontId="5" fillId="0" borderId="0"/>
    <xf numFmtId="0" fontId="61" fillId="0" borderId="0"/>
    <xf numFmtId="0" fontId="5" fillId="0" borderId="0"/>
    <xf numFmtId="0" fontId="123" fillId="3" borderId="51">
      <alignment horizontal="left" vertical="top" wrapText="1"/>
    </xf>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123" fillId="3" borderId="51">
      <alignment horizontal="left" vertical="top" wrapText="1"/>
    </xf>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123" fillId="3" borderId="51">
      <alignment horizontal="left" vertical="top" wrapText="1"/>
    </xf>
    <xf numFmtId="0" fontId="123" fillId="3" borderId="51">
      <alignment horizontal="left" vertical="top" wrapText="1"/>
    </xf>
    <xf numFmtId="0" fontId="123" fillId="3" borderId="51">
      <alignment horizontal="left" vertical="top" wrapText="1"/>
    </xf>
    <xf numFmtId="0" fontId="123" fillId="3" borderId="51">
      <alignment horizontal="left" vertical="top" wrapText="1"/>
    </xf>
    <xf numFmtId="0" fontId="5" fillId="0" borderId="0"/>
    <xf numFmtId="0" fontId="5" fillId="0" borderId="0"/>
    <xf numFmtId="0" fontId="61" fillId="0" borderId="0"/>
    <xf numFmtId="0" fontId="5" fillId="0" borderId="0"/>
    <xf numFmtId="0" fontId="123" fillId="3" borderId="51">
      <alignment horizontal="left" vertical="top" wrapText="1"/>
    </xf>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123" fillId="3" borderId="51">
      <alignment horizontal="left" vertical="top" wrapText="1"/>
    </xf>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123" fillId="3" borderId="51">
      <alignment horizontal="left" vertical="top" wrapText="1"/>
    </xf>
    <xf numFmtId="0" fontId="123" fillId="3" borderId="51">
      <alignment horizontal="left" vertical="top" wrapText="1"/>
    </xf>
    <xf numFmtId="0" fontId="123" fillId="3" borderId="51">
      <alignment horizontal="left" vertical="top" wrapText="1"/>
    </xf>
    <xf numFmtId="0" fontId="123" fillId="3" borderId="51">
      <alignment horizontal="left" vertical="top" wrapText="1"/>
    </xf>
    <xf numFmtId="0" fontId="5" fillId="0" borderId="0"/>
    <xf numFmtId="0" fontId="5" fillId="0" borderId="0"/>
    <xf numFmtId="0" fontId="61" fillId="0" borderId="0"/>
    <xf numFmtId="0" fontId="5" fillId="0" borderId="0"/>
    <xf numFmtId="0" fontId="123" fillId="3" borderId="51">
      <alignment horizontal="left" vertical="top" wrapText="1"/>
    </xf>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123" fillId="3" borderId="51">
      <alignment horizontal="left" vertical="top" wrapText="1"/>
    </xf>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123" fillId="3" borderId="51">
      <alignment horizontal="left" vertical="top" wrapText="1"/>
    </xf>
    <xf numFmtId="0" fontId="123" fillId="3" borderId="51">
      <alignment horizontal="left" vertical="top" wrapText="1"/>
    </xf>
    <xf numFmtId="0" fontId="5" fillId="0" borderId="0"/>
    <xf numFmtId="0" fontId="5" fillId="0" borderId="0"/>
    <xf numFmtId="0" fontId="61" fillId="0" borderId="0"/>
    <xf numFmtId="0" fontId="5" fillId="0" borderId="0"/>
    <xf numFmtId="0" fontId="123" fillId="3" borderId="51">
      <alignment horizontal="left" vertical="top" wrapText="1"/>
    </xf>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123" fillId="3" borderId="51">
      <alignment horizontal="left" vertical="top" wrapText="1"/>
    </xf>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123" fillId="3" borderId="51">
      <alignment horizontal="left" vertical="top" wrapText="1"/>
    </xf>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123" fillId="3" borderId="51">
      <alignment horizontal="left" vertical="top" wrapText="1"/>
    </xf>
    <xf numFmtId="0" fontId="123" fillId="3" borderId="51">
      <alignment horizontal="left" vertical="top" wrapText="1"/>
    </xf>
    <xf numFmtId="0" fontId="123" fillId="3" borderId="51">
      <alignment horizontal="left" vertical="top" wrapText="1"/>
    </xf>
    <xf numFmtId="0" fontId="123" fillId="3" borderId="51">
      <alignment horizontal="left" vertical="top" wrapText="1"/>
    </xf>
    <xf numFmtId="0" fontId="123" fillId="3" borderId="51">
      <alignment horizontal="left" vertical="top" wrapText="1"/>
    </xf>
    <xf numFmtId="0" fontId="5" fillId="0" borderId="0"/>
    <xf numFmtId="0" fontId="5" fillId="0" borderId="0"/>
    <xf numFmtId="0" fontId="61" fillId="0" borderId="0"/>
    <xf numFmtId="0" fontId="5" fillId="0" borderId="0"/>
    <xf numFmtId="0" fontId="123" fillId="3" borderId="51">
      <alignment horizontal="left" vertical="top" wrapText="1"/>
    </xf>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123" fillId="3" borderId="51">
      <alignment horizontal="left" vertical="top" wrapText="1"/>
    </xf>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123" fillId="3" borderId="51">
      <alignment horizontal="left" vertical="top" wrapText="1"/>
    </xf>
    <xf numFmtId="0" fontId="123" fillId="3" borderId="51">
      <alignment horizontal="left" vertical="top" wrapText="1"/>
    </xf>
    <xf numFmtId="0" fontId="123" fillId="3" borderId="51">
      <alignment horizontal="left" vertical="top" wrapText="1"/>
    </xf>
    <xf numFmtId="0" fontId="123" fillId="3" borderId="51">
      <alignment horizontal="left" vertical="top" wrapText="1"/>
    </xf>
    <xf numFmtId="0" fontId="5" fillId="0" borderId="0"/>
    <xf numFmtId="0" fontId="5" fillId="0" borderId="0"/>
    <xf numFmtId="0" fontId="61" fillId="0" borderId="0"/>
    <xf numFmtId="0" fontId="5" fillId="0" borderId="0"/>
    <xf numFmtId="0" fontId="123" fillId="3" borderId="51">
      <alignment horizontal="left" vertical="top" wrapText="1"/>
    </xf>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123" fillId="3" borderId="51">
      <alignment horizontal="left" vertical="top" wrapText="1"/>
    </xf>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123" fillId="3" borderId="51">
      <alignment horizontal="left" vertical="top" wrapText="1"/>
    </xf>
    <xf numFmtId="0" fontId="123" fillId="3" borderId="51">
      <alignment horizontal="left" vertical="top" wrapText="1"/>
    </xf>
    <xf numFmtId="0" fontId="123" fillId="3" borderId="51">
      <alignment horizontal="left" vertical="top" wrapText="1"/>
    </xf>
    <xf numFmtId="0" fontId="123" fillId="3" borderId="51">
      <alignment horizontal="left" vertical="top" wrapText="1"/>
    </xf>
    <xf numFmtId="0" fontId="5" fillId="0" borderId="0"/>
    <xf numFmtId="0" fontId="5" fillId="0" borderId="0"/>
    <xf numFmtId="0" fontId="61" fillId="0" borderId="0"/>
    <xf numFmtId="0" fontId="5" fillId="0" borderId="0"/>
    <xf numFmtId="0" fontId="123" fillId="3" borderId="51">
      <alignment horizontal="left" vertical="top" wrapText="1"/>
    </xf>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123" fillId="3" borderId="51">
      <alignment horizontal="left" vertical="top" wrapText="1"/>
    </xf>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123" fillId="3" borderId="51">
      <alignment horizontal="left" vertical="top" wrapText="1"/>
    </xf>
    <xf numFmtId="0" fontId="123" fillId="3" borderId="51">
      <alignment horizontal="left" vertical="top" wrapText="1"/>
    </xf>
    <xf numFmtId="0" fontId="5" fillId="0" borderId="0"/>
    <xf numFmtId="0" fontId="5" fillId="0" borderId="0"/>
    <xf numFmtId="0" fontId="61" fillId="0" borderId="0"/>
    <xf numFmtId="0" fontId="5" fillId="0" borderId="0"/>
    <xf numFmtId="0" fontId="123" fillId="3" borderId="51">
      <alignment horizontal="left" vertical="top" wrapText="1"/>
    </xf>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123" fillId="3" borderId="51">
      <alignment horizontal="left" vertical="top" wrapText="1"/>
    </xf>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123" fillId="3" borderId="51">
      <alignment horizontal="left" vertical="top" wrapText="1"/>
    </xf>
    <xf numFmtId="0" fontId="123" fillId="3" borderId="51">
      <alignment horizontal="left" vertical="top" wrapText="1"/>
    </xf>
    <xf numFmtId="0" fontId="123" fillId="3" borderId="51">
      <alignment horizontal="left" vertical="top" wrapText="1"/>
    </xf>
    <xf numFmtId="0" fontId="123" fillId="3" borderId="51">
      <alignment horizontal="left" vertical="top" wrapText="1"/>
    </xf>
    <xf numFmtId="0" fontId="5" fillId="0" borderId="0"/>
    <xf numFmtId="0" fontId="5" fillId="0" borderId="0"/>
    <xf numFmtId="0" fontId="61" fillId="0" borderId="0"/>
    <xf numFmtId="0" fontId="5" fillId="0" borderId="0"/>
    <xf numFmtId="0" fontId="123" fillId="3" borderId="51">
      <alignment horizontal="left" vertical="top" wrapText="1"/>
    </xf>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123" fillId="3" borderId="51">
      <alignment horizontal="left" vertical="top" wrapText="1"/>
    </xf>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123" fillId="3" borderId="51">
      <alignment horizontal="left" vertical="top" wrapText="1"/>
    </xf>
    <xf numFmtId="0" fontId="123" fillId="3" borderId="51">
      <alignment horizontal="left" vertical="top" wrapText="1"/>
    </xf>
    <xf numFmtId="0" fontId="123" fillId="3" borderId="51">
      <alignment horizontal="left" vertical="top" wrapText="1"/>
    </xf>
    <xf numFmtId="0" fontId="123" fillId="3" borderId="51">
      <alignment horizontal="left" vertical="top" wrapText="1"/>
    </xf>
    <xf numFmtId="0" fontId="5" fillId="0" borderId="0"/>
    <xf numFmtId="0" fontId="5" fillId="0" borderId="0"/>
    <xf numFmtId="0" fontId="61" fillId="0" borderId="0"/>
    <xf numFmtId="0" fontId="5" fillId="0" borderId="0"/>
    <xf numFmtId="0" fontId="123" fillId="3" borderId="51">
      <alignment horizontal="left" vertical="top" wrapText="1"/>
    </xf>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123" fillId="3" borderId="51">
      <alignment horizontal="left" vertical="top" wrapText="1"/>
    </xf>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123" fillId="3" borderId="51">
      <alignment horizontal="left" vertical="top" wrapText="1"/>
    </xf>
    <xf numFmtId="0" fontId="123" fillId="3" borderId="51">
      <alignment horizontal="left" vertical="top" wrapText="1"/>
    </xf>
    <xf numFmtId="0" fontId="123" fillId="3" borderId="51">
      <alignment horizontal="left" vertical="top" wrapText="1"/>
    </xf>
    <xf numFmtId="0" fontId="123" fillId="3" borderId="51">
      <alignment horizontal="left" vertical="top" wrapText="1"/>
    </xf>
    <xf numFmtId="0" fontId="5" fillId="0" borderId="0"/>
    <xf numFmtId="0" fontId="5" fillId="0" borderId="0"/>
    <xf numFmtId="0" fontId="61" fillId="0" borderId="0"/>
    <xf numFmtId="0" fontId="5" fillId="0" borderId="0"/>
    <xf numFmtId="0" fontId="123" fillId="3" borderId="51">
      <alignment horizontal="left" vertical="top" wrapText="1"/>
    </xf>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123" fillId="3" borderId="51">
      <alignment horizontal="left" vertical="top" wrapText="1"/>
    </xf>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123" fillId="3" borderId="51">
      <alignment horizontal="left" vertical="top" wrapText="1"/>
    </xf>
    <xf numFmtId="0" fontId="123" fillId="3" borderId="51">
      <alignment horizontal="left" vertical="top" wrapText="1"/>
    </xf>
    <xf numFmtId="0" fontId="5" fillId="0" borderId="0"/>
    <xf numFmtId="0" fontId="5" fillId="0" borderId="0"/>
    <xf numFmtId="0" fontId="61" fillId="0" borderId="0"/>
    <xf numFmtId="0" fontId="5" fillId="0" borderId="0"/>
    <xf numFmtId="0" fontId="123" fillId="3" borderId="51">
      <alignment horizontal="left" vertical="top" wrapText="1"/>
    </xf>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123" fillId="3" borderId="51">
      <alignment horizontal="left" vertical="top" wrapText="1"/>
    </xf>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123" fillId="3" borderId="51">
      <alignment horizontal="left" vertical="top" wrapText="1"/>
    </xf>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123" fillId="3" borderId="51">
      <alignment horizontal="left" vertical="top" wrapText="1"/>
    </xf>
    <xf numFmtId="0" fontId="123" fillId="3" borderId="51">
      <alignment horizontal="left" vertical="top" wrapText="1"/>
    </xf>
    <xf numFmtId="0" fontId="123" fillId="3" borderId="51">
      <alignment horizontal="left" vertical="top" wrapText="1"/>
    </xf>
    <xf numFmtId="0" fontId="123" fillId="3" borderId="51">
      <alignment horizontal="left" vertical="top" wrapText="1"/>
    </xf>
    <xf numFmtId="0" fontId="123" fillId="3" borderId="51">
      <alignment horizontal="left" vertical="top" wrapText="1"/>
    </xf>
    <xf numFmtId="0" fontId="5" fillId="0" borderId="0"/>
    <xf numFmtId="0" fontId="5" fillId="0" borderId="0"/>
    <xf numFmtId="0" fontId="61" fillId="0" borderId="0"/>
    <xf numFmtId="0" fontId="5" fillId="0" borderId="0"/>
    <xf numFmtId="0" fontId="123" fillId="3" borderId="51">
      <alignment horizontal="left" vertical="top" wrapText="1"/>
    </xf>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123" fillId="3" borderId="51">
      <alignment horizontal="left" vertical="top" wrapText="1"/>
    </xf>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123" fillId="3" borderId="51">
      <alignment horizontal="left" vertical="top" wrapText="1"/>
    </xf>
    <xf numFmtId="0" fontId="123" fillId="3" borderId="51">
      <alignment horizontal="left" vertical="top" wrapText="1"/>
    </xf>
    <xf numFmtId="0" fontId="123" fillId="3" borderId="51">
      <alignment horizontal="left" vertical="top" wrapText="1"/>
    </xf>
    <xf numFmtId="0" fontId="123" fillId="3" borderId="51">
      <alignment horizontal="left" vertical="top" wrapText="1"/>
    </xf>
    <xf numFmtId="0" fontId="5" fillId="0" borderId="0"/>
    <xf numFmtId="0" fontId="5" fillId="0" borderId="0"/>
    <xf numFmtId="0" fontId="61" fillId="0" borderId="0"/>
    <xf numFmtId="0" fontId="5" fillId="0" borderId="0"/>
    <xf numFmtId="0" fontId="123" fillId="3" borderId="51">
      <alignment horizontal="left" vertical="top" wrapText="1"/>
    </xf>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123" fillId="3" borderId="51">
      <alignment horizontal="left" vertical="top" wrapText="1"/>
    </xf>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123" fillId="3" borderId="51">
      <alignment horizontal="left" vertical="top" wrapText="1"/>
    </xf>
    <xf numFmtId="0" fontId="123" fillId="3" borderId="51">
      <alignment horizontal="left" vertical="top" wrapText="1"/>
    </xf>
    <xf numFmtId="0" fontId="123" fillId="3" borderId="51">
      <alignment horizontal="left" vertical="top" wrapText="1"/>
    </xf>
    <xf numFmtId="0" fontId="123" fillId="3" borderId="51">
      <alignment horizontal="left" vertical="top" wrapText="1"/>
    </xf>
    <xf numFmtId="0" fontId="5" fillId="0" borderId="0"/>
    <xf numFmtId="0" fontId="5" fillId="0" borderId="0"/>
    <xf numFmtId="0" fontId="61" fillId="0" borderId="0"/>
    <xf numFmtId="0" fontId="5" fillId="0" borderId="0"/>
    <xf numFmtId="0" fontId="123" fillId="3" borderId="51">
      <alignment horizontal="left" vertical="top" wrapText="1"/>
    </xf>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123" fillId="3" borderId="51">
      <alignment horizontal="left" vertical="top" wrapText="1"/>
    </xf>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123" fillId="3" borderId="51">
      <alignment horizontal="left" vertical="top" wrapText="1"/>
    </xf>
    <xf numFmtId="0" fontId="123" fillId="3" borderId="51">
      <alignment horizontal="left" vertical="top" wrapText="1"/>
    </xf>
    <xf numFmtId="0" fontId="5" fillId="0" borderId="0"/>
    <xf numFmtId="0" fontId="5" fillId="0" borderId="0"/>
    <xf numFmtId="0" fontId="61" fillId="0" borderId="0"/>
    <xf numFmtId="0" fontId="5" fillId="0" borderId="0"/>
    <xf numFmtId="0" fontId="123" fillId="3" borderId="51">
      <alignment horizontal="left" vertical="top" wrapText="1"/>
    </xf>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123" fillId="3" borderId="51">
      <alignment horizontal="left" vertical="top" wrapText="1"/>
    </xf>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123" fillId="3" borderId="51">
      <alignment horizontal="left" vertical="top" wrapText="1"/>
    </xf>
    <xf numFmtId="0" fontId="123" fillId="3" borderId="51">
      <alignment horizontal="left" vertical="top" wrapText="1"/>
    </xf>
    <xf numFmtId="0" fontId="123" fillId="3" borderId="51">
      <alignment horizontal="left" vertical="top" wrapText="1"/>
    </xf>
    <xf numFmtId="0" fontId="123" fillId="3" borderId="51">
      <alignment horizontal="left" vertical="top" wrapText="1"/>
    </xf>
    <xf numFmtId="0" fontId="5" fillId="0" borderId="0"/>
    <xf numFmtId="0" fontId="5" fillId="0" borderId="0"/>
    <xf numFmtId="0" fontId="61" fillId="0" borderId="0"/>
    <xf numFmtId="0" fontId="5" fillId="0" borderId="0"/>
    <xf numFmtId="0" fontId="123" fillId="3" borderId="51">
      <alignment horizontal="left" vertical="top" wrapText="1"/>
    </xf>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123" fillId="3" borderId="51">
      <alignment horizontal="left" vertical="top" wrapText="1"/>
    </xf>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123" fillId="3" borderId="51">
      <alignment horizontal="left" vertical="top" wrapText="1"/>
    </xf>
    <xf numFmtId="0" fontId="123" fillId="3" borderId="51">
      <alignment horizontal="left" vertical="top" wrapText="1"/>
    </xf>
    <xf numFmtId="0" fontId="123" fillId="3" borderId="51">
      <alignment horizontal="left" vertical="top" wrapText="1"/>
    </xf>
    <xf numFmtId="0" fontId="123" fillId="3" borderId="51">
      <alignment horizontal="left" vertical="top" wrapText="1"/>
    </xf>
    <xf numFmtId="0" fontId="5" fillId="0" borderId="0"/>
    <xf numFmtId="0" fontId="5" fillId="0" borderId="0"/>
    <xf numFmtId="0" fontId="61" fillId="0" borderId="0"/>
    <xf numFmtId="0" fontId="5" fillId="0" borderId="0"/>
    <xf numFmtId="0" fontId="123" fillId="3" borderId="51">
      <alignment horizontal="left" vertical="top" wrapText="1"/>
    </xf>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123" fillId="3" borderId="51">
      <alignment horizontal="left" vertical="top" wrapText="1"/>
    </xf>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123" fillId="3" borderId="51">
      <alignment horizontal="left" vertical="top" wrapText="1"/>
    </xf>
    <xf numFmtId="0" fontId="123" fillId="3" borderId="51">
      <alignment horizontal="left" vertical="top" wrapText="1"/>
    </xf>
    <xf numFmtId="0" fontId="123" fillId="3" borderId="51">
      <alignment horizontal="left" vertical="top" wrapText="1"/>
    </xf>
    <xf numFmtId="0" fontId="123" fillId="3" borderId="51">
      <alignment horizontal="left" vertical="top" wrapText="1"/>
    </xf>
    <xf numFmtId="0" fontId="5" fillId="0" borderId="0"/>
    <xf numFmtId="0" fontId="5" fillId="0" borderId="0"/>
    <xf numFmtId="0" fontId="61" fillId="0" borderId="0"/>
    <xf numFmtId="0" fontId="5" fillId="0" borderId="0"/>
    <xf numFmtId="0" fontId="123" fillId="3" borderId="51">
      <alignment horizontal="left" vertical="top" wrapText="1"/>
    </xf>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123" fillId="3" borderId="51">
      <alignment horizontal="left" vertical="top" wrapText="1"/>
    </xf>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123" fillId="3" borderId="51">
      <alignment horizontal="left" vertical="top" wrapText="1"/>
    </xf>
    <xf numFmtId="0" fontId="123" fillId="3" borderId="51">
      <alignment horizontal="left" vertical="top" wrapText="1"/>
    </xf>
    <xf numFmtId="0" fontId="5" fillId="0" borderId="0"/>
    <xf numFmtId="0" fontId="5" fillId="0" borderId="0"/>
    <xf numFmtId="0" fontId="61" fillId="0" borderId="0"/>
    <xf numFmtId="0" fontId="5" fillId="0" borderId="0"/>
    <xf numFmtId="0" fontId="123" fillId="3" borderId="51">
      <alignment horizontal="left" vertical="top" wrapText="1"/>
    </xf>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123" fillId="3" borderId="51">
      <alignment horizontal="left" vertical="top" wrapText="1"/>
    </xf>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123" fillId="3" borderId="51">
      <alignment horizontal="left" vertical="top" wrapText="1"/>
    </xf>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123" fillId="3" borderId="51">
      <alignment horizontal="left" vertical="top" wrapText="1"/>
    </xf>
    <xf numFmtId="0" fontId="123" fillId="3" borderId="51">
      <alignment horizontal="left" vertical="top" wrapText="1"/>
    </xf>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123" fillId="3" borderId="51">
      <alignment horizontal="left" vertical="top" wrapText="1"/>
    </xf>
    <xf numFmtId="0" fontId="123" fillId="3" borderId="51">
      <alignment horizontal="left" vertical="top" wrapText="1"/>
    </xf>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123" fillId="3" borderId="51">
      <alignment horizontal="left" vertical="top" wrapText="1"/>
    </xf>
    <xf numFmtId="0" fontId="123" fillId="3" borderId="51">
      <alignment horizontal="left" vertical="top" wrapText="1"/>
    </xf>
    <xf numFmtId="0" fontId="123" fillId="3" borderId="51">
      <alignment horizontal="left" vertical="top" wrapText="1"/>
    </xf>
    <xf numFmtId="0" fontId="123" fillId="3" borderId="51">
      <alignment horizontal="left" vertical="top" wrapText="1"/>
    </xf>
    <xf numFmtId="0" fontId="123" fillId="3" borderId="51">
      <alignment horizontal="left" vertical="top" wrapText="1"/>
    </xf>
    <xf numFmtId="0" fontId="5" fillId="0" borderId="0"/>
    <xf numFmtId="0" fontId="5" fillId="0" borderId="0"/>
    <xf numFmtId="0" fontId="61" fillId="0" borderId="0"/>
    <xf numFmtId="0" fontId="5" fillId="0" borderId="0"/>
    <xf numFmtId="0" fontId="123" fillId="3" borderId="51">
      <alignment horizontal="left" vertical="top" wrapText="1"/>
    </xf>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123" fillId="3" borderId="51">
      <alignment horizontal="left" vertical="top" wrapText="1"/>
    </xf>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123" fillId="3" borderId="51">
      <alignment horizontal="left" vertical="top" wrapText="1"/>
    </xf>
    <xf numFmtId="0" fontId="123" fillId="3" borderId="51">
      <alignment horizontal="left" vertical="top" wrapText="1"/>
    </xf>
    <xf numFmtId="0" fontId="123" fillId="3" borderId="51">
      <alignment horizontal="left" vertical="top" wrapText="1"/>
    </xf>
    <xf numFmtId="0" fontId="123" fillId="3" borderId="51">
      <alignment horizontal="left" vertical="top" wrapText="1"/>
    </xf>
    <xf numFmtId="0" fontId="5" fillId="0" borderId="0"/>
    <xf numFmtId="0" fontId="5" fillId="0" borderId="0"/>
    <xf numFmtId="0" fontId="61" fillId="0" borderId="0"/>
    <xf numFmtId="0" fontId="5" fillId="0" borderId="0"/>
    <xf numFmtId="0" fontId="123" fillId="3" borderId="51">
      <alignment horizontal="left" vertical="top" wrapText="1"/>
    </xf>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123" fillId="3" borderId="51">
      <alignment horizontal="left" vertical="top" wrapText="1"/>
    </xf>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123" fillId="3" borderId="51">
      <alignment horizontal="left" vertical="top" wrapText="1"/>
    </xf>
    <xf numFmtId="0" fontId="123" fillId="3" borderId="51">
      <alignment horizontal="left" vertical="top" wrapText="1"/>
    </xf>
    <xf numFmtId="0" fontId="123" fillId="3" borderId="51">
      <alignment horizontal="left" vertical="top" wrapText="1"/>
    </xf>
    <xf numFmtId="0" fontId="123" fillId="3" borderId="51">
      <alignment horizontal="left" vertical="top" wrapText="1"/>
    </xf>
    <xf numFmtId="0" fontId="5" fillId="0" borderId="0"/>
    <xf numFmtId="0" fontId="5" fillId="0" borderId="0"/>
    <xf numFmtId="0" fontId="61" fillId="0" borderId="0"/>
    <xf numFmtId="0" fontId="5" fillId="0" borderId="0"/>
    <xf numFmtId="0" fontId="123" fillId="3" borderId="51">
      <alignment horizontal="left" vertical="top" wrapText="1"/>
    </xf>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123" fillId="3" borderId="51">
      <alignment horizontal="left" vertical="top" wrapText="1"/>
    </xf>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123" fillId="3" borderId="51">
      <alignment horizontal="left" vertical="top" wrapText="1"/>
    </xf>
    <xf numFmtId="0" fontId="123" fillId="3" borderId="51">
      <alignment horizontal="left" vertical="top" wrapText="1"/>
    </xf>
    <xf numFmtId="0" fontId="5" fillId="0" borderId="0"/>
    <xf numFmtId="0" fontId="5" fillId="0" borderId="0"/>
    <xf numFmtId="0" fontId="61" fillId="0" borderId="0"/>
    <xf numFmtId="0" fontId="5" fillId="0" borderId="0"/>
    <xf numFmtId="0" fontId="123" fillId="3" borderId="51">
      <alignment horizontal="left" vertical="top" wrapText="1"/>
    </xf>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123" fillId="3" borderId="51">
      <alignment horizontal="left" vertical="top" wrapText="1"/>
    </xf>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123" fillId="3" borderId="51">
      <alignment horizontal="left" vertical="top" wrapText="1"/>
    </xf>
    <xf numFmtId="0" fontId="123" fillId="3" borderId="51">
      <alignment horizontal="left" vertical="top" wrapText="1"/>
    </xf>
    <xf numFmtId="0" fontId="123" fillId="3" borderId="51">
      <alignment horizontal="left" vertical="top" wrapText="1"/>
    </xf>
    <xf numFmtId="0" fontId="123" fillId="3" borderId="51">
      <alignment horizontal="left" vertical="top" wrapText="1"/>
    </xf>
    <xf numFmtId="0" fontId="5" fillId="0" borderId="0"/>
    <xf numFmtId="0" fontId="5" fillId="0" borderId="0"/>
    <xf numFmtId="0" fontId="61" fillId="0" borderId="0"/>
    <xf numFmtId="0" fontId="5" fillId="0" borderId="0"/>
    <xf numFmtId="0" fontId="123" fillId="3" borderId="51">
      <alignment horizontal="left" vertical="top" wrapText="1"/>
    </xf>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123" fillId="3" borderId="51">
      <alignment horizontal="left" vertical="top" wrapText="1"/>
    </xf>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123" fillId="3" borderId="51">
      <alignment horizontal="left" vertical="top" wrapText="1"/>
    </xf>
    <xf numFmtId="0" fontId="123" fillId="3" borderId="51">
      <alignment horizontal="left" vertical="top" wrapText="1"/>
    </xf>
    <xf numFmtId="0" fontId="123" fillId="3" borderId="51">
      <alignment horizontal="left" vertical="top" wrapText="1"/>
    </xf>
    <xf numFmtId="0" fontId="123" fillId="3" borderId="51">
      <alignment horizontal="left" vertical="top" wrapText="1"/>
    </xf>
    <xf numFmtId="0" fontId="5" fillId="0" borderId="0"/>
    <xf numFmtId="0" fontId="5" fillId="0" borderId="0"/>
    <xf numFmtId="0" fontId="61" fillId="0" borderId="0"/>
    <xf numFmtId="0" fontId="5" fillId="0" borderId="0"/>
    <xf numFmtId="0" fontId="123" fillId="3" borderId="51">
      <alignment horizontal="left" vertical="top" wrapText="1"/>
    </xf>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123" fillId="3" borderId="51">
      <alignment horizontal="left" vertical="top" wrapText="1"/>
    </xf>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123" fillId="3" borderId="51">
      <alignment horizontal="left" vertical="top" wrapText="1"/>
    </xf>
    <xf numFmtId="0" fontId="123" fillId="3" borderId="51">
      <alignment horizontal="left" vertical="top" wrapText="1"/>
    </xf>
    <xf numFmtId="0" fontId="123" fillId="3" borderId="51">
      <alignment horizontal="left" vertical="top" wrapText="1"/>
    </xf>
    <xf numFmtId="0" fontId="123" fillId="3" borderId="51">
      <alignment horizontal="left" vertical="top" wrapText="1"/>
    </xf>
    <xf numFmtId="0" fontId="5" fillId="0" borderId="0"/>
    <xf numFmtId="0" fontId="5" fillId="0" borderId="0"/>
    <xf numFmtId="0" fontId="61" fillId="0" borderId="0"/>
    <xf numFmtId="0" fontId="5" fillId="0" borderId="0"/>
    <xf numFmtId="0" fontId="123" fillId="3" borderId="51">
      <alignment horizontal="left" vertical="top" wrapText="1"/>
    </xf>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123" fillId="3" borderId="51">
      <alignment horizontal="left" vertical="top" wrapText="1"/>
    </xf>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123" fillId="3" borderId="51">
      <alignment horizontal="left" vertical="top" wrapText="1"/>
    </xf>
    <xf numFmtId="0" fontId="123" fillId="3" borderId="51">
      <alignment horizontal="left" vertical="top" wrapText="1"/>
    </xf>
    <xf numFmtId="0" fontId="5" fillId="0" borderId="0"/>
    <xf numFmtId="0" fontId="5" fillId="0" borderId="0"/>
    <xf numFmtId="0" fontId="61" fillId="0" borderId="0"/>
    <xf numFmtId="0" fontId="5" fillId="0" borderId="0"/>
    <xf numFmtId="0" fontId="123" fillId="3" borderId="51">
      <alignment horizontal="left" vertical="top" wrapText="1"/>
    </xf>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123" fillId="3" borderId="51">
      <alignment horizontal="left" vertical="top" wrapText="1"/>
    </xf>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123" fillId="3" borderId="51">
      <alignment horizontal="left" vertical="top" wrapText="1"/>
    </xf>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123" fillId="3" borderId="51">
      <alignment horizontal="left" vertical="top" wrapText="1"/>
    </xf>
    <xf numFmtId="0" fontId="123" fillId="3" borderId="51">
      <alignment horizontal="left" vertical="top" wrapText="1"/>
    </xf>
    <xf numFmtId="0" fontId="123" fillId="3" borderId="51">
      <alignment horizontal="left" vertical="top" wrapText="1"/>
    </xf>
    <xf numFmtId="0" fontId="123" fillId="3" borderId="51">
      <alignment horizontal="left" vertical="top" wrapText="1"/>
    </xf>
    <xf numFmtId="0" fontId="123" fillId="3" borderId="51">
      <alignment horizontal="left" vertical="top" wrapText="1"/>
    </xf>
    <xf numFmtId="0" fontId="5" fillId="0" borderId="0"/>
    <xf numFmtId="0" fontId="5" fillId="0" borderId="0"/>
    <xf numFmtId="0" fontId="61" fillId="0" borderId="0"/>
    <xf numFmtId="0" fontId="5" fillId="0" borderId="0"/>
    <xf numFmtId="0" fontId="123" fillId="3" borderId="51">
      <alignment horizontal="left" vertical="top" wrapText="1"/>
    </xf>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123" fillId="3" borderId="51">
      <alignment horizontal="left" vertical="top" wrapText="1"/>
    </xf>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123" fillId="3" borderId="51">
      <alignment horizontal="left" vertical="top" wrapText="1"/>
    </xf>
    <xf numFmtId="0" fontId="123" fillId="3" borderId="51">
      <alignment horizontal="left" vertical="top" wrapText="1"/>
    </xf>
    <xf numFmtId="0" fontId="123" fillId="3" borderId="51">
      <alignment horizontal="left" vertical="top" wrapText="1"/>
    </xf>
    <xf numFmtId="0" fontId="123" fillId="3" borderId="51">
      <alignment horizontal="left" vertical="top" wrapText="1"/>
    </xf>
    <xf numFmtId="0" fontId="5" fillId="0" borderId="0"/>
    <xf numFmtId="0" fontId="5" fillId="0" borderId="0"/>
    <xf numFmtId="0" fontId="61" fillId="0" borderId="0"/>
    <xf numFmtId="0" fontId="5" fillId="0" borderId="0"/>
    <xf numFmtId="0" fontId="123" fillId="3" borderId="51">
      <alignment horizontal="left" vertical="top" wrapText="1"/>
    </xf>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123" fillId="3" borderId="51">
      <alignment horizontal="left" vertical="top" wrapText="1"/>
    </xf>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123" fillId="3" borderId="51">
      <alignment horizontal="left" vertical="top" wrapText="1"/>
    </xf>
    <xf numFmtId="0" fontId="123" fillId="3" borderId="51">
      <alignment horizontal="left" vertical="top" wrapText="1"/>
    </xf>
    <xf numFmtId="0" fontId="123" fillId="3" borderId="51">
      <alignment horizontal="left" vertical="top" wrapText="1"/>
    </xf>
    <xf numFmtId="0" fontId="123" fillId="3" borderId="51">
      <alignment horizontal="left" vertical="top" wrapText="1"/>
    </xf>
    <xf numFmtId="0" fontId="5" fillId="0" borderId="0"/>
    <xf numFmtId="0" fontId="5" fillId="0" borderId="0"/>
    <xf numFmtId="0" fontId="61" fillId="0" borderId="0"/>
    <xf numFmtId="0" fontId="5" fillId="0" borderId="0"/>
    <xf numFmtId="0" fontId="123" fillId="3" borderId="51">
      <alignment horizontal="left" vertical="top" wrapText="1"/>
    </xf>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123" fillId="3" borderId="51">
      <alignment horizontal="left" vertical="top" wrapText="1"/>
    </xf>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123" fillId="3" borderId="51">
      <alignment horizontal="left" vertical="top" wrapText="1"/>
    </xf>
    <xf numFmtId="0" fontId="123" fillId="3" borderId="51">
      <alignment horizontal="left" vertical="top" wrapText="1"/>
    </xf>
    <xf numFmtId="0" fontId="5" fillId="0" borderId="0"/>
    <xf numFmtId="0" fontId="5" fillId="0" borderId="0"/>
    <xf numFmtId="0" fontId="61" fillId="0" borderId="0"/>
    <xf numFmtId="0" fontId="5" fillId="0" borderId="0"/>
    <xf numFmtId="0" fontId="123" fillId="3" borderId="51">
      <alignment horizontal="left" vertical="top" wrapText="1"/>
    </xf>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123" fillId="3" borderId="51">
      <alignment horizontal="left" vertical="top" wrapText="1"/>
    </xf>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123" fillId="3" borderId="51">
      <alignment horizontal="left" vertical="top" wrapText="1"/>
    </xf>
    <xf numFmtId="0" fontId="123" fillId="3" borderId="51">
      <alignment horizontal="left" vertical="top" wrapText="1"/>
    </xf>
    <xf numFmtId="0" fontId="123" fillId="3" borderId="51">
      <alignment horizontal="left" vertical="top" wrapText="1"/>
    </xf>
    <xf numFmtId="0" fontId="123" fillId="3" borderId="51">
      <alignment horizontal="left" vertical="top" wrapText="1"/>
    </xf>
    <xf numFmtId="0" fontId="5" fillId="0" borderId="0"/>
    <xf numFmtId="0" fontId="5" fillId="0" borderId="0"/>
    <xf numFmtId="0" fontId="61" fillId="0" borderId="0"/>
    <xf numFmtId="0" fontId="5" fillId="0" borderId="0"/>
    <xf numFmtId="0" fontId="123" fillId="3" borderId="51">
      <alignment horizontal="left" vertical="top" wrapText="1"/>
    </xf>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123" fillId="3" borderId="51">
      <alignment horizontal="left" vertical="top" wrapText="1"/>
    </xf>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123" fillId="3" borderId="51">
      <alignment horizontal="left" vertical="top" wrapText="1"/>
    </xf>
    <xf numFmtId="0" fontId="123" fillId="3" borderId="51">
      <alignment horizontal="left" vertical="top" wrapText="1"/>
    </xf>
    <xf numFmtId="0" fontId="123" fillId="3" borderId="51">
      <alignment horizontal="left" vertical="top" wrapText="1"/>
    </xf>
    <xf numFmtId="0" fontId="123" fillId="3" borderId="51">
      <alignment horizontal="left" vertical="top" wrapText="1"/>
    </xf>
    <xf numFmtId="0" fontId="5" fillId="0" borderId="0"/>
    <xf numFmtId="0" fontId="5" fillId="0" borderId="0"/>
    <xf numFmtId="0" fontId="61" fillId="0" borderId="0"/>
    <xf numFmtId="0" fontId="5" fillId="0" borderId="0"/>
    <xf numFmtId="0" fontId="123" fillId="3" borderId="51">
      <alignment horizontal="left" vertical="top" wrapText="1"/>
    </xf>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123" fillId="3" borderId="51">
      <alignment horizontal="left" vertical="top" wrapText="1"/>
    </xf>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123" fillId="3" borderId="51">
      <alignment horizontal="left" vertical="top" wrapText="1"/>
    </xf>
    <xf numFmtId="0" fontId="123" fillId="3" borderId="51">
      <alignment horizontal="left" vertical="top" wrapText="1"/>
    </xf>
    <xf numFmtId="0" fontId="123" fillId="3" borderId="51">
      <alignment horizontal="left" vertical="top" wrapText="1"/>
    </xf>
    <xf numFmtId="0" fontId="123" fillId="3" borderId="51">
      <alignment horizontal="left" vertical="top" wrapText="1"/>
    </xf>
    <xf numFmtId="0" fontId="5" fillId="0" borderId="0"/>
    <xf numFmtId="0" fontId="5" fillId="0" borderId="0"/>
    <xf numFmtId="0" fontId="61" fillId="0" borderId="0"/>
    <xf numFmtId="0" fontId="5" fillId="0" borderId="0"/>
    <xf numFmtId="0" fontId="123" fillId="3" borderId="51">
      <alignment horizontal="left" vertical="top" wrapText="1"/>
    </xf>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123" fillId="3" borderId="51">
      <alignment horizontal="left" vertical="top" wrapText="1"/>
    </xf>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123" fillId="3" borderId="51">
      <alignment horizontal="left" vertical="top" wrapText="1"/>
    </xf>
    <xf numFmtId="0" fontId="123" fillId="3" borderId="51">
      <alignment horizontal="left" vertical="top" wrapText="1"/>
    </xf>
    <xf numFmtId="0" fontId="5" fillId="0" borderId="0"/>
    <xf numFmtId="0" fontId="5" fillId="0" borderId="0"/>
    <xf numFmtId="0" fontId="61" fillId="0" borderId="0"/>
    <xf numFmtId="0" fontId="5" fillId="0" borderId="0"/>
    <xf numFmtId="0" fontId="123" fillId="3" borderId="51">
      <alignment horizontal="left" vertical="top" wrapText="1"/>
    </xf>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123" fillId="3" borderId="51">
      <alignment horizontal="left" vertical="top" wrapText="1"/>
    </xf>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123" fillId="3" borderId="51">
      <alignment horizontal="left" vertical="top" wrapText="1"/>
    </xf>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123" fillId="3" borderId="51">
      <alignment horizontal="left" vertical="top" wrapText="1"/>
    </xf>
    <xf numFmtId="0" fontId="123" fillId="3" borderId="51">
      <alignment horizontal="left" vertical="top" wrapText="1"/>
    </xf>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123" fillId="3" borderId="51">
      <alignment horizontal="left" vertical="top" wrapText="1"/>
    </xf>
    <xf numFmtId="0" fontId="123" fillId="3" borderId="51">
      <alignment horizontal="left" vertical="top" wrapText="1"/>
    </xf>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123" fillId="3" borderId="51">
      <alignment horizontal="left" vertical="top" wrapText="1"/>
    </xf>
    <xf numFmtId="0" fontId="123" fillId="3" borderId="51">
      <alignment horizontal="left" vertical="top" wrapText="1"/>
    </xf>
    <xf numFmtId="0" fontId="123" fillId="3" borderId="51">
      <alignment horizontal="left" vertical="top" wrapText="1"/>
    </xf>
    <xf numFmtId="0" fontId="123" fillId="3" borderId="51">
      <alignment horizontal="left" vertical="top" wrapText="1"/>
    </xf>
    <xf numFmtId="0" fontId="123" fillId="3" borderId="51">
      <alignment horizontal="left" vertical="top" wrapText="1"/>
    </xf>
    <xf numFmtId="0" fontId="5" fillId="0" borderId="0"/>
    <xf numFmtId="0" fontId="5" fillId="0" borderId="0"/>
    <xf numFmtId="0" fontId="61" fillId="0" borderId="0"/>
    <xf numFmtId="0" fontId="5" fillId="0" borderId="0"/>
    <xf numFmtId="0" fontId="123" fillId="3" borderId="51">
      <alignment horizontal="left" vertical="top" wrapText="1"/>
    </xf>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123" fillId="3" borderId="51">
      <alignment horizontal="left" vertical="top" wrapText="1"/>
    </xf>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123" fillId="3" borderId="51">
      <alignment horizontal="left" vertical="top" wrapText="1"/>
    </xf>
    <xf numFmtId="0" fontId="123" fillId="3" borderId="51">
      <alignment horizontal="left" vertical="top" wrapText="1"/>
    </xf>
    <xf numFmtId="0" fontId="123" fillId="3" borderId="51">
      <alignment horizontal="left" vertical="top" wrapText="1"/>
    </xf>
    <xf numFmtId="0" fontId="123" fillId="3" borderId="51">
      <alignment horizontal="left" vertical="top" wrapText="1"/>
    </xf>
    <xf numFmtId="0" fontId="5" fillId="0" borderId="0"/>
    <xf numFmtId="0" fontId="5" fillId="0" borderId="0"/>
    <xf numFmtId="0" fontId="61" fillId="0" borderId="0"/>
    <xf numFmtId="0" fontId="5" fillId="0" borderId="0"/>
    <xf numFmtId="0" fontId="123" fillId="3" borderId="51">
      <alignment horizontal="left" vertical="top" wrapText="1"/>
    </xf>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123" fillId="3" borderId="51">
      <alignment horizontal="left" vertical="top" wrapText="1"/>
    </xf>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123" fillId="3" borderId="51">
      <alignment horizontal="left" vertical="top" wrapText="1"/>
    </xf>
    <xf numFmtId="0" fontId="123" fillId="3" borderId="51">
      <alignment horizontal="left" vertical="top" wrapText="1"/>
    </xf>
    <xf numFmtId="0" fontId="123" fillId="3" borderId="51">
      <alignment horizontal="left" vertical="top" wrapText="1"/>
    </xf>
    <xf numFmtId="0" fontId="123" fillId="3" borderId="51">
      <alignment horizontal="left" vertical="top" wrapText="1"/>
    </xf>
    <xf numFmtId="0" fontId="5" fillId="0" borderId="0"/>
    <xf numFmtId="0" fontId="5" fillId="0" borderId="0"/>
    <xf numFmtId="0" fontId="61" fillId="0" borderId="0"/>
    <xf numFmtId="0" fontId="5" fillId="0" borderId="0"/>
    <xf numFmtId="0" fontId="123" fillId="3" borderId="51">
      <alignment horizontal="left" vertical="top" wrapText="1"/>
    </xf>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123" fillId="3" borderId="51">
      <alignment horizontal="left" vertical="top" wrapText="1"/>
    </xf>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123" fillId="3" borderId="51">
      <alignment horizontal="left" vertical="top" wrapText="1"/>
    </xf>
    <xf numFmtId="0" fontId="123" fillId="3" borderId="51">
      <alignment horizontal="left" vertical="top" wrapText="1"/>
    </xf>
    <xf numFmtId="0" fontId="5" fillId="0" borderId="0"/>
    <xf numFmtId="0" fontId="5" fillId="0" borderId="0"/>
    <xf numFmtId="0" fontId="61" fillId="0" borderId="0"/>
    <xf numFmtId="0" fontId="5" fillId="0" borderId="0"/>
    <xf numFmtId="0" fontId="123" fillId="3" borderId="51">
      <alignment horizontal="left" vertical="top" wrapText="1"/>
    </xf>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123" fillId="3" borderId="51">
      <alignment horizontal="left" vertical="top" wrapText="1"/>
    </xf>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123" fillId="3" borderId="51">
      <alignment horizontal="left" vertical="top" wrapText="1"/>
    </xf>
    <xf numFmtId="0" fontId="123" fillId="3" borderId="51">
      <alignment horizontal="left" vertical="top" wrapText="1"/>
    </xf>
    <xf numFmtId="0" fontId="123" fillId="3" borderId="51">
      <alignment horizontal="left" vertical="top" wrapText="1"/>
    </xf>
    <xf numFmtId="0" fontId="123" fillId="3" borderId="51">
      <alignment horizontal="left" vertical="top" wrapText="1"/>
    </xf>
    <xf numFmtId="0" fontId="5" fillId="0" borderId="0"/>
    <xf numFmtId="0" fontId="5" fillId="0" borderId="0"/>
    <xf numFmtId="0" fontId="61" fillId="0" borderId="0"/>
    <xf numFmtId="0" fontId="5" fillId="0" borderId="0"/>
    <xf numFmtId="0" fontId="123" fillId="3" borderId="51">
      <alignment horizontal="left" vertical="top" wrapText="1"/>
    </xf>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123" fillId="3" borderId="51">
      <alignment horizontal="left" vertical="top" wrapText="1"/>
    </xf>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123" fillId="3" borderId="51">
      <alignment horizontal="left" vertical="top" wrapText="1"/>
    </xf>
    <xf numFmtId="0" fontId="123" fillId="3" borderId="51">
      <alignment horizontal="left" vertical="top" wrapText="1"/>
    </xf>
    <xf numFmtId="0" fontId="123" fillId="3" borderId="51">
      <alignment horizontal="left" vertical="top" wrapText="1"/>
    </xf>
    <xf numFmtId="0" fontId="123" fillId="3" borderId="51">
      <alignment horizontal="left" vertical="top" wrapText="1"/>
    </xf>
    <xf numFmtId="0" fontId="5" fillId="0" borderId="0"/>
    <xf numFmtId="0" fontId="5" fillId="0" borderId="0"/>
    <xf numFmtId="0" fontId="61" fillId="0" borderId="0"/>
    <xf numFmtId="0" fontId="5" fillId="0" borderId="0"/>
    <xf numFmtId="0" fontId="123" fillId="3" borderId="51">
      <alignment horizontal="left" vertical="top" wrapText="1"/>
    </xf>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123" fillId="3" borderId="51">
      <alignment horizontal="left" vertical="top" wrapText="1"/>
    </xf>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123" fillId="3" borderId="51">
      <alignment horizontal="left" vertical="top" wrapText="1"/>
    </xf>
    <xf numFmtId="0" fontId="123" fillId="3" borderId="51">
      <alignment horizontal="left" vertical="top" wrapText="1"/>
    </xf>
    <xf numFmtId="0" fontId="123" fillId="3" borderId="51">
      <alignment horizontal="left" vertical="top" wrapText="1"/>
    </xf>
    <xf numFmtId="0" fontId="123" fillId="3" borderId="51">
      <alignment horizontal="left" vertical="top" wrapText="1"/>
    </xf>
    <xf numFmtId="0" fontId="5" fillId="0" borderId="0"/>
    <xf numFmtId="0" fontId="5" fillId="0" borderId="0"/>
    <xf numFmtId="0" fontId="61" fillId="0" borderId="0"/>
    <xf numFmtId="0" fontId="5" fillId="0" borderId="0"/>
    <xf numFmtId="0" fontId="123" fillId="3" borderId="51">
      <alignment horizontal="left" vertical="top" wrapText="1"/>
    </xf>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123" fillId="3" borderId="51">
      <alignment horizontal="left" vertical="top" wrapText="1"/>
    </xf>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123" fillId="3" borderId="51">
      <alignment horizontal="left" vertical="top" wrapText="1"/>
    </xf>
    <xf numFmtId="0" fontId="123" fillId="3" borderId="51">
      <alignment horizontal="left" vertical="top" wrapText="1"/>
    </xf>
    <xf numFmtId="0" fontId="5" fillId="0" borderId="0"/>
    <xf numFmtId="0" fontId="5" fillId="0" borderId="0"/>
    <xf numFmtId="0" fontId="61" fillId="0" borderId="0"/>
    <xf numFmtId="0" fontId="5" fillId="0" borderId="0"/>
    <xf numFmtId="0" fontId="123" fillId="3" borderId="51">
      <alignment horizontal="left" vertical="top" wrapText="1"/>
    </xf>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123" fillId="3" borderId="51">
      <alignment horizontal="left" vertical="top" wrapText="1"/>
    </xf>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123" fillId="3" borderId="51">
      <alignment horizontal="left" vertical="top" wrapText="1"/>
    </xf>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123" fillId="3" borderId="51">
      <alignment horizontal="left" vertical="top" wrapText="1"/>
    </xf>
    <xf numFmtId="0" fontId="123" fillId="3" borderId="51">
      <alignment horizontal="left" vertical="top" wrapText="1"/>
    </xf>
    <xf numFmtId="0" fontId="123" fillId="3" borderId="51">
      <alignment horizontal="left" vertical="top" wrapText="1"/>
    </xf>
    <xf numFmtId="0" fontId="123" fillId="3" borderId="51">
      <alignment horizontal="left" vertical="top" wrapText="1"/>
    </xf>
    <xf numFmtId="0" fontId="123" fillId="3" borderId="51">
      <alignment horizontal="left" vertical="top" wrapText="1"/>
    </xf>
    <xf numFmtId="0" fontId="5" fillId="0" borderId="0"/>
    <xf numFmtId="0" fontId="5" fillId="0" borderId="0"/>
    <xf numFmtId="0" fontId="61" fillId="0" borderId="0"/>
    <xf numFmtId="0" fontId="5" fillId="0" borderId="0"/>
    <xf numFmtId="0" fontId="123" fillId="3" borderId="51">
      <alignment horizontal="left" vertical="top" wrapText="1"/>
    </xf>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123" fillId="3" borderId="51">
      <alignment horizontal="left" vertical="top" wrapText="1"/>
    </xf>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123" fillId="3" borderId="51">
      <alignment horizontal="left" vertical="top" wrapText="1"/>
    </xf>
    <xf numFmtId="0" fontId="123" fillId="3" borderId="51">
      <alignment horizontal="left" vertical="top" wrapText="1"/>
    </xf>
    <xf numFmtId="0" fontId="123" fillId="3" borderId="51">
      <alignment horizontal="left" vertical="top" wrapText="1"/>
    </xf>
    <xf numFmtId="0" fontId="123" fillId="3" borderId="51">
      <alignment horizontal="left" vertical="top" wrapText="1"/>
    </xf>
    <xf numFmtId="0" fontId="5" fillId="0" borderId="0"/>
    <xf numFmtId="0" fontId="5" fillId="0" borderId="0"/>
    <xf numFmtId="0" fontId="61" fillId="0" borderId="0"/>
    <xf numFmtId="0" fontId="5" fillId="0" borderId="0"/>
    <xf numFmtId="0" fontId="123" fillId="3" borderId="51">
      <alignment horizontal="left" vertical="top" wrapText="1"/>
    </xf>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123" fillId="3" borderId="51">
      <alignment horizontal="left" vertical="top" wrapText="1"/>
    </xf>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123" fillId="3" borderId="51">
      <alignment horizontal="left" vertical="top" wrapText="1"/>
    </xf>
    <xf numFmtId="0" fontId="123" fillId="3" borderId="51">
      <alignment horizontal="left" vertical="top" wrapText="1"/>
    </xf>
    <xf numFmtId="0" fontId="123" fillId="3" borderId="51">
      <alignment horizontal="left" vertical="top" wrapText="1"/>
    </xf>
    <xf numFmtId="0" fontId="123" fillId="3" borderId="51">
      <alignment horizontal="left" vertical="top" wrapText="1"/>
    </xf>
    <xf numFmtId="0" fontId="5" fillId="0" borderId="0"/>
    <xf numFmtId="0" fontId="5" fillId="0" borderId="0"/>
    <xf numFmtId="0" fontId="61" fillId="0" borderId="0"/>
    <xf numFmtId="0" fontId="5" fillId="0" borderId="0"/>
    <xf numFmtId="0" fontId="123" fillId="3" borderId="51">
      <alignment horizontal="left" vertical="top" wrapText="1"/>
    </xf>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123" fillId="3" borderId="51">
      <alignment horizontal="left" vertical="top" wrapText="1"/>
    </xf>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123" fillId="3" borderId="51">
      <alignment horizontal="left" vertical="top" wrapText="1"/>
    </xf>
    <xf numFmtId="0" fontId="123" fillId="3" borderId="51">
      <alignment horizontal="left" vertical="top" wrapText="1"/>
    </xf>
    <xf numFmtId="0" fontId="5" fillId="0" borderId="0"/>
    <xf numFmtId="0" fontId="5" fillId="0" borderId="0"/>
    <xf numFmtId="0" fontId="61" fillId="0" borderId="0"/>
    <xf numFmtId="0" fontId="5" fillId="0" borderId="0"/>
    <xf numFmtId="0" fontId="123" fillId="3" borderId="51">
      <alignment horizontal="left" vertical="top" wrapText="1"/>
    </xf>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123" fillId="3" borderId="51">
      <alignment horizontal="left" vertical="top" wrapText="1"/>
    </xf>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123" fillId="3" borderId="51">
      <alignment horizontal="left" vertical="top" wrapText="1"/>
    </xf>
    <xf numFmtId="0" fontId="123" fillId="3" borderId="51">
      <alignment horizontal="left" vertical="top" wrapText="1"/>
    </xf>
    <xf numFmtId="0" fontId="123" fillId="3" borderId="51">
      <alignment horizontal="left" vertical="top" wrapText="1"/>
    </xf>
    <xf numFmtId="0" fontId="123" fillId="3" borderId="51">
      <alignment horizontal="left" vertical="top" wrapText="1"/>
    </xf>
    <xf numFmtId="0" fontId="5" fillId="0" borderId="0"/>
    <xf numFmtId="0" fontId="5" fillId="0" borderId="0"/>
    <xf numFmtId="0" fontId="61" fillId="0" borderId="0"/>
    <xf numFmtId="0" fontId="5" fillId="0" borderId="0"/>
    <xf numFmtId="0" fontId="123" fillId="3" borderId="51">
      <alignment horizontal="left" vertical="top" wrapText="1"/>
    </xf>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123" fillId="3" borderId="51">
      <alignment horizontal="left" vertical="top" wrapText="1"/>
    </xf>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123" fillId="3" borderId="51">
      <alignment horizontal="left" vertical="top" wrapText="1"/>
    </xf>
    <xf numFmtId="0" fontId="123" fillId="3" borderId="51">
      <alignment horizontal="left" vertical="top" wrapText="1"/>
    </xf>
    <xf numFmtId="0" fontId="123" fillId="3" borderId="51">
      <alignment horizontal="left" vertical="top" wrapText="1"/>
    </xf>
    <xf numFmtId="0" fontId="123" fillId="3" borderId="51">
      <alignment horizontal="left" vertical="top" wrapText="1"/>
    </xf>
    <xf numFmtId="0" fontId="5" fillId="0" borderId="0"/>
    <xf numFmtId="0" fontId="5" fillId="0" borderId="0"/>
    <xf numFmtId="0" fontId="61" fillId="0" borderId="0"/>
    <xf numFmtId="0" fontId="5" fillId="0" borderId="0"/>
    <xf numFmtId="0" fontId="123" fillId="3" borderId="51">
      <alignment horizontal="left" vertical="top" wrapText="1"/>
    </xf>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123" fillId="3" borderId="51">
      <alignment horizontal="left" vertical="top" wrapText="1"/>
    </xf>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123" fillId="3" borderId="51">
      <alignment horizontal="left" vertical="top" wrapText="1"/>
    </xf>
    <xf numFmtId="0" fontId="123" fillId="3" borderId="51">
      <alignment horizontal="left" vertical="top" wrapText="1"/>
    </xf>
    <xf numFmtId="0" fontId="123" fillId="3" borderId="51">
      <alignment horizontal="left" vertical="top" wrapText="1"/>
    </xf>
    <xf numFmtId="0" fontId="123" fillId="3" borderId="51">
      <alignment horizontal="left" vertical="top" wrapText="1"/>
    </xf>
    <xf numFmtId="0" fontId="5" fillId="0" borderId="0"/>
    <xf numFmtId="0" fontId="5" fillId="0" borderId="0"/>
    <xf numFmtId="0" fontId="61" fillId="0" borderId="0"/>
    <xf numFmtId="0" fontId="5" fillId="0" borderId="0"/>
    <xf numFmtId="0" fontId="123" fillId="3" borderId="51">
      <alignment horizontal="left" vertical="top" wrapText="1"/>
    </xf>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123" fillId="3" borderId="51">
      <alignment horizontal="left" vertical="top" wrapText="1"/>
    </xf>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123" fillId="3" borderId="51">
      <alignment horizontal="left" vertical="top" wrapText="1"/>
    </xf>
    <xf numFmtId="0" fontId="123" fillId="3" borderId="51">
      <alignment horizontal="left" vertical="top" wrapText="1"/>
    </xf>
    <xf numFmtId="0" fontId="5" fillId="0" borderId="0"/>
    <xf numFmtId="0" fontId="5" fillId="0" borderId="0"/>
    <xf numFmtId="0" fontId="61" fillId="0" borderId="0"/>
    <xf numFmtId="0" fontId="5" fillId="0" borderId="0"/>
    <xf numFmtId="0" fontId="123" fillId="3" borderId="51">
      <alignment horizontal="left" vertical="top" wrapText="1"/>
    </xf>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123" fillId="3" borderId="51">
      <alignment horizontal="left" vertical="top" wrapText="1"/>
    </xf>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123" fillId="3" borderId="51">
      <alignment horizontal="left" vertical="top" wrapText="1"/>
    </xf>
    <xf numFmtId="0" fontId="123" fillId="3" borderId="51">
      <alignment horizontal="left" vertical="top" wrapText="1"/>
    </xf>
    <xf numFmtId="0" fontId="123" fillId="3" borderId="51">
      <alignment horizontal="left" vertical="top" wrapText="1"/>
    </xf>
    <xf numFmtId="0" fontId="123" fillId="3" borderId="51">
      <alignment horizontal="left" vertical="top" wrapText="1"/>
    </xf>
    <xf numFmtId="0" fontId="5" fillId="0" borderId="0"/>
    <xf numFmtId="0" fontId="5" fillId="0" borderId="0"/>
    <xf numFmtId="0" fontId="61" fillId="0" borderId="0"/>
    <xf numFmtId="0" fontId="5" fillId="0" borderId="0"/>
    <xf numFmtId="0" fontId="123" fillId="3" borderId="51">
      <alignment horizontal="left" vertical="top" wrapText="1"/>
    </xf>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123" fillId="3" borderId="51">
      <alignment horizontal="left" vertical="top" wrapText="1"/>
    </xf>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123" fillId="3" borderId="51">
      <alignment horizontal="left" vertical="top" wrapText="1"/>
    </xf>
    <xf numFmtId="0" fontId="123" fillId="3" borderId="51">
      <alignment horizontal="left" vertical="top" wrapText="1"/>
    </xf>
    <xf numFmtId="0" fontId="123" fillId="3" borderId="51">
      <alignment horizontal="left" vertical="top" wrapText="1"/>
    </xf>
    <xf numFmtId="0" fontId="123" fillId="3" borderId="51">
      <alignment horizontal="left" vertical="top" wrapText="1"/>
    </xf>
    <xf numFmtId="0" fontId="5" fillId="0" borderId="0"/>
    <xf numFmtId="0" fontId="5" fillId="0" borderId="0"/>
    <xf numFmtId="0" fontId="61" fillId="0" borderId="0"/>
    <xf numFmtId="0" fontId="5" fillId="0" borderId="0"/>
    <xf numFmtId="0" fontId="123" fillId="3" borderId="51">
      <alignment horizontal="left" vertical="top" wrapText="1"/>
    </xf>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123" fillId="3" borderId="51">
      <alignment horizontal="left" vertical="top" wrapText="1"/>
    </xf>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123" fillId="3" borderId="51">
      <alignment horizontal="left" vertical="top" wrapText="1"/>
    </xf>
    <xf numFmtId="0" fontId="123" fillId="3" borderId="51">
      <alignment horizontal="left" vertical="top" wrapText="1"/>
    </xf>
    <xf numFmtId="0" fontId="123" fillId="3" borderId="51">
      <alignment horizontal="left" vertical="top" wrapText="1"/>
    </xf>
    <xf numFmtId="0" fontId="123" fillId="3" borderId="51">
      <alignment horizontal="left" vertical="top" wrapText="1"/>
    </xf>
    <xf numFmtId="0" fontId="5" fillId="0" borderId="0"/>
    <xf numFmtId="0" fontId="5" fillId="0" borderId="0"/>
    <xf numFmtId="0" fontId="61" fillId="0" borderId="0"/>
    <xf numFmtId="0" fontId="5" fillId="0" borderId="0"/>
    <xf numFmtId="0" fontId="123" fillId="3" borderId="51">
      <alignment horizontal="left" vertical="top" wrapText="1"/>
    </xf>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123" fillId="3" borderId="51">
      <alignment horizontal="left" vertical="top" wrapText="1"/>
    </xf>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123" fillId="3" borderId="51">
      <alignment horizontal="left" vertical="top" wrapText="1"/>
    </xf>
    <xf numFmtId="0" fontId="123" fillId="3" borderId="51">
      <alignment horizontal="left" vertical="top" wrapText="1"/>
    </xf>
    <xf numFmtId="0" fontId="5" fillId="0" borderId="0"/>
    <xf numFmtId="0" fontId="5" fillId="0" borderId="0"/>
    <xf numFmtId="0" fontId="61" fillId="0" borderId="0"/>
    <xf numFmtId="0" fontId="5" fillId="0" borderId="0"/>
    <xf numFmtId="0" fontId="123" fillId="3" borderId="51">
      <alignment horizontal="left" vertical="top" wrapText="1"/>
    </xf>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123" fillId="3" borderId="51">
      <alignment horizontal="left" vertical="top" wrapText="1"/>
    </xf>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28" fillId="3" borderId="49">
      <alignment horizontal="left" vertical="top" wrapText="1"/>
    </xf>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28" fillId="3" borderId="49">
      <alignment horizontal="left" vertical="top" wrapText="1"/>
    </xf>
    <xf numFmtId="0" fontId="28" fillId="3" borderId="49">
      <alignment horizontal="left" vertical="top" wrapText="1"/>
    </xf>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28" fillId="3" borderId="49">
      <alignment horizontal="left" vertical="top" wrapText="1"/>
    </xf>
    <xf numFmtId="0" fontId="28" fillId="3" borderId="49">
      <alignment horizontal="left" vertical="top" wrapText="1"/>
    </xf>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28" fillId="3" borderId="49">
      <alignment horizontal="left" vertical="top" wrapText="1"/>
    </xf>
    <xf numFmtId="0" fontId="28" fillId="3" borderId="49">
      <alignment horizontal="left" vertical="top" wrapText="1"/>
    </xf>
    <xf numFmtId="0" fontId="28" fillId="3" borderId="49">
      <alignment horizontal="left" vertical="top" wrapText="1"/>
    </xf>
    <xf numFmtId="0" fontId="28" fillId="3" borderId="49">
      <alignment horizontal="left" vertical="top" wrapText="1"/>
    </xf>
    <xf numFmtId="0" fontId="5" fillId="0" borderId="0"/>
    <xf numFmtId="0" fontId="5" fillId="0" borderId="0"/>
    <xf numFmtId="0" fontId="61" fillId="0" borderId="0"/>
    <xf numFmtId="0" fontId="5" fillId="0" borderId="0"/>
    <xf numFmtId="0" fontId="28" fillId="3" borderId="49">
      <alignment horizontal="left" vertical="top" wrapText="1"/>
    </xf>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28" fillId="3" borderId="49">
      <alignment horizontal="left" vertical="top" wrapText="1"/>
    </xf>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28" fillId="3" borderId="49">
      <alignment horizontal="left" vertical="top" wrapText="1"/>
    </xf>
    <xf numFmtId="0" fontId="5" fillId="0" borderId="0"/>
    <xf numFmtId="0" fontId="28" fillId="3" borderId="49">
      <alignment horizontal="left" vertical="top" wrapText="1"/>
    </xf>
    <xf numFmtId="0" fontId="28" fillId="3" borderId="49">
      <alignment horizontal="left" vertical="top" wrapText="1"/>
    </xf>
    <xf numFmtId="0" fontId="28" fillId="3" borderId="49">
      <alignment horizontal="left" vertical="top" wrapText="1"/>
    </xf>
    <xf numFmtId="0" fontId="5" fillId="0" borderId="0"/>
    <xf numFmtId="0" fontId="5" fillId="0" borderId="0"/>
    <xf numFmtId="0" fontId="61" fillId="0" borderId="0"/>
    <xf numFmtId="0" fontId="5" fillId="0" borderId="0"/>
    <xf numFmtId="0" fontId="28" fillId="3" borderId="49">
      <alignment horizontal="left" vertical="top" wrapText="1"/>
    </xf>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28" fillId="3" borderId="49">
      <alignment horizontal="left" vertical="top" wrapText="1"/>
    </xf>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28" fillId="3" borderId="49">
      <alignment horizontal="left" vertical="top" wrapText="1"/>
    </xf>
    <xf numFmtId="0" fontId="5" fillId="0" borderId="0"/>
    <xf numFmtId="0" fontId="28" fillId="3" borderId="49">
      <alignment horizontal="left" vertical="top" wrapText="1"/>
    </xf>
    <xf numFmtId="0" fontId="28" fillId="3" borderId="49">
      <alignment horizontal="left" vertical="top" wrapText="1"/>
    </xf>
    <xf numFmtId="0" fontId="28" fillId="3" borderId="49">
      <alignment horizontal="left" vertical="top" wrapText="1"/>
    </xf>
    <xf numFmtId="0" fontId="5" fillId="0" borderId="0"/>
    <xf numFmtId="0" fontId="5" fillId="0" borderId="0"/>
    <xf numFmtId="0" fontId="61" fillId="0" borderId="0"/>
    <xf numFmtId="0" fontId="5" fillId="0" borderId="0"/>
    <xf numFmtId="0" fontId="28" fillId="3" borderId="49">
      <alignment horizontal="left" vertical="top" wrapText="1"/>
    </xf>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28" fillId="3" borderId="49">
      <alignment horizontal="left" vertical="top" wrapText="1"/>
    </xf>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28" fillId="3" borderId="49">
      <alignment horizontal="left" vertical="top" wrapText="1"/>
    </xf>
    <xf numFmtId="0" fontId="5" fillId="0" borderId="0"/>
    <xf numFmtId="0" fontId="28" fillId="3" borderId="49">
      <alignment horizontal="left" vertical="top" wrapText="1"/>
    </xf>
    <xf numFmtId="0" fontId="28" fillId="3" borderId="49">
      <alignment horizontal="left" vertical="top" wrapText="1"/>
    </xf>
    <xf numFmtId="0" fontId="5" fillId="0" borderId="0"/>
    <xf numFmtId="0" fontId="5" fillId="0" borderId="0"/>
    <xf numFmtId="0" fontId="61" fillId="0" borderId="0"/>
    <xf numFmtId="0" fontId="5" fillId="0" borderId="0"/>
    <xf numFmtId="0" fontId="28" fillId="3" borderId="49">
      <alignment horizontal="left" vertical="top" wrapText="1"/>
    </xf>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28" fillId="3" borderId="49">
      <alignment horizontal="left" vertical="top" wrapText="1"/>
    </xf>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28" fillId="3" borderId="49">
      <alignment horizontal="left" vertical="top" wrapText="1"/>
    </xf>
    <xf numFmtId="0" fontId="28" fillId="3" borderId="49">
      <alignment horizontal="left" vertical="top" wrapText="1"/>
    </xf>
    <xf numFmtId="0" fontId="28" fillId="3" borderId="49">
      <alignment horizontal="left" vertical="top" wrapText="1"/>
    </xf>
    <xf numFmtId="0" fontId="5" fillId="0" borderId="0"/>
    <xf numFmtId="0" fontId="5" fillId="0" borderId="0"/>
    <xf numFmtId="0" fontId="61" fillId="0" borderId="0"/>
    <xf numFmtId="0" fontId="5" fillId="0" borderId="0"/>
    <xf numFmtId="0" fontId="28" fillId="3" borderId="49">
      <alignment horizontal="left" vertical="top" wrapText="1"/>
    </xf>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28" fillId="3" borderId="49">
      <alignment horizontal="left" vertical="top" wrapText="1"/>
    </xf>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28" fillId="3" borderId="49">
      <alignment horizontal="left" vertical="top" wrapText="1"/>
    </xf>
    <xf numFmtId="0" fontId="5" fillId="0" borderId="0"/>
    <xf numFmtId="0" fontId="28" fillId="3" borderId="49">
      <alignment horizontal="left" vertical="top" wrapText="1"/>
    </xf>
    <xf numFmtId="0" fontId="28" fillId="3" borderId="49">
      <alignment horizontal="left" vertical="top" wrapText="1"/>
    </xf>
    <xf numFmtId="0" fontId="28" fillId="3" borderId="49">
      <alignment horizontal="left" vertical="top" wrapText="1"/>
    </xf>
    <xf numFmtId="0" fontId="5" fillId="0" borderId="0"/>
    <xf numFmtId="0" fontId="5" fillId="0" borderId="0"/>
    <xf numFmtId="0" fontId="61" fillId="0" borderId="0"/>
    <xf numFmtId="0" fontId="5" fillId="0" borderId="0"/>
    <xf numFmtId="0" fontId="28" fillId="3" borderId="49">
      <alignment horizontal="left" vertical="top" wrapText="1"/>
    </xf>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28" fillId="3" borderId="49">
      <alignment horizontal="left" vertical="top" wrapText="1"/>
    </xf>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28" fillId="3" borderId="49">
      <alignment horizontal="left" vertical="top" wrapText="1"/>
    </xf>
    <xf numFmtId="0" fontId="5" fillId="0" borderId="0"/>
    <xf numFmtId="0" fontId="28" fillId="3" borderId="49">
      <alignment horizontal="left" vertical="top" wrapText="1"/>
    </xf>
    <xf numFmtId="0" fontId="28" fillId="3" borderId="49">
      <alignment horizontal="left" vertical="top" wrapText="1"/>
    </xf>
    <xf numFmtId="0" fontId="28" fillId="3" borderId="49">
      <alignment horizontal="left" vertical="top" wrapText="1"/>
    </xf>
    <xf numFmtId="0" fontId="5" fillId="0" borderId="0"/>
    <xf numFmtId="0" fontId="5" fillId="0" borderId="0"/>
    <xf numFmtId="0" fontId="61" fillId="0" borderId="0"/>
    <xf numFmtId="0" fontId="5" fillId="0" borderId="0"/>
    <xf numFmtId="0" fontId="28" fillId="3" borderId="49">
      <alignment horizontal="left" vertical="top" wrapText="1"/>
    </xf>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28" fillId="3" borderId="49">
      <alignment horizontal="left" vertical="top" wrapText="1"/>
    </xf>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28" fillId="3" borderId="49">
      <alignment horizontal="left" vertical="top" wrapText="1"/>
    </xf>
    <xf numFmtId="0" fontId="5" fillId="0" borderId="0"/>
    <xf numFmtId="0" fontId="28" fillId="3" borderId="49">
      <alignment horizontal="left" vertical="top" wrapText="1"/>
    </xf>
    <xf numFmtId="0" fontId="28" fillId="3" borderId="49">
      <alignment horizontal="left" vertical="top" wrapText="1"/>
    </xf>
    <xf numFmtId="0" fontId="5" fillId="0" borderId="0"/>
    <xf numFmtId="0" fontId="5" fillId="0" borderId="0"/>
    <xf numFmtId="0" fontId="61" fillId="0" borderId="0"/>
    <xf numFmtId="0" fontId="5" fillId="0" borderId="0"/>
    <xf numFmtId="0" fontId="28" fillId="3" borderId="49">
      <alignment horizontal="left" vertical="top" wrapText="1"/>
    </xf>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28" fillId="3" borderId="49">
      <alignment horizontal="left" vertical="top" wrapText="1"/>
    </xf>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28" fillId="3" borderId="49">
      <alignment horizontal="left" vertical="top" wrapText="1"/>
    </xf>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28" fillId="3" borderId="49">
      <alignment horizontal="left" vertical="top" wrapText="1"/>
    </xf>
    <xf numFmtId="0" fontId="28" fillId="3" borderId="49">
      <alignment horizontal="left" vertical="top" wrapText="1"/>
    </xf>
    <xf numFmtId="0" fontId="28" fillId="3" borderId="49">
      <alignment horizontal="left" vertical="top" wrapText="1"/>
    </xf>
    <xf numFmtId="0" fontId="28" fillId="3" borderId="49">
      <alignment horizontal="left" vertical="top" wrapText="1"/>
    </xf>
    <xf numFmtId="0" fontId="5" fillId="0" borderId="0"/>
    <xf numFmtId="0" fontId="5" fillId="0" borderId="0"/>
    <xf numFmtId="0" fontId="61" fillId="0" borderId="0"/>
    <xf numFmtId="0" fontId="5" fillId="0" borderId="0"/>
    <xf numFmtId="0" fontId="28" fillId="3" borderId="49">
      <alignment horizontal="left" vertical="top" wrapText="1"/>
    </xf>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28" fillId="3" borderId="49">
      <alignment horizontal="left" vertical="top" wrapText="1"/>
    </xf>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28" fillId="3" borderId="49">
      <alignment horizontal="left" vertical="top" wrapText="1"/>
    </xf>
    <xf numFmtId="0" fontId="5" fillId="0" borderId="0"/>
    <xf numFmtId="0" fontId="28" fillId="3" borderId="49">
      <alignment horizontal="left" vertical="top" wrapText="1"/>
    </xf>
    <xf numFmtId="0" fontId="28" fillId="3" borderId="49">
      <alignment horizontal="left" vertical="top" wrapText="1"/>
    </xf>
    <xf numFmtId="0" fontId="28" fillId="3" borderId="49">
      <alignment horizontal="left" vertical="top" wrapText="1"/>
    </xf>
    <xf numFmtId="0" fontId="5" fillId="0" borderId="0"/>
    <xf numFmtId="0" fontId="5" fillId="0" borderId="0"/>
    <xf numFmtId="0" fontId="61" fillId="0" borderId="0"/>
    <xf numFmtId="0" fontId="5" fillId="0" borderId="0"/>
    <xf numFmtId="0" fontId="28" fillId="3" borderId="49">
      <alignment horizontal="left" vertical="top" wrapText="1"/>
    </xf>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28" fillId="3" borderId="49">
      <alignment horizontal="left" vertical="top" wrapText="1"/>
    </xf>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28" fillId="3" borderId="49">
      <alignment horizontal="left" vertical="top" wrapText="1"/>
    </xf>
    <xf numFmtId="0" fontId="5" fillId="0" borderId="0"/>
    <xf numFmtId="0" fontId="28" fillId="3" borderId="49">
      <alignment horizontal="left" vertical="top" wrapText="1"/>
    </xf>
    <xf numFmtId="0" fontId="28" fillId="3" borderId="49">
      <alignment horizontal="left" vertical="top" wrapText="1"/>
    </xf>
    <xf numFmtId="0" fontId="28" fillId="3" borderId="49">
      <alignment horizontal="left" vertical="top" wrapText="1"/>
    </xf>
    <xf numFmtId="0" fontId="5" fillId="0" borderId="0"/>
    <xf numFmtId="0" fontId="5" fillId="0" borderId="0"/>
    <xf numFmtId="0" fontId="61" fillId="0" borderId="0"/>
    <xf numFmtId="0" fontId="5" fillId="0" borderId="0"/>
    <xf numFmtId="0" fontId="28" fillId="3" borderId="49">
      <alignment horizontal="left" vertical="top" wrapText="1"/>
    </xf>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28" fillId="3" borderId="49">
      <alignment horizontal="left" vertical="top" wrapText="1"/>
    </xf>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28" fillId="3" borderId="49">
      <alignment horizontal="left" vertical="top" wrapText="1"/>
    </xf>
    <xf numFmtId="0" fontId="5" fillId="0" borderId="0"/>
    <xf numFmtId="0" fontId="28" fillId="3" borderId="49">
      <alignment horizontal="left" vertical="top" wrapText="1"/>
    </xf>
    <xf numFmtId="0" fontId="28" fillId="3" borderId="49">
      <alignment horizontal="left" vertical="top" wrapText="1"/>
    </xf>
    <xf numFmtId="0" fontId="5" fillId="0" borderId="0"/>
    <xf numFmtId="0" fontId="5" fillId="0" borderId="0"/>
    <xf numFmtId="0" fontId="61" fillId="0" borderId="0"/>
    <xf numFmtId="0" fontId="5" fillId="0" borderId="0"/>
    <xf numFmtId="0" fontId="28" fillId="3" borderId="49">
      <alignment horizontal="left" vertical="top" wrapText="1"/>
    </xf>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28" fillId="3" borderId="49">
      <alignment horizontal="left" vertical="top" wrapText="1"/>
    </xf>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28" fillId="3" borderId="49">
      <alignment horizontal="left" vertical="top" wrapText="1"/>
    </xf>
    <xf numFmtId="0" fontId="28" fillId="3" borderId="49">
      <alignment horizontal="left" vertical="top" wrapText="1"/>
    </xf>
    <xf numFmtId="0" fontId="28" fillId="3" borderId="49">
      <alignment horizontal="left" vertical="top" wrapText="1"/>
    </xf>
    <xf numFmtId="0" fontId="5" fillId="0" borderId="0"/>
    <xf numFmtId="0" fontId="5" fillId="0" borderId="0"/>
    <xf numFmtId="0" fontId="61" fillId="0" borderId="0"/>
    <xf numFmtId="0" fontId="5" fillId="0" borderId="0"/>
    <xf numFmtId="0" fontId="28" fillId="3" borderId="49">
      <alignment horizontal="left" vertical="top" wrapText="1"/>
    </xf>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28" fillId="3" borderId="49">
      <alignment horizontal="left" vertical="top" wrapText="1"/>
    </xf>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28" fillId="3" borderId="49">
      <alignment horizontal="left" vertical="top" wrapText="1"/>
    </xf>
    <xf numFmtId="0" fontId="5" fillId="0" borderId="0"/>
    <xf numFmtId="0" fontId="28" fillId="3" borderId="49">
      <alignment horizontal="left" vertical="top" wrapText="1"/>
    </xf>
    <xf numFmtId="0" fontId="28" fillId="3" borderId="49">
      <alignment horizontal="left" vertical="top" wrapText="1"/>
    </xf>
    <xf numFmtId="0" fontId="28" fillId="3" borderId="49">
      <alignment horizontal="left" vertical="top" wrapText="1"/>
    </xf>
    <xf numFmtId="0" fontId="5" fillId="0" borderId="0"/>
    <xf numFmtId="0" fontId="5" fillId="0" borderId="0"/>
    <xf numFmtId="0" fontId="61" fillId="0" borderId="0"/>
    <xf numFmtId="0" fontId="5" fillId="0" borderId="0"/>
    <xf numFmtId="0" fontId="28" fillId="3" borderId="49">
      <alignment horizontal="left" vertical="top" wrapText="1"/>
    </xf>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28" fillId="3" borderId="49">
      <alignment horizontal="left" vertical="top" wrapText="1"/>
    </xf>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28" fillId="3" borderId="49">
      <alignment horizontal="left" vertical="top" wrapText="1"/>
    </xf>
    <xf numFmtId="0" fontId="5" fillId="0" borderId="0"/>
    <xf numFmtId="0" fontId="28" fillId="3" borderId="49">
      <alignment horizontal="left" vertical="top" wrapText="1"/>
    </xf>
    <xf numFmtId="0" fontId="28" fillId="3" borderId="49">
      <alignment horizontal="left" vertical="top" wrapText="1"/>
    </xf>
    <xf numFmtId="0" fontId="28" fillId="3" borderId="49">
      <alignment horizontal="left" vertical="top" wrapText="1"/>
    </xf>
    <xf numFmtId="0" fontId="5" fillId="0" borderId="0"/>
    <xf numFmtId="0" fontId="5" fillId="0" borderId="0"/>
    <xf numFmtId="0" fontId="61" fillId="0" borderId="0"/>
    <xf numFmtId="0" fontId="5" fillId="0" borderId="0"/>
    <xf numFmtId="0" fontId="28" fillId="3" borderId="49">
      <alignment horizontal="left" vertical="top" wrapText="1"/>
    </xf>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28" fillId="3" borderId="49">
      <alignment horizontal="left" vertical="top" wrapText="1"/>
    </xf>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28" fillId="3" borderId="49">
      <alignment horizontal="left" vertical="top" wrapText="1"/>
    </xf>
    <xf numFmtId="0" fontId="5" fillId="0" borderId="0"/>
    <xf numFmtId="0" fontId="28" fillId="3" borderId="49">
      <alignment horizontal="left" vertical="top" wrapText="1"/>
    </xf>
    <xf numFmtId="0" fontId="28" fillId="3" borderId="49">
      <alignment horizontal="left" vertical="top" wrapText="1"/>
    </xf>
    <xf numFmtId="0" fontId="5" fillId="0" borderId="0"/>
    <xf numFmtId="0" fontId="5" fillId="0" borderId="0"/>
    <xf numFmtId="0" fontId="61" fillId="0" borderId="0"/>
    <xf numFmtId="0" fontId="5" fillId="0" borderId="0"/>
    <xf numFmtId="0" fontId="28" fillId="3" borderId="49">
      <alignment horizontal="left" vertical="top" wrapText="1"/>
    </xf>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28" fillId="3" borderId="49">
      <alignment horizontal="left" vertical="top" wrapText="1"/>
    </xf>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28" fillId="3" borderId="49">
      <alignment horizontal="left" vertical="top" wrapText="1"/>
    </xf>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28" fillId="3" borderId="49">
      <alignment horizontal="left" vertical="top" wrapText="1"/>
    </xf>
    <xf numFmtId="0" fontId="28" fillId="3" borderId="49">
      <alignment horizontal="left" vertical="top" wrapText="1"/>
    </xf>
    <xf numFmtId="0" fontId="28" fillId="3" borderId="49">
      <alignment horizontal="left" vertical="top" wrapText="1"/>
    </xf>
    <xf numFmtId="0" fontId="28" fillId="3" borderId="49">
      <alignment horizontal="left" vertical="top" wrapText="1"/>
    </xf>
    <xf numFmtId="0" fontId="5" fillId="0" borderId="0"/>
    <xf numFmtId="0" fontId="5" fillId="0" borderId="0"/>
    <xf numFmtId="0" fontId="61" fillId="0" borderId="0"/>
    <xf numFmtId="0" fontId="5" fillId="0" borderId="0"/>
    <xf numFmtId="0" fontId="28" fillId="3" borderId="49">
      <alignment horizontal="left" vertical="top" wrapText="1"/>
    </xf>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28" fillId="3" borderId="49">
      <alignment horizontal="left" vertical="top" wrapText="1"/>
    </xf>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28" fillId="3" borderId="49">
      <alignment horizontal="left" vertical="top" wrapText="1"/>
    </xf>
    <xf numFmtId="0" fontId="5" fillId="0" borderId="0"/>
    <xf numFmtId="0" fontId="28" fillId="3" borderId="49">
      <alignment horizontal="left" vertical="top" wrapText="1"/>
    </xf>
    <xf numFmtId="0" fontId="28" fillId="3" borderId="49">
      <alignment horizontal="left" vertical="top" wrapText="1"/>
    </xf>
    <xf numFmtId="0" fontId="28" fillId="3" borderId="49">
      <alignment horizontal="left" vertical="top" wrapText="1"/>
    </xf>
    <xf numFmtId="0" fontId="5" fillId="0" borderId="0"/>
    <xf numFmtId="0" fontId="5" fillId="0" borderId="0"/>
    <xf numFmtId="0" fontId="61" fillId="0" borderId="0"/>
    <xf numFmtId="0" fontId="5" fillId="0" borderId="0"/>
    <xf numFmtId="0" fontId="28" fillId="3" borderId="49">
      <alignment horizontal="left" vertical="top" wrapText="1"/>
    </xf>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28" fillId="3" borderId="49">
      <alignment horizontal="left" vertical="top" wrapText="1"/>
    </xf>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28" fillId="3" borderId="49">
      <alignment horizontal="left" vertical="top" wrapText="1"/>
    </xf>
    <xf numFmtId="0" fontId="5" fillId="0" borderId="0"/>
    <xf numFmtId="0" fontId="28" fillId="3" borderId="49">
      <alignment horizontal="left" vertical="top" wrapText="1"/>
    </xf>
    <xf numFmtId="0" fontId="28" fillId="3" borderId="49">
      <alignment horizontal="left" vertical="top" wrapText="1"/>
    </xf>
    <xf numFmtId="0" fontId="28" fillId="3" borderId="49">
      <alignment horizontal="left" vertical="top" wrapText="1"/>
    </xf>
    <xf numFmtId="0" fontId="5" fillId="0" borderId="0"/>
    <xf numFmtId="0" fontId="5" fillId="0" borderId="0"/>
    <xf numFmtId="0" fontId="61" fillId="0" borderId="0"/>
    <xf numFmtId="0" fontId="5" fillId="0" borderId="0"/>
    <xf numFmtId="0" fontId="28" fillId="3" borderId="49">
      <alignment horizontal="left" vertical="top" wrapText="1"/>
    </xf>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28" fillId="3" borderId="49">
      <alignment horizontal="left" vertical="top" wrapText="1"/>
    </xf>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28" fillId="3" borderId="49">
      <alignment horizontal="left" vertical="top" wrapText="1"/>
    </xf>
    <xf numFmtId="0" fontId="5" fillId="0" borderId="0"/>
    <xf numFmtId="0" fontId="28" fillId="3" borderId="49">
      <alignment horizontal="left" vertical="top" wrapText="1"/>
    </xf>
    <xf numFmtId="0" fontId="28" fillId="3" borderId="49">
      <alignment horizontal="left" vertical="top" wrapText="1"/>
    </xf>
    <xf numFmtId="0" fontId="5" fillId="0" borderId="0"/>
    <xf numFmtId="0" fontId="5" fillId="0" borderId="0"/>
    <xf numFmtId="0" fontId="61" fillId="0" borderId="0"/>
    <xf numFmtId="0" fontId="5" fillId="0" borderId="0"/>
    <xf numFmtId="0" fontId="28" fillId="3" borderId="49">
      <alignment horizontal="left" vertical="top" wrapText="1"/>
    </xf>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28" fillId="3" borderId="49">
      <alignment horizontal="left" vertical="top" wrapText="1"/>
    </xf>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28" fillId="3" borderId="49">
      <alignment horizontal="left" vertical="top" wrapText="1"/>
    </xf>
    <xf numFmtId="0" fontId="28" fillId="3" borderId="49">
      <alignment horizontal="left" vertical="top" wrapText="1"/>
    </xf>
    <xf numFmtId="0" fontId="28" fillId="3" borderId="49">
      <alignment horizontal="left" vertical="top" wrapText="1"/>
    </xf>
    <xf numFmtId="0" fontId="5" fillId="0" borderId="0"/>
    <xf numFmtId="0" fontId="5" fillId="0" borderId="0"/>
    <xf numFmtId="0" fontId="61" fillId="0" borderId="0"/>
    <xf numFmtId="0" fontId="5" fillId="0" borderId="0"/>
    <xf numFmtId="0" fontId="28" fillId="3" borderId="49">
      <alignment horizontal="left" vertical="top" wrapText="1"/>
    </xf>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28" fillId="3" borderId="49">
      <alignment horizontal="left" vertical="top" wrapText="1"/>
    </xf>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28" fillId="3" borderId="49">
      <alignment horizontal="left" vertical="top" wrapText="1"/>
    </xf>
    <xf numFmtId="0" fontId="5" fillId="0" borderId="0"/>
    <xf numFmtId="0" fontId="28" fillId="3" borderId="49">
      <alignment horizontal="left" vertical="top" wrapText="1"/>
    </xf>
    <xf numFmtId="0" fontId="28" fillId="3" borderId="49">
      <alignment horizontal="left" vertical="top" wrapText="1"/>
    </xf>
    <xf numFmtId="0" fontId="28" fillId="3" borderId="49">
      <alignment horizontal="left" vertical="top" wrapText="1"/>
    </xf>
    <xf numFmtId="0" fontId="5" fillId="0" borderId="0"/>
    <xf numFmtId="0" fontId="5" fillId="0" borderId="0"/>
    <xf numFmtId="0" fontId="61" fillId="0" borderId="0"/>
    <xf numFmtId="0" fontId="5" fillId="0" borderId="0"/>
    <xf numFmtId="0" fontId="28" fillId="3" borderId="49">
      <alignment horizontal="left" vertical="top" wrapText="1"/>
    </xf>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28" fillId="3" borderId="49">
      <alignment horizontal="left" vertical="top" wrapText="1"/>
    </xf>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28" fillId="3" borderId="49">
      <alignment horizontal="left" vertical="top" wrapText="1"/>
    </xf>
    <xf numFmtId="0" fontId="5" fillId="0" borderId="0"/>
    <xf numFmtId="0" fontId="28" fillId="3" borderId="49">
      <alignment horizontal="left" vertical="top" wrapText="1"/>
    </xf>
    <xf numFmtId="0" fontId="28" fillId="3" borderId="49">
      <alignment horizontal="left" vertical="top" wrapText="1"/>
    </xf>
    <xf numFmtId="0" fontId="28" fillId="3" borderId="49">
      <alignment horizontal="left" vertical="top" wrapText="1"/>
    </xf>
    <xf numFmtId="0" fontId="5" fillId="0" borderId="0"/>
    <xf numFmtId="0" fontId="5" fillId="0" borderId="0"/>
    <xf numFmtId="0" fontId="61" fillId="0" borderId="0"/>
    <xf numFmtId="0" fontId="5" fillId="0" borderId="0"/>
    <xf numFmtId="0" fontId="28" fillId="3" borderId="49">
      <alignment horizontal="left" vertical="top" wrapText="1"/>
    </xf>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28" fillId="3" borderId="49">
      <alignment horizontal="left" vertical="top" wrapText="1"/>
    </xf>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28" fillId="3" borderId="49">
      <alignment horizontal="left" vertical="top" wrapText="1"/>
    </xf>
    <xf numFmtId="0" fontId="5" fillId="0" borderId="0"/>
    <xf numFmtId="0" fontId="28" fillId="3" borderId="49">
      <alignment horizontal="left" vertical="top" wrapText="1"/>
    </xf>
    <xf numFmtId="0" fontId="28" fillId="3" borderId="49">
      <alignment horizontal="left" vertical="top" wrapText="1"/>
    </xf>
    <xf numFmtId="0" fontId="5" fillId="0" borderId="0"/>
    <xf numFmtId="0" fontId="5" fillId="0" borderId="0"/>
    <xf numFmtId="0" fontId="61" fillId="0" borderId="0"/>
    <xf numFmtId="0" fontId="5" fillId="0" borderId="0"/>
    <xf numFmtId="0" fontId="28" fillId="3" borderId="49">
      <alignment horizontal="left" vertical="top" wrapText="1"/>
    </xf>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28" fillId="3" borderId="49">
      <alignment horizontal="left" vertical="top" wrapText="1"/>
    </xf>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28" fillId="3" borderId="51">
      <alignment horizontal="left" vertical="top"/>
    </xf>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28" fillId="3" borderId="51">
      <alignment horizontal="left" vertical="top"/>
    </xf>
    <xf numFmtId="0" fontId="28" fillId="3" borderId="51">
      <alignment horizontal="left" vertical="top"/>
    </xf>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28" fillId="3" borderId="51">
      <alignment horizontal="left" vertical="top"/>
    </xf>
    <xf numFmtId="0" fontId="28" fillId="3" borderId="51">
      <alignment horizontal="left" vertical="top"/>
    </xf>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28" fillId="3" borderId="51">
      <alignment horizontal="left" vertical="top"/>
    </xf>
    <xf numFmtId="0" fontId="28" fillId="3" borderId="51">
      <alignment horizontal="left" vertical="top"/>
    </xf>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28" fillId="3" borderId="51">
      <alignment horizontal="left" vertical="top"/>
    </xf>
    <xf numFmtId="0" fontId="28" fillId="3" borderId="51">
      <alignment horizontal="left" vertical="top"/>
    </xf>
    <xf numFmtId="0" fontId="28" fillId="3" borderId="51">
      <alignment horizontal="left" vertical="top"/>
    </xf>
    <xf numFmtId="0" fontId="28" fillId="3" borderId="51">
      <alignment horizontal="left" vertical="top"/>
    </xf>
    <xf numFmtId="0" fontId="28" fillId="3" borderId="51">
      <alignment horizontal="left" vertical="top"/>
    </xf>
    <xf numFmtId="0" fontId="5" fillId="0" borderId="0"/>
    <xf numFmtId="0" fontId="5" fillId="0" borderId="0"/>
    <xf numFmtId="0" fontId="61" fillId="0" borderId="0"/>
    <xf numFmtId="0" fontId="5" fillId="0" borderId="0"/>
    <xf numFmtId="0" fontId="28" fillId="3" borderId="51">
      <alignment horizontal="left" vertical="top"/>
    </xf>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28" fillId="3" borderId="51">
      <alignment horizontal="left" vertical="top"/>
    </xf>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28" fillId="3" borderId="51">
      <alignment horizontal="left" vertical="top"/>
    </xf>
    <xf numFmtId="0" fontId="28" fillId="3" borderId="51">
      <alignment horizontal="left" vertical="top"/>
    </xf>
    <xf numFmtId="0" fontId="28" fillId="3" borderId="51">
      <alignment horizontal="left" vertical="top"/>
    </xf>
    <xf numFmtId="0" fontId="28" fillId="3" borderId="51">
      <alignment horizontal="left" vertical="top"/>
    </xf>
    <xf numFmtId="0" fontId="5" fillId="0" borderId="0"/>
    <xf numFmtId="0" fontId="5" fillId="0" borderId="0"/>
    <xf numFmtId="0" fontId="61" fillId="0" borderId="0"/>
    <xf numFmtId="0" fontId="5" fillId="0" borderId="0"/>
    <xf numFmtId="0" fontId="28" fillId="3" borderId="51">
      <alignment horizontal="left" vertical="top"/>
    </xf>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28" fillId="3" borderId="51">
      <alignment horizontal="left" vertical="top"/>
    </xf>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28" fillId="3" borderId="51">
      <alignment horizontal="left" vertical="top"/>
    </xf>
    <xf numFmtId="0" fontId="28" fillId="3" borderId="51">
      <alignment horizontal="left" vertical="top"/>
    </xf>
    <xf numFmtId="0" fontId="28" fillId="3" borderId="51">
      <alignment horizontal="left" vertical="top"/>
    </xf>
    <xf numFmtId="0" fontId="28" fillId="3" borderId="51">
      <alignment horizontal="left" vertical="top"/>
    </xf>
    <xf numFmtId="0" fontId="5" fillId="0" borderId="0"/>
    <xf numFmtId="0" fontId="5" fillId="0" borderId="0"/>
    <xf numFmtId="0" fontId="61" fillId="0" borderId="0"/>
    <xf numFmtId="0" fontId="5" fillId="0" borderId="0"/>
    <xf numFmtId="0" fontId="28" fillId="3" borderId="51">
      <alignment horizontal="left" vertical="top"/>
    </xf>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28" fillId="3" borderId="51">
      <alignment horizontal="left" vertical="top"/>
    </xf>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28" fillId="3" borderId="51">
      <alignment horizontal="left" vertical="top"/>
    </xf>
    <xf numFmtId="0" fontId="28" fillId="3" borderId="51">
      <alignment horizontal="left" vertical="top"/>
    </xf>
    <xf numFmtId="0" fontId="5" fillId="0" borderId="0"/>
    <xf numFmtId="0" fontId="5" fillId="0" borderId="0"/>
    <xf numFmtId="0" fontId="61" fillId="0" borderId="0"/>
    <xf numFmtId="0" fontId="5" fillId="0" borderId="0"/>
    <xf numFmtId="0" fontId="28" fillId="3" borderId="51">
      <alignment horizontal="left" vertical="top"/>
    </xf>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28" fillId="3" borderId="51">
      <alignment horizontal="left" vertical="top"/>
    </xf>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28" fillId="3" borderId="51">
      <alignment horizontal="left" vertical="top"/>
    </xf>
    <xf numFmtId="0" fontId="28" fillId="3" borderId="51">
      <alignment horizontal="left" vertical="top"/>
    </xf>
    <xf numFmtId="0" fontId="28" fillId="3" borderId="51">
      <alignment horizontal="left" vertical="top"/>
    </xf>
    <xf numFmtId="0" fontId="28" fillId="3" borderId="51">
      <alignment horizontal="left" vertical="top"/>
    </xf>
    <xf numFmtId="0" fontId="5" fillId="0" borderId="0"/>
    <xf numFmtId="0" fontId="5" fillId="0" borderId="0"/>
    <xf numFmtId="0" fontId="61" fillId="0" borderId="0"/>
    <xf numFmtId="0" fontId="5" fillId="0" borderId="0"/>
    <xf numFmtId="0" fontId="28" fillId="3" borderId="51">
      <alignment horizontal="left" vertical="top"/>
    </xf>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28" fillId="3" borderId="51">
      <alignment horizontal="left" vertical="top"/>
    </xf>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28" fillId="3" borderId="51">
      <alignment horizontal="left" vertical="top"/>
    </xf>
    <xf numFmtId="0" fontId="28" fillId="3" borderId="51">
      <alignment horizontal="left" vertical="top"/>
    </xf>
    <xf numFmtId="0" fontId="28" fillId="3" borderId="51">
      <alignment horizontal="left" vertical="top"/>
    </xf>
    <xf numFmtId="0" fontId="28" fillId="3" borderId="51">
      <alignment horizontal="left" vertical="top"/>
    </xf>
    <xf numFmtId="0" fontId="5" fillId="0" borderId="0"/>
    <xf numFmtId="0" fontId="5" fillId="0" borderId="0"/>
    <xf numFmtId="0" fontId="61" fillId="0" borderId="0"/>
    <xf numFmtId="0" fontId="5" fillId="0" borderId="0"/>
    <xf numFmtId="0" fontId="28" fillId="3" borderId="51">
      <alignment horizontal="left" vertical="top"/>
    </xf>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28" fillId="3" borderId="51">
      <alignment horizontal="left" vertical="top"/>
    </xf>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28" fillId="3" borderId="51">
      <alignment horizontal="left" vertical="top"/>
    </xf>
    <xf numFmtId="0" fontId="28" fillId="3" borderId="51">
      <alignment horizontal="left" vertical="top"/>
    </xf>
    <xf numFmtId="0" fontId="28" fillId="3" borderId="51">
      <alignment horizontal="left" vertical="top"/>
    </xf>
    <xf numFmtId="0" fontId="28" fillId="3" borderId="51">
      <alignment horizontal="left" vertical="top"/>
    </xf>
    <xf numFmtId="0" fontId="5" fillId="0" borderId="0"/>
    <xf numFmtId="0" fontId="5" fillId="0" borderId="0"/>
    <xf numFmtId="0" fontId="61" fillId="0" borderId="0"/>
    <xf numFmtId="0" fontId="5" fillId="0" borderId="0"/>
    <xf numFmtId="0" fontId="28" fillId="3" borderId="51">
      <alignment horizontal="left" vertical="top"/>
    </xf>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28" fillId="3" borderId="51">
      <alignment horizontal="left" vertical="top"/>
    </xf>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28" fillId="3" borderId="51">
      <alignment horizontal="left" vertical="top"/>
    </xf>
    <xf numFmtId="0" fontId="28" fillId="3" borderId="51">
      <alignment horizontal="left" vertical="top"/>
    </xf>
    <xf numFmtId="0" fontId="5" fillId="0" borderId="0"/>
    <xf numFmtId="0" fontId="5" fillId="0" borderId="0"/>
    <xf numFmtId="0" fontId="61" fillId="0" borderId="0"/>
    <xf numFmtId="0" fontId="5" fillId="0" borderId="0"/>
    <xf numFmtId="0" fontId="28" fillId="3" borderId="51">
      <alignment horizontal="left" vertical="top"/>
    </xf>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28" fillId="3" borderId="51">
      <alignment horizontal="left" vertical="top"/>
    </xf>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28" fillId="3" borderId="51">
      <alignment horizontal="left" vertical="top"/>
    </xf>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28" fillId="3" borderId="51">
      <alignment horizontal="left" vertical="top"/>
    </xf>
    <xf numFmtId="0" fontId="28" fillId="3" borderId="51">
      <alignment horizontal="left" vertical="top"/>
    </xf>
    <xf numFmtId="0" fontId="28" fillId="3" borderId="51">
      <alignment horizontal="left" vertical="top"/>
    </xf>
    <xf numFmtId="0" fontId="28" fillId="3" borderId="51">
      <alignment horizontal="left" vertical="top"/>
    </xf>
    <xf numFmtId="0" fontId="28" fillId="3" borderId="51">
      <alignment horizontal="left" vertical="top"/>
    </xf>
    <xf numFmtId="0" fontId="5" fillId="0" borderId="0"/>
    <xf numFmtId="0" fontId="5" fillId="0" borderId="0"/>
    <xf numFmtId="0" fontId="61" fillId="0" borderId="0"/>
    <xf numFmtId="0" fontId="5" fillId="0" borderId="0"/>
    <xf numFmtId="0" fontId="28" fillId="3" borderId="51">
      <alignment horizontal="left" vertical="top"/>
    </xf>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28" fillId="3" borderId="51">
      <alignment horizontal="left" vertical="top"/>
    </xf>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28" fillId="3" borderId="51">
      <alignment horizontal="left" vertical="top"/>
    </xf>
    <xf numFmtId="0" fontId="28" fillId="3" borderId="51">
      <alignment horizontal="left" vertical="top"/>
    </xf>
    <xf numFmtId="0" fontId="28" fillId="3" borderId="51">
      <alignment horizontal="left" vertical="top"/>
    </xf>
    <xf numFmtId="0" fontId="28" fillId="3" borderId="51">
      <alignment horizontal="left" vertical="top"/>
    </xf>
    <xf numFmtId="0" fontId="5" fillId="0" borderId="0"/>
    <xf numFmtId="0" fontId="5" fillId="0" borderId="0"/>
    <xf numFmtId="0" fontId="61" fillId="0" borderId="0"/>
    <xf numFmtId="0" fontId="5" fillId="0" borderId="0"/>
    <xf numFmtId="0" fontId="28" fillId="3" borderId="51">
      <alignment horizontal="left" vertical="top"/>
    </xf>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28" fillId="3" borderId="51">
      <alignment horizontal="left" vertical="top"/>
    </xf>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28" fillId="3" borderId="51">
      <alignment horizontal="left" vertical="top"/>
    </xf>
    <xf numFmtId="0" fontId="28" fillId="3" borderId="51">
      <alignment horizontal="left" vertical="top"/>
    </xf>
    <xf numFmtId="0" fontId="28" fillId="3" borderId="51">
      <alignment horizontal="left" vertical="top"/>
    </xf>
    <xf numFmtId="0" fontId="28" fillId="3" borderId="51">
      <alignment horizontal="left" vertical="top"/>
    </xf>
    <xf numFmtId="0" fontId="5" fillId="0" borderId="0"/>
    <xf numFmtId="0" fontId="5" fillId="0" borderId="0"/>
    <xf numFmtId="0" fontId="61" fillId="0" borderId="0"/>
    <xf numFmtId="0" fontId="5" fillId="0" borderId="0"/>
    <xf numFmtId="0" fontId="28" fillId="3" borderId="51">
      <alignment horizontal="left" vertical="top"/>
    </xf>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28" fillId="3" borderId="51">
      <alignment horizontal="left" vertical="top"/>
    </xf>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28" fillId="3" borderId="51">
      <alignment horizontal="left" vertical="top"/>
    </xf>
    <xf numFmtId="0" fontId="28" fillId="3" borderId="51">
      <alignment horizontal="left" vertical="top"/>
    </xf>
    <xf numFmtId="0" fontId="5" fillId="0" borderId="0"/>
    <xf numFmtId="0" fontId="5" fillId="0" borderId="0"/>
    <xf numFmtId="0" fontId="61" fillId="0" borderId="0"/>
    <xf numFmtId="0" fontId="5" fillId="0" borderId="0"/>
    <xf numFmtId="0" fontId="28" fillId="3" borderId="51">
      <alignment horizontal="left" vertical="top"/>
    </xf>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28" fillId="3" borderId="51">
      <alignment horizontal="left" vertical="top"/>
    </xf>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28" fillId="3" borderId="51">
      <alignment horizontal="left" vertical="top"/>
    </xf>
    <xf numFmtId="0" fontId="28" fillId="3" borderId="51">
      <alignment horizontal="left" vertical="top"/>
    </xf>
    <xf numFmtId="0" fontId="28" fillId="3" borderId="51">
      <alignment horizontal="left" vertical="top"/>
    </xf>
    <xf numFmtId="0" fontId="28" fillId="3" borderId="51">
      <alignment horizontal="left" vertical="top"/>
    </xf>
    <xf numFmtId="0" fontId="5" fillId="0" borderId="0"/>
    <xf numFmtId="0" fontId="5" fillId="0" borderId="0"/>
    <xf numFmtId="0" fontId="61" fillId="0" borderId="0"/>
    <xf numFmtId="0" fontId="5" fillId="0" borderId="0"/>
    <xf numFmtId="0" fontId="28" fillId="3" borderId="51">
      <alignment horizontal="left" vertical="top"/>
    </xf>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28" fillId="3" borderId="51">
      <alignment horizontal="left" vertical="top"/>
    </xf>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28" fillId="3" borderId="51">
      <alignment horizontal="left" vertical="top"/>
    </xf>
    <xf numFmtId="0" fontId="28" fillId="3" borderId="51">
      <alignment horizontal="left" vertical="top"/>
    </xf>
    <xf numFmtId="0" fontId="28" fillId="3" borderId="51">
      <alignment horizontal="left" vertical="top"/>
    </xf>
    <xf numFmtId="0" fontId="28" fillId="3" borderId="51">
      <alignment horizontal="left" vertical="top"/>
    </xf>
    <xf numFmtId="0" fontId="5" fillId="0" borderId="0"/>
    <xf numFmtId="0" fontId="5" fillId="0" borderId="0"/>
    <xf numFmtId="0" fontId="61" fillId="0" borderId="0"/>
    <xf numFmtId="0" fontId="5" fillId="0" borderId="0"/>
    <xf numFmtId="0" fontId="28" fillId="3" borderId="51">
      <alignment horizontal="left" vertical="top"/>
    </xf>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28" fillId="3" borderId="51">
      <alignment horizontal="left" vertical="top"/>
    </xf>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28" fillId="3" borderId="51">
      <alignment horizontal="left" vertical="top"/>
    </xf>
    <xf numFmtId="0" fontId="28" fillId="3" borderId="51">
      <alignment horizontal="left" vertical="top"/>
    </xf>
    <xf numFmtId="0" fontId="28" fillId="3" borderId="51">
      <alignment horizontal="left" vertical="top"/>
    </xf>
    <xf numFmtId="0" fontId="28" fillId="3" borderId="51">
      <alignment horizontal="left" vertical="top"/>
    </xf>
    <xf numFmtId="0" fontId="5" fillId="0" borderId="0"/>
    <xf numFmtId="0" fontId="5" fillId="0" borderId="0"/>
    <xf numFmtId="0" fontId="61" fillId="0" borderId="0"/>
    <xf numFmtId="0" fontId="5" fillId="0" borderId="0"/>
    <xf numFmtId="0" fontId="28" fillId="3" borderId="51">
      <alignment horizontal="left" vertical="top"/>
    </xf>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28" fillId="3" borderId="51">
      <alignment horizontal="left" vertical="top"/>
    </xf>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28" fillId="3" borderId="51">
      <alignment horizontal="left" vertical="top"/>
    </xf>
    <xf numFmtId="0" fontId="28" fillId="3" borderId="51">
      <alignment horizontal="left" vertical="top"/>
    </xf>
    <xf numFmtId="0" fontId="5" fillId="0" borderId="0"/>
    <xf numFmtId="0" fontId="5" fillId="0" borderId="0"/>
    <xf numFmtId="0" fontId="61" fillId="0" borderId="0"/>
    <xf numFmtId="0" fontId="5" fillId="0" borderId="0"/>
    <xf numFmtId="0" fontId="28" fillId="3" borderId="51">
      <alignment horizontal="left" vertical="top"/>
    </xf>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28" fillId="3" borderId="51">
      <alignment horizontal="left" vertical="top"/>
    </xf>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28" fillId="3" borderId="51">
      <alignment horizontal="left" vertical="top"/>
    </xf>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28" fillId="3" borderId="51">
      <alignment horizontal="left" vertical="top"/>
    </xf>
    <xf numFmtId="0" fontId="28" fillId="3" borderId="51">
      <alignment horizontal="left" vertical="top"/>
    </xf>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28" fillId="3" borderId="51">
      <alignment horizontal="left" vertical="top"/>
    </xf>
    <xf numFmtId="0" fontId="28" fillId="3" borderId="51">
      <alignment horizontal="left" vertical="top"/>
    </xf>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28" fillId="3" borderId="51">
      <alignment horizontal="left" vertical="top"/>
    </xf>
    <xf numFmtId="0" fontId="28" fillId="3" borderId="51">
      <alignment horizontal="left" vertical="top"/>
    </xf>
    <xf numFmtId="0" fontId="28" fillId="3" borderId="51">
      <alignment horizontal="left" vertical="top"/>
    </xf>
    <xf numFmtId="0" fontId="28" fillId="3" borderId="51">
      <alignment horizontal="left" vertical="top"/>
    </xf>
    <xf numFmtId="0" fontId="28" fillId="3" borderId="51">
      <alignment horizontal="left" vertical="top"/>
    </xf>
    <xf numFmtId="0" fontId="5" fillId="0" borderId="0"/>
    <xf numFmtId="0" fontId="5" fillId="0" borderId="0"/>
    <xf numFmtId="0" fontId="61" fillId="0" borderId="0"/>
    <xf numFmtId="0" fontId="5" fillId="0" borderId="0"/>
    <xf numFmtId="0" fontId="28" fillId="3" borderId="51">
      <alignment horizontal="left" vertical="top"/>
    </xf>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28" fillId="3" borderId="51">
      <alignment horizontal="left" vertical="top"/>
    </xf>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28" fillId="3" borderId="51">
      <alignment horizontal="left" vertical="top"/>
    </xf>
    <xf numFmtId="0" fontId="28" fillId="3" borderId="51">
      <alignment horizontal="left" vertical="top"/>
    </xf>
    <xf numFmtId="0" fontId="28" fillId="3" borderId="51">
      <alignment horizontal="left" vertical="top"/>
    </xf>
    <xf numFmtId="0" fontId="28" fillId="3" borderId="51">
      <alignment horizontal="left" vertical="top"/>
    </xf>
    <xf numFmtId="0" fontId="5" fillId="0" borderId="0"/>
    <xf numFmtId="0" fontId="5" fillId="0" borderId="0"/>
    <xf numFmtId="0" fontId="61" fillId="0" borderId="0"/>
    <xf numFmtId="0" fontId="5" fillId="0" borderId="0"/>
    <xf numFmtId="0" fontId="28" fillId="3" borderId="51">
      <alignment horizontal="left" vertical="top"/>
    </xf>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28" fillId="3" borderId="51">
      <alignment horizontal="left" vertical="top"/>
    </xf>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28" fillId="3" borderId="51">
      <alignment horizontal="left" vertical="top"/>
    </xf>
    <xf numFmtId="0" fontId="28" fillId="3" borderId="51">
      <alignment horizontal="left" vertical="top"/>
    </xf>
    <xf numFmtId="0" fontId="28" fillId="3" borderId="51">
      <alignment horizontal="left" vertical="top"/>
    </xf>
    <xf numFmtId="0" fontId="28" fillId="3" borderId="51">
      <alignment horizontal="left" vertical="top"/>
    </xf>
    <xf numFmtId="0" fontId="5" fillId="0" borderId="0"/>
    <xf numFmtId="0" fontId="5" fillId="0" borderId="0"/>
    <xf numFmtId="0" fontId="61" fillId="0" borderId="0"/>
    <xf numFmtId="0" fontId="5" fillId="0" borderId="0"/>
    <xf numFmtId="0" fontId="28" fillId="3" borderId="51">
      <alignment horizontal="left" vertical="top"/>
    </xf>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28" fillId="3" borderId="51">
      <alignment horizontal="left" vertical="top"/>
    </xf>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28" fillId="3" borderId="51">
      <alignment horizontal="left" vertical="top"/>
    </xf>
    <xf numFmtId="0" fontId="28" fillId="3" borderId="51">
      <alignment horizontal="left" vertical="top"/>
    </xf>
    <xf numFmtId="0" fontId="5" fillId="0" borderId="0"/>
    <xf numFmtId="0" fontId="5" fillId="0" borderId="0"/>
    <xf numFmtId="0" fontId="61" fillId="0" borderId="0"/>
    <xf numFmtId="0" fontId="5" fillId="0" borderId="0"/>
    <xf numFmtId="0" fontId="28" fillId="3" borderId="51">
      <alignment horizontal="left" vertical="top"/>
    </xf>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28" fillId="3" borderId="51">
      <alignment horizontal="left" vertical="top"/>
    </xf>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28" fillId="3" borderId="51">
      <alignment horizontal="left" vertical="top"/>
    </xf>
    <xf numFmtId="0" fontId="28" fillId="3" borderId="51">
      <alignment horizontal="left" vertical="top"/>
    </xf>
    <xf numFmtId="0" fontId="28" fillId="3" borderId="51">
      <alignment horizontal="left" vertical="top"/>
    </xf>
    <xf numFmtId="0" fontId="28" fillId="3" borderId="51">
      <alignment horizontal="left" vertical="top"/>
    </xf>
    <xf numFmtId="0" fontId="5" fillId="0" borderId="0"/>
    <xf numFmtId="0" fontId="5" fillId="0" borderId="0"/>
    <xf numFmtId="0" fontId="61" fillId="0" borderId="0"/>
    <xf numFmtId="0" fontId="5" fillId="0" borderId="0"/>
    <xf numFmtId="0" fontId="28" fillId="3" borderId="51">
      <alignment horizontal="left" vertical="top"/>
    </xf>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28" fillId="3" borderId="51">
      <alignment horizontal="left" vertical="top"/>
    </xf>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28" fillId="3" borderId="51">
      <alignment horizontal="left" vertical="top"/>
    </xf>
    <xf numFmtId="0" fontId="28" fillId="3" borderId="51">
      <alignment horizontal="left" vertical="top"/>
    </xf>
    <xf numFmtId="0" fontId="28" fillId="3" borderId="51">
      <alignment horizontal="left" vertical="top"/>
    </xf>
    <xf numFmtId="0" fontId="28" fillId="3" borderId="51">
      <alignment horizontal="left" vertical="top"/>
    </xf>
    <xf numFmtId="0" fontId="5" fillId="0" borderId="0"/>
    <xf numFmtId="0" fontId="5" fillId="0" borderId="0"/>
    <xf numFmtId="0" fontId="61" fillId="0" borderId="0"/>
    <xf numFmtId="0" fontId="5" fillId="0" borderId="0"/>
    <xf numFmtId="0" fontId="28" fillId="3" borderId="51">
      <alignment horizontal="left" vertical="top"/>
    </xf>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28" fillId="3" borderId="51">
      <alignment horizontal="left" vertical="top"/>
    </xf>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28" fillId="3" borderId="51">
      <alignment horizontal="left" vertical="top"/>
    </xf>
    <xf numFmtId="0" fontId="28" fillId="3" borderId="51">
      <alignment horizontal="left" vertical="top"/>
    </xf>
    <xf numFmtId="0" fontId="28" fillId="3" borderId="51">
      <alignment horizontal="left" vertical="top"/>
    </xf>
    <xf numFmtId="0" fontId="28" fillId="3" borderId="51">
      <alignment horizontal="left" vertical="top"/>
    </xf>
    <xf numFmtId="0" fontId="5" fillId="0" borderId="0"/>
    <xf numFmtId="0" fontId="5" fillId="0" borderId="0"/>
    <xf numFmtId="0" fontId="61" fillId="0" borderId="0"/>
    <xf numFmtId="0" fontId="5" fillId="0" borderId="0"/>
    <xf numFmtId="0" fontId="28" fillId="3" borderId="51">
      <alignment horizontal="left" vertical="top"/>
    </xf>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28" fillId="3" borderId="51">
      <alignment horizontal="left" vertical="top"/>
    </xf>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28" fillId="3" borderId="51">
      <alignment horizontal="left" vertical="top"/>
    </xf>
    <xf numFmtId="0" fontId="28" fillId="3" borderId="51">
      <alignment horizontal="left" vertical="top"/>
    </xf>
    <xf numFmtId="0" fontId="5" fillId="0" borderId="0"/>
    <xf numFmtId="0" fontId="5" fillId="0" borderId="0"/>
    <xf numFmtId="0" fontId="61" fillId="0" borderId="0"/>
    <xf numFmtId="0" fontId="5" fillId="0" borderId="0"/>
    <xf numFmtId="0" fontId="28" fillId="3" borderId="51">
      <alignment horizontal="left" vertical="top"/>
    </xf>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28" fillId="3" borderId="51">
      <alignment horizontal="left" vertical="top"/>
    </xf>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28" fillId="3" borderId="51">
      <alignment horizontal="left" vertical="top"/>
    </xf>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28" fillId="3" borderId="51">
      <alignment horizontal="left" vertical="top"/>
    </xf>
    <xf numFmtId="0" fontId="28" fillId="3" borderId="51">
      <alignment horizontal="left" vertical="top"/>
    </xf>
    <xf numFmtId="0" fontId="28" fillId="3" borderId="51">
      <alignment horizontal="left" vertical="top"/>
    </xf>
    <xf numFmtId="0" fontId="28" fillId="3" borderId="51">
      <alignment horizontal="left" vertical="top"/>
    </xf>
    <xf numFmtId="0" fontId="28" fillId="3" borderId="51">
      <alignment horizontal="left" vertical="top"/>
    </xf>
    <xf numFmtId="0" fontId="5" fillId="0" borderId="0"/>
    <xf numFmtId="0" fontId="5" fillId="0" borderId="0"/>
    <xf numFmtId="0" fontId="61" fillId="0" borderId="0"/>
    <xf numFmtId="0" fontId="5" fillId="0" borderId="0"/>
    <xf numFmtId="0" fontId="28" fillId="3" borderId="51">
      <alignment horizontal="left" vertical="top"/>
    </xf>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28" fillId="3" borderId="51">
      <alignment horizontal="left" vertical="top"/>
    </xf>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28" fillId="3" borderId="51">
      <alignment horizontal="left" vertical="top"/>
    </xf>
    <xf numFmtId="0" fontId="28" fillId="3" borderId="51">
      <alignment horizontal="left" vertical="top"/>
    </xf>
    <xf numFmtId="0" fontId="28" fillId="3" borderId="51">
      <alignment horizontal="left" vertical="top"/>
    </xf>
    <xf numFmtId="0" fontId="28" fillId="3" borderId="51">
      <alignment horizontal="left" vertical="top"/>
    </xf>
    <xf numFmtId="0" fontId="5" fillId="0" borderId="0"/>
    <xf numFmtId="0" fontId="5" fillId="0" borderId="0"/>
    <xf numFmtId="0" fontId="61" fillId="0" borderId="0"/>
    <xf numFmtId="0" fontId="5" fillId="0" borderId="0"/>
    <xf numFmtId="0" fontId="28" fillId="3" borderId="51">
      <alignment horizontal="left" vertical="top"/>
    </xf>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28" fillId="3" borderId="51">
      <alignment horizontal="left" vertical="top"/>
    </xf>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28" fillId="3" borderId="51">
      <alignment horizontal="left" vertical="top"/>
    </xf>
    <xf numFmtId="0" fontId="28" fillId="3" borderId="51">
      <alignment horizontal="left" vertical="top"/>
    </xf>
    <xf numFmtId="0" fontId="28" fillId="3" borderId="51">
      <alignment horizontal="left" vertical="top"/>
    </xf>
    <xf numFmtId="0" fontId="28" fillId="3" borderId="51">
      <alignment horizontal="left" vertical="top"/>
    </xf>
    <xf numFmtId="0" fontId="5" fillId="0" borderId="0"/>
    <xf numFmtId="0" fontId="5" fillId="0" borderId="0"/>
    <xf numFmtId="0" fontId="61" fillId="0" borderId="0"/>
    <xf numFmtId="0" fontId="5" fillId="0" borderId="0"/>
    <xf numFmtId="0" fontId="28" fillId="3" borderId="51">
      <alignment horizontal="left" vertical="top"/>
    </xf>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28" fillId="3" borderId="51">
      <alignment horizontal="left" vertical="top"/>
    </xf>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28" fillId="3" borderId="51">
      <alignment horizontal="left" vertical="top"/>
    </xf>
    <xf numFmtId="0" fontId="28" fillId="3" borderId="51">
      <alignment horizontal="left" vertical="top"/>
    </xf>
    <xf numFmtId="0" fontId="5" fillId="0" borderId="0"/>
    <xf numFmtId="0" fontId="5" fillId="0" borderId="0"/>
    <xf numFmtId="0" fontId="61" fillId="0" borderId="0"/>
    <xf numFmtId="0" fontId="5" fillId="0" borderId="0"/>
    <xf numFmtId="0" fontId="28" fillId="3" borderId="51">
      <alignment horizontal="left" vertical="top"/>
    </xf>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28" fillId="3" borderId="51">
      <alignment horizontal="left" vertical="top"/>
    </xf>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28" fillId="3" borderId="51">
      <alignment horizontal="left" vertical="top"/>
    </xf>
    <xf numFmtId="0" fontId="28" fillId="3" borderId="51">
      <alignment horizontal="left" vertical="top"/>
    </xf>
    <xf numFmtId="0" fontId="28" fillId="3" borderId="51">
      <alignment horizontal="left" vertical="top"/>
    </xf>
    <xf numFmtId="0" fontId="28" fillId="3" borderId="51">
      <alignment horizontal="left" vertical="top"/>
    </xf>
    <xf numFmtId="0" fontId="5" fillId="0" borderId="0"/>
    <xf numFmtId="0" fontId="5" fillId="0" borderId="0"/>
    <xf numFmtId="0" fontId="61" fillId="0" borderId="0"/>
    <xf numFmtId="0" fontId="5" fillId="0" borderId="0"/>
    <xf numFmtId="0" fontId="28" fillId="3" borderId="51">
      <alignment horizontal="left" vertical="top"/>
    </xf>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28" fillId="3" borderId="51">
      <alignment horizontal="left" vertical="top"/>
    </xf>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28" fillId="3" borderId="51">
      <alignment horizontal="left" vertical="top"/>
    </xf>
    <xf numFmtId="0" fontId="28" fillId="3" borderId="51">
      <alignment horizontal="left" vertical="top"/>
    </xf>
    <xf numFmtId="0" fontId="28" fillId="3" borderId="51">
      <alignment horizontal="left" vertical="top"/>
    </xf>
    <xf numFmtId="0" fontId="28" fillId="3" borderId="51">
      <alignment horizontal="left" vertical="top"/>
    </xf>
    <xf numFmtId="0" fontId="5" fillId="0" borderId="0"/>
    <xf numFmtId="0" fontId="5" fillId="0" borderId="0"/>
    <xf numFmtId="0" fontId="61" fillId="0" borderId="0"/>
    <xf numFmtId="0" fontId="5" fillId="0" borderId="0"/>
    <xf numFmtId="0" fontId="28" fillId="3" borderId="51">
      <alignment horizontal="left" vertical="top"/>
    </xf>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28" fillId="3" borderId="51">
      <alignment horizontal="left" vertical="top"/>
    </xf>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28" fillId="3" borderId="51">
      <alignment horizontal="left" vertical="top"/>
    </xf>
    <xf numFmtId="0" fontId="28" fillId="3" borderId="51">
      <alignment horizontal="left" vertical="top"/>
    </xf>
    <xf numFmtId="0" fontId="28" fillId="3" borderId="51">
      <alignment horizontal="left" vertical="top"/>
    </xf>
    <xf numFmtId="0" fontId="28" fillId="3" borderId="51">
      <alignment horizontal="left" vertical="top"/>
    </xf>
    <xf numFmtId="0" fontId="5" fillId="0" borderId="0"/>
    <xf numFmtId="0" fontId="5" fillId="0" borderId="0"/>
    <xf numFmtId="0" fontId="61" fillId="0" borderId="0"/>
    <xf numFmtId="0" fontId="5" fillId="0" borderId="0"/>
    <xf numFmtId="0" fontId="28" fillId="3" borderId="51">
      <alignment horizontal="left" vertical="top"/>
    </xf>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28" fillId="3" borderId="51">
      <alignment horizontal="left" vertical="top"/>
    </xf>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28" fillId="3" borderId="51">
      <alignment horizontal="left" vertical="top"/>
    </xf>
    <xf numFmtId="0" fontId="28" fillId="3" borderId="51">
      <alignment horizontal="left" vertical="top"/>
    </xf>
    <xf numFmtId="0" fontId="5" fillId="0" borderId="0"/>
    <xf numFmtId="0" fontId="5" fillId="0" borderId="0"/>
    <xf numFmtId="0" fontId="61" fillId="0" borderId="0"/>
    <xf numFmtId="0" fontId="5" fillId="0" borderId="0"/>
    <xf numFmtId="0" fontId="28" fillId="3" borderId="51">
      <alignment horizontal="left" vertical="top"/>
    </xf>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28" fillId="3" borderId="51">
      <alignment horizontal="left" vertical="top"/>
    </xf>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28" fillId="3" borderId="51">
      <alignment horizontal="left" vertical="top"/>
    </xf>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28" fillId="3" borderId="51">
      <alignment horizontal="left" vertical="top"/>
    </xf>
    <xf numFmtId="0" fontId="28" fillId="3" borderId="51">
      <alignment horizontal="left" vertical="top"/>
    </xf>
    <xf numFmtId="0" fontId="28" fillId="3" borderId="51">
      <alignment horizontal="left" vertical="top"/>
    </xf>
    <xf numFmtId="0" fontId="28" fillId="3" borderId="51">
      <alignment horizontal="left" vertical="top"/>
    </xf>
    <xf numFmtId="0" fontId="28" fillId="3" borderId="51">
      <alignment horizontal="left" vertical="top"/>
    </xf>
    <xf numFmtId="0" fontId="5" fillId="0" borderId="0"/>
    <xf numFmtId="0" fontId="5" fillId="0" borderId="0"/>
    <xf numFmtId="0" fontId="61" fillId="0" borderId="0"/>
    <xf numFmtId="0" fontId="5" fillId="0" borderId="0"/>
    <xf numFmtId="0" fontId="28" fillId="3" borderId="51">
      <alignment horizontal="left" vertical="top"/>
    </xf>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28" fillId="3" borderId="51">
      <alignment horizontal="left" vertical="top"/>
    </xf>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28" fillId="3" borderId="51">
      <alignment horizontal="left" vertical="top"/>
    </xf>
    <xf numFmtId="0" fontId="28" fillId="3" borderId="51">
      <alignment horizontal="left" vertical="top"/>
    </xf>
    <xf numFmtId="0" fontId="28" fillId="3" borderId="51">
      <alignment horizontal="left" vertical="top"/>
    </xf>
    <xf numFmtId="0" fontId="28" fillId="3" borderId="51">
      <alignment horizontal="left" vertical="top"/>
    </xf>
    <xf numFmtId="0" fontId="5" fillId="0" borderId="0"/>
    <xf numFmtId="0" fontId="5" fillId="0" borderId="0"/>
    <xf numFmtId="0" fontId="61" fillId="0" borderId="0"/>
    <xf numFmtId="0" fontId="5" fillId="0" borderId="0"/>
    <xf numFmtId="0" fontId="28" fillId="3" borderId="51">
      <alignment horizontal="left" vertical="top"/>
    </xf>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28" fillId="3" borderId="51">
      <alignment horizontal="left" vertical="top"/>
    </xf>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28" fillId="3" borderId="51">
      <alignment horizontal="left" vertical="top"/>
    </xf>
    <xf numFmtId="0" fontId="28" fillId="3" borderId="51">
      <alignment horizontal="left" vertical="top"/>
    </xf>
    <xf numFmtId="0" fontId="28" fillId="3" borderId="51">
      <alignment horizontal="left" vertical="top"/>
    </xf>
    <xf numFmtId="0" fontId="28" fillId="3" borderId="51">
      <alignment horizontal="left" vertical="top"/>
    </xf>
    <xf numFmtId="0" fontId="5" fillId="0" borderId="0"/>
    <xf numFmtId="0" fontId="5" fillId="0" borderId="0"/>
    <xf numFmtId="0" fontId="61" fillId="0" borderId="0"/>
    <xf numFmtId="0" fontId="5" fillId="0" borderId="0"/>
    <xf numFmtId="0" fontId="28" fillId="3" borderId="51">
      <alignment horizontal="left" vertical="top"/>
    </xf>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28" fillId="3" borderId="51">
      <alignment horizontal="left" vertical="top"/>
    </xf>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28" fillId="3" borderId="51">
      <alignment horizontal="left" vertical="top"/>
    </xf>
    <xf numFmtId="0" fontId="28" fillId="3" borderId="51">
      <alignment horizontal="left" vertical="top"/>
    </xf>
    <xf numFmtId="0" fontId="5" fillId="0" borderId="0"/>
    <xf numFmtId="0" fontId="5" fillId="0" borderId="0"/>
    <xf numFmtId="0" fontId="61" fillId="0" borderId="0"/>
    <xf numFmtId="0" fontId="5" fillId="0" borderId="0"/>
    <xf numFmtId="0" fontId="28" fillId="3" borderId="51">
      <alignment horizontal="left" vertical="top"/>
    </xf>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28" fillId="3" borderId="51">
      <alignment horizontal="left" vertical="top"/>
    </xf>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28" fillId="3" borderId="51">
      <alignment horizontal="left" vertical="top"/>
    </xf>
    <xf numFmtId="0" fontId="28" fillId="3" borderId="51">
      <alignment horizontal="left" vertical="top"/>
    </xf>
    <xf numFmtId="0" fontId="28" fillId="3" borderId="51">
      <alignment horizontal="left" vertical="top"/>
    </xf>
    <xf numFmtId="0" fontId="28" fillId="3" borderId="51">
      <alignment horizontal="left" vertical="top"/>
    </xf>
    <xf numFmtId="0" fontId="5" fillId="0" borderId="0"/>
    <xf numFmtId="0" fontId="5" fillId="0" borderId="0"/>
    <xf numFmtId="0" fontId="61" fillId="0" borderId="0"/>
    <xf numFmtId="0" fontId="5" fillId="0" borderId="0"/>
    <xf numFmtId="0" fontId="28" fillId="3" borderId="51">
      <alignment horizontal="left" vertical="top"/>
    </xf>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28" fillId="3" borderId="51">
      <alignment horizontal="left" vertical="top"/>
    </xf>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28" fillId="3" borderId="51">
      <alignment horizontal="left" vertical="top"/>
    </xf>
    <xf numFmtId="0" fontId="28" fillId="3" borderId="51">
      <alignment horizontal="left" vertical="top"/>
    </xf>
    <xf numFmtId="0" fontId="28" fillId="3" borderId="51">
      <alignment horizontal="left" vertical="top"/>
    </xf>
    <xf numFmtId="0" fontId="28" fillId="3" borderId="51">
      <alignment horizontal="left" vertical="top"/>
    </xf>
    <xf numFmtId="0" fontId="5" fillId="0" borderId="0"/>
    <xf numFmtId="0" fontId="5" fillId="0" borderId="0"/>
    <xf numFmtId="0" fontId="61" fillId="0" borderId="0"/>
    <xf numFmtId="0" fontId="5" fillId="0" borderId="0"/>
    <xf numFmtId="0" fontId="28" fillId="3" borderId="51">
      <alignment horizontal="left" vertical="top"/>
    </xf>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28" fillId="3" borderId="51">
      <alignment horizontal="left" vertical="top"/>
    </xf>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28" fillId="3" borderId="51">
      <alignment horizontal="left" vertical="top"/>
    </xf>
    <xf numFmtId="0" fontId="28" fillId="3" borderId="51">
      <alignment horizontal="left" vertical="top"/>
    </xf>
    <xf numFmtId="0" fontId="28" fillId="3" borderId="51">
      <alignment horizontal="left" vertical="top"/>
    </xf>
    <xf numFmtId="0" fontId="28" fillId="3" borderId="51">
      <alignment horizontal="left" vertical="top"/>
    </xf>
    <xf numFmtId="0" fontId="5" fillId="0" borderId="0"/>
    <xf numFmtId="0" fontId="5" fillId="0" borderId="0"/>
    <xf numFmtId="0" fontId="61" fillId="0" borderId="0"/>
    <xf numFmtId="0" fontId="5" fillId="0" borderId="0"/>
    <xf numFmtId="0" fontId="28" fillId="3" borderId="51">
      <alignment horizontal="left" vertical="top"/>
    </xf>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28" fillId="3" borderId="51">
      <alignment horizontal="left" vertical="top"/>
    </xf>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28" fillId="3" borderId="51">
      <alignment horizontal="left" vertical="top"/>
    </xf>
    <xf numFmtId="0" fontId="28" fillId="3" borderId="51">
      <alignment horizontal="left" vertical="top"/>
    </xf>
    <xf numFmtId="0" fontId="5" fillId="0" borderId="0"/>
    <xf numFmtId="0" fontId="5" fillId="0" borderId="0"/>
    <xf numFmtId="0" fontId="61" fillId="0" borderId="0"/>
    <xf numFmtId="0" fontId="5" fillId="0" borderId="0"/>
    <xf numFmtId="0" fontId="28" fillId="3" borderId="51">
      <alignment horizontal="left" vertical="top"/>
    </xf>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28" fillId="3" borderId="51">
      <alignment horizontal="left" vertical="top"/>
    </xf>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28" fillId="3" borderId="51">
      <alignment horizontal="left" vertical="top"/>
    </xf>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28" fillId="3" borderId="51">
      <alignment horizontal="left" vertical="top"/>
    </xf>
    <xf numFmtId="0" fontId="28" fillId="3" borderId="51">
      <alignment horizontal="left" vertical="top"/>
    </xf>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28" fillId="3" borderId="51">
      <alignment horizontal="left" vertical="top"/>
    </xf>
    <xf numFmtId="0" fontId="28" fillId="3" borderId="51">
      <alignment horizontal="left" vertical="top"/>
    </xf>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28" fillId="3" borderId="51">
      <alignment horizontal="left" vertical="top"/>
    </xf>
    <xf numFmtId="0" fontId="28" fillId="3" borderId="51">
      <alignment horizontal="left" vertical="top"/>
    </xf>
    <xf numFmtId="0" fontId="28" fillId="3" borderId="51">
      <alignment horizontal="left" vertical="top"/>
    </xf>
    <xf numFmtId="0" fontId="28" fillId="3" borderId="51">
      <alignment horizontal="left" vertical="top"/>
    </xf>
    <xf numFmtId="0" fontId="28" fillId="3" borderId="51">
      <alignment horizontal="left" vertical="top"/>
    </xf>
    <xf numFmtId="0" fontId="5" fillId="0" borderId="0"/>
    <xf numFmtId="0" fontId="5" fillId="0" borderId="0"/>
    <xf numFmtId="0" fontId="61" fillId="0" borderId="0"/>
    <xf numFmtId="0" fontId="5" fillId="0" borderId="0"/>
    <xf numFmtId="0" fontId="28" fillId="3" borderId="51">
      <alignment horizontal="left" vertical="top"/>
    </xf>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28" fillId="3" borderId="51">
      <alignment horizontal="left" vertical="top"/>
    </xf>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28" fillId="3" borderId="51">
      <alignment horizontal="left" vertical="top"/>
    </xf>
    <xf numFmtId="0" fontId="28" fillId="3" borderId="51">
      <alignment horizontal="left" vertical="top"/>
    </xf>
    <xf numFmtId="0" fontId="28" fillId="3" borderId="51">
      <alignment horizontal="left" vertical="top"/>
    </xf>
    <xf numFmtId="0" fontId="28" fillId="3" borderId="51">
      <alignment horizontal="left" vertical="top"/>
    </xf>
    <xf numFmtId="0" fontId="5" fillId="0" borderId="0"/>
    <xf numFmtId="0" fontId="5" fillId="0" borderId="0"/>
    <xf numFmtId="0" fontId="61" fillId="0" borderId="0"/>
    <xf numFmtId="0" fontId="5" fillId="0" borderId="0"/>
    <xf numFmtId="0" fontId="28" fillId="3" borderId="51">
      <alignment horizontal="left" vertical="top"/>
    </xf>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28" fillId="3" borderId="51">
      <alignment horizontal="left" vertical="top"/>
    </xf>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28" fillId="3" borderId="51">
      <alignment horizontal="left" vertical="top"/>
    </xf>
    <xf numFmtId="0" fontId="28" fillId="3" borderId="51">
      <alignment horizontal="left" vertical="top"/>
    </xf>
    <xf numFmtId="0" fontId="28" fillId="3" borderId="51">
      <alignment horizontal="left" vertical="top"/>
    </xf>
    <xf numFmtId="0" fontId="28" fillId="3" borderId="51">
      <alignment horizontal="left" vertical="top"/>
    </xf>
    <xf numFmtId="0" fontId="5" fillId="0" borderId="0"/>
    <xf numFmtId="0" fontId="5" fillId="0" borderId="0"/>
    <xf numFmtId="0" fontId="61" fillId="0" borderId="0"/>
    <xf numFmtId="0" fontId="5" fillId="0" borderId="0"/>
    <xf numFmtId="0" fontId="28" fillId="3" borderId="51">
      <alignment horizontal="left" vertical="top"/>
    </xf>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28" fillId="3" borderId="51">
      <alignment horizontal="left" vertical="top"/>
    </xf>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28" fillId="3" borderId="51">
      <alignment horizontal="left" vertical="top"/>
    </xf>
    <xf numFmtId="0" fontId="28" fillId="3" borderId="51">
      <alignment horizontal="left" vertical="top"/>
    </xf>
    <xf numFmtId="0" fontId="5" fillId="0" borderId="0"/>
    <xf numFmtId="0" fontId="5" fillId="0" borderId="0"/>
    <xf numFmtId="0" fontId="61" fillId="0" borderId="0"/>
    <xf numFmtId="0" fontId="5" fillId="0" borderId="0"/>
    <xf numFmtId="0" fontId="28" fillId="3" borderId="51">
      <alignment horizontal="left" vertical="top"/>
    </xf>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28" fillId="3" borderId="51">
      <alignment horizontal="left" vertical="top"/>
    </xf>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28" fillId="3" borderId="51">
      <alignment horizontal="left" vertical="top"/>
    </xf>
    <xf numFmtId="0" fontId="28" fillId="3" borderId="51">
      <alignment horizontal="left" vertical="top"/>
    </xf>
    <xf numFmtId="0" fontId="28" fillId="3" borderId="51">
      <alignment horizontal="left" vertical="top"/>
    </xf>
    <xf numFmtId="0" fontId="28" fillId="3" borderId="51">
      <alignment horizontal="left" vertical="top"/>
    </xf>
    <xf numFmtId="0" fontId="5" fillId="0" borderId="0"/>
    <xf numFmtId="0" fontId="5" fillId="0" borderId="0"/>
    <xf numFmtId="0" fontId="61" fillId="0" borderId="0"/>
    <xf numFmtId="0" fontId="5" fillId="0" borderId="0"/>
    <xf numFmtId="0" fontId="28" fillId="3" borderId="51">
      <alignment horizontal="left" vertical="top"/>
    </xf>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28" fillId="3" borderId="51">
      <alignment horizontal="left" vertical="top"/>
    </xf>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28" fillId="3" borderId="51">
      <alignment horizontal="left" vertical="top"/>
    </xf>
    <xf numFmtId="0" fontId="28" fillId="3" borderId="51">
      <alignment horizontal="left" vertical="top"/>
    </xf>
    <xf numFmtId="0" fontId="28" fillId="3" borderId="51">
      <alignment horizontal="left" vertical="top"/>
    </xf>
    <xf numFmtId="0" fontId="28" fillId="3" borderId="51">
      <alignment horizontal="left" vertical="top"/>
    </xf>
    <xf numFmtId="0" fontId="5" fillId="0" borderId="0"/>
    <xf numFmtId="0" fontId="5" fillId="0" borderId="0"/>
    <xf numFmtId="0" fontId="61" fillId="0" borderId="0"/>
    <xf numFmtId="0" fontId="5" fillId="0" borderId="0"/>
    <xf numFmtId="0" fontId="28" fillId="3" borderId="51">
      <alignment horizontal="left" vertical="top"/>
    </xf>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28" fillId="3" borderId="51">
      <alignment horizontal="left" vertical="top"/>
    </xf>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28" fillId="3" borderId="51">
      <alignment horizontal="left" vertical="top"/>
    </xf>
    <xf numFmtId="0" fontId="28" fillId="3" borderId="51">
      <alignment horizontal="left" vertical="top"/>
    </xf>
    <xf numFmtId="0" fontId="28" fillId="3" borderId="51">
      <alignment horizontal="left" vertical="top"/>
    </xf>
    <xf numFmtId="0" fontId="28" fillId="3" borderId="51">
      <alignment horizontal="left" vertical="top"/>
    </xf>
    <xf numFmtId="0" fontId="5" fillId="0" borderId="0"/>
    <xf numFmtId="0" fontId="5" fillId="0" borderId="0"/>
    <xf numFmtId="0" fontId="61" fillId="0" borderId="0"/>
    <xf numFmtId="0" fontId="5" fillId="0" borderId="0"/>
    <xf numFmtId="0" fontId="28" fillId="3" borderId="51">
      <alignment horizontal="left" vertical="top"/>
    </xf>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28" fillId="3" borderId="51">
      <alignment horizontal="left" vertical="top"/>
    </xf>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28" fillId="3" borderId="51">
      <alignment horizontal="left" vertical="top"/>
    </xf>
    <xf numFmtId="0" fontId="28" fillId="3" borderId="51">
      <alignment horizontal="left" vertical="top"/>
    </xf>
    <xf numFmtId="0" fontId="5" fillId="0" borderId="0"/>
    <xf numFmtId="0" fontId="5" fillId="0" borderId="0"/>
    <xf numFmtId="0" fontId="61" fillId="0" borderId="0"/>
    <xf numFmtId="0" fontId="5" fillId="0" borderId="0"/>
    <xf numFmtId="0" fontId="28" fillId="3" borderId="51">
      <alignment horizontal="left" vertical="top"/>
    </xf>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28" fillId="3" borderId="51">
      <alignment horizontal="left" vertical="top"/>
    </xf>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28" fillId="3" borderId="51">
      <alignment horizontal="left" vertical="top"/>
    </xf>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28" fillId="3" borderId="51">
      <alignment horizontal="left" vertical="top"/>
    </xf>
    <xf numFmtId="0" fontId="28" fillId="3" borderId="51">
      <alignment horizontal="left" vertical="top"/>
    </xf>
    <xf numFmtId="0" fontId="28" fillId="3" borderId="51">
      <alignment horizontal="left" vertical="top"/>
    </xf>
    <xf numFmtId="0" fontId="28" fillId="3" borderId="51">
      <alignment horizontal="left" vertical="top"/>
    </xf>
    <xf numFmtId="0" fontId="28" fillId="3" borderId="51">
      <alignment horizontal="left" vertical="top"/>
    </xf>
    <xf numFmtId="0" fontId="5" fillId="0" borderId="0"/>
    <xf numFmtId="0" fontId="5" fillId="0" borderId="0"/>
    <xf numFmtId="0" fontId="61" fillId="0" borderId="0"/>
    <xf numFmtId="0" fontId="5" fillId="0" borderId="0"/>
    <xf numFmtId="0" fontId="28" fillId="3" borderId="51">
      <alignment horizontal="left" vertical="top"/>
    </xf>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28" fillId="3" borderId="51">
      <alignment horizontal="left" vertical="top"/>
    </xf>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28" fillId="3" borderId="51">
      <alignment horizontal="left" vertical="top"/>
    </xf>
    <xf numFmtId="0" fontId="28" fillId="3" borderId="51">
      <alignment horizontal="left" vertical="top"/>
    </xf>
    <xf numFmtId="0" fontId="28" fillId="3" borderId="51">
      <alignment horizontal="left" vertical="top"/>
    </xf>
    <xf numFmtId="0" fontId="28" fillId="3" borderId="51">
      <alignment horizontal="left" vertical="top"/>
    </xf>
    <xf numFmtId="0" fontId="5" fillId="0" borderId="0"/>
    <xf numFmtId="0" fontId="5" fillId="0" borderId="0"/>
    <xf numFmtId="0" fontId="61" fillId="0" borderId="0"/>
    <xf numFmtId="0" fontId="5" fillId="0" borderId="0"/>
    <xf numFmtId="0" fontId="28" fillId="3" borderId="51">
      <alignment horizontal="left" vertical="top"/>
    </xf>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28" fillId="3" borderId="51">
      <alignment horizontal="left" vertical="top"/>
    </xf>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28" fillId="3" borderId="51">
      <alignment horizontal="left" vertical="top"/>
    </xf>
    <xf numFmtId="0" fontId="28" fillId="3" borderId="51">
      <alignment horizontal="left" vertical="top"/>
    </xf>
    <xf numFmtId="0" fontId="28" fillId="3" borderId="51">
      <alignment horizontal="left" vertical="top"/>
    </xf>
    <xf numFmtId="0" fontId="28" fillId="3" borderId="51">
      <alignment horizontal="left" vertical="top"/>
    </xf>
    <xf numFmtId="0" fontId="5" fillId="0" borderId="0"/>
    <xf numFmtId="0" fontId="5" fillId="0" borderId="0"/>
    <xf numFmtId="0" fontId="61" fillId="0" borderId="0"/>
    <xf numFmtId="0" fontId="5" fillId="0" borderId="0"/>
    <xf numFmtId="0" fontId="28" fillId="3" borderId="51">
      <alignment horizontal="left" vertical="top"/>
    </xf>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28" fillId="3" borderId="51">
      <alignment horizontal="left" vertical="top"/>
    </xf>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28" fillId="3" borderId="51">
      <alignment horizontal="left" vertical="top"/>
    </xf>
    <xf numFmtId="0" fontId="28" fillId="3" borderId="51">
      <alignment horizontal="left" vertical="top"/>
    </xf>
    <xf numFmtId="0" fontId="5" fillId="0" borderId="0"/>
    <xf numFmtId="0" fontId="5" fillId="0" borderId="0"/>
    <xf numFmtId="0" fontId="61" fillId="0" borderId="0"/>
    <xf numFmtId="0" fontId="5" fillId="0" borderId="0"/>
    <xf numFmtId="0" fontId="28" fillId="3" borderId="51">
      <alignment horizontal="left" vertical="top"/>
    </xf>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28" fillId="3" borderId="51">
      <alignment horizontal="left" vertical="top"/>
    </xf>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28" fillId="3" borderId="51">
      <alignment horizontal="left" vertical="top"/>
    </xf>
    <xf numFmtId="0" fontId="28" fillId="3" borderId="51">
      <alignment horizontal="left" vertical="top"/>
    </xf>
    <xf numFmtId="0" fontId="28" fillId="3" borderId="51">
      <alignment horizontal="left" vertical="top"/>
    </xf>
    <xf numFmtId="0" fontId="28" fillId="3" borderId="51">
      <alignment horizontal="left" vertical="top"/>
    </xf>
    <xf numFmtId="0" fontId="5" fillId="0" borderId="0"/>
    <xf numFmtId="0" fontId="5" fillId="0" borderId="0"/>
    <xf numFmtId="0" fontId="61" fillId="0" borderId="0"/>
    <xf numFmtId="0" fontId="5" fillId="0" borderId="0"/>
    <xf numFmtId="0" fontId="28" fillId="3" borderId="51">
      <alignment horizontal="left" vertical="top"/>
    </xf>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28" fillId="3" borderId="51">
      <alignment horizontal="left" vertical="top"/>
    </xf>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28" fillId="3" borderId="51">
      <alignment horizontal="left" vertical="top"/>
    </xf>
    <xf numFmtId="0" fontId="28" fillId="3" borderId="51">
      <alignment horizontal="left" vertical="top"/>
    </xf>
    <xf numFmtId="0" fontId="28" fillId="3" borderId="51">
      <alignment horizontal="left" vertical="top"/>
    </xf>
    <xf numFmtId="0" fontId="28" fillId="3" borderId="51">
      <alignment horizontal="left" vertical="top"/>
    </xf>
    <xf numFmtId="0" fontId="5" fillId="0" borderId="0"/>
    <xf numFmtId="0" fontId="5" fillId="0" borderId="0"/>
    <xf numFmtId="0" fontId="61" fillId="0" borderId="0"/>
    <xf numFmtId="0" fontId="5" fillId="0" borderId="0"/>
    <xf numFmtId="0" fontId="28" fillId="3" borderId="51">
      <alignment horizontal="left" vertical="top"/>
    </xf>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28" fillId="3" borderId="51">
      <alignment horizontal="left" vertical="top"/>
    </xf>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28" fillId="3" borderId="51">
      <alignment horizontal="left" vertical="top"/>
    </xf>
    <xf numFmtId="0" fontId="28" fillId="3" borderId="51">
      <alignment horizontal="left" vertical="top"/>
    </xf>
    <xf numFmtId="0" fontId="28" fillId="3" borderId="51">
      <alignment horizontal="left" vertical="top"/>
    </xf>
    <xf numFmtId="0" fontId="28" fillId="3" borderId="51">
      <alignment horizontal="left" vertical="top"/>
    </xf>
    <xf numFmtId="0" fontId="5" fillId="0" borderId="0"/>
    <xf numFmtId="0" fontId="5" fillId="0" borderId="0"/>
    <xf numFmtId="0" fontId="61" fillId="0" borderId="0"/>
    <xf numFmtId="0" fontId="5" fillId="0" borderId="0"/>
    <xf numFmtId="0" fontId="28" fillId="3" borderId="51">
      <alignment horizontal="left" vertical="top"/>
    </xf>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28" fillId="3" borderId="51">
      <alignment horizontal="left" vertical="top"/>
    </xf>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28" fillId="3" borderId="51">
      <alignment horizontal="left" vertical="top"/>
    </xf>
    <xf numFmtId="0" fontId="28" fillId="3" borderId="51">
      <alignment horizontal="left" vertical="top"/>
    </xf>
    <xf numFmtId="0" fontId="5" fillId="0" borderId="0"/>
    <xf numFmtId="0" fontId="5" fillId="0" borderId="0"/>
    <xf numFmtId="0" fontId="61" fillId="0" borderId="0"/>
    <xf numFmtId="0" fontId="5" fillId="0" borderId="0"/>
    <xf numFmtId="0" fontId="28" fillId="3" borderId="51">
      <alignment horizontal="left" vertical="top"/>
    </xf>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28" fillId="3" borderId="51">
      <alignment horizontal="left" vertical="top"/>
    </xf>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28" fillId="3" borderId="51">
      <alignment horizontal="left" vertical="top"/>
    </xf>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28" fillId="3" borderId="51">
      <alignment horizontal="left" vertical="top"/>
    </xf>
    <xf numFmtId="0" fontId="28" fillId="3" borderId="51">
      <alignment horizontal="left" vertical="top"/>
    </xf>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28" fillId="3" borderId="51">
      <alignment horizontal="left" vertical="top"/>
    </xf>
    <xf numFmtId="0" fontId="28" fillId="3" borderId="51">
      <alignment horizontal="left" vertical="top"/>
    </xf>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28" fillId="3" borderId="51">
      <alignment horizontal="left" vertical="top"/>
    </xf>
    <xf numFmtId="0" fontId="28" fillId="3" borderId="51">
      <alignment horizontal="left" vertical="top"/>
    </xf>
    <xf numFmtId="0" fontId="28" fillId="3" borderId="51">
      <alignment horizontal="left" vertical="top"/>
    </xf>
    <xf numFmtId="0" fontId="28" fillId="3" borderId="51">
      <alignment horizontal="left" vertical="top"/>
    </xf>
    <xf numFmtId="0" fontId="28" fillId="3" borderId="51">
      <alignment horizontal="left" vertical="top"/>
    </xf>
    <xf numFmtId="0" fontId="5" fillId="0" borderId="0"/>
    <xf numFmtId="0" fontId="5" fillId="0" borderId="0"/>
    <xf numFmtId="0" fontId="61" fillId="0" borderId="0"/>
    <xf numFmtId="0" fontId="5" fillId="0" borderId="0"/>
    <xf numFmtId="0" fontId="28" fillId="3" borderId="51">
      <alignment horizontal="left" vertical="top"/>
    </xf>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28" fillId="3" borderId="51">
      <alignment horizontal="left" vertical="top"/>
    </xf>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28" fillId="3" borderId="51">
      <alignment horizontal="left" vertical="top"/>
    </xf>
    <xf numFmtId="0" fontId="28" fillId="3" borderId="51">
      <alignment horizontal="left" vertical="top"/>
    </xf>
    <xf numFmtId="0" fontId="28" fillId="3" borderId="51">
      <alignment horizontal="left" vertical="top"/>
    </xf>
    <xf numFmtId="0" fontId="28" fillId="3" borderId="51">
      <alignment horizontal="left" vertical="top"/>
    </xf>
    <xf numFmtId="0" fontId="5" fillId="0" borderId="0"/>
    <xf numFmtId="0" fontId="5" fillId="0" borderId="0"/>
    <xf numFmtId="0" fontId="61" fillId="0" borderId="0"/>
    <xf numFmtId="0" fontId="5" fillId="0" borderId="0"/>
    <xf numFmtId="0" fontId="28" fillId="3" borderId="51">
      <alignment horizontal="left" vertical="top"/>
    </xf>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28" fillId="3" borderId="51">
      <alignment horizontal="left" vertical="top"/>
    </xf>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28" fillId="3" borderId="51">
      <alignment horizontal="left" vertical="top"/>
    </xf>
    <xf numFmtId="0" fontId="28" fillId="3" borderId="51">
      <alignment horizontal="left" vertical="top"/>
    </xf>
    <xf numFmtId="0" fontId="28" fillId="3" borderId="51">
      <alignment horizontal="left" vertical="top"/>
    </xf>
    <xf numFmtId="0" fontId="28" fillId="3" borderId="51">
      <alignment horizontal="left" vertical="top"/>
    </xf>
    <xf numFmtId="0" fontId="5" fillId="0" borderId="0"/>
    <xf numFmtId="0" fontId="5" fillId="0" borderId="0"/>
    <xf numFmtId="0" fontId="61" fillId="0" borderId="0"/>
    <xf numFmtId="0" fontId="5" fillId="0" borderId="0"/>
    <xf numFmtId="0" fontId="28" fillId="3" borderId="51">
      <alignment horizontal="left" vertical="top"/>
    </xf>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28" fillId="3" borderId="51">
      <alignment horizontal="left" vertical="top"/>
    </xf>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28" fillId="3" borderId="51">
      <alignment horizontal="left" vertical="top"/>
    </xf>
    <xf numFmtId="0" fontId="28" fillId="3" borderId="51">
      <alignment horizontal="left" vertical="top"/>
    </xf>
    <xf numFmtId="0" fontId="5" fillId="0" borderId="0"/>
    <xf numFmtId="0" fontId="5" fillId="0" borderId="0"/>
    <xf numFmtId="0" fontId="61" fillId="0" borderId="0"/>
    <xf numFmtId="0" fontId="5" fillId="0" borderId="0"/>
    <xf numFmtId="0" fontId="28" fillId="3" borderId="51">
      <alignment horizontal="left" vertical="top"/>
    </xf>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28" fillId="3" borderId="51">
      <alignment horizontal="left" vertical="top"/>
    </xf>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28" fillId="3" borderId="51">
      <alignment horizontal="left" vertical="top"/>
    </xf>
    <xf numFmtId="0" fontId="28" fillId="3" borderId="51">
      <alignment horizontal="left" vertical="top"/>
    </xf>
    <xf numFmtId="0" fontId="28" fillId="3" borderId="51">
      <alignment horizontal="left" vertical="top"/>
    </xf>
    <xf numFmtId="0" fontId="28" fillId="3" borderId="51">
      <alignment horizontal="left" vertical="top"/>
    </xf>
    <xf numFmtId="0" fontId="5" fillId="0" borderId="0"/>
    <xf numFmtId="0" fontId="5" fillId="0" borderId="0"/>
    <xf numFmtId="0" fontId="61" fillId="0" borderId="0"/>
    <xf numFmtId="0" fontId="5" fillId="0" borderId="0"/>
    <xf numFmtId="0" fontId="28" fillId="3" borderId="51">
      <alignment horizontal="left" vertical="top"/>
    </xf>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28" fillId="3" borderId="51">
      <alignment horizontal="left" vertical="top"/>
    </xf>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28" fillId="3" borderId="51">
      <alignment horizontal="left" vertical="top"/>
    </xf>
    <xf numFmtId="0" fontId="28" fillId="3" borderId="51">
      <alignment horizontal="left" vertical="top"/>
    </xf>
    <xf numFmtId="0" fontId="28" fillId="3" borderId="51">
      <alignment horizontal="left" vertical="top"/>
    </xf>
    <xf numFmtId="0" fontId="28" fillId="3" borderId="51">
      <alignment horizontal="left" vertical="top"/>
    </xf>
    <xf numFmtId="0" fontId="5" fillId="0" borderId="0"/>
    <xf numFmtId="0" fontId="5" fillId="0" borderId="0"/>
    <xf numFmtId="0" fontId="61" fillId="0" borderId="0"/>
    <xf numFmtId="0" fontId="5" fillId="0" borderId="0"/>
    <xf numFmtId="0" fontId="28" fillId="3" borderId="51">
      <alignment horizontal="left" vertical="top"/>
    </xf>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28" fillId="3" borderId="51">
      <alignment horizontal="left" vertical="top"/>
    </xf>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28" fillId="3" borderId="51">
      <alignment horizontal="left" vertical="top"/>
    </xf>
    <xf numFmtId="0" fontId="28" fillId="3" borderId="51">
      <alignment horizontal="left" vertical="top"/>
    </xf>
    <xf numFmtId="0" fontId="28" fillId="3" borderId="51">
      <alignment horizontal="left" vertical="top"/>
    </xf>
    <xf numFmtId="0" fontId="28" fillId="3" borderId="51">
      <alignment horizontal="left" vertical="top"/>
    </xf>
    <xf numFmtId="0" fontId="5" fillId="0" borderId="0"/>
    <xf numFmtId="0" fontId="5" fillId="0" borderId="0"/>
    <xf numFmtId="0" fontId="61" fillId="0" borderId="0"/>
    <xf numFmtId="0" fontId="5" fillId="0" borderId="0"/>
    <xf numFmtId="0" fontId="28" fillId="3" borderId="51">
      <alignment horizontal="left" vertical="top"/>
    </xf>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28" fillId="3" borderId="51">
      <alignment horizontal="left" vertical="top"/>
    </xf>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28" fillId="3" borderId="51">
      <alignment horizontal="left" vertical="top"/>
    </xf>
    <xf numFmtId="0" fontId="28" fillId="3" borderId="51">
      <alignment horizontal="left" vertical="top"/>
    </xf>
    <xf numFmtId="0" fontId="5" fillId="0" borderId="0"/>
    <xf numFmtId="0" fontId="5" fillId="0" borderId="0"/>
    <xf numFmtId="0" fontId="61" fillId="0" borderId="0"/>
    <xf numFmtId="0" fontId="5" fillId="0" borderId="0"/>
    <xf numFmtId="0" fontId="28" fillId="3" borderId="51">
      <alignment horizontal="left" vertical="top"/>
    </xf>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28" fillId="3" borderId="51">
      <alignment horizontal="left" vertical="top"/>
    </xf>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28" fillId="3" borderId="51">
      <alignment horizontal="left" vertical="top"/>
    </xf>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28" fillId="3" borderId="51">
      <alignment horizontal="left" vertical="top"/>
    </xf>
    <xf numFmtId="0" fontId="28" fillId="3" borderId="51">
      <alignment horizontal="left" vertical="top"/>
    </xf>
    <xf numFmtId="0" fontId="28" fillId="3" borderId="51">
      <alignment horizontal="left" vertical="top"/>
    </xf>
    <xf numFmtId="0" fontId="28" fillId="3" borderId="51">
      <alignment horizontal="left" vertical="top"/>
    </xf>
    <xf numFmtId="0" fontId="28" fillId="3" borderId="51">
      <alignment horizontal="left" vertical="top"/>
    </xf>
    <xf numFmtId="0" fontId="5" fillId="0" borderId="0"/>
    <xf numFmtId="0" fontId="5" fillId="0" borderId="0"/>
    <xf numFmtId="0" fontId="61" fillId="0" borderId="0"/>
    <xf numFmtId="0" fontId="5" fillId="0" borderId="0"/>
    <xf numFmtId="0" fontId="28" fillId="3" borderId="51">
      <alignment horizontal="left" vertical="top"/>
    </xf>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28" fillId="3" borderId="51">
      <alignment horizontal="left" vertical="top"/>
    </xf>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28" fillId="3" borderId="51">
      <alignment horizontal="left" vertical="top"/>
    </xf>
    <xf numFmtId="0" fontId="28" fillId="3" borderId="51">
      <alignment horizontal="left" vertical="top"/>
    </xf>
    <xf numFmtId="0" fontId="28" fillId="3" borderId="51">
      <alignment horizontal="left" vertical="top"/>
    </xf>
    <xf numFmtId="0" fontId="28" fillId="3" borderId="51">
      <alignment horizontal="left" vertical="top"/>
    </xf>
    <xf numFmtId="0" fontId="5" fillId="0" borderId="0"/>
    <xf numFmtId="0" fontId="5" fillId="0" borderId="0"/>
    <xf numFmtId="0" fontId="61" fillId="0" borderId="0"/>
    <xf numFmtId="0" fontId="5" fillId="0" borderId="0"/>
    <xf numFmtId="0" fontId="28" fillId="3" borderId="51">
      <alignment horizontal="left" vertical="top"/>
    </xf>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28" fillId="3" borderId="51">
      <alignment horizontal="left" vertical="top"/>
    </xf>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28" fillId="3" borderId="51">
      <alignment horizontal="left" vertical="top"/>
    </xf>
    <xf numFmtId="0" fontId="28" fillId="3" borderId="51">
      <alignment horizontal="left" vertical="top"/>
    </xf>
    <xf numFmtId="0" fontId="28" fillId="3" borderId="51">
      <alignment horizontal="left" vertical="top"/>
    </xf>
    <xf numFmtId="0" fontId="28" fillId="3" borderId="51">
      <alignment horizontal="left" vertical="top"/>
    </xf>
    <xf numFmtId="0" fontId="5" fillId="0" borderId="0"/>
    <xf numFmtId="0" fontId="5" fillId="0" borderId="0"/>
    <xf numFmtId="0" fontId="61" fillId="0" borderId="0"/>
    <xf numFmtId="0" fontId="5" fillId="0" borderId="0"/>
    <xf numFmtId="0" fontId="28" fillId="3" borderId="51">
      <alignment horizontal="left" vertical="top"/>
    </xf>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28" fillId="3" borderId="51">
      <alignment horizontal="left" vertical="top"/>
    </xf>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28" fillId="3" borderId="51">
      <alignment horizontal="left" vertical="top"/>
    </xf>
    <xf numFmtId="0" fontId="28" fillId="3" borderId="51">
      <alignment horizontal="left" vertical="top"/>
    </xf>
    <xf numFmtId="0" fontId="5" fillId="0" borderId="0"/>
    <xf numFmtId="0" fontId="5" fillId="0" borderId="0"/>
    <xf numFmtId="0" fontId="61" fillId="0" borderId="0"/>
    <xf numFmtId="0" fontId="5" fillId="0" borderId="0"/>
    <xf numFmtId="0" fontId="28" fillId="3" borderId="51">
      <alignment horizontal="left" vertical="top"/>
    </xf>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28" fillId="3" borderId="51">
      <alignment horizontal="left" vertical="top"/>
    </xf>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28" fillId="3" borderId="51">
      <alignment horizontal="left" vertical="top"/>
    </xf>
    <xf numFmtId="0" fontId="28" fillId="3" borderId="51">
      <alignment horizontal="left" vertical="top"/>
    </xf>
    <xf numFmtId="0" fontId="28" fillId="3" borderId="51">
      <alignment horizontal="left" vertical="top"/>
    </xf>
    <xf numFmtId="0" fontId="28" fillId="3" borderId="51">
      <alignment horizontal="left" vertical="top"/>
    </xf>
    <xf numFmtId="0" fontId="5" fillId="0" borderId="0"/>
    <xf numFmtId="0" fontId="5" fillId="0" borderId="0"/>
    <xf numFmtId="0" fontId="61" fillId="0" borderId="0"/>
    <xf numFmtId="0" fontId="5" fillId="0" borderId="0"/>
    <xf numFmtId="0" fontId="28" fillId="3" borderId="51">
      <alignment horizontal="left" vertical="top"/>
    </xf>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28" fillId="3" borderId="51">
      <alignment horizontal="left" vertical="top"/>
    </xf>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28" fillId="3" borderId="51">
      <alignment horizontal="left" vertical="top"/>
    </xf>
    <xf numFmtId="0" fontId="28" fillId="3" borderId="51">
      <alignment horizontal="left" vertical="top"/>
    </xf>
    <xf numFmtId="0" fontId="28" fillId="3" borderId="51">
      <alignment horizontal="left" vertical="top"/>
    </xf>
    <xf numFmtId="0" fontId="28" fillId="3" borderId="51">
      <alignment horizontal="left" vertical="top"/>
    </xf>
    <xf numFmtId="0" fontId="5" fillId="0" borderId="0"/>
    <xf numFmtId="0" fontId="5" fillId="0" borderId="0"/>
    <xf numFmtId="0" fontId="61" fillId="0" borderId="0"/>
    <xf numFmtId="0" fontId="5" fillId="0" borderId="0"/>
    <xf numFmtId="0" fontId="28" fillId="3" borderId="51">
      <alignment horizontal="left" vertical="top"/>
    </xf>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28" fillId="3" borderId="51">
      <alignment horizontal="left" vertical="top"/>
    </xf>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28" fillId="3" borderId="51">
      <alignment horizontal="left" vertical="top"/>
    </xf>
    <xf numFmtId="0" fontId="28" fillId="3" borderId="51">
      <alignment horizontal="left" vertical="top"/>
    </xf>
    <xf numFmtId="0" fontId="28" fillId="3" borderId="51">
      <alignment horizontal="left" vertical="top"/>
    </xf>
    <xf numFmtId="0" fontId="28" fillId="3" borderId="51">
      <alignment horizontal="left" vertical="top"/>
    </xf>
    <xf numFmtId="0" fontId="5" fillId="0" borderId="0"/>
    <xf numFmtId="0" fontId="5" fillId="0" borderId="0"/>
    <xf numFmtId="0" fontId="61" fillId="0" borderId="0"/>
    <xf numFmtId="0" fontId="5" fillId="0" borderId="0"/>
    <xf numFmtId="0" fontId="28" fillId="3" borderId="51">
      <alignment horizontal="left" vertical="top"/>
    </xf>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28" fillId="3" borderId="51">
      <alignment horizontal="left" vertical="top"/>
    </xf>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28" fillId="3" borderId="51">
      <alignment horizontal="left" vertical="top"/>
    </xf>
    <xf numFmtId="0" fontId="28" fillId="3" borderId="51">
      <alignment horizontal="left" vertical="top"/>
    </xf>
    <xf numFmtId="0" fontId="5" fillId="0" borderId="0"/>
    <xf numFmtId="0" fontId="5" fillId="0" borderId="0"/>
    <xf numFmtId="0" fontId="61" fillId="0" borderId="0"/>
    <xf numFmtId="0" fontId="5" fillId="0" borderId="0"/>
    <xf numFmtId="0" fontId="28" fillId="3" borderId="51">
      <alignment horizontal="left" vertical="top"/>
    </xf>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28" fillId="3" borderId="51">
      <alignment horizontal="left" vertical="top"/>
    </xf>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28" fillId="3" borderId="51">
      <alignment horizontal="left" vertical="top"/>
    </xf>
    <xf numFmtId="0" fontId="28" fillId="3" borderId="51">
      <alignment horizontal="left" vertical="top"/>
    </xf>
    <xf numFmtId="0" fontId="28" fillId="3" borderId="51">
      <alignment horizontal="left" vertical="top"/>
    </xf>
    <xf numFmtId="0" fontId="28" fillId="3" borderId="51">
      <alignment horizontal="left" vertical="top"/>
    </xf>
    <xf numFmtId="0" fontId="5" fillId="0" borderId="0"/>
    <xf numFmtId="0" fontId="5" fillId="0" borderId="0"/>
    <xf numFmtId="0" fontId="61" fillId="0" borderId="0"/>
    <xf numFmtId="0" fontId="5" fillId="0" borderId="0"/>
    <xf numFmtId="0" fontId="28" fillId="3" borderId="51">
      <alignment horizontal="left" vertical="top"/>
    </xf>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28" fillId="3" borderId="51">
      <alignment horizontal="left" vertical="top"/>
    </xf>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28" fillId="3" borderId="51">
      <alignment horizontal="left" vertical="top"/>
    </xf>
    <xf numFmtId="0" fontId="28" fillId="3" borderId="51">
      <alignment horizontal="left" vertical="top"/>
    </xf>
    <xf numFmtId="0" fontId="28" fillId="3" borderId="51">
      <alignment horizontal="left" vertical="top"/>
    </xf>
    <xf numFmtId="0" fontId="28" fillId="3" borderId="51">
      <alignment horizontal="left" vertical="top"/>
    </xf>
    <xf numFmtId="0" fontId="5" fillId="0" borderId="0"/>
    <xf numFmtId="0" fontId="5" fillId="0" borderId="0"/>
    <xf numFmtId="0" fontId="61" fillId="0" borderId="0"/>
    <xf numFmtId="0" fontId="5" fillId="0" borderId="0"/>
    <xf numFmtId="0" fontId="28" fillId="3" borderId="51">
      <alignment horizontal="left" vertical="top"/>
    </xf>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28" fillId="3" borderId="51">
      <alignment horizontal="left" vertical="top"/>
    </xf>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28" fillId="3" borderId="51">
      <alignment horizontal="left" vertical="top"/>
    </xf>
    <xf numFmtId="0" fontId="28" fillId="3" borderId="51">
      <alignment horizontal="left" vertical="top"/>
    </xf>
    <xf numFmtId="0" fontId="28" fillId="3" borderId="51">
      <alignment horizontal="left" vertical="top"/>
    </xf>
    <xf numFmtId="0" fontId="28" fillId="3" borderId="51">
      <alignment horizontal="left" vertical="top"/>
    </xf>
    <xf numFmtId="0" fontId="5" fillId="0" borderId="0"/>
    <xf numFmtId="0" fontId="5" fillId="0" borderId="0"/>
    <xf numFmtId="0" fontId="61" fillId="0" borderId="0"/>
    <xf numFmtId="0" fontId="5" fillId="0" borderId="0"/>
    <xf numFmtId="0" fontId="28" fillId="3" borderId="51">
      <alignment horizontal="left" vertical="top"/>
    </xf>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28" fillId="3" borderId="51">
      <alignment horizontal="left" vertical="top"/>
    </xf>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28" fillId="3" borderId="51">
      <alignment horizontal="left" vertical="top"/>
    </xf>
    <xf numFmtId="0" fontId="28" fillId="3" borderId="51">
      <alignment horizontal="left" vertical="top"/>
    </xf>
    <xf numFmtId="0" fontId="5" fillId="0" borderId="0"/>
    <xf numFmtId="0" fontId="5" fillId="0" borderId="0"/>
    <xf numFmtId="0" fontId="61" fillId="0" borderId="0"/>
    <xf numFmtId="0" fontId="5" fillId="0" borderId="0"/>
    <xf numFmtId="0" fontId="28" fillId="3" borderId="51">
      <alignment horizontal="left" vertical="top"/>
    </xf>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28" fillId="3" borderId="51">
      <alignment horizontal="left" vertical="top"/>
    </xf>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61" fillId="0" borderId="0"/>
    <xf numFmtId="0" fontId="5" fillId="0" borderId="0"/>
    <xf numFmtId="0" fontId="8" fillId="0" borderId="5">
      <alignment horizontal="center" vertical="center"/>
    </xf>
    <xf numFmtId="0" fontId="11" fillId="0" borderId="0"/>
    <xf numFmtId="0" fontId="197" fillId="0" borderId="0" applyNumberFormat="0" applyBorder="0"/>
    <xf numFmtId="0" fontId="198" fillId="85" borderId="0">
      <alignment horizontal="left"/>
    </xf>
    <xf numFmtId="0" fontId="27" fillId="85" borderId="0">
      <alignment horizontal="left" wrapText="1"/>
    </xf>
    <xf numFmtId="0" fontId="198" fillId="85" borderId="0">
      <alignment horizontal="left"/>
    </xf>
    <xf numFmtId="0" fontId="199" fillId="0" borderId="39"/>
    <xf numFmtId="0" fontId="200" fillId="0" borderId="0"/>
    <xf numFmtId="0" fontId="11" fillId="98" borderId="55"/>
    <xf numFmtId="0" fontId="5" fillId="0" borderId="0"/>
    <xf numFmtId="0" fontId="5" fillId="0" borderId="0"/>
    <xf numFmtId="0" fontId="5" fillId="0" borderId="0"/>
    <xf numFmtId="0" fontId="191" fillId="0" borderId="0"/>
    <xf numFmtId="0" fontId="11" fillId="98" borderId="55"/>
    <xf numFmtId="0" fontId="11" fillId="98" borderId="55"/>
    <xf numFmtId="0" fontId="5" fillId="0" borderId="0"/>
    <xf numFmtId="0" fontId="5" fillId="0" borderId="0"/>
    <xf numFmtId="0" fontId="5" fillId="0" borderId="0"/>
    <xf numFmtId="0" fontId="61" fillId="0" borderId="0"/>
    <xf numFmtId="0" fontId="5"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5" fillId="0" borderId="0"/>
    <xf numFmtId="0" fontId="5" fillId="0" borderId="0"/>
    <xf numFmtId="0" fontId="11" fillId="98" borderId="55"/>
    <xf numFmtId="0" fontId="11" fillId="98" borderId="55"/>
    <xf numFmtId="0" fontId="11" fillId="98" borderId="55"/>
    <xf numFmtId="0" fontId="5" fillId="0" borderId="0"/>
    <xf numFmtId="0" fontId="5" fillId="0" borderId="0"/>
    <xf numFmtId="0" fontId="5" fillId="0" borderId="0"/>
    <xf numFmtId="0" fontId="5"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5" fillId="0" borderId="0"/>
    <xf numFmtId="0" fontId="5" fillId="0" borderId="0"/>
    <xf numFmtId="0" fontId="11" fillId="98" borderId="55"/>
    <xf numFmtId="0" fontId="5" fillId="0" borderId="0"/>
    <xf numFmtId="0" fontId="5" fillId="0" borderId="0"/>
    <xf numFmtId="0" fontId="5" fillId="0" borderId="0"/>
    <xf numFmtId="0" fontId="5" fillId="0" borderId="0"/>
    <xf numFmtId="0" fontId="5"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5" fillId="0" borderId="0"/>
    <xf numFmtId="0" fontId="5" fillId="0" borderId="0"/>
    <xf numFmtId="0" fontId="11" fillId="98" borderId="55"/>
    <xf numFmtId="0" fontId="5" fillId="0" borderId="0"/>
    <xf numFmtId="0" fontId="11" fillId="98" borderId="55"/>
    <xf numFmtId="0" fontId="5" fillId="0" borderId="0"/>
    <xf numFmtId="0" fontId="5" fillId="0" borderId="0"/>
    <xf numFmtId="0" fontId="5" fillId="0" borderId="0"/>
    <xf numFmtId="0" fontId="5"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5" fillId="0" borderId="0"/>
    <xf numFmtId="0" fontId="5" fillId="0" borderId="0"/>
    <xf numFmtId="0" fontId="11" fillId="98" borderId="55"/>
    <xf numFmtId="0" fontId="5" fillId="0" borderId="0"/>
    <xf numFmtId="0" fontId="11" fillId="98" borderId="55"/>
    <xf numFmtId="0" fontId="5" fillId="0" borderId="0"/>
    <xf numFmtId="0" fontId="11" fillId="98" borderId="55"/>
    <xf numFmtId="0" fontId="5" fillId="0" borderId="0"/>
    <xf numFmtId="0" fontId="5" fillId="0" borderId="0"/>
    <xf numFmtId="0" fontId="5" fillId="0" borderId="0"/>
    <xf numFmtId="0" fontId="5"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5" fillId="0" borderId="0"/>
    <xf numFmtId="0" fontId="5" fillId="0" borderId="0"/>
    <xf numFmtId="0" fontId="5" fillId="0" borderId="0"/>
    <xf numFmtId="0" fontId="11" fillId="98" borderId="55"/>
    <xf numFmtId="0" fontId="5" fillId="0" borderId="0"/>
    <xf numFmtId="0" fontId="11" fillId="98" borderId="55"/>
    <xf numFmtId="0" fontId="5" fillId="0" borderId="0"/>
    <xf numFmtId="0" fontId="5" fillId="0" borderId="0"/>
    <xf numFmtId="0" fontId="5" fillId="0" borderId="0"/>
    <xf numFmtId="0" fontId="61" fillId="0" borderId="0"/>
    <xf numFmtId="0" fontId="5" fillId="0" borderId="0"/>
    <xf numFmtId="0" fontId="5" fillId="0" borderId="0"/>
    <xf numFmtId="0" fontId="61" fillId="0" borderId="0"/>
    <xf numFmtId="0" fontId="5"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5" fillId="0" borderId="0"/>
    <xf numFmtId="0" fontId="61" fillId="0" borderId="0"/>
    <xf numFmtId="0" fontId="5" fillId="0" borderId="0"/>
    <xf numFmtId="0" fontId="5" fillId="0" borderId="0"/>
    <xf numFmtId="0" fontId="61" fillId="0" borderId="0"/>
    <xf numFmtId="0" fontId="5" fillId="0" borderId="0"/>
    <xf numFmtId="0" fontId="5" fillId="0" borderId="0"/>
    <xf numFmtId="0" fontId="11" fillId="98" borderId="55"/>
    <xf numFmtId="0" fontId="5" fillId="0" borderId="0"/>
    <xf numFmtId="0" fontId="11" fillId="98" borderId="55"/>
    <xf numFmtId="0" fontId="5" fillId="0" borderId="0"/>
    <xf numFmtId="0" fontId="5" fillId="0" borderId="0"/>
    <xf numFmtId="0" fontId="5" fillId="0" borderId="0"/>
    <xf numFmtId="0" fontId="61" fillId="0" borderId="0"/>
    <xf numFmtId="0" fontId="5" fillId="0" borderId="0"/>
    <xf numFmtId="0" fontId="5" fillId="0" borderId="0"/>
    <xf numFmtId="0" fontId="61" fillId="0" borderId="0"/>
    <xf numFmtId="0" fontId="5"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5" fillId="0" borderId="0"/>
    <xf numFmtId="0" fontId="61" fillId="0" borderId="0"/>
    <xf numFmtId="0" fontId="5" fillId="0" borderId="0"/>
    <xf numFmtId="0" fontId="5" fillId="0" borderId="0"/>
    <xf numFmtId="0" fontId="6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11" fillId="98" borderId="55"/>
    <xf numFmtId="0" fontId="11" fillId="98" borderId="55"/>
    <xf numFmtId="0" fontId="5" fillId="0" borderId="0"/>
    <xf numFmtId="0" fontId="5" fillId="0" borderId="0"/>
    <xf numFmtId="0" fontId="5" fillId="0" borderId="0"/>
    <xf numFmtId="0" fontId="5"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5" fillId="0" borderId="0"/>
    <xf numFmtId="0" fontId="5" fillId="0" borderId="0"/>
    <xf numFmtId="0" fontId="11" fillId="98" borderId="55"/>
    <xf numFmtId="0" fontId="5" fillId="0" borderId="0"/>
    <xf numFmtId="0" fontId="5" fillId="0" borderId="0"/>
    <xf numFmtId="0" fontId="5" fillId="0" borderId="0"/>
    <xf numFmtId="0" fontId="5" fillId="0" borderId="0"/>
    <xf numFmtId="0" fontId="5"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5" fillId="0" borderId="0"/>
    <xf numFmtId="0" fontId="5" fillId="0" borderId="0"/>
    <xf numFmtId="0" fontId="5" fillId="0" borderId="0"/>
    <xf numFmtId="0" fontId="11" fillId="98" borderId="55"/>
    <xf numFmtId="0" fontId="5" fillId="0" borderId="0"/>
    <xf numFmtId="0" fontId="11" fillId="98" borderId="55"/>
    <xf numFmtId="0" fontId="11" fillId="98" borderId="55"/>
    <xf numFmtId="0" fontId="5" fillId="0" borderId="0"/>
    <xf numFmtId="0" fontId="5" fillId="0" borderId="0"/>
    <xf numFmtId="0" fontId="5" fillId="0" borderId="0"/>
    <xf numFmtId="0" fontId="5"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5" fillId="0" borderId="0"/>
    <xf numFmtId="0" fontId="5" fillId="0" borderId="0"/>
    <xf numFmtId="0" fontId="11" fillId="98" borderId="55"/>
    <xf numFmtId="0" fontId="5" fillId="0" borderId="0"/>
    <xf numFmtId="0" fontId="5" fillId="0" borderId="0"/>
    <xf numFmtId="0" fontId="5" fillId="0" borderId="0"/>
    <xf numFmtId="0" fontId="5" fillId="0" borderId="0"/>
    <xf numFmtId="0" fontId="5"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5" fillId="0" borderId="0"/>
    <xf numFmtId="0" fontId="5" fillId="0" borderId="0"/>
    <xf numFmtId="0" fontId="5" fillId="0" borderId="0"/>
    <xf numFmtId="0" fontId="11" fillId="98" borderId="55"/>
    <xf numFmtId="0" fontId="5" fillId="0" borderId="0"/>
    <xf numFmtId="0" fontId="9" fillId="0" borderId="0"/>
    <xf numFmtId="0" fontId="9" fillId="0" borderId="0"/>
    <xf numFmtId="0" fontId="11" fillId="98" borderId="55"/>
    <xf numFmtId="0" fontId="5" fillId="0" borderId="0"/>
    <xf numFmtId="0" fontId="11" fillId="98" borderId="55"/>
    <xf numFmtId="0" fontId="5" fillId="0" borderId="0"/>
    <xf numFmtId="0" fontId="5" fillId="0" borderId="0"/>
    <xf numFmtId="0" fontId="5" fillId="0" borderId="0"/>
    <xf numFmtId="0" fontId="5"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5" fillId="0" borderId="0"/>
    <xf numFmtId="0" fontId="5" fillId="0" borderId="0"/>
    <xf numFmtId="0" fontId="5" fillId="0" borderId="0"/>
    <xf numFmtId="0" fontId="11" fillId="98" borderId="55"/>
    <xf numFmtId="0" fontId="5" fillId="0" borderId="0"/>
    <xf numFmtId="0" fontId="11" fillId="98" borderId="55"/>
    <xf numFmtId="0" fontId="5" fillId="0" borderId="0"/>
    <xf numFmtId="0" fontId="5" fillId="0" borderId="0"/>
    <xf numFmtId="0" fontId="5" fillId="0" borderId="0"/>
    <xf numFmtId="0" fontId="61" fillId="0" borderId="0"/>
    <xf numFmtId="0" fontId="5" fillId="0" borderId="0"/>
    <xf numFmtId="0" fontId="5" fillId="0" borderId="0"/>
    <xf numFmtId="0" fontId="61" fillId="0" borderId="0"/>
    <xf numFmtId="0" fontId="5"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5" fillId="0" borderId="0"/>
    <xf numFmtId="0" fontId="61" fillId="0" borderId="0"/>
    <xf numFmtId="0" fontId="5" fillId="0" borderId="0"/>
    <xf numFmtId="0" fontId="5" fillId="0" borderId="0"/>
    <xf numFmtId="0" fontId="5"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5" fillId="0" borderId="0"/>
    <xf numFmtId="0" fontId="61" fillId="0" borderId="0"/>
    <xf numFmtId="0" fontId="5" fillId="0" borderId="0"/>
    <xf numFmtId="0" fontId="5" fillId="0" borderId="0"/>
    <xf numFmtId="0" fontId="5" fillId="0" borderId="0"/>
    <xf numFmtId="0" fontId="61" fillId="0" borderId="0"/>
    <xf numFmtId="0" fontId="5" fillId="0" borderId="0"/>
    <xf numFmtId="0" fontId="5" fillId="0" borderId="0"/>
    <xf numFmtId="0" fontId="61" fillId="0" borderId="0"/>
    <xf numFmtId="0" fontId="5" fillId="0" borderId="0"/>
    <xf numFmtId="0" fontId="5" fillId="0" borderId="0"/>
    <xf numFmtId="0" fontId="6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1" fillId="0" borderId="0"/>
    <xf numFmtId="0" fontId="5" fillId="0" borderId="0"/>
    <xf numFmtId="0" fontId="5" fillId="0" borderId="0"/>
    <xf numFmtId="0" fontId="29" fillId="3" borderId="0">
      <alignment horizontal="center"/>
    </xf>
    <xf numFmtId="0" fontId="201" fillId="0" borderId="0"/>
    <xf numFmtId="49" fontId="184" fillId="0" borderId="0" applyFill="0" applyBorder="0" applyProtection="0"/>
    <xf numFmtId="0" fontId="181" fillId="0" borderId="0" applyNumberFormat="0" applyFill="0" applyBorder="0" applyAlignment="0" applyProtection="0"/>
    <xf numFmtId="0" fontId="181" fillId="0" borderId="0" applyNumberFormat="0" applyFill="0" applyBorder="0" applyAlignment="0" applyProtection="0"/>
    <xf numFmtId="0" fontId="15" fillId="3" borderId="0"/>
    <xf numFmtId="0" fontId="198" fillId="85" borderId="0">
      <alignment horizontal="left"/>
    </xf>
    <xf numFmtId="0" fontId="202" fillId="0" borderId="0"/>
    <xf numFmtId="229" fontId="8" fillId="0" borderId="0" applyFont="0" applyFill="0" applyBorder="0" applyAlignment="0" applyProtection="0"/>
    <xf numFmtId="237" fontId="203" fillId="0" borderId="0" applyFont="0" applyFill="0" applyBorder="0" applyAlignment="0" applyProtection="0"/>
    <xf numFmtId="179" fontId="8" fillId="0" borderId="0" applyFont="0" applyFill="0" applyBorder="0" applyAlignment="0" applyProtection="0"/>
    <xf numFmtId="0" fontId="195" fillId="96" borderId="24" applyNumberFormat="0" applyFont="0" applyAlignment="0" applyProtection="0"/>
    <xf numFmtId="238" fontId="8" fillId="0" borderId="0" applyFont="0" applyFill="0" applyBorder="0" applyAlignment="0" applyProtection="0"/>
    <xf numFmtId="190" fontId="8" fillId="0" borderId="0" applyFont="0" applyFill="0" applyBorder="0" applyAlignment="0" applyProtection="0"/>
    <xf numFmtId="1" fontId="204" fillId="0" borderId="0">
      <alignment vertical="top" wrapText="1"/>
    </xf>
    <xf numFmtId="0" fontId="9" fillId="0" borderId="0"/>
    <xf numFmtId="0" fontId="5" fillId="0" borderId="0">
      <alignment vertical="center"/>
    </xf>
    <xf numFmtId="0" fontId="205" fillId="0" borderId="0"/>
    <xf numFmtId="9" fontId="8" fillId="0" borderId="0" applyFont="0" applyFill="0" applyBorder="0" applyAlignment="0" applyProtection="0"/>
    <xf numFmtId="43" fontId="4" fillId="0" borderId="0" applyFont="0" applyFill="0" applyBorder="0" applyAlignment="0" applyProtection="0"/>
    <xf numFmtId="0" fontId="8" fillId="0" borderId="0"/>
    <xf numFmtId="0" fontId="9" fillId="0" borderId="0"/>
    <xf numFmtId="43" fontId="3" fillId="0" borderId="0" applyFont="0" applyFill="0" applyBorder="0" applyAlignment="0" applyProtection="0"/>
    <xf numFmtId="0" fontId="208" fillId="0" borderId="0"/>
    <xf numFmtId="0" fontId="19" fillId="0" borderId="0" applyNumberFormat="0" applyFont="0" applyFill="0" applyBorder="0" applyAlignment="0" applyProtection="0"/>
    <xf numFmtId="43" fontId="2" fillId="0" borderId="0" applyFont="0" applyFill="0" applyBorder="0" applyAlignment="0" applyProtection="0"/>
    <xf numFmtId="0" fontId="211" fillId="0" borderId="0"/>
    <xf numFmtId="0" fontId="103" fillId="0" borderId="0" applyNumberFormat="0" applyFill="0" applyBorder="0" applyAlignment="0" applyProtection="0">
      <alignment vertical="top"/>
      <protection locked="0"/>
    </xf>
    <xf numFmtId="0" fontId="213" fillId="4" borderId="0">
      <alignment horizontal="center"/>
    </xf>
    <xf numFmtId="0" fontId="212" fillId="0" borderId="0" applyNumberFormat="0" applyFill="0" applyBorder="0" applyAlignment="0" applyProtection="0">
      <alignment vertical="top"/>
      <protection locked="0"/>
    </xf>
    <xf numFmtId="0" fontId="129" fillId="0" borderId="0"/>
    <xf numFmtId="0" fontId="1" fillId="0" borderId="0"/>
    <xf numFmtId="0" fontId="122" fillId="0" borderId="0">
      <alignment vertical="top"/>
    </xf>
    <xf numFmtId="49" fontId="9" fillId="0" borderId="10">
      <alignment vertical="top" wrapText="1"/>
    </xf>
    <xf numFmtId="0" fontId="215" fillId="0" borderId="0"/>
    <xf numFmtId="0" fontId="38" fillId="0" borderId="0" applyNumberFormat="0" applyFill="0" applyBorder="0" applyAlignment="0" applyProtection="0"/>
  </cellStyleXfs>
  <cellXfs count="442">
    <xf numFmtId="0" fontId="0" fillId="0" borderId="0" xfId="0"/>
    <xf numFmtId="0" fontId="32" fillId="0" borderId="0" xfId="40" applyFont="1"/>
    <xf numFmtId="0" fontId="33" fillId="0" borderId="0" xfId="40" applyFont="1"/>
    <xf numFmtId="0" fontId="9" fillId="0" borderId="0" xfId="0" applyFont="1" applyAlignment="1">
      <alignment wrapText="1"/>
    </xf>
    <xf numFmtId="0" fontId="9" fillId="0" borderId="0" xfId="0" applyFont="1"/>
    <xf numFmtId="0" fontId="32" fillId="0" borderId="0" xfId="40" applyFont="1" applyAlignment="1">
      <alignment horizontal="left"/>
    </xf>
    <xf numFmtId="0" fontId="9" fillId="0" borderId="0" xfId="40" applyFont="1" applyAlignment="1">
      <alignment horizontal="right"/>
    </xf>
    <xf numFmtId="0" fontId="9" fillId="0" borderId="0" xfId="39" applyAlignment="1">
      <alignment horizontal="left" vertical="top" wrapText="1"/>
    </xf>
    <xf numFmtId="0" fontId="9" fillId="0" borderId="0" xfId="39" applyAlignment="1">
      <alignment vertical="top" wrapText="1"/>
    </xf>
    <xf numFmtId="0" fontId="9" fillId="0" borderId="0" xfId="39" applyAlignment="1">
      <alignment horizontal="left" vertical="top" wrapText="1" indent="1"/>
    </xf>
    <xf numFmtId="0" fontId="8" fillId="0" borderId="0" xfId="38"/>
    <xf numFmtId="0" fontId="13" fillId="8" borderId="2" xfId="38" applyFont="1" applyFill="1" applyBorder="1" applyAlignment="1">
      <alignment horizontal="center" vertical="center"/>
    </xf>
    <xf numFmtId="0" fontId="13" fillId="0" borderId="10" xfId="39" applyFont="1" applyBorder="1" applyAlignment="1">
      <alignment horizontal="left" vertical="center" wrapText="1" indent="8"/>
    </xf>
    <xf numFmtId="0" fontId="13" fillId="8" borderId="10" xfId="39" applyFont="1" applyFill="1" applyBorder="1" applyAlignment="1">
      <alignment horizontal="left" vertical="center" wrapText="1" indent="8"/>
    </xf>
    <xf numFmtId="3" fontId="8" fillId="0" borderId="0" xfId="38" applyNumberFormat="1"/>
    <xf numFmtId="0" fontId="58" fillId="0" borderId="0" xfId="38" applyFont="1"/>
    <xf numFmtId="0" fontId="56" fillId="0" borderId="0" xfId="39" applyFont="1" applyAlignment="1">
      <alignment vertical="top" wrapText="1"/>
    </xf>
    <xf numFmtId="3" fontId="13" fillId="12" borderId="13" xfId="39" applyNumberFormat="1" applyFont="1" applyFill="1" applyBorder="1" applyAlignment="1">
      <alignment horizontal="right" vertical="center" wrapText="1" indent="1"/>
    </xf>
    <xf numFmtId="0" fontId="13" fillId="12" borderId="10" xfId="38" applyFont="1" applyFill="1" applyBorder="1" applyAlignment="1">
      <alignment horizontal="left" vertical="center"/>
    </xf>
    <xf numFmtId="3" fontId="13" fillId="0" borderId="4" xfId="39" applyNumberFormat="1" applyFont="1" applyBorder="1" applyAlignment="1">
      <alignment horizontal="right" vertical="center" wrapText="1" indent="1"/>
    </xf>
    <xf numFmtId="3" fontId="13" fillId="0" borderId="13" xfId="39" applyNumberFormat="1" applyFont="1" applyBorder="1" applyAlignment="1">
      <alignment horizontal="right" vertical="center" wrapText="1" indent="1"/>
    </xf>
    <xf numFmtId="0" fontId="13" fillId="0" borderId="10" xfId="38" applyFont="1" applyBorder="1" applyAlignment="1">
      <alignment vertical="center"/>
    </xf>
    <xf numFmtId="0" fontId="13" fillId="11" borderId="11" xfId="38" applyFont="1" applyFill="1" applyBorder="1" applyAlignment="1">
      <alignment horizontal="left" indent="1"/>
    </xf>
    <xf numFmtId="0" fontId="13" fillId="11" borderId="15" xfId="38" applyFont="1" applyFill="1" applyBorder="1" applyAlignment="1">
      <alignment horizontal="left"/>
    </xf>
    <xf numFmtId="3" fontId="13" fillId="0" borderId="5" xfId="39" applyNumberFormat="1" applyFont="1" applyBorder="1" applyAlignment="1">
      <alignment vertical="center" wrapText="1"/>
    </xf>
    <xf numFmtId="3" fontId="13" fillId="0" borderId="12" xfId="39" applyNumberFormat="1" applyFont="1" applyBorder="1" applyAlignment="1">
      <alignment horizontal="right" vertical="center" wrapText="1" indent="1"/>
    </xf>
    <xf numFmtId="0" fontId="13" fillId="0" borderId="16" xfId="0" applyFont="1" applyBorder="1" applyAlignment="1">
      <alignment vertical="center"/>
    </xf>
    <xf numFmtId="0" fontId="13" fillId="0" borderId="5" xfId="0" applyFont="1" applyBorder="1" applyAlignment="1">
      <alignment vertical="center"/>
    </xf>
    <xf numFmtId="0" fontId="13" fillId="12" borderId="10" xfId="0" applyFont="1" applyFill="1" applyBorder="1" applyAlignment="1">
      <alignment vertical="center"/>
    </xf>
    <xf numFmtId="0" fontId="13" fillId="12" borderId="0" xfId="0" applyFont="1" applyFill="1" applyAlignment="1">
      <alignment vertical="center"/>
    </xf>
    <xf numFmtId="0" fontId="13" fillId="0" borderId="10" xfId="0" applyFont="1" applyBorder="1" applyAlignment="1">
      <alignment vertical="center"/>
    </xf>
    <xf numFmtId="0" fontId="13" fillId="0" borderId="0" xfId="0" applyFont="1" applyAlignment="1">
      <alignment vertical="center"/>
    </xf>
    <xf numFmtId="0" fontId="13" fillId="12" borderId="0" xfId="38" applyFont="1" applyFill="1" applyAlignment="1">
      <alignment horizontal="left" vertical="center"/>
    </xf>
    <xf numFmtId="3" fontId="13" fillId="8" borderId="4" xfId="39" applyNumberFormat="1" applyFont="1" applyFill="1" applyBorder="1" applyAlignment="1">
      <alignment horizontal="right" vertical="center" wrapText="1" indent="1"/>
    </xf>
    <xf numFmtId="3" fontId="13" fillId="8" borderId="6" xfId="39" applyNumberFormat="1" applyFont="1" applyFill="1" applyBorder="1" applyAlignment="1">
      <alignment horizontal="right" vertical="center" wrapText="1" indent="1"/>
    </xf>
    <xf numFmtId="0" fontId="78" fillId="0" borderId="0" xfId="1468"/>
    <xf numFmtId="0" fontId="78" fillId="9" borderId="0" xfId="1468" applyFill="1"/>
    <xf numFmtId="0" fontId="178" fillId="9" borderId="0" xfId="1468" applyFont="1" applyFill="1"/>
    <xf numFmtId="0" fontId="180" fillId="0" borderId="0" xfId="1468" applyFont="1"/>
    <xf numFmtId="0" fontId="178" fillId="0" borderId="0" xfId="1468" applyFont="1"/>
    <xf numFmtId="0" fontId="179" fillId="0" borderId="0" xfId="1468" applyFont="1"/>
    <xf numFmtId="0" fontId="13" fillId="0" borderId="10" xfId="38" applyFont="1" applyBorder="1" applyAlignment="1">
      <alignment horizontal="left" vertical="center" wrapText="1"/>
    </xf>
    <xf numFmtId="0" fontId="13" fillId="0" borderId="10" xfId="38" applyFont="1" applyBorder="1" applyAlignment="1">
      <alignment horizontal="left" vertical="center"/>
    </xf>
    <xf numFmtId="0" fontId="13" fillId="0" borderId="16" xfId="38" applyFont="1" applyBorder="1" applyAlignment="1">
      <alignment horizontal="left" vertical="center"/>
    </xf>
    <xf numFmtId="0" fontId="13" fillId="0" borderId="11" xfId="38" applyFont="1" applyBorder="1" applyAlignment="1">
      <alignment horizontal="left" vertical="center"/>
    </xf>
    <xf numFmtId="0" fontId="207" fillId="9" borderId="0" xfId="1468" applyFont="1" applyFill="1"/>
    <xf numFmtId="0" fontId="31" fillId="9" borderId="0" xfId="2341" applyFont="1" applyFill="1" applyAlignment="1">
      <alignment horizontal="left" vertical="top"/>
    </xf>
    <xf numFmtId="0" fontId="207" fillId="0" borderId="0" xfId="1468" applyFont="1"/>
    <xf numFmtId="0" fontId="13" fillId="11" borderId="11" xfId="38" applyFont="1" applyFill="1" applyBorder="1" applyAlignment="1">
      <alignment horizontal="left"/>
    </xf>
    <xf numFmtId="0" fontId="185" fillId="11" borderId="15" xfId="38" applyFont="1" applyFill="1" applyBorder="1"/>
    <xf numFmtId="3" fontId="13" fillId="11" borderId="11" xfId="39" applyNumberFormat="1" applyFont="1" applyFill="1" applyBorder="1" applyAlignment="1">
      <alignment wrapText="1"/>
    </xf>
    <xf numFmtId="182" fontId="13" fillId="8" borderId="4" xfId="39" applyNumberFormat="1" applyFont="1" applyFill="1" applyBorder="1" applyAlignment="1">
      <alignment horizontal="right" vertical="center" wrapText="1" indent="1"/>
    </xf>
    <xf numFmtId="167" fontId="13" fillId="0" borderId="4" xfId="39" applyNumberFormat="1" applyFont="1" applyBorder="1" applyAlignment="1">
      <alignment horizontal="right" vertical="center" wrapText="1" indent="1"/>
    </xf>
    <xf numFmtId="167" fontId="13" fillId="0" borderId="6" xfId="39" applyNumberFormat="1" applyFont="1" applyBorder="1" applyAlignment="1">
      <alignment horizontal="right" vertical="center" wrapText="1" indent="1"/>
    </xf>
    <xf numFmtId="239" fontId="13" fillId="9" borderId="4" xfId="26728" applyNumberFormat="1" applyFont="1" applyFill="1" applyBorder="1" applyAlignment="1">
      <alignment horizontal="right" vertical="center" wrapText="1" indent="1"/>
    </xf>
    <xf numFmtId="197" fontId="13" fillId="0" borderId="10" xfId="2239" applyNumberFormat="1" applyFont="1" applyBorder="1" applyAlignment="1">
      <alignment horizontal="right" vertical="center" indent="1"/>
    </xf>
    <xf numFmtId="197" fontId="13" fillId="12" borderId="10" xfId="2239" applyNumberFormat="1" applyFont="1" applyFill="1" applyBorder="1" applyAlignment="1">
      <alignment horizontal="right" vertical="center" indent="1"/>
    </xf>
    <xf numFmtId="197" fontId="13" fillId="0" borderId="16" xfId="2239" applyNumberFormat="1" applyFont="1" applyBorder="1" applyAlignment="1">
      <alignment horizontal="right" vertical="center" indent="1"/>
    </xf>
    <xf numFmtId="0" fontId="13" fillId="8" borderId="9" xfId="38" applyFont="1" applyFill="1" applyBorder="1" applyAlignment="1">
      <alignment horizontal="center" wrapText="1"/>
    </xf>
    <xf numFmtId="0" fontId="13" fillId="0" borderId="0" xfId="26729" applyFont="1"/>
    <xf numFmtId="0" fontId="13" fillId="0" borderId="0" xfId="26729" applyFont="1" applyAlignment="1">
      <alignment horizontal="center"/>
    </xf>
    <xf numFmtId="0" fontId="13" fillId="0" borderId="15" xfId="26729" applyFont="1" applyBorder="1" applyAlignment="1">
      <alignment vertical="center"/>
    </xf>
    <xf numFmtId="0" fontId="13" fillId="0" borderId="11" xfId="26729" applyFont="1" applyBorder="1" applyAlignment="1">
      <alignment vertical="center" wrapText="1"/>
    </xf>
    <xf numFmtId="0" fontId="13" fillId="0" borderId="0" xfId="26729" applyFont="1" applyAlignment="1">
      <alignment vertical="center"/>
    </xf>
    <xf numFmtId="0" fontId="13" fillId="0" borderId="10" xfId="26729" applyFont="1" applyBorder="1" applyAlignment="1">
      <alignment vertical="center" wrapText="1"/>
    </xf>
    <xf numFmtId="0" fontId="31" fillId="0" borderId="0" xfId="26729" applyFont="1"/>
    <xf numFmtId="0" fontId="9" fillId="0" borderId="0" xfId="0" applyFont="1" applyAlignment="1">
      <alignment vertical="center"/>
    </xf>
    <xf numFmtId="0" fontId="13" fillId="9" borderId="10" xfId="39" applyFont="1" applyFill="1" applyBorder="1" applyAlignment="1">
      <alignment horizontal="left" vertical="center" wrapText="1" indent="1"/>
    </xf>
    <xf numFmtId="0" fontId="13" fillId="12" borderId="10" xfId="38" applyFont="1" applyFill="1" applyBorder="1" applyAlignment="1">
      <alignment horizontal="left" vertical="center" wrapText="1"/>
    </xf>
    <xf numFmtId="0" fontId="57" fillId="0" borderId="0" xfId="1468" applyFont="1"/>
    <xf numFmtId="167" fontId="13" fillId="12" borderId="4" xfId="39" applyNumberFormat="1" applyFont="1" applyFill="1" applyBorder="1" applyAlignment="1">
      <alignment horizontal="right" vertical="center" wrapText="1" indent="1"/>
    </xf>
    <xf numFmtId="239" fontId="13" fillId="12" borderId="4" xfId="26728" applyNumberFormat="1" applyFont="1" applyFill="1" applyBorder="1" applyAlignment="1">
      <alignment horizontal="right" vertical="center" wrapText="1" indent="1"/>
    </xf>
    <xf numFmtId="0" fontId="38" fillId="0" borderId="0" xfId="23" applyFont="1" applyBorder="1" applyAlignment="1">
      <alignment horizontal="left" wrapText="1"/>
    </xf>
    <xf numFmtId="0" fontId="9" fillId="0" borderId="0" xfId="0" applyFont="1" applyAlignment="1">
      <alignment horizontal="center"/>
    </xf>
    <xf numFmtId="0" fontId="9" fillId="0" borderId="0" xfId="40" applyFont="1"/>
    <xf numFmtId="0" fontId="103" fillId="0" borderId="0" xfId="24" quotePrefix="1" applyFont="1" applyBorder="1" applyAlignment="1" applyProtection="1"/>
    <xf numFmtId="0" fontId="13" fillId="8" borderId="2" xfId="39" applyFont="1" applyFill="1" applyBorder="1" applyAlignment="1">
      <alignment horizontal="center" vertical="center" wrapText="1"/>
    </xf>
    <xf numFmtId="0" fontId="13" fillId="8" borderId="11" xfId="38" applyFont="1" applyFill="1" applyBorder="1" applyAlignment="1">
      <alignment horizontal="center" vertical="center"/>
    </xf>
    <xf numFmtId="0" fontId="13" fillId="8" borderId="16" xfId="38" applyFont="1" applyFill="1" applyBorder="1" applyAlignment="1">
      <alignment horizontal="center" vertical="center"/>
    </xf>
    <xf numFmtId="0" fontId="13" fillId="8" borderId="16" xfId="38" applyFont="1" applyFill="1" applyBorder="1" applyAlignment="1">
      <alignment horizontal="center" vertical="top"/>
    </xf>
    <xf numFmtId="0" fontId="209" fillId="0" borderId="0" xfId="23" applyFont="1" applyBorder="1" applyAlignment="1">
      <alignment horizontal="left" wrapText="1"/>
    </xf>
    <xf numFmtId="239" fontId="122" fillId="12" borderId="4" xfId="26728" applyNumberFormat="1" applyFont="1" applyFill="1" applyBorder="1" applyAlignment="1">
      <alignment horizontal="right" vertical="center" wrapText="1" indent="1"/>
    </xf>
    <xf numFmtId="239" fontId="122" fillId="9" borderId="4" xfId="26728" applyNumberFormat="1" applyFont="1" applyFill="1" applyBorder="1" applyAlignment="1">
      <alignment horizontal="right" vertical="center" wrapText="1" indent="1"/>
    </xf>
    <xf numFmtId="0" fontId="13" fillId="8" borderId="6" xfId="38" applyFont="1" applyFill="1" applyBorder="1" applyAlignment="1">
      <alignment horizontal="center" vertical="center"/>
    </xf>
    <xf numFmtId="0" fontId="13" fillId="8" borderId="57" xfId="38" applyFont="1" applyFill="1" applyBorder="1" applyAlignment="1">
      <alignment horizontal="center" vertical="center"/>
    </xf>
    <xf numFmtId="0" fontId="13" fillId="13" borderId="9" xfId="38" applyFont="1" applyFill="1" applyBorder="1" applyAlignment="1">
      <alignment horizontal="center"/>
    </xf>
    <xf numFmtId="0" fontId="9" fillId="0" borderId="0" xfId="26729" applyAlignment="1">
      <alignment vertical="top"/>
    </xf>
    <xf numFmtId="166" fontId="0" fillId="0" borderId="0" xfId="0" applyNumberFormat="1"/>
    <xf numFmtId="0" fontId="9" fillId="0" borderId="0" xfId="38" applyFont="1"/>
    <xf numFmtId="17" fontId="56" fillId="0" borderId="0" xfId="38" applyNumberFormat="1" applyFont="1" applyAlignment="1">
      <alignment wrapText="1"/>
    </xf>
    <xf numFmtId="0" fontId="13" fillId="8" borderId="51" xfId="38" applyFont="1" applyFill="1" applyBorder="1" applyAlignment="1">
      <alignment horizontal="center" vertical="center"/>
    </xf>
    <xf numFmtId="0" fontId="13" fillId="8" borderId="55" xfId="38" applyFont="1" applyFill="1" applyBorder="1" applyAlignment="1">
      <alignment horizontal="center" vertical="center"/>
    </xf>
    <xf numFmtId="0" fontId="13" fillId="0" borderId="58" xfId="38" applyFont="1" applyBorder="1"/>
    <xf numFmtId="3" fontId="13" fillId="0" borderId="59" xfId="39" applyNumberFormat="1" applyFont="1" applyBorder="1" applyAlignment="1">
      <alignment horizontal="right" vertical="center" wrapText="1" indent="1"/>
    </xf>
    <xf numFmtId="3" fontId="13" fillId="0" borderId="60" xfId="39" applyNumberFormat="1" applyFont="1" applyBorder="1" applyAlignment="1">
      <alignment horizontal="right" vertical="center" wrapText="1" indent="1"/>
    </xf>
    <xf numFmtId="0" fontId="13" fillId="0" borderId="10" xfId="38" applyFont="1" applyBorder="1" applyAlignment="1">
      <alignment horizontal="left" indent="2"/>
    </xf>
    <xf numFmtId="0" fontId="13" fillId="8" borderId="10" xfId="38" applyFont="1" applyFill="1" applyBorder="1" applyAlignment="1">
      <alignment horizontal="left" indent="2"/>
    </xf>
    <xf numFmtId="3" fontId="13" fillId="8" borderId="13" xfId="39" applyNumberFormat="1" applyFont="1" applyFill="1" applyBorder="1" applyAlignment="1">
      <alignment horizontal="right" vertical="center" wrapText="1" indent="1"/>
    </xf>
    <xf numFmtId="3" fontId="13" fillId="12" borderId="4" xfId="39" applyNumberFormat="1" applyFont="1" applyFill="1" applyBorder="1" applyAlignment="1">
      <alignment horizontal="right" vertical="center" wrapText="1" indent="1"/>
    </xf>
    <xf numFmtId="0" fontId="13" fillId="8" borderId="10" xfId="38" applyFont="1" applyFill="1" applyBorder="1" applyAlignment="1">
      <alignment horizontal="left" wrapText="1" indent="2"/>
    </xf>
    <xf numFmtId="0" fontId="56" fillId="0" borderId="0" xfId="38" applyFont="1"/>
    <xf numFmtId="241" fontId="13" fillId="0" borderId="58" xfId="38" applyNumberFormat="1" applyFont="1" applyBorder="1" applyAlignment="1">
      <alignment horizontal="left"/>
    </xf>
    <xf numFmtId="0" fontId="214" fillId="0" borderId="10" xfId="38" applyFont="1" applyBorder="1" applyAlignment="1">
      <alignment horizontal="left" vertical="top" wrapText="1" indent="3"/>
    </xf>
    <xf numFmtId="3" fontId="13" fillId="0" borderId="10" xfId="38" applyNumberFormat="1" applyFont="1" applyBorder="1" applyAlignment="1">
      <alignment horizontal="right" vertical="center" wrapText="1" indent="1"/>
    </xf>
    <xf numFmtId="0" fontId="13" fillId="8" borderId="10" xfId="38" applyFont="1" applyFill="1" applyBorder="1" applyAlignment="1">
      <alignment horizontal="left" vertical="center" indent="3"/>
    </xf>
    <xf numFmtId="242" fontId="39" fillId="0" borderId="0" xfId="1461" applyNumberFormat="1" applyFont="1"/>
    <xf numFmtId="0" fontId="13" fillId="8" borderId="10" xfId="38" applyFont="1" applyFill="1" applyBorder="1" applyAlignment="1">
      <alignment horizontal="left" indent="3"/>
    </xf>
    <xf numFmtId="0" fontId="31" fillId="0" borderId="0" xfId="38" applyFont="1" applyAlignment="1">
      <alignment horizontal="left" wrapText="1"/>
    </xf>
    <xf numFmtId="0" fontId="32" fillId="0" borderId="0" xfId="23" applyFont="1" applyBorder="1" applyAlignment="1">
      <alignment horizontal="left" wrapText="1"/>
    </xf>
    <xf numFmtId="49" fontId="9" fillId="0" borderId="0" xfId="40" applyNumberFormat="1" applyFont="1" applyAlignment="1">
      <alignment horizontal="left" indent="1"/>
    </xf>
    <xf numFmtId="0" fontId="9" fillId="0" borderId="0" xfId="40" applyFont="1" applyAlignment="1">
      <alignment horizontal="left"/>
    </xf>
    <xf numFmtId="0" fontId="13" fillId="8" borderId="0" xfId="38" applyFont="1" applyFill="1" applyAlignment="1">
      <alignment horizontal="center" vertical="center" wrapText="1"/>
    </xf>
    <xf numFmtId="0" fontId="13" fillId="8" borderId="6" xfId="39" applyFont="1" applyFill="1" applyBorder="1" applyAlignment="1">
      <alignment horizontal="center" vertical="center" wrapText="1"/>
    </xf>
    <xf numFmtId="0" fontId="9" fillId="9" borderId="0" xfId="1456" applyFill="1"/>
    <xf numFmtId="0" fontId="78" fillId="9" borderId="0" xfId="1456" applyFont="1" applyFill="1" applyAlignment="1">
      <alignment vertical="center"/>
    </xf>
    <xf numFmtId="0" fontId="38" fillId="0" borderId="0" xfId="23" applyFont="1" applyAlignment="1"/>
    <xf numFmtId="0" fontId="78" fillId="9" borderId="0" xfId="1456" applyFont="1" applyFill="1"/>
    <xf numFmtId="2" fontId="9" fillId="9" borderId="0" xfId="26738" applyNumberFormat="1" applyFont="1" applyFill="1" applyAlignment="1">
      <alignment vertical="center" wrapText="1"/>
    </xf>
    <xf numFmtId="0" fontId="9" fillId="9" borderId="0" xfId="1456" applyFill="1" applyAlignment="1">
      <alignment vertical="center"/>
    </xf>
    <xf numFmtId="0" fontId="78" fillId="9" borderId="0" xfId="26738" applyFont="1" applyFill="1" applyAlignment="1">
      <alignment vertical="center"/>
    </xf>
    <xf numFmtId="0" fontId="38" fillId="0" borderId="0" xfId="23" applyFont="1" applyFill="1"/>
    <xf numFmtId="0" fontId="13" fillId="8" borderId="59" xfId="39" applyFont="1" applyFill="1" applyBorder="1" applyAlignment="1">
      <alignment horizontal="center" vertical="center" wrapText="1"/>
    </xf>
    <xf numFmtId="239" fontId="13" fillId="12" borderId="13" xfId="26728" applyNumberFormat="1" applyFont="1" applyFill="1" applyBorder="1" applyAlignment="1">
      <alignment horizontal="right" vertical="center" wrapText="1" indent="1"/>
    </xf>
    <xf numFmtId="239" fontId="13" fillId="9" borderId="13" xfId="26728" applyNumberFormat="1" applyFont="1" applyFill="1" applyBorder="1" applyAlignment="1">
      <alignment horizontal="right" vertical="center" wrapText="1" indent="1"/>
    </xf>
    <xf numFmtId="239" fontId="13" fillId="12" borderId="13" xfId="26728" quotePrefix="1" applyNumberFormat="1" applyFont="1" applyFill="1" applyBorder="1" applyAlignment="1">
      <alignment horizontal="right" vertical="center" wrapText="1" indent="1"/>
    </xf>
    <xf numFmtId="239" fontId="13" fillId="9" borderId="13" xfId="26728" quotePrefix="1" applyNumberFormat="1" applyFont="1" applyFill="1" applyBorder="1" applyAlignment="1">
      <alignment horizontal="right" vertical="center" wrapText="1" indent="1"/>
    </xf>
    <xf numFmtId="167" fontId="13" fillId="12" borderId="13" xfId="39" applyNumberFormat="1" applyFont="1" applyFill="1" applyBorder="1" applyAlignment="1">
      <alignment horizontal="right" vertical="center" wrapText="1" indent="1"/>
    </xf>
    <xf numFmtId="167" fontId="13" fillId="0" borderId="13" xfId="39" applyNumberFormat="1" applyFont="1" applyBorder="1" applyAlignment="1">
      <alignment horizontal="right" vertical="center" wrapText="1" indent="1"/>
    </xf>
    <xf numFmtId="0" fontId="13" fillId="8" borderId="4" xfId="39" applyFont="1" applyFill="1" applyBorder="1" applyAlignment="1">
      <alignment horizontal="center" vertical="center" wrapText="1"/>
    </xf>
    <xf numFmtId="0" fontId="13" fillId="8" borderId="13" xfId="39" applyFont="1" applyFill="1" applyBorder="1" applyAlignment="1">
      <alignment horizontal="center" vertical="center" wrapText="1"/>
    </xf>
    <xf numFmtId="197" fontId="0" fillId="0" borderId="0" xfId="0" applyNumberFormat="1"/>
    <xf numFmtId="0" fontId="13" fillId="12" borderId="58" xfId="0" applyFont="1" applyFill="1" applyBorder="1" applyAlignment="1">
      <alignment horizontal="center" vertical="center"/>
    </xf>
    <xf numFmtId="0" fontId="13" fillId="12" borderId="61" xfId="0" applyFont="1" applyFill="1" applyBorder="1" applyAlignment="1">
      <alignment horizontal="center" vertical="center"/>
    </xf>
    <xf numFmtId="0" fontId="13" fillId="8" borderId="60" xfId="39" applyFont="1" applyFill="1" applyBorder="1" applyAlignment="1">
      <alignment horizontal="center" vertical="center" wrapText="1"/>
    </xf>
    <xf numFmtId="167" fontId="13" fillId="0" borderId="59" xfId="39" applyNumberFormat="1" applyFont="1" applyBorder="1" applyAlignment="1">
      <alignment horizontal="right" vertical="center" wrapText="1" indent="1"/>
    </xf>
    <xf numFmtId="167" fontId="13" fillId="0" borderId="14" xfId="39" applyNumberFormat="1" applyFont="1" applyBorder="1" applyAlignment="1">
      <alignment horizontal="right" vertical="center" wrapText="1" indent="1"/>
    </xf>
    <xf numFmtId="0" fontId="13" fillId="11" borderId="59" xfId="38" applyFont="1" applyFill="1" applyBorder="1" applyAlignment="1">
      <alignment horizontal="center"/>
    </xf>
    <xf numFmtId="0" fontId="13" fillId="8" borderId="9" xfId="38" applyFont="1" applyFill="1" applyBorder="1" applyAlignment="1">
      <alignment horizontal="center" vertical="center"/>
    </xf>
    <xf numFmtId="182" fontId="13" fillId="8" borderId="13" xfId="39" applyNumberFormat="1" applyFont="1" applyFill="1" applyBorder="1" applyAlignment="1">
      <alignment horizontal="right" vertical="center" wrapText="1" indent="1"/>
    </xf>
    <xf numFmtId="3" fontId="13" fillId="8" borderId="14" xfId="39" applyNumberFormat="1" applyFont="1" applyFill="1" applyBorder="1" applyAlignment="1">
      <alignment horizontal="right" vertical="center" wrapText="1" indent="1"/>
    </xf>
    <xf numFmtId="0" fontId="13" fillId="8" borderId="4" xfId="38" applyFont="1" applyFill="1" applyBorder="1" applyAlignment="1">
      <alignment horizontal="center" vertical="center" wrapText="1"/>
    </xf>
    <xf numFmtId="0" fontId="13" fillId="8" borderId="4" xfId="38" applyFont="1" applyFill="1" applyBorder="1" applyAlignment="1">
      <alignment horizontal="center" vertical="center"/>
    </xf>
    <xf numFmtId="0" fontId="13" fillId="8" borderId="13" xfId="38" applyFont="1" applyFill="1" applyBorder="1" applyAlignment="1">
      <alignment horizontal="center" vertical="center" wrapText="1"/>
    </xf>
    <xf numFmtId="49" fontId="9" fillId="9" borderId="0" xfId="26738" applyNumberFormat="1" applyFont="1" applyFill="1" applyAlignment="1">
      <alignment horizontal="left" vertical="center" indent="1"/>
    </xf>
    <xf numFmtId="0" fontId="13" fillId="13" borderId="3" xfId="39" applyFont="1" applyFill="1" applyBorder="1" applyAlignment="1">
      <alignment horizontal="center" vertical="center" wrapText="1"/>
    </xf>
    <xf numFmtId="0" fontId="13" fillId="8" borderId="5" xfId="38" applyFont="1" applyFill="1" applyBorder="1" applyAlignment="1">
      <alignment horizontal="center" vertical="center"/>
    </xf>
    <xf numFmtId="49" fontId="9" fillId="9" borderId="0" xfId="26739" applyNumberFormat="1" applyFont="1" applyFill="1" applyAlignment="1">
      <alignment horizontal="right" vertical="center"/>
    </xf>
    <xf numFmtId="49" fontId="9" fillId="9" borderId="0" xfId="26739" applyNumberFormat="1" applyFont="1" applyFill="1" applyAlignment="1">
      <alignment horizontal="left" vertical="center"/>
    </xf>
    <xf numFmtId="0" fontId="31" fillId="0" borderId="0" xfId="38" applyFont="1" applyAlignment="1">
      <alignment wrapText="1"/>
    </xf>
    <xf numFmtId="0" fontId="13" fillId="12" borderId="2" xfId="0" applyFont="1" applyFill="1" applyBorder="1" applyAlignment="1">
      <alignment horizontal="center" vertical="center"/>
    </xf>
    <xf numFmtId="0" fontId="13" fillId="12" borderId="60" xfId="0" applyFont="1" applyFill="1" applyBorder="1" applyAlignment="1">
      <alignment horizontal="center" vertical="center"/>
    </xf>
    <xf numFmtId="0" fontId="13" fillId="8" borderId="61" xfId="38" applyFont="1" applyFill="1" applyBorder="1" applyAlignment="1">
      <alignment horizontal="center" vertical="center"/>
    </xf>
    <xf numFmtId="0" fontId="13" fillId="8" borderId="60" xfId="38" applyFont="1" applyFill="1" applyBorder="1" applyAlignment="1">
      <alignment horizontal="center" vertical="center"/>
    </xf>
    <xf numFmtId="3" fontId="13" fillId="0" borderId="0" xfId="39" applyNumberFormat="1" applyFont="1" applyAlignment="1">
      <alignment horizontal="right" vertical="center" wrapText="1" indent="1"/>
    </xf>
    <xf numFmtId="3" fontId="13" fillId="12" borderId="0" xfId="39" applyNumberFormat="1" applyFont="1" applyFill="1" applyAlignment="1">
      <alignment horizontal="right" vertical="center" wrapText="1" indent="1"/>
    </xf>
    <xf numFmtId="0" fontId="13" fillId="8" borderId="58" xfId="38" applyFont="1" applyFill="1" applyBorder="1" applyAlignment="1">
      <alignment horizontal="center" vertical="center"/>
    </xf>
    <xf numFmtId="0" fontId="13" fillId="100" borderId="61" xfId="26729" applyFont="1" applyFill="1" applyBorder="1" applyAlignment="1">
      <alignment vertical="center"/>
    </xf>
    <xf numFmtId="167" fontId="13" fillId="0" borderId="12" xfId="39" applyNumberFormat="1" applyFont="1" applyBorder="1" applyAlignment="1">
      <alignment horizontal="right" vertical="center" wrapText="1" indent="1"/>
    </xf>
    <xf numFmtId="167" fontId="13" fillId="8" borderId="4" xfId="39" applyNumberFormat="1" applyFont="1" applyFill="1" applyBorder="1" applyAlignment="1">
      <alignment horizontal="right" vertical="center" wrapText="1" indent="1"/>
    </xf>
    <xf numFmtId="167" fontId="13" fillId="8" borderId="13" xfId="39" applyNumberFormat="1" applyFont="1" applyFill="1" applyBorder="1" applyAlignment="1">
      <alignment horizontal="right" vertical="center" wrapText="1" indent="1"/>
    </xf>
    <xf numFmtId="0" fontId="13" fillId="13" borderId="0" xfId="38" applyFont="1" applyFill="1" applyAlignment="1">
      <alignment horizontal="center"/>
    </xf>
    <xf numFmtId="243" fontId="0" fillId="0" borderId="0" xfId="0" applyNumberFormat="1"/>
    <xf numFmtId="165" fontId="13" fillId="12" borderId="4" xfId="2239" applyFont="1" applyFill="1" applyBorder="1" applyAlignment="1">
      <alignment horizontal="right" vertical="center" indent="1"/>
    </xf>
    <xf numFmtId="0" fontId="13" fillId="8" borderId="14" xfId="39" applyFont="1" applyFill="1" applyBorder="1" applyAlignment="1">
      <alignment horizontal="center" vertical="center" wrapText="1"/>
    </xf>
    <xf numFmtId="239" fontId="122" fillId="12" borderId="13" xfId="26728" applyNumberFormat="1" applyFont="1" applyFill="1" applyBorder="1" applyAlignment="1">
      <alignment horizontal="right" vertical="center" wrapText="1" indent="1"/>
    </xf>
    <xf numFmtId="239" fontId="122" fillId="9" borderId="13" xfId="26728" applyNumberFormat="1" applyFont="1" applyFill="1" applyBorder="1" applyAlignment="1">
      <alignment horizontal="right" vertical="center" wrapText="1" indent="1"/>
    </xf>
    <xf numFmtId="165" fontId="13" fillId="12" borderId="13" xfId="2239" applyFont="1" applyFill="1" applyBorder="1" applyAlignment="1">
      <alignment horizontal="right" vertical="center" indent="1"/>
    </xf>
    <xf numFmtId="0" fontId="13" fillId="9" borderId="16" xfId="38" applyFont="1" applyFill="1" applyBorder="1" applyAlignment="1">
      <alignment horizontal="left" indent="2"/>
    </xf>
    <xf numFmtId="3" fontId="13" fillId="9" borderId="14" xfId="39" applyNumberFormat="1" applyFont="1" applyFill="1" applyBorder="1" applyAlignment="1">
      <alignment horizontal="right" vertical="center" wrapText="1" indent="1"/>
    </xf>
    <xf numFmtId="3" fontId="13" fillId="9" borderId="6" xfId="39" applyNumberFormat="1" applyFont="1" applyFill="1" applyBorder="1" applyAlignment="1">
      <alignment horizontal="right" vertical="center" wrapText="1" indent="1"/>
    </xf>
    <xf numFmtId="3" fontId="13" fillId="0" borderId="0" xfId="38" applyNumberFormat="1" applyFont="1" applyAlignment="1">
      <alignment horizontal="right" vertical="center" wrapText="1" indent="1"/>
    </xf>
    <xf numFmtId="0" fontId="13" fillId="9" borderId="16" xfId="38" applyFont="1" applyFill="1" applyBorder="1" applyAlignment="1">
      <alignment horizontal="left" indent="3"/>
    </xf>
    <xf numFmtId="197" fontId="13" fillId="0" borderId="0" xfId="2239" applyNumberFormat="1" applyFont="1" applyBorder="1" applyAlignment="1">
      <alignment horizontal="right" vertical="center" indent="1"/>
    </xf>
    <xf numFmtId="197" fontId="13" fillId="12" borderId="0" xfId="2239" applyNumberFormat="1" applyFont="1" applyFill="1" applyBorder="1" applyAlignment="1">
      <alignment horizontal="right" vertical="center" indent="1"/>
    </xf>
    <xf numFmtId="197" fontId="13" fillId="0" borderId="5" xfId="2239" applyNumberFormat="1" applyFont="1" applyBorder="1" applyAlignment="1">
      <alignment horizontal="right" vertical="center" indent="1"/>
    </xf>
    <xf numFmtId="0" fontId="13" fillId="0" borderId="0" xfId="26729" applyFont="1" applyAlignment="1">
      <alignment horizontal="center" vertical="center"/>
    </xf>
    <xf numFmtId="0" fontId="8" fillId="0" borderId="0" xfId="38" applyAlignment="1">
      <alignment vertical="center"/>
    </xf>
    <xf numFmtId="0" fontId="9" fillId="0" borderId="0" xfId="38" applyFont="1" applyAlignment="1">
      <alignment vertical="center"/>
    </xf>
    <xf numFmtId="167" fontId="13" fillId="0" borderId="60" xfId="39" applyNumberFormat="1" applyFont="1" applyBorder="1" applyAlignment="1">
      <alignment horizontal="right" vertical="center" wrapText="1" indent="1"/>
    </xf>
    <xf numFmtId="239" fontId="122" fillId="12" borderId="6" xfId="26728" applyNumberFormat="1" applyFont="1" applyFill="1" applyBorder="1" applyAlignment="1">
      <alignment horizontal="right" vertical="center" wrapText="1" indent="1"/>
    </xf>
    <xf numFmtId="239" fontId="13" fillId="12" borderId="14" xfId="26728" applyNumberFormat="1" applyFont="1" applyFill="1" applyBorder="1" applyAlignment="1">
      <alignment horizontal="right" vertical="center" wrapText="1" indent="1"/>
    </xf>
    <xf numFmtId="0" fontId="122" fillId="9" borderId="0" xfId="0" applyFont="1" applyFill="1"/>
    <xf numFmtId="0" fontId="122" fillId="9" borderId="16" xfId="0" applyFont="1" applyFill="1" applyBorder="1"/>
    <xf numFmtId="0" fontId="122" fillId="8" borderId="8" xfId="1468" applyFont="1" applyFill="1" applyBorder="1" applyAlignment="1">
      <alignment horizontal="center" vertical="center" wrapText="1"/>
    </xf>
    <xf numFmtId="2" fontId="9" fillId="0" borderId="0" xfId="0" applyNumberFormat="1" applyFont="1" applyAlignment="1">
      <alignment wrapText="1"/>
    </xf>
    <xf numFmtId="0" fontId="38" fillId="0" borderId="0" xfId="23" applyFont="1" applyBorder="1" applyAlignment="1">
      <alignment horizontal="left" vertical="center" wrapText="1"/>
    </xf>
    <xf numFmtId="0" fontId="209" fillId="0" borderId="0" xfId="23" applyFont="1" applyBorder="1" applyAlignment="1">
      <alignment horizontal="left" vertical="center" wrapText="1"/>
    </xf>
    <xf numFmtId="0" fontId="32" fillId="0" borderId="0" xfId="23" applyFont="1" applyBorder="1" applyAlignment="1">
      <alignment horizontal="left" vertical="center" wrapText="1"/>
    </xf>
    <xf numFmtId="0" fontId="0" fillId="0" borderId="0" xfId="0" applyAlignment="1">
      <alignment horizontal="left" vertical="center" wrapText="1"/>
    </xf>
    <xf numFmtId="0" fontId="133" fillId="9" borderId="0" xfId="1486" applyFont="1" applyFill="1" applyAlignment="1">
      <alignment horizontal="left" vertical="center" wrapText="1"/>
    </xf>
    <xf numFmtId="0" fontId="38" fillId="0" borderId="0" xfId="23" applyFont="1" applyFill="1" applyAlignment="1">
      <alignment vertical="center"/>
    </xf>
    <xf numFmtId="0" fontId="9" fillId="0" borderId="0" xfId="0" quotePrefix="1" applyFont="1" applyAlignment="1">
      <alignment vertical="center"/>
    </xf>
    <xf numFmtId="0" fontId="216" fillId="9" borderId="0" xfId="40" applyFont="1" applyFill="1" applyAlignment="1">
      <alignment horizontal="right"/>
    </xf>
    <xf numFmtId="1" fontId="9" fillId="9" borderId="0" xfId="40" applyNumberFormat="1" applyFont="1" applyFill="1" applyAlignment="1">
      <alignment horizontal="right"/>
    </xf>
    <xf numFmtId="0" fontId="9" fillId="9" borderId="0" xfId="40" applyFont="1" applyFill="1" applyAlignment="1">
      <alignment horizontal="right"/>
    </xf>
    <xf numFmtId="0" fontId="7" fillId="9" borderId="0" xfId="26738" applyFont="1" applyFill="1" applyAlignment="1">
      <alignment horizontal="right"/>
    </xf>
    <xf numFmtId="0" fontId="78" fillId="9" borderId="0" xfId="26738" applyFont="1" applyFill="1" applyAlignment="1">
      <alignment horizontal="left"/>
    </xf>
    <xf numFmtId="0" fontId="9" fillId="9" borderId="0" xfId="26738" applyFont="1" applyFill="1" applyAlignment="1">
      <alignment horizontal="right"/>
    </xf>
    <xf numFmtId="0" fontId="13" fillId="0" borderId="10" xfId="39" applyFont="1" applyBorder="1" applyAlignment="1">
      <alignment horizontal="left" vertical="center" wrapText="1"/>
    </xf>
    <xf numFmtId="0" fontId="13" fillId="0" borderId="16" xfId="39" applyFont="1" applyBorder="1" applyAlignment="1">
      <alignment horizontal="left" vertical="center" wrapText="1"/>
    </xf>
    <xf numFmtId="0" fontId="13" fillId="8" borderId="10" xfId="39" applyFont="1" applyFill="1" applyBorder="1" applyAlignment="1">
      <alignment horizontal="left" vertical="center" wrapText="1" indent="1"/>
    </xf>
    <xf numFmtId="0" fontId="13" fillId="12" borderId="10" xfId="39" applyFont="1" applyFill="1" applyBorder="1" applyAlignment="1">
      <alignment horizontal="left" vertical="center" wrapText="1" indent="1"/>
    </xf>
    <xf numFmtId="0" fontId="13" fillId="0" borderId="61" xfId="39" applyFont="1" applyBorder="1" applyAlignment="1">
      <alignment horizontal="left" vertical="center" wrapText="1"/>
    </xf>
    <xf numFmtId="0" fontId="13" fillId="0" borderId="58" xfId="39" applyFont="1" applyBorder="1" applyAlignment="1">
      <alignment horizontal="left" vertical="top" wrapText="1"/>
    </xf>
    <xf numFmtId="0" fontId="13" fillId="8" borderId="0" xfId="39" applyFont="1" applyFill="1" applyAlignment="1">
      <alignment horizontal="left" vertical="center"/>
    </xf>
    <xf numFmtId="0" fontId="13" fillId="8" borderId="10" xfId="39" applyFont="1" applyFill="1" applyBorder="1" applyAlignment="1">
      <alignment horizontal="left" vertical="center" wrapText="1"/>
    </xf>
    <xf numFmtId="0" fontId="13" fillId="0" borderId="0" xfId="39" applyFont="1" applyAlignment="1">
      <alignment horizontal="left" vertical="center" wrapText="1"/>
    </xf>
    <xf numFmtId="0" fontId="13" fillId="0" borderId="10" xfId="39" applyFont="1" applyBorder="1" applyAlignment="1">
      <alignment horizontal="left" vertical="center" wrapText="1" indent="2"/>
    </xf>
    <xf numFmtId="0" fontId="13" fillId="8" borderId="10" xfId="39" applyFont="1" applyFill="1" applyBorder="1" applyAlignment="1">
      <alignment horizontal="left" vertical="center" wrapText="1" indent="2"/>
    </xf>
    <xf numFmtId="0" fontId="13" fillId="0" borderId="5" xfId="39" applyFont="1" applyBorder="1" applyAlignment="1">
      <alignment horizontal="left" vertical="center" wrapText="1"/>
    </xf>
    <xf numFmtId="0" fontId="122" fillId="9" borderId="0" xfId="0" applyFont="1" applyFill="1" applyAlignment="1">
      <alignment horizontal="left"/>
    </xf>
    <xf numFmtId="167" fontId="122" fillId="9" borderId="5" xfId="1468" applyNumberFormat="1" applyFont="1" applyFill="1" applyBorder="1"/>
    <xf numFmtId="0" fontId="122" fillId="12" borderId="0" xfId="0" applyFont="1" applyFill="1" applyAlignment="1">
      <alignment horizontal="left"/>
    </xf>
    <xf numFmtId="0" fontId="122" fillId="12" borderId="10" xfId="0" applyFont="1" applyFill="1" applyBorder="1" applyAlignment="1">
      <alignment horizontal="left"/>
    </xf>
    <xf numFmtId="0" fontId="122" fillId="9" borderId="10" xfId="0" applyFont="1" applyFill="1" applyBorder="1" applyAlignment="1">
      <alignment horizontal="left"/>
    </xf>
    <xf numFmtId="166" fontId="122" fillId="12" borderId="10" xfId="1468" applyNumberFormat="1" applyFont="1" applyFill="1" applyBorder="1"/>
    <xf numFmtId="0" fontId="122" fillId="12" borderId="0" xfId="0" applyFont="1" applyFill="1"/>
    <xf numFmtId="239" fontId="13" fillId="9" borderId="14" xfId="26728" applyNumberFormat="1" applyFont="1" applyFill="1" applyBorder="1" applyAlignment="1">
      <alignment horizontal="right" vertical="center" wrapText="1" indent="1"/>
    </xf>
    <xf numFmtId="0" fontId="13" fillId="9" borderId="10" xfId="39" applyFont="1" applyFill="1" applyBorder="1" applyAlignment="1">
      <alignment horizontal="left" vertical="center" wrapText="1" indent="2"/>
    </xf>
    <xf numFmtId="0" fontId="13" fillId="9" borderId="0" xfId="39" applyFont="1" applyFill="1" applyAlignment="1">
      <alignment horizontal="left" vertical="center" wrapText="1" indent="1"/>
    </xf>
    <xf numFmtId="0" fontId="13" fillId="8" borderId="0" xfId="39" applyFont="1" applyFill="1" applyAlignment="1">
      <alignment horizontal="left" vertical="center" wrapText="1" indent="2"/>
    </xf>
    <xf numFmtId="0" fontId="13" fillId="12" borderId="0" xfId="39" applyFont="1" applyFill="1" applyAlignment="1">
      <alignment horizontal="left" vertical="center" wrapText="1" indent="1"/>
    </xf>
    <xf numFmtId="0" fontId="13" fillId="9" borderId="0" xfId="39" applyFont="1" applyFill="1" applyAlignment="1">
      <alignment horizontal="left" vertical="center" wrapText="1" indent="2"/>
    </xf>
    <xf numFmtId="0" fontId="13" fillId="8" borderId="0" xfId="39" applyFont="1" applyFill="1" applyAlignment="1">
      <alignment horizontal="left" vertical="center" wrapText="1" indent="1"/>
    </xf>
    <xf numFmtId="0" fontId="13" fillId="9" borderId="0" xfId="39" applyFont="1" applyFill="1" applyAlignment="1">
      <alignment horizontal="left" vertical="center" wrapText="1"/>
    </xf>
    <xf numFmtId="0" fontId="13" fillId="12" borderId="0" xfId="39" applyFont="1" applyFill="1" applyAlignment="1">
      <alignment horizontal="left" vertical="center" wrapText="1"/>
    </xf>
    <xf numFmtId="0" fontId="13" fillId="12" borderId="5" xfId="39" applyFont="1" applyFill="1" applyBorder="1" applyAlignment="1">
      <alignment horizontal="left" vertical="center" wrapText="1"/>
    </xf>
    <xf numFmtId="244" fontId="9" fillId="0" borderId="0" xfId="39" applyNumberFormat="1" applyAlignment="1">
      <alignment vertical="top" wrapText="1"/>
    </xf>
    <xf numFmtId="165" fontId="13" fillId="0" borderId="60" xfId="2239" applyFont="1" applyBorder="1" applyAlignment="1">
      <alignment horizontal="right" vertical="center" indent="1"/>
    </xf>
    <xf numFmtId="165" fontId="13" fillId="0" borderId="59" xfId="2239" applyFont="1" applyBorder="1" applyAlignment="1">
      <alignment horizontal="right" vertical="center" indent="1"/>
    </xf>
    <xf numFmtId="0" fontId="13" fillId="9" borderId="0" xfId="0" applyFont="1" applyFill="1" applyAlignment="1">
      <alignment vertical="center"/>
    </xf>
    <xf numFmtId="165" fontId="13" fillId="9" borderId="4" xfId="2239" applyFont="1" applyFill="1" applyBorder="1" applyAlignment="1">
      <alignment horizontal="right" vertical="center" indent="1"/>
    </xf>
    <xf numFmtId="165" fontId="13" fillId="9" borderId="13" xfId="2239" applyFont="1" applyFill="1" applyBorder="1" applyAlignment="1">
      <alignment horizontal="right" vertical="center" indent="1"/>
    </xf>
    <xf numFmtId="165" fontId="13" fillId="9" borderId="6" xfId="2239" applyFont="1" applyFill="1" applyBorder="1" applyAlignment="1">
      <alignment horizontal="right" vertical="center" indent="1"/>
    </xf>
    <xf numFmtId="165" fontId="13" fillId="9" borderId="14" xfId="2239" applyFont="1" applyFill="1" applyBorder="1" applyAlignment="1">
      <alignment horizontal="right" vertical="center" indent="1"/>
    </xf>
    <xf numFmtId="0" fontId="13" fillId="12" borderId="10" xfId="0" applyFont="1" applyFill="1" applyBorder="1" applyAlignment="1">
      <alignment horizontal="left" vertical="center" indent="1"/>
    </xf>
    <xf numFmtId="0" fontId="13" fillId="9" borderId="16" xfId="0" applyFont="1" applyFill="1" applyBorder="1" applyAlignment="1">
      <alignment horizontal="left" vertical="center" indent="1"/>
    </xf>
    <xf numFmtId="0" fontId="13" fillId="100" borderId="61" xfId="26729" applyFont="1" applyFill="1" applyBorder="1" applyAlignment="1">
      <alignment vertical="center" wrapText="1"/>
    </xf>
    <xf numFmtId="0" fontId="13" fillId="12" borderId="0" xfId="38" applyFont="1" applyFill="1" applyAlignment="1">
      <alignment horizontal="left" vertical="center" indent="1"/>
    </xf>
    <xf numFmtId="245" fontId="9" fillId="0" borderId="0" xfId="38" applyNumberFormat="1" applyFont="1"/>
    <xf numFmtId="3" fontId="122" fillId="9" borderId="4" xfId="1468" applyNumberFormat="1" applyFont="1" applyFill="1" applyBorder="1" applyAlignment="1">
      <alignment horizontal="right" vertical="center" indent="1"/>
    </xf>
    <xf numFmtId="3" fontId="122" fillId="9" borderId="13" xfId="1468" applyNumberFormat="1" applyFont="1" applyFill="1" applyBorder="1" applyAlignment="1">
      <alignment horizontal="right" vertical="center" indent="1"/>
    </xf>
    <xf numFmtId="3" fontId="122" fillId="12" borderId="4" xfId="1468" applyNumberFormat="1" applyFont="1" applyFill="1" applyBorder="1" applyAlignment="1">
      <alignment horizontal="right" vertical="center" indent="1"/>
    </xf>
    <xf numFmtId="3" fontId="122" fillId="12" borderId="13" xfId="1468" applyNumberFormat="1" applyFont="1" applyFill="1" applyBorder="1" applyAlignment="1">
      <alignment horizontal="right" vertical="center" indent="1"/>
    </xf>
    <xf numFmtId="0" fontId="216" fillId="12" borderId="4" xfId="40" applyFont="1" applyFill="1" applyBorder="1" applyAlignment="1">
      <alignment horizontal="right" indent="1"/>
    </xf>
    <xf numFmtId="0" fontId="216" fillId="12" borderId="13" xfId="40" applyFont="1" applyFill="1" applyBorder="1" applyAlignment="1">
      <alignment horizontal="right" indent="1"/>
    </xf>
    <xf numFmtId="0" fontId="216" fillId="9" borderId="4" xfId="40" applyFont="1" applyFill="1" applyBorder="1" applyAlignment="1">
      <alignment horizontal="right" indent="1"/>
    </xf>
    <xf numFmtId="0" fontId="216" fillId="9" borderId="13" xfId="40" applyFont="1" applyFill="1" applyBorder="1" applyAlignment="1">
      <alignment horizontal="right" indent="1"/>
    </xf>
    <xf numFmtId="0" fontId="216" fillId="9" borderId="0" xfId="40" applyFont="1" applyFill="1" applyAlignment="1">
      <alignment horizontal="right" indent="1"/>
    </xf>
    <xf numFmtId="0" fontId="216" fillId="12" borderId="0" xfId="40" applyFont="1" applyFill="1" applyAlignment="1">
      <alignment horizontal="right" indent="1"/>
    </xf>
    <xf numFmtId="3" fontId="122" fillId="9" borderId="0" xfId="1468" applyNumberFormat="1" applyFont="1" applyFill="1" applyAlignment="1">
      <alignment horizontal="right" vertical="center" indent="1"/>
    </xf>
    <xf numFmtId="3" fontId="122" fillId="12" borderId="0" xfId="1468" applyNumberFormat="1" applyFont="1" applyFill="1" applyAlignment="1">
      <alignment horizontal="right" vertical="center" indent="1"/>
    </xf>
    <xf numFmtId="3" fontId="122" fillId="9" borderId="5" xfId="1468" applyNumberFormat="1" applyFont="1" applyFill="1" applyBorder="1" applyAlignment="1">
      <alignment horizontal="right" vertical="center" indent="1"/>
    </xf>
    <xf numFmtId="3" fontId="122" fillId="9" borderId="14" xfId="1468" applyNumberFormat="1" applyFont="1" applyFill="1" applyBorder="1" applyAlignment="1">
      <alignment horizontal="right" vertical="center" indent="1"/>
    </xf>
    <xf numFmtId="0" fontId="216" fillId="9" borderId="6" xfId="40" applyFont="1" applyFill="1" applyBorder="1" applyAlignment="1">
      <alignment horizontal="right" indent="1"/>
    </xf>
    <xf numFmtId="3" fontId="122" fillId="9" borderId="6" xfId="1468" applyNumberFormat="1" applyFont="1" applyFill="1" applyBorder="1" applyAlignment="1">
      <alignment horizontal="right" vertical="center" indent="1"/>
    </xf>
    <xf numFmtId="0" fontId="216" fillId="9" borderId="5" xfId="40" applyFont="1" applyFill="1" applyBorder="1" applyAlignment="1">
      <alignment horizontal="right" indent="1"/>
    </xf>
    <xf numFmtId="0" fontId="13" fillId="8" borderId="0" xfId="39" applyFont="1" applyFill="1" applyAlignment="1">
      <alignment horizontal="left" vertical="center" indent="1"/>
    </xf>
    <xf numFmtId="0" fontId="13" fillId="0" borderId="0" xfId="39" applyFont="1" applyAlignment="1">
      <alignment horizontal="left" vertical="center" wrapText="1" indent="1"/>
    </xf>
    <xf numFmtId="167" fontId="122" fillId="9" borderId="4" xfId="0" applyNumberFormat="1" applyFont="1" applyFill="1" applyBorder="1" applyAlignment="1">
      <alignment horizontal="right" indent="2"/>
    </xf>
    <xf numFmtId="167" fontId="122" fillId="9" borderId="10" xfId="0" applyNumberFormat="1" applyFont="1" applyFill="1" applyBorder="1" applyAlignment="1">
      <alignment horizontal="right" indent="2"/>
    </xf>
    <xf numFmtId="167" fontId="122" fillId="9" borderId="0" xfId="0" applyNumberFormat="1" applyFont="1" applyFill="1" applyAlignment="1">
      <alignment horizontal="right" indent="2"/>
    </xf>
    <xf numFmtId="167" fontId="122" fillId="12" borderId="4" xfId="0" applyNumberFormat="1" applyFont="1" applyFill="1" applyBorder="1" applyAlignment="1">
      <alignment horizontal="right" indent="2"/>
    </xf>
    <xf numFmtId="167" fontId="122" fillId="12" borderId="10" xfId="0" applyNumberFormat="1" applyFont="1" applyFill="1" applyBorder="1" applyAlignment="1">
      <alignment horizontal="right" indent="2"/>
    </xf>
    <xf numFmtId="167" fontId="122" fillId="12" borderId="0" xfId="0" applyNumberFormat="1" applyFont="1" applyFill="1" applyAlignment="1">
      <alignment horizontal="right" indent="2"/>
    </xf>
    <xf numFmtId="0" fontId="216" fillId="12" borderId="4" xfId="40" applyFont="1" applyFill="1" applyBorder="1" applyAlignment="1">
      <alignment horizontal="right" indent="2"/>
    </xf>
    <xf numFmtId="0" fontId="216" fillId="12" borderId="10" xfId="40" applyFont="1" applyFill="1" applyBorder="1" applyAlignment="1">
      <alignment horizontal="right" indent="2"/>
    </xf>
    <xf numFmtId="0" fontId="216" fillId="12" borderId="0" xfId="40" applyFont="1" applyFill="1" applyAlignment="1">
      <alignment horizontal="right" indent="2"/>
    </xf>
    <xf numFmtId="0" fontId="216" fillId="9" borderId="4" xfId="40" applyFont="1" applyFill="1" applyBorder="1" applyAlignment="1">
      <alignment horizontal="right" indent="2"/>
    </xf>
    <xf numFmtId="0" fontId="216" fillId="9" borderId="10" xfId="40" applyFont="1" applyFill="1" applyBorder="1" applyAlignment="1">
      <alignment horizontal="right" indent="2"/>
    </xf>
    <xf numFmtId="0" fontId="216" fillId="9" borderId="0" xfId="40" applyFont="1" applyFill="1" applyAlignment="1">
      <alignment horizontal="right" indent="2"/>
    </xf>
    <xf numFmtId="3" fontId="122" fillId="12" borderId="4" xfId="0" applyNumberFormat="1" applyFont="1" applyFill="1" applyBorder="1" applyAlignment="1">
      <alignment horizontal="right" indent="2"/>
    </xf>
    <xf numFmtId="3" fontId="122" fillId="9" borderId="4" xfId="0" applyNumberFormat="1" applyFont="1" applyFill="1" applyBorder="1" applyAlignment="1">
      <alignment horizontal="right" indent="2"/>
    </xf>
    <xf numFmtId="167" fontId="122" fillId="9" borderId="6" xfId="0" applyNumberFormat="1" applyFont="1" applyFill="1" applyBorder="1" applyAlignment="1">
      <alignment horizontal="right" indent="2"/>
    </xf>
    <xf numFmtId="0" fontId="216" fillId="9" borderId="6" xfId="40" applyFont="1" applyFill="1" applyBorder="1" applyAlignment="1">
      <alignment horizontal="right" indent="2"/>
    </xf>
    <xf numFmtId="240" fontId="122" fillId="9" borderId="6" xfId="0" applyNumberFormat="1" applyFont="1" applyFill="1" applyBorder="1" applyAlignment="1">
      <alignment horizontal="right" indent="2"/>
    </xf>
    <xf numFmtId="167" fontId="122" fillId="9" borderId="5" xfId="0" applyNumberFormat="1" applyFont="1" applyFill="1" applyBorder="1" applyAlignment="1">
      <alignment horizontal="right" indent="2"/>
    </xf>
    <xf numFmtId="167" fontId="122" fillId="9" borderId="16" xfId="0" applyNumberFormat="1" applyFont="1" applyFill="1" applyBorder="1" applyAlignment="1">
      <alignment horizontal="right" indent="2"/>
    </xf>
    <xf numFmtId="0" fontId="216" fillId="9" borderId="16" xfId="40" applyFont="1" applyFill="1" applyBorder="1" applyAlignment="1">
      <alignment horizontal="right" indent="2"/>
    </xf>
    <xf numFmtId="0" fontId="216" fillId="9" borderId="5" xfId="40" applyFont="1" applyFill="1" applyBorder="1" applyAlignment="1">
      <alignment horizontal="right" indent="2"/>
    </xf>
    <xf numFmtId="0" fontId="220" fillId="9" borderId="0" xfId="782" applyFont="1" applyFill="1" applyBorder="1" applyAlignment="1" applyProtection="1">
      <alignment horizontal="left" vertical="center" wrapText="1" indent="1"/>
    </xf>
    <xf numFmtId="0" fontId="9" fillId="0" borderId="0" xfId="0" applyFont="1" applyAlignment="1">
      <alignment horizontal="left" vertical="top" indent="1"/>
    </xf>
    <xf numFmtId="0" fontId="221" fillId="9" borderId="0" xfId="26743" applyFont="1" applyFill="1" applyAlignment="1" applyProtection="1">
      <alignment horizontal="left" vertical="center" wrapText="1"/>
    </xf>
    <xf numFmtId="0" fontId="221" fillId="9" borderId="0" xfId="26743" applyFont="1" applyFill="1" applyAlignment="1" applyProtection="1">
      <alignment horizontal="left" vertical="top" wrapText="1"/>
    </xf>
    <xf numFmtId="0" fontId="221" fillId="9" borderId="0" xfId="26743" applyFont="1" applyFill="1" applyAlignment="1" applyProtection="1">
      <alignment horizontal="left" vertical="center"/>
    </xf>
    <xf numFmtId="0" fontId="221" fillId="9" borderId="0" xfId="26743" applyFont="1" applyFill="1" applyAlignment="1" applyProtection="1">
      <alignment horizontal="left" vertical="top"/>
    </xf>
    <xf numFmtId="0" fontId="0" fillId="0" borderId="0" xfId="0" applyAlignment="1">
      <alignment vertical="center" wrapText="1"/>
    </xf>
    <xf numFmtId="0" fontId="13" fillId="9" borderId="61" xfId="39" applyFont="1" applyFill="1" applyBorder="1" applyAlignment="1">
      <alignment horizontal="left" vertical="center" wrapText="1"/>
    </xf>
    <xf numFmtId="0" fontId="13" fillId="9" borderId="5" xfId="39" applyFont="1" applyFill="1" applyBorder="1" applyAlignment="1">
      <alignment horizontal="left" vertical="center" wrapText="1"/>
    </xf>
    <xf numFmtId="0" fontId="13" fillId="9" borderId="58" xfId="39" applyFont="1" applyFill="1" applyBorder="1" applyAlignment="1">
      <alignment vertical="center" wrapText="1"/>
    </xf>
    <xf numFmtId="0" fontId="13" fillId="9" borderId="10" xfId="39" applyFont="1" applyFill="1" applyBorder="1" applyAlignment="1">
      <alignment vertical="center" wrapText="1"/>
    </xf>
    <xf numFmtId="0" fontId="13" fillId="9" borderId="16" xfId="39" applyFont="1" applyFill="1" applyBorder="1" applyAlignment="1">
      <alignment vertical="center" wrapText="1"/>
    </xf>
    <xf numFmtId="0" fontId="13" fillId="9" borderId="61" xfId="39" applyFont="1" applyFill="1" applyBorder="1" applyAlignment="1">
      <alignment vertical="center" wrapText="1"/>
    </xf>
    <xf numFmtId="0" fontId="13" fillId="8" borderId="0" xfId="39" applyFont="1" applyFill="1" applyAlignment="1">
      <alignment horizontal="left" vertical="center" wrapText="1" indent="3"/>
    </xf>
    <xf numFmtId="0" fontId="13" fillId="9" borderId="0" xfId="39" applyFont="1" applyFill="1" applyAlignment="1">
      <alignment horizontal="left" vertical="center" wrapText="1" indent="9"/>
    </xf>
    <xf numFmtId="0" fontId="13" fillId="12" borderId="0" xfId="39" applyFont="1" applyFill="1" applyAlignment="1">
      <alignment horizontal="left" vertical="center" wrapText="1" indent="2"/>
    </xf>
    <xf numFmtId="0" fontId="13" fillId="9" borderId="0" xfId="39" applyFont="1" applyFill="1" applyAlignment="1">
      <alignment horizontal="left" vertical="center" wrapText="1" indent="3"/>
    </xf>
    <xf numFmtId="0" fontId="13" fillId="8" borderId="0" xfId="39" applyFont="1" applyFill="1" applyAlignment="1">
      <alignment horizontal="left" vertical="center" wrapText="1" indent="9"/>
    </xf>
    <xf numFmtId="4" fontId="13" fillId="0" borderId="13" xfId="39" applyNumberFormat="1" applyFont="1" applyBorder="1" applyAlignment="1">
      <alignment horizontal="right" vertical="center" wrapText="1" indent="1"/>
    </xf>
    <xf numFmtId="0" fontId="218" fillId="9" borderId="6" xfId="40" applyFont="1" applyFill="1" applyBorder="1" applyAlignment="1">
      <alignment horizontal="right" vertical="center" indent="1"/>
    </xf>
    <xf numFmtId="0" fontId="218" fillId="9" borderId="14" xfId="40" applyFont="1" applyFill="1" applyBorder="1" applyAlignment="1">
      <alignment horizontal="right" vertical="center" indent="1"/>
    </xf>
    <xf numFmtId="167" fontId="13" fillId="9" borderId="6" xfId="39" applyNumberFormat="1" applyFont="1" applyFill="1" applyBorder="1" applyAlignment="1">
      <alignment horizontal="right" vertical="center" wrapText="1" indent="1"/>
    </xf>
    <xf numFmtId="167" fontId="13" fillId="9" borderId="4" xfId="39" applyNumberFormat="1" applyFont="1" applyFill="1" applyBorder="1" applyAlignment="1">
      <alignment horizontal="right" vertical="center" wrapText="1" indent="1"/>
    </xf>
    <xf numFmtId="167" fontId="13" fillId="9" borderId="10" xfId="39" applyNumberFormat="1" applyFont="1" applyFill="1" applyBorder="1" applyAlignment="1">
      <alignment horizontal="right" vertical="center" wrapText="1" indent="1"/>
    </xf>
    <xf numFmtId="167" fontId="13" fillId="9" borderId="14" xfId="39" quotePrefix="1" applyNumberFormat="1" applyFont="1" applyFill="1" applyBorder="1" applyAlignment="1">
      <alignment horizontal="right" vertical="center" wrapText="1" indent="1"/>
    </xf>
    <xf numFmtId="0" fontId="13" fillId="12" borderId="0" xfId="38" applyFont="1" applyFill="1" applyAlignment="1">
      <alignment vertical="center"/>
    </xf>
    <xf numFmtId="0" fontId="13" fillId="0" borderId="10" xfId="26729" applyFont="1" applyBorder="1" applyAlignment="1">
      <alignment horizontal="left" vertical="center" wrapText="1" indent="2"/>
    </xf>
    <xf numFmtId="0" fontId="13" fillId="12" borderId="10" xfId="38" applyFont="1" applyFill="1" applyBorder="1" applyAlignment="1">
      <alignment horizontal="left" vertical="center" indent="2"/>
    </xf>
    <xf numFmtId="0" fontId="13" fillId="0" borderId="0" xfId="26729" applyFont="1" applyAlignment="1">
      <alignment horizontal="left" vertical="center" indent="2"/>
    </xf>
    <xf numFmtId="0" fontId="13" fillId="12" borderId="10" xfId="38" applyFont="1" applyFill="1" applyBorder="1" applyAlignment="1">
      <alignment horizontal="left" vertical="center" indent="3"/>
    </xf>
    <xf numFmtId="0" fontId="13" fillId="0" borderId="10" xfId="26729" applyFont="1" applyBorder="1" applyAlignment="1">
      <alignment horizontal="left" vertical="center" wrapText="1" indent="3"/>
    </xf>
    <xf numFmtId="0" fontId="13" fillId="12" borderId="16" xfId="38" applyFont="1" applyFill="1" applyBorder="1" applyAlignment="1">
      <alignment horizontal="left" vertical="center" wrapText="1" indent="4"/>
    </xf>
    <xf numFmtId="0" fontId="13" fillId="12" borderId="10" xfId="38" applyFont="1" applyFill="1" applyBorder="1" applyAlignment="1">
      <alignment horizontal="left" vertical="center" indent="4"/>
    </xf>
    <xf numFmtId="0" fontId="13" fillId="0" borderId="10" xfId="26729" applyFont="1" applyBorder="1" applyAlignment="1">
      <alignment horizontal="left" vertical="center" wrapText="1" indent="4"/>
    </xf>
    <xf numFmtId="0" fontId="13" fillId="12" borderId="10" xfId="38" applyFont="1" applyFill="1" applyBorder="1" applyAlignment="1">
      <alignment horizontal="left" vertical="center" wrapText="1" indent="3"/>
    </xf>
    <xf numFmtId="0" fontId="221" fillId="9" borderId="0" xfId="26743" applyFont="1" applyFill="1" applyAlignment="1" applyProtection="1">
      <alignment horizontal="left" vertical="center" wrapText="1"/>
    </xf>
    <xf numFmtId="0" fontId="0" fillId="0" borderId="0" xfId="0"/>
    <xf numFmtId="0" fontId="31" fillId="0" borderId="0" xfId="38" applyFont="1" applyAlignment="1">
      <alignment horizontal="left" wrapText="1"/>
    </xf>
    <xf numFmtId="0" fontId="31" fillId="0" borderId="61" xfId="38" applyFont="1" applyBorder="1" applyAlignment="1">
      <alignment horizontal="left" wrapText="1"/>
    </xf>
    <xf numFmtId="0" fontId="7" fillId="0" borderId="5" xfId="38" applyFont="1" applyBorder="1" applyAlignment="1">
      <alignment horizontal="left" vertical="center" wrapText="1"/>
    </xf>
    <xf numFmtId="0" fontId="7" fillId="0" borderId="0" xfId="38" applyFont="1" applyAlignment="1">
      <alignment horizontal="left" vertical="center" wrapText="1"/>
    </xf>
    <xf numFmtId="0" fontId="13" fillId="8" borderId="58" xfId="38" applyFont="1" applyFill="1" applyBorder="1" applyAlignment="1">
      <alignment horizontal="center" vertical="center"/>
    </xf>
    <xf numFmtId="0" fontId="13" fillId="8" borderId="10" xfId="38" applyFont="1" applyFill="1" applyBorder="1" applyAlignment="1">
      <alignment horizontal="center" vertical="center"/>
    </xf>
    <xf numFmtId="0" fontId="13" fillId="8" borderId="5" xfId="38" applyFont="1" applyFill="1" applyBorder="1" applyAlignment="1">
      <alignment horizontal="center" vertical="center"/>
    </xf>
    <xf numFmtId="0" fontId="13" fillId="8" borderId="60" xfId="38" applyFont="1" applyFill="1" applyBorder="1" applyAlignment="1">
      <alignment horizontal="center" vertical="center" wrapText="1"/>
    </xf>
    <xf numFmtId="0" fontId="13" fillId="8" borderId="4" xfId="38" applyFont="1" applyFill="1" applyBorder="1" applyAlignment="1">
      <alignment horizontal="center" vertical="center" wrapText="1"/>
    </xf>
    <xf numFmtId="0" fontId="13" fillId="8" borderId="59" xfId="38" applyFont="1" applyFill="1" applyBorder="1" applyAlignment="1">
      <alignment horizontal="center" vertical="center" wrapText="1"/>
    </xf>
    <xf numFmtId="0" fontId="13" fillId="8" borderId="4" xfId="38" applyFont="1" applyFill="1" applyBorder="1" applyAlignment="1">
      <alignment horizontal="center" vertical="center"/>
    </xf>
    <xf numFmtId="0" fontId="13" fillId="8" borderId="9" xfId="38" applyFont="1" applyFill="1" applyBorder="1" applyAlignment="1">
      <alignment horizontal="center" vertical="center"/>
    </xf>
    <xf numFmtId="0" fontId="13" fillId="8" borderId="3" xfId="38" applyFont="1" applyFill="1" applyBorder="1" applyAlignment="1">
      <alignment horizontal="center" vertical="center"/>
    </xf>
    <xf numFmtId="0" fontId="13" fillId="13" borderId="9" xfId="38" applyFont="1" applyFill="1" applyBorder="1" applyAlignment="1">
      <alignment horizontal="center" vertical="center"/>
    </xf>
    <xf numFmtId="0" fontId="13" fillId="13" borderId="3" xfId="38" applyFont="1" applyFill="1" applyBorder="1" applyAlignment="1">
      <alignment horizontal="center" vertical="center"/>
    </xf>
    <xf numFmtId="0" fontId="9" fillId="0" borderId="0" xfId="0" applyFont="1" applyAlignment="1">
      <alignment horizontal="left" vertical="center"/>
    </xf>
    <xf numFmtId="0" fontId="9" fillId="0" borderId="0" xfId="0" applyFont="1" applyAlignment="1">
      <alignment horizontal="left" vertical="top"/>
    </xf>
    <xf numFmtId="0" fontId="9" fillId="0" borderId="0" xfId="0" applyFont="1" applyAlignment="1">
      <alignment vertical="center" wrapText="1"/>
    </xf>
    <xf numFmtId="0" fontId="9" fillId="0" borderId="0" xfId="23" applyFont="1" applyBorder="1" applyAlignment="1">
      <alignment horizontal="left" vertical="center" wrapText="1"/>
    </xf>
    <xf numFmtId="0" fontId="9" fillId="0" borderId="0" xfId="0" applyFont="1" applyAlignment="1">
      <alignment horizontal="left" vertical="center" wrapText="1"/>
    </xf>
    <xf numFmtId="0" fontId="9" fillId="0" borderId="0" xfId="23" applyFont="1" applyAlignment="1">
      <alignment vertical="center" wrapText="1"/>
    </xf>
    <xf numFmtId="0" fontId="9" fillId="0" borderId="0" xfId="23" applyFont="1" applyBorder="1" applyAlignment="1">
      <alignment horizontal="left" vertical="top" wrapText="1"/>
    </xf>
    <xf numFmtId="0" fontId="9" fillId="0" borderId="0" xfId="0" applyFont="1" applyAlignment="1">
      <alignment horizontal="left" vertical="top" wrapText="1"/>
    </xf>
    <xf numFmtId="0" fontId="32" fillId="0" borderId="0" xfId="23" applyFont="1" applyBorder="1" applyAlignment="1">
      <alignment horizontal="left" vertical="center" wrapText="1"/>
    </xf>
    <xf numFmtId="0" fontId="0" fillId="0" borderId="0" xfId="0" applyAlignment="1">
      <alignment horizontal="left" vertical="center" wrapText="1"/>
    </xf>
    <xf numFmtId="0" fontId="133" fillId="72" borderId="0" xfId="910" applyNumberFormat="1" applyFont="1" applyFill="1" applyAlignment="1" applyProtection="1">
      <alignment horizontal="left" vertical="center" wrapText="1"/>
    </xf>
    <xf numFmtId="0" fontId="133" fillId="9" borderId="0" xfId="1486" applyFont="1" applyFill="1" applyAlignment="1">
      <alignment horizontal="left" vertical="center" wrapText="1"/>
    </xf>
    <xf numFmtId="2" fontId="9" fillId="9" borderId="0" xfId="1486" applyNumberFormat="1" applyFill="1" applyAlignment="1">
      <alignment horizontal="left" vertical="top" wrapText="1"/>
    </xf>
    <xf numFmtId="49" fontId="9" fillId="9" borderId="0" xfId="26738" applyNumberFormat="1" applyFont="1" applyFill="1" applyAlignment="1">
      <alignment horizontal="left"/>
    </xf>
    <xf numFmtId="0" fontId="9" fillId="0" borderId="0" xfId="40" applyFont="1" applyAlignment="1">
      <alignment horizontal="left"/>
    </xf>
    <xf numFmtId="0" fontId="0" fillId="0" borderId="0" xfId="0" applyAlignment="1">
      <alignment vertical="center"/>
    </xf>
    <xf numFmtId="0" fontId="31" fillId="0" borderId="0" xfId="39" applyFont="1" applyAlignment="1">
      <alignment horizontal="left" vertical="center" wrapText="1"/>
    </xf>
    <xf numFmtId="0" fontId="31" fillId="0" borderId="61" xfId="38" applyFont="1" applyBorder="1" applyAlignment="1">
      <alignment vertical="center" wrapText="1"/>
    </xf>
    <xf numFmtId="0" fontId="31" fillId="0" borderId="0" xfId="38" applyFont="1" applyAlignment="1">
      <alignment vertical="center" wrapText="1"/>
    </xf>
    <xf numFmtId="0" fontId="13" fillId="12" borderId="15" xfId="39" applyFont="1" applyFill="1" applyBorder="1" applyAlignment="1">
      <alignment horizontal="center" vertical="center" wrapText="1"/>
    </xf>
    <xf numFmtId="0" fontId="13" fillId="12" borderId="61" xfId="39" applyFont="1" applyFill="1" applyBorder="1" applyAlignment="1">
      <alignment horizontal="center" vertical="center" wrapText="1"/>
    </xf>
    <xf numFmtId="0" fontId="13" fillId="12" borderId="0" xfId="39" applyFont="1" applyFill="1" applyAlignment="1">
      <alignment horizontal="center" vertical="center" wrapText="1"/>
    </xf>
    <xf numFmtId="0" fontId="13" fillId="12" borderId="10" xfId="39" applyFont="1" applyFill="1" applyBorder="1" applyAlignment="1">
      <alignment horizontal="center" vertical="center" wrapText="1"/>
    </xf>
    <xf numFmtId="0" fontId="13" fillId="12" borderId="5" xfId="39" applyFont="1" applyFill="1" applyBorder="1" applyAlignment="1">
      <alignment horizontal="center" vertical="center" wrapText="1"/>
    </xf>
    <xf numFmtId="0" fontId="13" fillId="12" borderId="16" xfId="39" applyFont="1" applyFill="1" applyBorder="1" applyAlignment="1">
      <alignment horizontal="center" vertical="center" wrapText="1"/>
    </xf>
    <xf numFmtId="0" fontId="13" fillId="13" borderId="9" xfId="39" applyFont="1" applyFill="1" applyBorder="1" applyAlignment="1">
      <alignment horizontal="center" vertical="center" wrapText="1"/>
    </xf>
    <xf numFmtId="0" fontId="13" fillId="13" borderId="3" xfId="39" applyFont="1" applyFill="1" applyBorder="1" applyAlignment="1">
      <alignment horizontal="center" vertical="center" wrapText="1"/>
    </xf>
    <xf numFmtId="0" fontId="13" fillId="13" borderId="13" xfId="39" applyFont="1" applyFill="1" applyBorder="1" applyAlignment="1">
      <alignment horizontal="center" vertical="center" wrapText="1"/>
    </xf>
    <xf numFmtId="0" fontId="0" fillId="0" borderId="0" xfId="0" applyAlignment="1">
      <alignment wrapText="1"/>
    </xf>
    <xf numFmtId="0" fontId="13" fillId="8" borderId="9" xfId="39" applyFont="1" applyFill="1" applyBorder="1" applyAlignment="1">
      <alignment horizontal="center" vertical="center" wrapText="1"/>
    </xf>
    <xf numFmtId="0" fontId="0" fillId="0" borderId="3" xfId="0" applyBorder="1" applyAlignment="1">
      <alignment wrapText="1"/>
    </xf>
    <xf numFmtId="0" fontId="0" fillId="0" borderId="5" xfId="0" applyBorder="1" applyAlignment="1">
      <alignment wrapText="1"/>
    </xf>
    <xf numFmtId="0" fontId="31" fillId="0" borderId="0" xfId="39" applyFont="1" applyAlignment="1">
      <alignment horizontal="left" vertical="center"/>
    </xf>
    <xf numFmtId="0" fontId="13" fillId="12" borderId="15" xfId="0" applyFont="1" applyFill="1" applyBorder="1" applyAlignment="1">
      <alignment horizontal="center" vertical="center"/>
    </xf>
    <xf numFmtId="0" fontId="13" fillId="12" borderId="11" xfId="0" applyFont="1" applyFill="1" applyBorder="1" applyAlignment="1">
      <alignment horizontal="center" vertical="center"/>
    </xf>
    <xf numFmtId="0" fontId="13" fillId="12" borderId="5" xfId="0" applyFont="1" applyFill="1" applyBorder="1" applyAlignment="1">
      <alignment horizontal="center" vertical="center"/>
    </xf>
    <xf numFmtId="0" fontId="13" fillId="10" borderId="9" xfId="0" applyFont="1" applyFill="1" applyBorder="1" applyAlignment="1">
      <alignment horizontal="center" vertical="center"/>
    </xf>
    <xf numFmtId="0" fontId="13" fillId="10" borderId="3" xfId="0" applyFont="1" applyFill="1" applyBorder="1" applyAlignment="1">
      <alignment horizontal="center" vertical="center"/>
    </xf>
    <xf numFmtId="0" fontId="31" fillId="0" borderId="0" xfId="38" applyFont="1" applyAlignment="1">
      <alignment horizontal="left" vertical="top" wrapText="1"/>
    </xf>
    <xf numFmtId="0" fontId="31" fillId="0" borderId="61" xfId="38" applyFont="1" applyBorder="1" applyAlignment="1">
      <alignment horizontal="left" vertical="top" wrapText="1"/>
    </xf>
    <xf numFmtId="0" fontId="31" fillId="9" borderId="0" xfId="1468" applyFont="1" applyFill="1" applyAlignment="1">
      <alignment horizontal="left"/>
    </xf>
    <xf numFmtId="0" fontId="31" fillId="0" borderId="0" xfId="1468" applyFont="1" applyAlignment="1">
      <alignment horizontal="left"/>
    </xf>
    <xf numFmtId="0" fontId="31" fillId="9" borderId="0" xfId="1468" applyFont="1" applyFill="1" applyAlignment="1">
      <alignment horizontal="left" vertical="top" wrapText="1"/>
    </xf>
    <xf numFmtId="0" fontId="207" fillId="0" borderId="0" xfId="1468" applyFont="1" applyAlignment="1">
      <alignment horizontal="left"/>
    </xf>
    <xf numFmtId="0" fontId="122" fillId="8" borderId="60" xfId="1468" applyFont="1" applyFill="1" applyBorder="1" applyAlignment="1">
      <alignment horizontal="center" vertical="center" wrapText="1"/>
    </xf>
    <xf numFmtId="0" fontId="122" fillId="8" borderId="4" xfId="1468" applyFont="1" applyFill="1" applyBorder="1" applyAlignment="1">
      <alignment horizontal="center" vertical="center" wrapText="1"/>
    </xf>
    <xf numFmtId="0" fontId="122" fillId="8" borderId="6" xfId="1468" applyFont="1" applyFill="1" applyBorder="1" applyAlignment="1">
      <alignment horizontal="center" vertical="center" wrapText="1"/>
    </xf>
    <xf numFmtId="0" fontId="122" fillId="13" borderId="9" xfId="1468" applyFont="1" applyFill="1" applyBorder="1" applyAlignment="1">
      <alignment horizontal="center" vertical="center" wrapText="1"/>
    </xf>
    <xf numFmtId="0" fontId="122" fillId="13" borderId="3" xfId="1468" applyFont="1" applyFill="1" applyBorder="1" applyAlignment="1">
      <alignment horizontal="center" vertical="center" wrapText="1"/>
    </xf>
    <xf numFmtId="0" fontId="122" fillId="8" borderId="58" xfId="1468" applyFont="1" applyFill="1" applyBorder="1" applyAlignment="1">
      <alignment horizontal="center" vertical="center"/>
    </xf>
    <xf numFmtId="0" fontId="8" fillId="0" borderId="10" xfId="0" applyFont="1" applyBorder="1" applyAlignment="1">
      <alignment horizontal="center" vertical="center"/>
    </xf>
    <xf numFmtId="0" fontId="8" fillId="0" borderId="16" xfId="0" applyFont="1" applyBorder="1" applyAlignment="1">
      <alignment horizontal="center" vertical="center"/>
    </xf>
    <xf numFmtId="0" fontId="122" fillId="11" borderId="61" xfId="0" applyFont="1" applyFill="1" applyBorder="1" applyAlignment="1">
      <alignment horizontal="center"/>
    </xf>
    <xf numFmtId="0" fontId="7" fillId="0" borderId="5" xfId="26729" applyFont="1" applyBorder="1" applyAlignment="1">
      <alignment horizontal="left" vertical="top"/>
    </xf>
    <xf numFmtId="0" fontId="122" fillId="8" borderId="2" xfId="1468" applyFont="1" applyFill="1" applyBorder="1" applyAlignment="1">
      <alignment horizontal="center" vertical="center" wrapText="1"/>
    </xf>
    <xf numFmtId="0" fontId="122" fillId="8" borderId="8" xfId="1468" applyFont="1" applyFill="1" applyBorder="1" applyAlignment="1">
      <alignment horizontal="center" vertical="center" wrapText="1"/>
    </xf>
    <xf numFmtId="0" fontId="122" fillId="8" borderId="9" xfId="1468" applyFont="1" applyFill="1" applyBorder="1" applyAlignment="1">
      <alignment horizontal="center" vertical="center" wrapText="1"/>
    </xf>
    <xf numFmtId="0" fontId="122" fillId="8" borderId="3" xfId="1468" applyFont="1" applyFill="1" applyBorder="1" applyAlignment="1">
      <alignment horizontal="center" vertical="center" wrapText="1"/>
    </xf>
    <xf numFmtId="167" fontId="13" fillId="11" borderId="61" xfId="1468" applyNumberFormat="1" applyFont="1" applyFill="1" applyBorder="1" applyAlignment="1">
      <alignment horizontal="center"/>
    </xf>
    <xf numFmtId="0" fontId="7" fillId="0" borderId="5" xfId="39" applyFont="1" applyBorder="1" applyAlignment="1">
      <alignment horizontal="left" vertical="center" wrapText="1"/>
    </xf>
    <xf numFmtId="0" fontId="13" fillId="8" borderId="15" xfId="38" applyFont="1" applyFill="1" applyBorder="1" applyAlignment="1">
      <alignment horizontal="center" vertical="center" wrapText="1"/>
    </xf>
    <xf numFmtId="0" fontId="13" fillId="8" borderId="0" xfId="38" applyFont="1" applyFill="1" applyAlignment="1">
      <alignment horizontal="center" vertical="center" wrapText="1"/>
    </xf>
    <xf numFmtId="0" fontId="13" fillId="8" borderId="5" xfId="38" applyFont="1" applyFill="1" applyBorder="1" applyAlignment="1">
      <alignment horizontal="center" vertical="center" wrapText="1"/>
    </xf>
    <xf numFmtId="0" fontId="13" fillId="8" borderId="3" xfId="39" applyFont="1" applyFill="1" applyBorder="1" applyAlignment="1">
      <alignment horizontal="center" vertical="center" wrapText="1"/>
    </xf>
    <xf numFmtId="0" fontId="13" fillId="8" borderId="58" xfId="39" applyFont="1" applyFill="1" applyBorder="1" applyAlignment="1">
      <alignment horizontal="center" vertical="center" wrapText="1"/>
    </xf>
    <xf numFmtId="0" fontId="13" fillId="8" borderId="2" xfId="39" applyFont="1" applyFill="1" applyBorder="1" applyAlignment="1">
      <alignment horizontal="center" vertical="center" wrapText="1"/>
    </xf>
    <xf numFmtId="0" fontId="13" fillId="8" borderId="60" xfId="39" applyFont="1" applyFill="1" applyBorder="1" applyAlignment="1">
      <alignment horizontal="center" vertical="center" wrapText="1"/>
    </xf>
    <xf numFmtId="0" fontId="13" fillId="8" borderId="59" xfId="39" applyFont="1" applyFill="1" applyBorder="1" applyAlignment="1">
      <alignment horizontal="center" vertical="center" wrapText="1"/>
    </xf>
    <xf numFmtId="0" fontId="13" fillId="8" borderId="61" xfId="39" applyFont="1" applyFill="1" applyBorder="1" applyAlignment="1">
      <alignment horizontal="center" vertical="center" wrapText="1"/>
    </xf>
    <xf numFmtId="0" fontId="13" fillId="0" borderId="13" xfId="39" applyFont="1" applyBorder="1" applyAlignment="1">
      <alignment horizontal="center" vertical="center" wrapText="1"/>
    </xf>
    <xf numFmtId="0" fontId="13" fillId="0" borderId="0" xfId="39" applyFont="1" applyAlignment="1">
      <alignment horizontal="center" vertical="center" wrapText="1"/>
    </xf>
    <xf numFmtId="0" fontId="13" fillId="8" borderId="8" xfId="39" applyFont="1" applyFill="1" applyBorder="1" applyAlignment="1">
      <alignment horizontal="center" vertical="center" wrapText="1"/>
    </xf>
    <xf numFmtId="0" fontId="13" fillId="8" borderId="14" xfId="39" applyFont="1" applyFill="1" applyBorder="1" applyAlignment="1">
      <alignment horizontal="center" vertical="center" wrapText="1"/>
    </xf>
    <xf numFmtId="0" fontId="7" fillId="9" borderId="5" xfId="26729" applyFont="1" applyFill="1" applyBorder="1" applyAlignment="1">
      <alignment horizontal="left" vertical="center" wrapText="1"/>
    </xf>
    <xf numFmtId="0" fontId="0" fillId="0" borderId="5" xfId="0" applyBorder="1" applyAlignment="1">
      <alignment vertical="center"/>
    </xf>
    <xf numFmtId="0" fontId="13" fillId="8" borderId="8" xfId="38" applyFont="1" applyFill="1" applyBorder="1" applyAlignment="1">
      <alignment horizontal="center" vertical="center" wrapText="1"/>
    </xf>
    <xf numFmtId="0" fontId="13" fillId="8" borderId="2" xfId="38" applyFont="1" applyFill="1" applyBorder="1" applyAlignment="1">
      <alignment horizontal="center" vertical="center" wrapText="1"/>
    </xf>
    <xf numFmtId="0" fontId="13" fillId="13" borderId="59" xfId="38" applyFont="1" applyFill="1" applyBorder="1" applyAlignment="1">
      <alignment horizontal="center" vertical="center"/>
    </xf>
    <xf numFmtId="0" fontId="13" fillId="13" borderId="61" xfId="38" applyFont="1" applyFill="1" applyBorder="1" applyAlignment="1">
      <alignment horizontal="center" vertical="center"/>
    </xf>
    <xf numFmtId="0" fontId="13" fillId="100" borderId="61" xfId="38" applyFont="1" applyFill="1" applyBorder="1" applyAlignment="1">
      <alignment horizontal="center" vertical="center"/>
    </xf>
    <xf numFmtId="0" fontId="206" fillId="0" borderId="0" xfId="26729" applyFont="1" applyAlignment="1">
      <alignment horizontal="left" vertical="center"/>
    </xf>
    <xf numFmtId="0" fontId="13" fillId="9" borderId="5" xfId="38" applyFont="1" applyFill="1" applyBorder="1" applyAlignment="1">
      <alignment horizontal="left" vertical="center"/>
    </xf>
    <xf numFmtId="0" fontId="13" fillId="9" borderId="16" xfId="38" applyFont="1" applyFill="1" applyBorder="1" applyAlignment="1">
      <alignment horizontal="left" vertical="center"/>
    </xf>
    <xf numFmtId="0" fontId="7" fillId="0" borderId="5" xfId="38" applyFont="1" applyBorder="1" applyAlignment="1">
      <alignment vertical="center" wrapText="1"/>
    </xf>
    <xf numFmtId="0" fontId="7" fillId="0" borderId="0" xfId="38" applyFont="1" applyAlignment="1">
      <alignment vertical="center" wrapText="1"/>
    </xf>
    <xf numFmtId="0" fontId="13" fillId="8" borderId="11" xfId="39" applyFont="1" applyFill="1" applyBorder="1" applyAlignment="1">
      <alignment horizontal="left" vertical="center" wrapText="1" indent="1"/>
    </xf>
    <xf numFmtId="0" fontId="13" fillId="8" borderId="10" xfId="39" applyFont="1" applyFill="1" applyBorder="1" applyAlignment="1">
      <alignment horizontal="left" vertical="center" wrapText="1" indent="1"/>
    </xf>
    <xf numFmtId="0" fontId="13" fillId="0" borderId="10" xfId="38" applyFont="1" applyBorder="1" applyAlignment="1">
      <alignment horizontal="left" vertical="center"/>
    </xf>
    <xf numFmtId="0" fontId="13" fillId="0" borderId="16" xfId="38" applyFont="1" applyBorder="1" applyAlignment="1">
      <alignment horizontal="left" vertical="center"/>
    </xf>
    <xf numFmtId="0" fontId="13" fillId="0" borderId="11" xfId="38" applyFont="1" applyBorder="1" applyAlignment="1">
      <alignment horizontal="left" vertical="center"/>
    </xf>
    <xf numFmtId="0" fontId="13" fillId="0" borderId="10" xfId="38" applyFont="1" applyBorder="1" applyAlignment="1">
      <alignment horizontal="left" vertical="center" wrapText="1"/>
    </xf>
    <xf numFmtId="0" fontId="13" fillId="0" borderId="16" xfId="38" applyFont="1" applyBorder="1" applyAlignment="1">
      <alignment horizontal="left" vertical="center" wrapText="1"/>
    </xf>
    <xf numFmtId="0" fontId="13" fillId="12" borderId="11" xfId="39" applyFont="1" applyFill="1" applyBorder="1" applyAlignment="1">
      <alignment horizontal="left" vertical="center" wrapText="1" indent="1"/>
    </xf>
    <xf numFmtId="0" fontId="13" fillId="12" borderId="10" xfId="39" applyFont="1" applyFill="1" applyBorder="1" applyAlignment="1">
      <alignment horizontal="left" vertical="center" wrapText="1" indent="1"/>
    </xf>
    <xf numFmtId="0" fontId="13" fillId="11" borderId="59" xfId="38" applyFont="1" applyFill="1" applyBorder="1" applyAlignment="1">
      <alignment horizontal="center" vertical="center"/>
    </xf>
    <xf numFmtId="0" fontId="13" fillId="11" borderId="61" xfId="38" applyFont="1" applyFill="1" applyBorder="1" applyAlignment="1">
      <alignment horizontal="center" vertical="center"/>
    </xf>
    <xf numFmtId="0" fontId="13" fillId="11" borderId="58" xfId="38" applyFont="1" applyFill="1" applyBorder="1" applyAlignment="1">
      <alignment horizontal="center" vertical="center"/>
    </xf>
    <xf numFmtId="0" fontId="13" fillId="11" borderId="59" xfId="38" applyFont="1" applyFill="1" applyBorder="1" applyAlignment="1">
      <alignment horizontal="center" vertical="center" wrapText="1"/>
    </xf>
    <xf numFmtId="0" fontId="13" fillId="11" borderId="61" xfId="38" applyFont="1" applyFill="1" applyBorder="1" applyAlignment="1">
      <alignment horizontal="center" vertical="center" wrapText="1"/>
    </xf>
    <xf numFmtId="0" fontId="13" fillId="11" borderId="58" xfId="38" applyFont="1" applyFill="1" applyBorder="1" applyAlignment="1">
      <alignment horizontal="center" vertical="center" wrapText="1"/>
    </xf>
    <xf numFmtId="0" fontId="13" fillId="99" borderId="9" xfId="38" applyFont="1" applyFill="1" applyBorder="1" applyAlignment="1">
      <alignment horizontal="center" vertical="center"/>
    </xf>
    <xf numFmtId="0" fontId="13" fillId="99" borderId="3" xfId="38" applyFont="1" applyFill="1" applyBorder="1" applyAlignment="1">
      <alignment horizontal="center" vertical="center"/>
    </xf>
    <xf numFmtId="0" fontId="13" fillId="99" borderId="8" xfId="38" applyFont="1" applyFill="1" applyBorder="1" applyAlignment="1">
      <alignment horizontal="center" vertical="center"/>
    </xf>
    <xf numFmtId="0" fontId="206" fillId="0" borderId="61" xfId="26729" applyFont="1" applyBorder="1" applyAlignment="1">
      <alignment horizontal="left" vertical="center"/>
    </xf>
    <xf numFmtId="0" fontId="0" fillId="0" borderId="61" xfId="0" applyBorder="1"/>
    <xf numFmtId="0" fontId="13" fillId="13" borderId="9" xfId="38" applyFont="1" applyFill="1" applyBorder="1" applyAlignment="1">
      <alignment horizontal="center"/>
    </xf>
    <xf numFmtId="0" fontId="13" fillId="13" borderId="3" xfId="38" applyFont="1" applyFill="1" applyBorder="1" applyAlignment="1">
      <alignment horizontal="center"/>
    </xf>
    <xf numFmtId="0" fontId="13" fillId="8" borderId="16" xfId="39" applyFont="1" applyFill="1" applyBorder="1" applyAlignment="1">
      <alignment horizontal="center" vertical="center" wrapText="1"/>
    </xf>
    <xf numFmtId="0" fontId="31" fillId="0" borderId="0" xfId="38" applyFont="1" applyAlignment="1">
      <alignment wrapText="1"/>
    </xf>
    <xf numFmtId="0" fontId="13" fillId="8" borderId="59" xfId="38" applyFont="1" applyFill="1" applyBorder="1" applyAlignment="1">
      <alignment horizontal="center" vertical="center"/>
    </xf>
  </cellXfs>
  <cellStyles count="26744">
    <cellStyle name="_SB_Fußnote Layout-Tabellen" xfId="26740" xr:uid="{31A766BC-9C8B-407D-8C6B-DC15236A40B4}"/>
    <cellStyle name="_SB_Standard-Vorspalte" xfId="26741" xr:uid="{A68556B7-9A67-4BCC-9F22-56D771658D83}"/>
    <cellStyle name="0mitP" xfId="1" xr:uid="{00000000-0005-0000-0000-000000000000}"/>
    <cellStyle name="0mitP 2" xfId="2241" xr:uid="{00000000-0005-0000-0000-000001000000}"/>
    <cellStyle name="0ohneP" xfId="2" xr:uid="{00000000-0005-0000-0000-000002000000}"/>
    <cellStyle name="0ohneP 2" xfId="2242" xr:uid="{00000000-0005-0000-0000-000003000000}"/>
    <cellStyle name="10mitP" xfId="3" xr:uid="{00000000-0005-0000-0000-000004000000}"/>
    <cellStyle name="10mitP 2" xfId="2243" xr:uid="{00000000-0005-0000-0000-000005000000}"/>
    <cellStyle name="12mitP" xfId="2244" xr:uid="{00000000-0005-0000-0000-000006000000}"/>
    <cellStyle name="12mitP 2" xfId="2245" xr:uid="{00000000-0005-0000-0000-000007000000}"/>
    <cellStyle name="12ohneP" xfId="2246" xr:uid="{00000000-0005-0000-0000-000008000000}"/>
    <cellStyle name="12ohneP 2" xfId="2247" xr:uid="{00000000-0005-0000-0000-000009000000}"/>
    <cellStyle name="13mitP" xfId="2248" xr:uid="{00000000-0005-0000-0000-00000A000000}"/>
    <cellStyle name="13mitP 2" xfId="2249" xr:uid="{00000000-0005-0000-0000-00000B000000}"/>
    <cellStyle name="1mitP" xfId="4" xr:uid="{00000000-0005-0000-0000-00000C000000}"/>
    <cellStyle name="1mitP 2" xfId="2250" xr:uid="{00000000-0005-0000-0000-00000D000000}"/>
    <cellStyle name="1ohneP" xfId="2251" xr:uid="{00000000-0005-0000-0000-00000E000000}"/>
    <cellStyle name="20 % - Aksentti1 2" xfId="2342" xr:uid="{00000000-0005-0000-0000-00000F000000}"/>
    <cellStyle name="20 % - Aksentti1 2 2" xfId="2343" xr:uid="{00000000-0005-0000-0000-000010000000}"/>
    <cellStyle name="20 % - Aksentti1 2 2 2" xfId="2344" xr:uid="{00000000-0005-0000-0000-000011000000}"/>
    <cellStyle name="20 % - Aksentti1 2 3" xfId="2345" xr:uid="{00000000-0005-0000-0000-000012000000}"/>
    <cellStyle name="20 % - Aksentti1 2_T_B1.2" xfId="2346" xr:uid="{00000000-0005-0000-0000-000013000000}"/>
    <cellStyle name="20 % - Aksentti2 2" xfId="2347" xr:uid="{00000000-0005-0000-0000-000014000000}"/>
    <cellStyle name="20 % - Aksentti2 2 2" xfId="2348" xr:uid="{00000000-0005-0000-0000-000015000000}"/>
    <cellStyle name="20 % - Aksentti2 2 2 2" xfId="2349" xr:uid="{00000000-0005-0000-0000-000016000000}"/>
    <cellStyle name="20 % - Aksentti2 2 3" xfId="2350" xr:uid="{00000000-0005-0000-0000-000017000000}"/>
    <cellStyle name="20 % - Aksentti2 2_T_B1.2" xfId="2351" xr:uid="{00000000-0005-0000-0000-000018000000}"/>
    <cellStyle name="20 % - Aksentti3 2" xfId="2352" xr:uid="{00000000-0005-0000-0000-000019000000}"/>
    <cellStyle name="20 % - Aksentti3 2 2" xfId="2353" xr:uid="{00000000-0005-0000-0000-00001A000000}"/>
    <cellStyle name="20 % - Aksentti3 2 2 2" xfId="2354" xr:uid="{00000000-0005-0000-0000-00001B000000}"/>
    <cellStyle name="20 % - Aksentti3 2 3" xfId="2355" xr:uid="{00000000-0005-0000-0000-00001C000000}"/>
    <cellStyle name="20 % - Aksentti3 2_T_B1.2" xfId="2356" xr:uid="{00000000-0005-0000-0000-00001D000000}"/>
    <cellStyle name="20 % - Aksentti4 2" xfId="2357" xr:uid="{00000000-0005-0000-0000-00001E000000}"/>
    <cellStyle name="20 % - Aksentti4 2 2" xfId="2358" xr:uid="{00000000-0005-0000-0000-00001F000000}"/>
    <cellStyle name="20 % - Aksentti4 2 2 2" xfId="2359" xr:uid="{00000000-0005-0000-0000-000020000000}"/>
    <cellStyle name="20 % - Aksentti4 2 3" xfId="2360" xr:uid="{00000000-0005-0000-0000-000021000000}"/>
    <cellStyle name="20 % - Aksentti4 2_T_B1.2" xfId="2361" xr:uid="{00000000-0005-0000-0000-000022000000}"/>
    <cellStyle name="20 % - Aksentti5 2" xfId="2362" xr:uid="{00000000-0005-0000-0000-000023000000}"/>
    <cellStyle name="20 % - Aksentti5 2 2" xfId="2363" xr:uid="{00000000-0005-0000-0000-000024000000}"/>
    <cellStyle name="20 % - Aksentti5 2 2 2" xfId="2364" xr:uid="{00000000-0005-0000-0000-000025000000}"/>
    <cellStyle name="20 % - Aksentti5 2 3" xfId="2365" xr:uid="{00000000-0005-0000-0000-000026000000}"/>
    <cellStyle name="20 % - Aksentti5 2_T_B1.2" xfId="2366" xr:uid="{00000000-0005-0000-0000-000027000000}"/>
    <cellStyle name="20 % - Aksentti6 2" xfId="2367" xr:uid="{00000000-0005-0000-0000-000028000000}"/>
    <cellStyle name="20 % - Aksentti6 2 2" xfId="2368" xr:uid="{00000000-0005-0000-0000-000029000000}"/>
    <cellStyle name="20 % - Aksentti6 2 2 2" xfId="2369" xr:uid="{00000000-0005-0000-0000-00002A000000}"/>
    <cellStyle name="20 % - Aksentti6 2 3" xfId="2370" xr:uid="{00000000-0005-0000-0000-00002B000000}"/>
    <cellStyle name="20 % - Aksentti6 2_T_B1.2" xfId="2371" xr:uid="{00000000-0005-0000-0000-00002C000000}"/>
    <cellStyle name="20 % - Akzent1 10" xfId="45" xr:uid="{00000000-0005-0000-0000-00002D000000}"/>
    <cellStyle name="20 % - Akzent1 11" xfId="46" xr:uid="{00000000-0005-0000-0000-00002E000000}"/>
    <cellStyle name="20 % - Akzent1 12" xfId="47" xr:uid="{00000000-0005-0000-0000-00002F000000}"/>
    <cellStyle name="20 % - Akzent1 13" xfId="48" xr:uid="{00000000-0005-0000-0000-000030000000}"/>
    <cellStyle name="20 % - Akzent1 14" xfId="49" xr:uid="{00000000-0005-0000-0000-000031000000}"/>
    <cellStyle name="20 % - Akzent1 2" xfId="50" xr:uid="{00000000-0005-0000-0000-000032000000}"/>
    <cellStyle name="20 % - Akzent1 2 2" xfId="51" xr:uid="{00000000-0005-0000-0000-000033000000}"/>
    <cellStyle name="20 % - Akzent1 2 2 2" xfId="52" xr:uid="{00000000-0005-0000-0000-000034000000}"/>
    <cellStyle name="20 % - Akzent1 2 3" xfId="53" xr:uid="{00000000-0005-0000-0000-000035000000}"/>
    <cellStyle name="20 % - Akzent1 3" xfId="54" xr:uid="{00000000-0005-0000-0000-000036000000}"/>
    <cellStyle name="20 % - Akzent1 3 2" xfId="55" xr:uid="{00000000-0005-0000-0000-000037000000}"/>
    <cellStyle name="20 % - Akzent1 3 3" xfId="56" xr:uid="{00000000-0005-0000-0000-000038000000}"/>
    <cellStyle name="20 % - Akzent1 4" xfId="57" xr:uid="{00000000-0005-0000-0000-000039000000}"/>
    <cellStyle name="20 % - Akzent1 4 2" xfId="58" xr:uid="{00000000-0005-0000-0000-00003A000000}"/>
    <cellStyle name="20 % - Akzent1 5" xfId="59" xr:uid="{00000000-0005-0000-0000-00003B000000}"/>
    <cellStyle name="20 % - Akzent1 5 2" xfId="60" xr:uid="{00000000-0005-0000-0000-00003C000000}"/>
    <cellStyle name="20 % - Akzent1 6" xfId="61" xr:uid="{00000000-0005-0000-0000-00003D000000}"/>
    <cellStyle name="20 % - Akzent1 7" xfId="62" xr:uid="{00000000-0005-0000-0000-00003E000000}"/>
    <cellStyle name="20 % - Akzent1 8" xfId="63" xr:uid="{00000000-0005-0000-0000-00003F000000}"/>
    <cellStyle name="20 % - Akzent1 9" xfId="64" xr:uid="{00000000-0005-0000-0000-000040000000}"/>
    <cellStyle name="20 % - Akzent2 10" xfId="65" xr:uid="{00000000-0005-0000-0000-000041000000}"/>
    <cellStyle name="20 % - Akzent2 11" xfId="66" xr:uid="{00000000-0005-0000-0000-000042000000}"/>
    <cellStyle name="20 % - Akzent2 12" xfId="67" xr:uid="{00000000-0005-0000-0000-000043000000}"/>
    <cellStyle name="20 % - Akzent2 13" xfId="68" xr:uid="{00000000-0005-0000-0000-000044000000}"/>
    <cellStyle name="20 % - Akzent2 14" xfId="69" xr:uid="{00000000-0005-0000-0000-000045000000}"/>
    <cellStyle name="20 % - Akzent2 2" xfId="70" xr:uid="{00000000-0005-0000-0000-000046000000}"/>
    <cellStyle name="20 % - Akzent2 2 2" xfId="71" xr:uid="{00000000-0005-0000-0000-000047000000}"/>
    <cellStyle name="20 % - Akzent2 2 2 2" xfId="72" xr:uid="{00000000-0005-0000-0000-000048000000}"/>
    <cellStyle name="20 % - Akzent2 2 3" xfId="73" xr:uid="{00000000-0005-0000-0000-000049000000}"/>
    <cellStyle name="20 % - Akzent2 3" xfId="74" xr:uid="{00000000-0005-0000-0000-00004A000000}"/>
    <cellStyle name="20 % - Akzent2 3 2" xfId="75" xr:uid="{00000000-0005-0000-0000-00004B000000}"/>
    <cellStyle name="20 % - Akzent2 3 3" xfId="76" xr:uid="{00000000-0005-0000-0000-00004C000000}"/>
    <cellStyle name="20 % - Akzent2 4" xfId="77" xr:uid="{00000000-0005-0000-0000-00004D000000}"/>
    <cellStyle name="20 % - Akzent2 4 2" xfId="78" xr:uid="{00000000-0005-0000-0000-00004E000000}"/>
    <cellStyle name="20 % - Akzent2 5" xfId="79" xr:uid="{00000000-0005-0000-0000-00004F000000}"/>
    <cellStyle name="20 % - Akzent2 5 2" xfId="80" xr:uid="{00000000-0005-0000-0000-000050000000}"/>
    <cellStyle name="20 % - Akzent2 6" xfId="81" xr:uid="{00000000-0005-0000-0000-000051000000}"/>
    <cellStyle name="20 % - Akzent2 7" xfId="82" xr:uid="{00000000-0005-0000-0000-000052000000}"/>
    <cellStyle name="20 % - Akzent2 8" xfId="83" xr:uid="{00000000-0005-0000-0000-000053000000}"/>
    <cellStyle name="20 % - Akzent2 9" xfId="84" xr:uid="{00000000-0005-0000-0000-000054000000}"/>
    <cellStyle name="20 % - Akzent3 10" xfId="85" xr:uid="{00000000-0005-0000-0000-000055000000}"/>
    <cellStyle name="20 % - Akzent3 11" xfId="86" xr:uid="{00000000-0005-0000-0000-000056000000}"/>
    <cellStyle name="20 % - Akzent3 12" xfId="87" xr:uid="{00000000-0005-0000-0000-000057000000}"/>
    <cellStyle name="20 % - Akzent3 13" xfId="88" xr:uid="{00000000-0005-0000-0000-000058000000}"/>
    <cellStyle name="20 % - Akzent3 14" xfId="89" xr:uid="{00000000-0005-0000-0000-000059000000}"/>
    <cellStyle name="20 % - Akzent3 2" xfId="90" xr:uid="{00000000-0005-0000-0000-00005A000000}"/>
    <cellStyle name="20 % - Akzent3 2 2" xfId="91" xr:uid="{00000000-0005-0000-0000-00005B000000}"/>
    <cellStyle name="20 % - Akzent3 2 2 2" xfId="92" xr:uid="{00000000-0005-0000-0000-00005C000000}"/>
    <cellStyle name="20 % - Akzent3 2 3" xfId="93" xr:uid="{00000000-0005-0000-0000-00005D000000}"/>
    <cellStyle name="20 % - Akzent3 3" xfId="94" xr:uid="{00000000-0005-0000-0000-00005E000000}"/>
    <cellStyle name="20 % - Akzent3 3 2" xfId="95" xr:uid="{00000000-0005-0000-0000-00005F000000}"/>
    <cellStyle name="20 % - Akzent3 3 3" xfId="96" xr:uid="{00000000-0005-0000-0000-000060000000}"/>
    <cellStyle name="20 % - Akzent3 4" xfId="97" xr:uid="{00000000-0005-0000-0000-000061000000}"/>
    <cellStyle name="20 % - Akzent3 4 2" xfId="98" xr:uid="{00000000-0005-0000-0000-000062000000}"/>
    <cellStyle name="20 % - Akzent3 5" xfId="99" xr:uid="{00000000-0005-0000-0000-000063000000}"/>
    <cellStyle name="20 % - Akzent3 5 2" xfId="100" xr:uid="{00000000-0005-0000-0000-000064000000}"/>
    <cellStyle name="20 % - Akzent3 6" xfId="101" xr:uid="{00000000-0005-0000-0000-000065000000}"/>
    <cellStyle name="20 % - Akzent3 7" xfId="102" xr:uid="{00000000-0005-0000-0000-000066000000}"/>
    <cellStyle name="20 % - Akzent3 8" xfId="103" xr:uid="{00000000-0005-0000-0000-000067000000}"/>
    <cellStyle name="20 % - Akzent3 9" xfId="104" xr:uid="{00000000-0005-0000-0000-000068000000}"/>
    <cellStyle name="20 % - Akzent4 10" xfId="105" xr:uid="{00000000-0005-0000-0000-000069000000}"/>
    <cellStyle name="20 % - Akzent4 11" xfId="106" xr:uid="{00000000-0005-0000-0000-00006A000000}"/>
    <cellStyle name="20 % - Akzent4 12" xfId="107" xr:uid="{00000000-0005-0000-0000-00006B000000}"/>
    <cellStyle name="20 % - Akzent4 13" xfId="108" xr:uid="{00000000-0005-0000-0000-00006C000000}"/>
    <cellStyle name="20 % - Akzent4 14" xfId="109" xr:uid="{00000000-0005-0000-0000-00006D000000}"/>
    <cellStyle name="20 % - Akzent4 2" xfId="110" xr:uid="{00000000-0005-0000-0000-00006E000000}"/>
    <cellStyle name="20 % - Akzent4 2 2" xfId="111" xr:uid="{00000000-0005-0000-0000-00006F000000}"/>
    <cellStyle name="20 % - Akzent4 2 2 2" xfId="112" xr:uid="{00000000-0005-0000-0000-000070000000}"/>
    <cellStyle name="20 % - Akzent4 2 3" xfId="113" xr:uid="{00000000-0005-0000-0000-000071000000}"/>
    <cellStyle name="20 % - Akzent4 3" xfId="114" xr:uid="{00000000-0005-0000-0000-000072000000}"/>
    <cellStyle name="20 % - Akzent4 3 2" xfId="115" xr:uid="{00000000-0005-0000-0000-000073000000}"/>
    <cellStyle name="20 % - Akzent4 3 3" xfId="116" xr:uid="{00000000-0005-0000-0000-000074000000}"/>
    <cellStyle name="20 % - Akzent4 4" xfId="117" xr:uid="{00000000-0005-0000-0000-000075000000}"/>
    <cellStyle name="20 % - Akzent4 4 2" xfId="118" xr:uid="{00000000-0005-0000-0000-000076000000}"/>
    <cellStyle name="20 % - Akzent4 5" xfId="119" xr:uid="{00000000-0005-0000-0000-000077000000}"/>
    <cellStyle name="20 % - Akzent4 5 2" xfId="120" xr:uid="{00000000-0005-0000-0000-000078000000}"/>
    <cellStyle name="20 % - Akzent4 6" xfId="121" xr:uid="{00000000-0005-0000-0000-000079000000}"/>
    <cellStyle name="20 % - Akzent4 7" xfId="122" xr:uid="{00000000-0005-0000-0000-00007A000000}"/>
    <cellStyle name="20 % - Akzent4 8" xfId="123" xr:uid="{00000000-0005-0000-0000-00007B000000}"/>
    <cellStyle name="20 % - Akzent4 9" xfId="124" xr:uid="{00000000-0005-0000-0000-00007C000000}"/>
    <cellStyle name="20 % - Akzent5 10" xfId="125" xr:uid="{00000000-0005-0000-0000-00007D000000}"/>
    <cellStyle name="20 % - Akzent5 11" xfId="126" xr:uid="{00000000-0005-0000-0000-00007E000000}"/>
    <cellStyle name="20 % - Akzent5 12" xfId="127" xr:uid="{00000000-0005-0000-0000-00007F000000}"/>
    <cellStyle name="20 % - Akzent5 13" xfId="128" xr:uid="{00000000-0005-0000-0000-000080000000}"/>
    <cellStyle name="20 % - Akzent5 14" xfId="129" xr:uid="{00000000-0005-0000-0000-000081000000}"/>
    <cellStyle name="20 % - Akzent5 2" xfId="130" xr:uid="{00000000-0005-0000-0000-000082000000}"/>
    <cellStyle name="20 % - Akzent5 2 2" xfId="131" xr:uid="{00000000-0005-0000-0000-000083000000}"/>
    <cellStyle name="20 % - Akzent5 2 2 2" xfId="132" xr:uid="{00000000-0005-0000-0000-000084000000}"/>
    <cellStyle name="20 % - Akzent5 2 3" xfId="133" xr:uid="{00000000-0005-0000-0000-000085000000}"/>
    <cellStyle name="20 % - Akzent5 3" xfId="134" xr:uid="{00000000-0005-0000-0000-000086000000}"/>
    <cellStyle name="20 % - Akzent5 3 2" xfId="135" xr:uid="{00000000-0005-0000-0000-000087000000}"/>
    <cellStyle name="20 % - Akzent5 3 3" xfId="136" xr:uid="{00000000-0005-0000-0000-000088000000}"/>
    <cellStyle name="20 % - Akzent5 4" xfId="137" xr:uid="{00000000-0005-0000-0000-000089000000}"/>
    <cellStyle name="20 % - Akzent5 4 2" xfId="138" xr:uid="{00000000-0005-0000-0000-00008A000000}"/>
    <cellStyle name="20 % - Akzent5 5" xfId="139" xr:uid="{00000000-0005-0000-0000-00008B000000}"/>
    <cellStyle name="20 % - Akzent5 5 2" xfId="140" xr:uid="{00000000-0005-0000-0000-00008C000000}"/>
    <cellStyle name="20 % - Akzent5 6" xfId="141" xr:uid="{00000000-0005-0000-0000-00008D000000}"/>
    <cellStyle name="20 % - Akzent5 7" xfId="142" xr:uid="{00000000-0005-0000-0000-00008E000000}"/>
    <cellStyle name="20 % - Akzent5 8" xfId="143" xr:uid="{00000000-0005-0000-0000-00008F000000}"/>
    <cellStyle name="20 % - Akzent5 9" xfId="144" xr:uid="{00000000-0005-0000-0000-000090000000}"/>
    <cellStyle name="20 % - Akzent6 10" xfId="145" xr:uid="{00000000-0005-0000-0000-000091000000}"/>
    <cellStyle name="20 % - Akzent6 11" xfId="146" xr:uid="{00000000-0005-0000-0000-000092000000}"/>
    <cellStyle name="20 % - Akzent6 12" xfId="147" xr:uid="{00000000-0005-0000-0000-000093000000}"/>
    <cellStyle name="20 % - Akzent6 13" xfId="148" xr:uid="{00000000-0005-0000-0000-000094000000}"/>
    <cellStyle name="20 % - Akzent6 14" xfId="149" xr:uid="{00000000-0005-0000-0000-000095000000}"/>
    <cellStyle name="20 % - Akzent6 2" xfId="150" xr:uid="{00000000-0005-0000-0000-000096000000}"/>
    <cellStyle name="20 % - Akzent6 2 2" xfId="151" xr:uid="{00000000-0005-0000-0000-000097000000}"/>
    <cellStyle name="20 % - Akzent6 2 2 2" xfId="152" xr:uid="{00000000-0005-0000-0000-000098000000}"/>
    <cellStyle name="20 % - Akzent6 2 3" xfId="153" xr:uid="{00000000-0005-0000-0000-000099000000}"/>
    <cellStyle name="20 % - Akzent6 3" xfId="154" xr:uid="{00000000-0005-0000-0000-00009A000000}"/>
    <cellStyle name="20 % - Akzent6 3 2" xfId="155" xr:uid="{00000000-0005-0000-0000-00009B000000}"/>
    <cellStyle name="20 % - Akzent6 3 3" xfId="156" xr:uid="{00000000-0005-0000-0000-00009C000000}"/>
    <cellStyle name="20 % - Akzent6 4" xfId="157" xr:uid="{00000000-0005-0000-0000-00009D000000}"/>
    <cellStyle name="20 % - Akzent6 4 2" xfId="158" xr:uid="{00000000-0005-0000-0000-00009E000000}"/>
    <cellStyle name="20 % - Akzent6 5" xfId="159" xr:uid="{00000000-0005-0000-0000-00009F000000}"/>
    <cellStyle name="20 % - Akzent6 5 2" xfId="160" xr:uid="{00000000-0005-0000-0000-0000A0000000}"/>
    <cellStyle name="20 % - Akzent6 6" xfId="161" xr:uid="{00000000-0005-0000-0000-0000A1000000}"/>
    <cellStyle name="20 % - Akzent6 7" xfId="162" xr:uid="{00000000-0005-0000-0000-0000A2000000}"/>
    <cellStyle name="20 % - Akzent6 8" xfId="163" xr:uid="{00000000-0005-0000-0000-0000A3000000}"/>
    <cellStyle name="20 % - Akzent6 9" xfId="164" xr:uid="{00000000-0005-0000-0000-0000A4000000}"/>
    <cellStyle name="20% - Accent1" xfId="165" xr:uid="{00000000-0005-0000-0000-0000A5000000}"/>
    <cellStyle name="20% - Accent1 2" xfId="166" xr:uid="{00000000-0005-0000-0000-0000A6000000}"/>
    <cellStyle name="20% - Accent1 2 2" xfId="2372" xr:uid="{00000000-0005-0000-0000-0000A7000000}"/>
    <cellStyle name="20% - Accent2" xfId="167" xr:uid="{00000000-0005-0000-0000-0000A8000000}"/>
    <cellStyle name="20% - Accent2 2" xfId="168" xr:uid="{00000000-0005-0000-0000-0000A9000000}"/>
    <cellStyle name="20% - Accent2 2 2" xfId="2373" xr:uid="{00000000-0005-0000-0000-0000AA000000}"/>
    <cellStyle name="20% - Accent3" xfId="169" xr:uid="{00000000-0005-0000-0000-0000AB000000}"/>
    <cellStyle name="20% - Accent3 2" xfId="170" xr:uid="{00000000-0005-0000-0000-0000AC000000}"/>
    <cellStyle name="20% - Accent3 2 2" xfId="2374" xr:uid="{00000000-0005-0000-0000-0000AD000000}"/>
    <cellStyle name="20% - Accent4" xfId="171" xr:uid="{00000000-0005-0000-0000-0000AE000000}"/>
    <cellStyle name="20% - Accent4 2" xfId="172" xr:uid="{00000000-0005-0000-0000-0000AF000000}"/>
    <cellStyle name="20% - Accent4 2 2" xfId="2375" xr:uid="{00000000-0005-0000-0000-0000B0000000}"/>
    <cellStyle name="20% - Accent5" xfId="173" xr:uid="{00000000-0005-0000-0000-0000B1000000}"/>
    <cellStyle name="20% - Accent5 2" xfId="174" xr:uid="{00000000-0005-0000-0000-0000B2000000}"/>
    <cellStyle name="20% - Accent5 2 2" xfId="2376" xr:uid="{00000000-0005-0000-0000-0000B3000000}"/>
    <cellStyle name="20% - Accent6" xfId="175" xr:uid="{00000000-0005-0000-0000-0000B4000000}"/>
    <cellStyle name="20% - Accent6 2" xfId="176" xr:uid="{00000000-0005-0000-0000-0000B5000000}"/>
    <cellStyle name="20% - Accent6 2 2" xfId="2377" xr:uid="{00000000-0005-0000-0000-0000B6000000}"/>
    <cellStyle name="20% - Akzent1" xfId="177" xr:uid="{00000000-0005-0000-0000-0000B7000000}"/>
    <cellStyle name="20% - Akzent1 2" xfId="178" xr:uid="{00000000-0005-0000-0000-0000B8000000}"/>
    <cellStyle name="20% - Akzent1 2 2" xfId="179" xr:uid="{00000000-0005-0000-0000-0000B9000000}"/>
    <cellStyle name="20% - Akzent1_11.04.19 - Tabellen" xfId="180" xr:uid="{00000000-0005-0000-0000-0000BA000000}"/>
    <cellStyle name="20% - Akzent2" xfId="181" xr:uid="{00000000-0005-0000-0000-0000BB000000}"/>
    <cellStyle name="20% - Akzent2 2" xfId="182" xr:uid="{00000000-0005-0000-0000-0000BC000000}"/>
    <cellStyle name="20% - Akzent2 2 2" xfId="183" xr:uid="{00000000-0005-0000-0000-0000BD000000}"/>
    <cellStyle name="20% - Akzent2_11.04.19 - Tabellen" xfId="184" xr:uid="{00000000-0005-0000-0000-0000BE000000}"/>
    <cellStyle name="20% - Akzent3" xfId="185" xr:uid="{00000000-0005-0000-0000-0000BF000000}"/>
    <cellStyle name="20% - Akzent3 2" xfId="186" xr:uid="{00000000-0005-0000-0000-0000C0000000}"/>
    <cellStyle name="20% - Akzent3 2 2" xfId="187" xr:uid="{00000000-0005-0000-0000-0000C1000000}"/>
    <cellStyle name="20% - Akzent3_11.04.19 - Tabellen" xfId="188" xr:uid="{00000000-0005-0000-0000-0000C2000000}"/>
    <cellStyle name="20% - Akzent4" xfId="189" xr:uid="{00000000-0005-0000-0000-0000C3000000}"/>
    <cellStyle name="20% - Akzent4 2" xfId="190" xr:uid="{00000000-0005-0000-0000-0000C4000000}"/>
    <cellStyle name="20% - Akzent4 2 2" xfId="191" xr:uid="{00000000-0005-0000-0000-0000C5000000}"/>
    <cellStyle name="20% - Akzent4_11.04.19 - Tabellen" xfId="192" xr:uid="{00000000-0005-0000-0000-0000C6000000}"/>
    <cellStyle name="20% - Akzent5" xfId="193" xr:uid="{00000000-0005-0000-0000-0000C7000000}"/>
    <cellStyle name="20% - Akzent5 2" xfId="194" xr:uid="{00000000-0005-0000-0000-0000C8000000}"/>
    <cellStyle name="20% - Akzent5 2 2" xfId="195" xr:uid="{00000000-0005-0000-0000-0000C9000000}"/>
    <cellStyle name="20% - Akzent5_BBE14 Abb. G2 MZ 130802" xfId="196" xr:uid="{00000000-0005-0000-0000-0000CA000000}"/>
    <cellStyle name="20% - Akzent6" xfId="197" xr:uid="{00000000-0005-0000-0000-0000CB000000}"/>
    <cellStyle name="20% - Akzent6 2" xfId="198" xr:uid="{00000000-0005-0000-0000-0000CC000000}"/>
    <cellStyle name="20% - Akzent6 2 2" xfId="199" xr:uid="{00000000-0005-0000-0000-0000CD000000}"/>
    <cellStyle name="20% - Akzent6_11.04.19 - Tabellen" xfId="200" xr:uid="{00000000-0005-0000-0000-0000CE000000}"/>
    <cellStyle name="2mitP" xfId="2252" xr:uid="{00000000-0005-0000-0000-0000CF000000}"/>
    <cellStyle name="2ohneP" xfId="2253" xr:uid="{00000000-0005-0000-0000-0000D0000000}"/>
    <cellStyle name="3mitP" xfId="5" xr:uid="{00000000-0005-0000-0000-0000D1000000}"/>
    <cellStyle name="3mitP 2" xfId="2254" xr:uid="{00000000-0005-0000-0000-0000D2000000}"/>
    <cellStyle name="3ohneP" xfId="6" xr:uid="{00000000-0005-0000-0000-0000D3000000}"/>
    <cellStyle name="3ohneP 2" xfId="2255" xr:uid="{00000000-0005-0000-0000-0000D4000000}"/>
    <cellStyle name="4" xfId="201" xr:uid="{00000000-0005-0000-0000-0000D5000000}"/>
    <cellStyle name="4_5225402107005(1)" xfId="202" xr:uid="{00000000-0005-0000-0000-0000D6000000}"/>
    <cellStyle name="4_DeckblattNeu" xfId="203" xr:uid="{00000000-0005-0000-0000-0000D7000000}"/>
    <cellStyle name="4_III_Tagesbetreuung_2010_Rev1" xfId="204" xr:uid="{00000000-0005-0000-0000-0000D8000000}"/>
    <cellStyle name="4_III_Tagesbetreuung_2010_Rev1 2" xfId="205" xr:uid="{00000000-0005-0000-0000-0000D9000000}"/>
    <cellStyle name="4_leertabellen_teil_iii" xfId="206" xr:uid="{00000000-0005-0000-0000-0000DA000000}"/>
    <cellStyle name="4_leertabellen_teil_iii 2" xfId="207" xr:uid="{00000000-0005-0000-0000-0000DB000000}"/>
    <cellStyle name="4_Merkmalsuebersicht_neu" xfId="208" xr:uid="{00000000-0005-0000-0000-0000DC000000}"/>
    <cellStyle name="4_Tab. F1-3" xfId="209" xr:uid="{00000000-0005-0000-0000-0000DD000000}"/>
    <cellStyle name="4_Tab_III_1_1-10_neu_Endgueltig" xfId="210" xr:uid="{00000000-0005-0000-0000-0000DE000000}"/>
    <cellStyle name="4_tabellen_teil_iii_2011_l12" xfId="211" xr:uid="{00000000-0005-0000-0000-0000DF000000}"/>
    <cellStyle name="40 % - Aksentti1 2" xfId="2378" xr:uid="{00000000-0005-0000-0000-0000E0000000}"/>
    <cellStyle name="40 % - Aksentti1 2 2" xfId="2379" xr:uid="{00000000-0005-0000-0000-0000E1000000}"/>
    <cellStyle name="40 % - Aksentti1 2 2 2" xfId="2380" xr:uid="{00000000-0005-0000-0000-0000E2000000}"/>
    <cellStyle name="40 % - Aksentti1 2 3" xfId="2381" xr:uid="{00000000-0005-0000-0000-0000E3000000}"/>
    <cellStyle name="40 % - Aksentti1 2_T_B1.2" xfId="2382" xr:uid="{00000000-0005-0000-0000-0000E4000000}"/>
    <cellStyle name="40 % - Aksentti2 2" xfId="2383" xr:uid="{00000000-0005-0000-0000-0000E5000000}"/>
    <cellStyle name="40 % - Aksentti2 2 2" xfId="2384" xr:uid="{00000000-0005-0000-0000-0000E6000000}"/>
    <cellStyle name="40 % - Aksentti2 2 2 2" xfId="2385" xr:uid="{00000000-0005-0000-0000-0000E7000000}"/>
    <cellStyle name="40 % - Aksentti2 2 3" xfId="2386" xr:uid="{00000000-0005-0000-0000-0000E8000000}"/>
    <cellStyle name="40 % - Aksentti2 2_T_B1.2" xfId="2387" xr:uid="{00000000-0005-0000-0000-0000E9000000}"/>
    <cellStyle name="40 % - Aksentti3 2" xfId="2388" xr:uid="{00000000-0005-0000-0000-0000EA000000}"/>
    <cellStyle name="40 % - Aksentti3 2 2" xfId="2389" xr:uid="{00000000-0005-0000-0000-0000EB000000}"/>
    <cellStyle name="40 % - Aksentti3 2 2 2" xfId="2390" xr:uid="{00000000-0005-0000-0000-0000EC000000}"/>
    <cellStyle name="40 % - Aksentti3 2 3" xfId="2391" xr:uid="{00000000-0005-0000-0000-0000ED000000}"/>
    <cellStyle name="40 % - Aksentti3 2_T_B1.2" xfId="2392" xr:uid="{00000000-0005-0000-0000-0000EE000000}"/>
    <cellStyle name="40 % - Aksentti4 2" xfId="2393" xr:uid="{00000000-0005-0000-0000-0000EF000000}"/>
    <cellStyle name="40 % - Aksentti4 2 2" xfId="2394" xr:uid="{00000000-0005-0000-0000-0000F0000000}"/>
    <cellStyle name="40 % - Aksentti4 2 2 2" xfId="2395" xr:uid="{00000000-0005-0000-0000-0000F1000000}"/>
    <cellStyle name="40 % - Aksentti4 2 3" xfId="2396" xr:uid="{00000000-0005-0000-0000-0000F2000000}"/>
    <cellStyle name="40 % - Aksentti4 2_T_B1.2" xfId="2397" xr:uid="{00000000-0005-0000-0000-0000F3000000}"/>
    <cellStyle name="40 % - Aksentti5 2" xfId="2398" xr:uid="{00000000-0005-0000-0000-0000F4000000}"/>
    <cellStyle name="40 % - Aksentti5 2 2" xfId="2399" xr:uid="{00000000-0005-0000-0000-0000F5000000}"/>
    <cellStyle name="40 % - Aksentti5 2 2 2" xfId="2400" xr:uid="{00000000-0005-0000-0000-0000F6000000}"/>
    <cellStyle name="40 % - Aksentti5 2 3" xfId="2401" xr:uid="{00000000-0005-0000-0000-0000F7000000}"/>
    <cellStyle name="40 % - Aksentti5 2_T_B1.2" xfId="2402" xr:uid="{00000000-0005-0000-0000-0000F8000000}"/>
    <cellStyle name="40 % - Aksentti6 2" xfId="2403" xr:uid="{00000000-0005-0000-0000-0000F9000000}"/>
    <cellStyle name="40 % - Aksentti6 2 2" xfId="2404" xr:uid="{00000000-0005-0000-0000-0000FA000000}"/>
    <cellStyle name="40 % - Aksentti6 2 2 2" xfId="2405" xr:uid="{00000000-0005-0000-0000-0000FB000000}"/>
    <cellStyle name="40 % - Aksentti6 2 3" xfId="2406" xr:uid="{00000000-0005-0000-0000-0000FC000000}"/>
    <cellStyle name="40 % - Aksentti6 2_T_B1.2" xfId="2407" xr:uid="{00000000-0005-0000-0000-0000FD000000}"/>
    <cellStyle name="40 % - Akzent1 10" xfId="212" xr:uid="{00000000-0005-0000-0000-0000FE000000}"/>
    <cellStyle name="40 % - Akzent1 11" xfId="213" xr:uid="{00000000-0005-0000-0000-0000FF000000}"/>
    <cellStyle name="40 % - Akzent1 12" xfId="214" xr:uid="{00000000-0005-0000-0000-000000010000}"/>
    <cellStyle name="40 % - Akzent1 13" xfId="215" xr:uid="{00000000-0005-0000-0000-000001010000}"/>
    <cellStyle name="40 % - Akzent1 14" xfId="216" xr:uid="{00000000-0005-0000-0000-000002010000}"/>
    <cellStyle name="40 % - Akzent1 2" xfId="217" xr:uid="{00000000-0005-0000-0000-000003010000}"/>
    <cellStyle name="40 % - Akzent1 2 2" xfId="218" xr:uid="{00000000-0005-0000-0000-000004010000}"/>
    <cellStyle name="40 % - Akzent1 2 2 2" xfId="219" xr:uid="{00000000-0005-0000-0000-000005010000}"/>
    <cellStyle name="40 % - Akzent1 2 3" xfId="220" xr:uid="{00000000-0005-0000-0000-000006010000}"/>
    <cellStyle name="40 % - Akzent1 3" xfId="221" xr:uid="{00000000-0005-0000-0000-000007010000}"/>
    <cellStyle name="40 % - Akzent1 3 2" xfId="222" xr:uid="{00000000-0005-0000-0000-000008010000}"/>
    <cellStyle name="40 % - Akzent1 3 3" xfId="223" xr:uid="{00000000-0005-0000-0000-000009010000}"/>
    <cellStyle name="40 % - Akzent1 4" xfId="224" xr:uid="{00000000-0005-0000-0000-00000A010000}"/>
    <cellStyle name="40 % - Akzent1 4 2" xfId="225" xr:uid="{00000000-0005-0000-0000-00000B010000}"/>
    <cellStyle name="40 % - Akzent1 5" xfId="226" xr:uid="{00000000-0005-0000-0000-00000C010000}"/>
    <cellStyle name="40 % - Akzent1 5 2" xfId="227" xr:uid="{00000000-0005-0000-0000-00000D010000}"/>
    <cellStyle name="40 % - Akzent1 6" xfId="228" xr:uid="{00000000-0005-0000-0000-00000E010000}"/>
    <cellStyle name="40 % - Akzent1 7" xfId="229" xr:uid="{00000000-0005-0000-0000-00000F010000}"/>
    <cellStyle name="40 % - Akzent1 8" xfId="230" xr:uid="{00000000-0005-0000-0000-000010010000}"/>
    <cellStyle name="40 % - Akzent1 9" xfId="231" xr:uid="{00000000-0005-0000-0000-000011010000}"/>
    <cellStyle name="40 % - Akzent2 10" xfId="232" xr:uid="{00000000-0005-0000-0000-000012010000}"/>
    <cellStyle name="40 % - Akzent2 11" xfId="233" xr:uid="{00000000-0005-0000-0000-000013010000}"/>
    <cellStyle name="40 % - Akzent2 12" xfId="234" xr:uid="{00000000-0005-0000-0000-000014010000}"/>
    <cellStyle name="40 % - Akzent2 13" xfId="235" xr:uid="{00000000-0005-0000-0000-000015010000}"/>
    <cellStyle name="40 % - Akzent2 14" xfId="236" xr:uid="{00000000-0005-0000-0000-000016010000}"/>
    <cellStyle name="40 % - Akzent2 2" xfId="237" xr:uid="{00000000-0005-0000-0000-000017010000}"/>
    <cellStyle name="40 % - Akzent2 2 2" xfId="238" xr:uid="{00000000-0005-0000-0000-000018010000}"/>
    <cellStyle name="40 % - Akzent2 2 2 2" xfId="239" xr:uid="{00000000-0005-0000-0000-000019010000}"/>
    <cellStyle name="40 % - Akzent2 2 3" xfId="240" xr:uid="{00000000-0005-0000-0000-00001A010000}"/>
    <cellStyle name="40 % - Akzent2 3" xfId="241" xr:uid="{00000000-0005-0000-0000-00001B010000}"/>
    <cellStyle name="40 % - Akzent2 3 2" xfId="242" xr:uid="{00000000-0005-0000-0000-00001C010000}"/>
    <cellStyle name="40 % - Akzent2 3 3" xfId="243" xr:uid="{00000000-0005-0000-0000-00001D010000}"/>
    <cellStyle name="40 % - Akzent2 4" xfId="244" xr:uid="{00000000-0005-0000-0000-00001E010000}"/>
    <cellStyle name="40 % - Akzent2 4 2" xfId="245" xr:uid="{00000000-0005-0000-0000-00001F010000}"/>
    <cellStyle name="40 % - Akzent2 5" xfId="246" xr:uid="{00000000-0005-0000-0000-000020010000}"/>
    <cellStyle name="40 % - Akzent2 5 2" xfId="247" xr:uid="{00000000-0005-0000-0000-000021010000}"/>
    <cellStyle name="40 % - Akzent2 6" xfId="248" xr:uid="{00000000-0005-0000-0000-000022010000}"/>
    <cellStyle name="40 % - Akzent2 7" xfId="249" xr:uid="{00000000-0005-0000-0000-000023010000}"/>
    <cellStyle name="40 % - Akzent2 8" xfId="250" xr:uid="{00000000-0005-0000-0000-000024010000}"/>
    <cellStyle name="40 % - Akzent2 9" xfId="251" xr:uid="{00000000-0005-0000-0000-000025010000}"/>
    <cellStyle name="40 % - Akzent3 10" xfId="252" xr:uid="{00000000-0005-0000-0000-000026010000}"/>
    <cellStyle name="40 % - Akzent3 11" xfId="253" xr:uid="{00000000-0005-0000-0000-000027010000}"/>
    <cellStyle name="40 % - Akzent3 12" xfId="254" xr:uid="{00000000-0005-0000-0000-000028010000}"/>
    <cellStyle name="40 % - Akzent3 13" xfId="255" xr:uid="{00000000-0005-0000-0000-000029010000}"/>
    <cellStyle name="40 % - Akzent3 14" xfId="256" xr:uid="{00000000-0005-0000-0000-00002A010000}"/>
    <cellStyle name="40 % - Akzent3 2" xfId="257" xr:uid="{00000000-0005-0000-0000-00002B010000}"/>
    <cellStyle name="40 % - Akzent3 2 2" xfId="258" xr:uid="{00000000-0005-0000-0000-00002C010000}"/>
    <cellStyle name="40 % - Akzent3 2 2 2" xfId="259" xr:uid="{00000000-0005-0000-0000-00002D010000}"/>
    <cellStyle name="40 % - Akzent3 2 3" xfId="260" xr:uid="{00000000-0005-0000-0000-00002E010000}"/>
    <cellStyle name="40 % - Akzent3 3" xfId="261" xr:uid="{00000000-0005-0000-0000-00002F010000}"/>
    <cellStyle name="40 % - Akzent3 3 2" xfId="262" xr:uid="{00000000-0005-0000-0000-000030010000}"/>
    <cellStyle name="40 % - Akzent3 3 3" xfId="263" xr:uid="{00000000-0005-0000-0000-000031010000}"/>
    <cellStyle name="40 % - Akzent3 4" xfId="264" xr:uid="{00000000-0005-0000-0000-000032010000}"/>
    <cellStyle name="40 % - Akzent3 4 2" xfId="265" xr:uid="{00000000-0005-0000-0000-000033010000}"/>
    <cellStyle name="40 % - Akzent3 5" xfId="266" xr:uid="{00000000-0005-0000-0000-000034010000}"/>
    <cellStyle name="40 % - Akzent3 5 2" xfId="267" xr:uid="{00000000-0005-0000-0000-000035010000}"/>
    <cellStyle name="40 % - Akzent3 6" xfId="268" xr:uid="{00000000-0005-0000-0000-000036010000}"/>
    <cellStyle name="40 % - Akzent3 7" xfId="269" xr:uid="{00000000-0005-0000-0000-000037010000}"/>
    <cellStyle name="40 % - Akzent3 8" xfId="270" xr:uid="{00000000-0005-0000-0000-000038010000}"/>
    <cellStyle name="40 % - Akzent3 9" xfId="271" xr:uid="{00000000-0005-0000-0000-000039010000}"/>
    <cellStyle name="40 % - Akzent4 10" xfId="272" xr:uid="{00000000-0005-0000-0000-00003A010000}"/>
    <cellStyle name="40 % - Akzent4 11" xfId="273" xr:uid="{00000000-0005-0000-0000-00003B010000}"/>
    <cellStyle name="40 % - Akzent4 12" xfId="274" xr:uid="{00000000-0005-0000-0000-00003C010000}"/>
    <cellStyle name="40 % - Akzent4 13" xfId="275" xr:uid="{00000000-0005-0000-0000-00003D010000}"/>
    <cellStyle name="40 % - Akzent4 14" xfId="276" xr:uid="{00000000-0005-0000-0000-00003E010000}"/>
    <cellStyle name="40 % - Akzent4 2" xfId="277" xr:uid="{00000000-0005-0000-0000-00003F010000}"/>
    <cellStyle name="40 % - Akzent4 2 2" xfId="278" xr:uid="{00000000-0005-0000-0000-000040010000}"/>
    <cellStyle name="40 % - Akzent4 2 2 2" xfId="279" xr:uid="{00000000-0005-0000-0000-000041010000}"/>
    <cellStyle name="40 % - Akzent4 2 3" xfId="280" xr:uid="{00000000-0005-0000-0000-000042010000}"/>
    <cellStyle name="40 % - Akzent4 3" xfId="281" xr:uid="{00000000-0005-0000-0000-000043010000}"/>
    <cellStyle name="40 % - Akzent4 3 2" xfId="282" xr:uid="{00000000-0005-0000-0000-000044010000}"/>
    <cellStyle name="40 % - Akzent4 3 3" xfId="283" xr:uid="{00000000-0005-0000-0000-000045010000}"/>
    <cellStyle name="40 % - Akzent4 4" xfId="284" xr:uid="{00000000-0005-0000-0000-000046010000}"/>
    <cellStyle name="40 % - Akzent4 4 2" xfId="285" xr:uid="{00000000-0005-0000-0000-000047010000}"/>
    <cellStyle name="40 % - Akzent4 5" xfId="286" xr:uid="{00000000-0005-0000-0000-000048010000}"/>
    <cellStyle name="40 % - Akzent4 5 2" xfId="287" xr:uid="{00000000-0005-0000-0000-000049010000}"/>
    <cellStyle name="40 % - Akzent4 6" xfId="288" xr:uid="{00000000-0005-0000-0000-00004A010000}"/>
    <cellStyle name="40 % - Akzent4 7" xfId="289" xr:uid="{00000000-0005-0000-0000-00004B010000}"/>
    <cellStyle name="40 % - Akzent4 8" xfId="290" xr:uid="{00000000-0005-0000-0000-00004C010000}"/>
    <cellStyle name="40 % - Akzent4 9" xfId="291" xr:uid="{00000000-0005-0000-0000-00004D010000}"/>
    <cellStyle name="40 % - Akzent5 10" xfId="292" xr:uid="{00000000-0005-0000-0000-00004E010000}"/>
    <cellStyle name="40 % - Akzent5 11" xfId="293" xr:uid="{00000000-0005-0000-0000-00004F010000}"/>
    <cellStyle name="40 % - Akzent5 12" xfId="294" xr:uid="{00000000-0005-0000-0000-000050010000}"/>
    <cellStyle name="40 % - Akzent5 13" xfId="295" xr:uid="{00000000-0005-0000-0000-000051010000}"/>
    <cellStyle name="40 % - Akzent5 14" xfId="296" xr:uid="{00000000-0005-0000-0000-000052010000}"/>
    <cellStyle name="40 % - Akzent5 2" xfId="297" xr:uid="{00000000-0005-0000-0000-000053010000}"/>
    <cellStyle name="40 % - Akzent5 2 2" xfId="298" xr:uid="{00000000-0005-0000-0000-000054010000}"/>
    <cellStyle name="40 % - Akzent5 2 2 2" xfId="299" xr:uid="{00000000-0005-0000-0000-000055010000}"/>
    <cellStyle name="40 % - Akzent5 2 3" xfId="300" xr:uid="{00000000-0005-0000-0000-000056010000}"/>
    <cellStyle name="40 % - Akzent5 3" xfId="301" xr:uid="{00000000-0005-0000-0000-000057010000}"/>
    <cellStyle name="40 % - Akzent5 3 2" xfId="302" xr:uid="{00000000-0005-0000-0000-000058010000}"/>
    <cellStyle name="40 % - Akzent5 3 3" xfId="303" xr:uid="{00000000-0005-0000-0000-000059010000}"/>
    <cellStyle name="40 % - Akzent5 4" xfId="304" xr:uid="{00000000-0005-0000-0000-00005A010000}"/>
    <cellStyle name="40 % - Akzent5 4 2" xfId="305" xr:uid="{00000000-0005-0000-0000-00005B010000}"/>
    <cellStyle name="40 % - Akzent5 5" xfId="306" xr:uid="{00000000-0005-0000-0000-00005C010000}"/>
    <cellStyle name="40 % - Akzent5 5 2" xfId="307" xr:uid="{00000000-0005-0000-0000-00005D010000}"/>
    <cellStyle name="40 % - Akzent5 6" xfId="308" xr:uid="{00000000-0005-0000-0000-00005E010000}"/>
    <cellStyle name="40 % - Akzent5 7" xfId="309" xr:uid="{00000000-0005-0000-0000-00005F010000}"/>
    <cellStyle name="40 % - Akzent5 8" xfId="310" xr:uid="{00000000-0005-0000-0000-000060010000}"/>
    <cellStyle name="40 % - Akzent5 9" xfId="311" xr:uid="{00000000-0005-0000-0000-000061010000}"/>
    <cellStyle name="40 % - Akzent6 10" xfId="312" xr:uid="{00000000-0005-0000-0000-000062010000}"/>
    <cellStyle name="40 % - Akzent6 11" xfId="313" xr:uid="{00000000-0005-0000-0000-000063010000}"/>
    <cellStyle name="40 % - Akzent6 12" xfId="314" xr:uid="{00000000-0005-0000-0000-000064010000}"/>
    <cellStyle name="40 % - Akzent6 13" xfId="315" xr:uid="{00000000-0005-0000-0000-000065010000}"/>
    <cellStyle name="40 % - Akzent6 14" xfId="316" xr:uid="{00000000-0005-0000-0000-000066010000}"/>
    <cellStyle name="40 % - Akzent6 2" xfId="317" xr:uid="{00000000-0005-0000-0000-000067010000}"/>
    <cellStyle name="40 % - Akzent6 2 2" xfId="318" xr:uid="{00000000-0005-0000-0000-000068010000}"/>
    <cellStyle name="40 % - Akzent6 2 2 2" xfId="319" xr:uid="{00000000-0005-0000-0000-000069010000}"/>
    <cellStyle name="40 % - Akzent6 2 3" xfId="320" xr:uid="{00000000-0005-0000-0000-00006A010000}"/>
    <cellStyle name="40 % - Akzent6 3" xfId="321" xr:uid="{00000000-0005-0000-0000-00006B010000}"/>
    <cellStyle name="40 % - Akzent6 3 2" xfId="322" xr:uid="{00000000-0005-0000-0000-00006C010000}"/>
    <cellStyle name="40 % - Akzent6 3 3" xfId="323" xr:uid="{00000000-0005-0000-0000-00006D010000}"/>
    <cellStyle name="40 % - Akzent6 4" xfId="324" xr:uid="{00000000-0005-0000-0000-00006E010000}"/>
    <cellStyle name="40 % - Akzent6 4 2" xfId="325" xr:uid="{00000000-0005-0000-0000-00006F010000}"/>
    <cellStyle name="40 % - Akzent6 5" xfId="326" xr:uid="{00000000-0005-0000-0000-000070010000}"/>
    <cellStyle name="40 % - Akzent6 5 2" xfId="327" xr:uid="{00000000-0005-0000-0000-000071010000}"/>
    <cellStyle name="40 % - Akzent6 6" xfId="328" xr:uid="{00000000-0005-0000-0000-000072010000}"/>
    <cellStyle name="40 % - Akzent6 7" xfId="329" xr:uid="{00000000-0005-0000-0000-000073010000}"/>
    <cellStyle name="40 % - Akzent6 8" xfId="330" xr:uid="{00000000-0005-0000-0000-000074010000}"/>
    <cellStyle name="40 % - Akzent6 9" xfId="331" xr:uid="{00000000-0005-0000-0000-000075010000}"/>
    <cellStyle name="40% - Accent1" xfId="332" xr:uid="{00000000-0005-0000-0000-000076010000}"/>
    <cellStyle name="40% - Accent1 2" xfId="333" xr:uid="{00000000-0005-0000-0000-000077010000}"/>
    <cellStyle name="40% - Accent1 2 2" xfId="2408" xr:uid="{00000000-0005-0000-0000-000078010000}"/>
    <cellStyle name="40% - Accent2" xfId="334" xr:uid="{00000000-0005-0000-0000-000079010000}"/>
    <cellStyle name="40% - Accent2 2" xfId="335" xr:uid="{00000000-0005-0000-0000-00007A010000}"/>
    <cellStyle name="40% - Accent2 2 2" xfId="2409" xr:uid="{00000000-0005-0000-0000-00007B010000}"/>
    <cellStyle name="40% - Accent3" xfId="336" xr:uid="{00000000-0005-0000-0000-00007C010000}"/>
    <cellStyle name="40% - Accent3 2" xfId="337" xr:uid="{00000000-0005-0000-0000-00007D010000}"/>
    <cellStyle name="40% - Accent3 2 2" xfId="2410" xr:uid="{00000000-0005-0000-0000-00007E010000}"/>
    <cellStyle name="40% - Accent4" xfId="338" xr:uid="{00000000-0005-0000-0000-00007F010000}"/>
    <cellStyle name="40% - Accent4 2" xfId="339" xr:uid="{00000000-0005-0000-0000-000080010000}"/>
    <cellStyle name="40% - Accent4 2 2" xfId="2411" xr:uid="{00000000-0005-0000-0000-000081010000}"/>
    <cellStyle name="40% - Accent5" xfId="340" xr:uid="{00000000-0005-0000-0000-000082010000}"/>
    <cellStyle name="40% - Accent5 2" xfId="341" xr:uid="{00000000-0005-0000-0000-000083010000}"/>
    <cellStyle name="40% - Accent5 2 2" xfId="2412" xr:uid="{00000000-0005-0000-0000-000084010000}"/>
    <cellStyle name="40% - Accent6" xfId="342" xr:uid="{00000000-0005-0000-0000-000085010000}"/>
    <cellStyle name="40% - Accent6 2" xfId="343" xr:uid="{00000000-0005-0000-0000-000086010000}"/>
    <cellStyle name="40% - Accent6 2 2" xfId="2413" xr:uid="{00000000-0005-0000-0000-000087010000}"/>
    <cellStyle name="40% - Akzent1" xfId="344" xr:uid="{00000000-0005-0000-0000-000088010000}"/>
    <cellStyle name="40% - Akzent1 2" xfId="345" xr:uid="{00000000-0005-0000-0000-000089010000}"/>
    <cellStyle name="40% - Akzent1 2 2" xfId="346" xr:uid="{00000000-0005-0000-0000-00008A010000}"/>
    <cellStyle name="40% - Akzent1_11.04.19 - Tabellen" xfId="347" xr:uid="{00000000-0005-0000-0000-00008B010000}"/>
    <cellStyle name="40% - Akzent2" xfId="348" xr:uid="{00000000-0005-0000-0000-00008C010000}"/>
    <cellStyle name="40% - Akzent2 2" xfId="349" xr:uid="{00000000-0005-0000-0000-00008D010000}"/>
    <cellStyle name="40% - Akzent2 2 2" xfId="350" xr:uid="{00000000-0005-0000-0000-00008E010000}"/>
    <cellStyle name="40% - Akzent2_BBE14 Abb. G2 MZ 130802" xfId="351" xr:uid="{00000000-0005-0000-0000-00008F010000}"/>
    <cellStyle name="40% - Akzent3" xfId="352" xr:uid="{00000000-0005-0000-0000-000090010000}"/>
    <cellStyle name="40% - Akzent3 2" xfId="353" xr:uid="{00000000-0005-0000-0000-000091010000}"/>
    <cellStyle name="40% - Akzent3 2 2" xfId="354" xr:uid="{00000000-0005-0000-0000-000092010000}"/>
    <cellStyle name="40% - Akzent3_11.04.19 - Tabellen" xfId="355" xr:uid="{00000000-0005-0000-0000-000093010000}"/>
    <cellStyle name="40% - Akzent4" xfId="356" xr:uid="{00000000-0005-0000-0000-000094010000}"/>
    <cellStyle name="40% - Akzent4 2" xfId="357" xr:uid="{00000000-0005-0000-0000-000095010000}"/>
    <cellStyle name="40% - Akzent4 2 2" xfId="358" xr:uid="{00000000-0005-0000-0000-000096010000}"/>
    <cellStyle name="40% - Akzent4_11.04.19 - Tabellen" xfId="359" xr:uid="{00000000-0005-0000-0000-000097010000}"/>
    <cellStyle name="40% - Akzent5" xfId="360" xr:uid="{00000000-0005-0000-0000-000098010000}"/>
    <cellStyle name="40% - Akzent5 2" xfId="361" xr:uid="{00000000-0005-0000-0000-000099010000}"/>
    <cellStyle name="40% - Akzent5 2 2" xfId="362" xr:uid="{00000000-0005-0000-0000-00009A010000}"/>
    <cellStyle name="40% - Akzent5_BBE14 Abb. G2 MZ 130802" xfId="363" xr:uid="{00000000-0005-0000-0000-00009B010000}"/>
    <cellStyle name="40% - Akzent6" xfId="364" xr:uid="{00000000-0005-0000-0000-00009C010000}"/>
    <cellStyle name="40% - Akzent6 2" xfId="365" xr:uid="{00000000-0005-0000-0000-00009D010000}"/>
    <cellStyle name="40% - Akzent6 2 2" xfId="366" xr:uid="{00000000-0005-0000-0000-00009E010000}"/>
    <cellStyle name="40% - Akzent6_11.04.19 - Tabellen" xfId="367" xr:uid="{00000000-0005-0000-0000-00009F010000}"/>
    <cellStyle name="4mitP" xfId="7" xr:uid="{00000000-0005-0000-0000-0000A0010000}"/>
    <cellStyle name="4mitP 2" xfId="2256" xr:uid="{00000000-0005-0000-0000-0000A1010000}"/>
    <cellStyle name="4ohneP" xfId="2257" xr:uid="{00000000-0005-0000-0000-0000A2010000}"/>
    <cellStyle name="5" xfId="368" xr:uid="{00000000-0005-0000-0000-0000A3010000}"/>
    <cellStyle name="5_5225402107005(1)" xfId="369" xr:uid="{00000000-0005-0000-0000-0000A4010000}"/>
    <cellStyle name="5_DeckblattNeu" xfId="370" xr:uid="{00000000-0005-0000-0000-0000A5010000}"/>
    <cellStyle name="5_III_Tagesbetreuung_2010_Rev1" xfId="371" xr:uid="{00000000-0005-0000-0000-0000A6010000}"/>
    <cellStyle name="5_III_Tagesbetreuung_2010_Rev1 2" xfId="372" xr:uid="{00000000-0005-0000-0000-0000A7010000}"/>
    <cellStyle name="5_leertabellen_teil_iii" xfId="373" xr:uid="{00000000-0005-0000-0000-0000A8010000}"/>
    <cellStyle name="5_leertabellen_teil_iii 2" xfId="374" xr:uid="{00000000-0005-0000-0000-0000A9010000}"/>
    <cellStyle name="5_Merkmalsuebersicht_neu" xfId="375" xr:uid="{00000000-0005-0000-0000-0000AA010000}"/>
    <cellStyle name="5_Tab. F1-3" xfId="376" xr:uid="{00000000-0005-0000-0000-0000AB010000}"/>
    <cellStyle name="5_Tab_III_1_1-10_neu_Endgueltig" xfId="377" xr:uid="{00000000-0005-0000-0000-0000AC010000}"/>
    <cellStyle name="5_tabellen_teil_iii_2011_l12" xfId="378" xr:uid="{00000000-0005-0000-0000-0000AD010000}"/>
    <cellStyle name="6" xfId="379" xr:uid="{00000000-0005-0000-0000-0000AE010000}"/>
    <cellStyle name="6_5225402107005(1)" xfId="380" xr:uid="{00000000-0005-0000-0000-0000AF010000}"/>
    <cellStyle name="6_DeckblattNeu" xfId="381" xr:uid="{00000000-0005-0000-0000-0000B0010000}"/>
    <cellStyle name="6_III_Tagesbetreuung_2010_Rev1" xfId="382" xr:uid="{00000000-0005-0000-0000-0000B1010000}"/>
    <cellStyle name="6_III_Tagesbetreuung_2010_Rev1 2" xfId="383" xr:uid="{00000000-0005-0000-0000-0000B2010000}"/>
    <cellStyle name="6_leertabellen_teil_iii" xfId="384" xr:uid="{00000000-0005-0000-0000-0000B3010000}"/>
    <cellStyle name="6_leertabellen_teil_iii 2" xfId="385" xr:uid="{00000000-0005-0000-0000-0000B4010000}"/>
    <cellStyle name="6_Merkmalsuebersicht_neu" xfId="386" xr:uid="{00000000-0005-0000-0000-0000B5010000}"/>
    <cellStyle name="6_Tab. F1-3" xfId="387" xr:uid="{00000000-0005-0000-0000-0000B6010000}"/>
    <cellStyle name="6_Tab_III_1_1-10_neu_Endgueltig" xfId="388" xr:uid="{00000000-0005-0000-0000-0000B7010000}"/>
    <cellStyle name="6_tabellen_teil_iii_2011_l12" xfId="389" xr:uid="{00000000-0005-0000-0000-0000B8010000}"/>
    <cellStyle name="60 % - Akzent1 2" xfId="390" xr:uid="{00000000-0005-0000-0000-0000B9010000}"/>
    <cellStyle name="60 % - Akzent1 2 2" xfId="391" xr:uid="{00000000-0005-0000-0000-0000BA010000}"/>
    <cellStyle name="60 % - Akzent1 2 2 2" xfId="392" xr:uid="{00000000-0005-0000-0000-0000BB010000}"/>
    <cellStyle name="60 % - Akzent1 2 3" xfId="393" xr:uid="{00000000-0005-0000-0000-0000BC010000}"/>
    <cellStyle name="60 % - Akzent1 3" xfId="394" xr:uid="{00000000-0005-0000-0000-0000BD010000}"/>
    <cellStyle name="60 % - Akzent1 3 2" xfId="395" xr:uid="{00000000-0005-0000-0000-0000BE010000}"/>
    <cellStyle name="60 % - Akzent1 4" xfId="396" xr:uid="{00000000-0005-0000-0000-0000BF010000}"/>
    <cellStyle name="60 % - Akzent2 2" xfId="397" xr:uid="{00000000-0005-0000-0000-0000C0010000}"/>
    <cellStyle name="60 % - Akzent2 2 2" xfId="398" xr:uid="{00000000-0005-0000-0000-0000C1010000}"/>
    <cellStyle name="60 % - Akzent2 2 2 2" xfId="399" xr:uid="{00000000-0005-0000-0000-0000C2010000}"/>
    <cellStyle name="60 % - Akzent2 2 3" xfId="400" xr:uid="{00000000-0005-0000-0000-0000C3010000}"/>
    <cellStyle name="60 % - Akzent2 3" xfId="401" xr:uid="{00000000-0005-0000-0000-0000C4010000}"/>
    <cellStyle name="60 % - Akzent2 3 2" xfId="402" xr:uid="{00000000-0005-0000-0000-0000C5010000}"/>
    <cellStyle name="60 % - Akzent2 4" xfId="403" xr:uid="{00000000-0005-0000-0000-0000C6010000}"/>
    <cellStyle name="60 % - Akzent3 2" xfId="404" xr:uid="{00000000-0005-0000-0000-0000C7010000}"/>
    <cellStyle name="60 % - Akzent3 2 2" xfId="405" xr:uid="{00000000-0005-0000-0000-0000C8010000}"/>
    <cellStyle name="60 % - Akzent3 2 2 2" xfId="406" xr:uid="{00000000-0005-0000-0000-0000C9010000}"/>
    <cellStyle name="60 % - Akzent3 2 3" xfId="407" xr:uid="{00000000-0005-0000-0000-0000CA010000}"/>
    <cellStyle name="60 % - Akzent3 3" xfId="408" xr:uid="{00000000-0005-0000-0000-0000CB010000}"/>
    <cellStyle name="60 % - Akzent3 3 2" xfId="409" xr:uid="{00000000-0005-0000-0000-0000CC010000}"/>
    <cellStyle name="60 % - Akzent3 4" xfId="410" xr:uid="{00000000-0005-0000-0000-0000CD010000}"/>
    <cellStyle name="60 % - Akzent4 2" xfId="411" xr:uid="{00000000-0005-0000-0000-0000CE010000}"/>
    <cellStyle name="60 % - Akzent4 2 2" xfId="412" xr:uid="{00000000-0005-0000-0000-0000CF010000}"/>
    <cellStyle name="60 % - Akzent4 2 2 2" xfId="413" xr:uid="{00000000-0005-0000-0000-0000D0010000}"/>
    <cellStyle name="60 % - Akzent4 2 3" xfId="414" xr:uid="{00000000-0005-0000-0000-0000D1010000}"/>
    <cellStyle name="60 % - Akzent4 3" xfId="415" xr:uid="{00000000-0005-0000-0000-0000D2010000}"/>
    <cellStyle name="60 % - Akzent4 3 2" xfId="416" xr:uid="{00000000-0005-0000-0000-0000D3010000}"/>
    <cellStyle name="60 % - Akzent4 4" xfId="417" xr:uid="{00000000-0005-0000-0000-0000D4010000}"/>
    <cellStyle name="60 % - Akzent5 2" xfId="418" xr:uid="{00000000-0005-0000-0000-0000D5010000}"/>
    <cellStyle name="60 % - Akzent5 2 2" xfId="419" xr:uid="{00000000-0005-0000-0000-0000D6010000}"/>
    <cellStyle name="60 % - Akzent5 2 2 2" xfId="420" xr:uid="{00000000-0005-0000-0000-0000D7010000}"/>
    <cellStyle name="60 % - Akzent5 2 3" xfId="421" xr:uid="{00000000-0005-0000-0000-0000D8010000}"/>
    <cellStyle name="60 % - Akzent5 3" xfId="422" xr:uid="{00000000-0005-0000-0000-0000D9010000}"/>
    <cellStyle name="60 % - Akzent5 3 2" xfId="423" xr:uid="{00000000-0005-0000-0000-0000DA010000}"/>
    <cellStyle name="60 % - Akzent5 4" xfId="424" xr:uid="{00000000-0005-0000-0000-0000DB010000}"/>
    <cellStyle name="60 % - Akzent6 2" xfId="425" xr:uid="{00000000-0005-0000-0000-0000DC010000}"/>
    <cellStyle name="60 % - Akzent6 2 2" xfId="426" xr:uid="{00000000-0005-0000-0000-0000DD010000}"/>
    <cellStyle name="60 % - Akzent6 2 2 2" xfId="427" xr:uid="{00000000-0005-0000-0000-0000DE010000}"/>
    <cellStyle name="60 % - Akzent6 2 3" xfId="428" xr:uid="{00000000-0005-0000-0000-0000DF010000}"/>
    <cellStyle name="60 % - Akzent6 3" xfId="429" xr:uid="{00000000-0005-0000-0000-0000E0010000}"/>
    <cellStyle name="60 % - Akzent6 3 2" xfId="430" xr:uid="{00000000-0005-0000-0000-0000E1010000}"/>
    <cellStyle name="60 % - Akzent6 4" xfId="431" xr:uid="{00000000-0005-0000-0000-0000E2010000}"/>
    <cellStyle name="60% - Accent1" xfId="432" xr:uid="{00000000-0005-0000-0000-0000E3010000}"/>
    <cellStyle name="60% - Accent1 2" xfId="433" xr:uid="{00000000-0005-0000-0000-0000E4010000}"/>
    <cellStyle name="60% - Accent1 3" xfId="2414" xr:uid="{00000000-0005-0000-0000-0000E5010000}"/>
    <cellStyle name="60% - Accent2" xfId="434" xr:uid="{00000000-0005-0000-0000-0000E6010000}"/>
    <cellStyle name="60% - Accent2 2" xfId="435" xr:uid="{00000000-0005-0000-0000-0000E7010000}"/>
    <cellStyle name="60% - Accent2 3" xfId="2415" xr:uid="{00000000-0005-0000-0000-0000E8010000}"/>
    <cellStyle name="60% - Accent3" xfId="436" xr:uid="{00000000-0005-0000-0000-0000E9010000}"/>
    <cellStyle name="60% - Accent3 2" xfId="437" xr:uid="{00000000-0005-0000-0000-0000EA010000}"/>
    <cellStyle name="60% - Accent4" xfId="438" xr:uid="{00000000-0005-0000-0000-0000EB010000}"/>
    <cellStyle name="60% - Accent4 2" xfId="439" xr:uid="{00000000-0005-0000-0000-0000EC010000}"/>
    <cellStyle name="60% - Accent5" xfId="440" xr:uid="{00000000-0005-0000-0000-0000ED010000}"/>
    <cellStyle name="60% - Accent5 2" xfId="441" xr:uid="{00000000-0005-0000-0000-0000EE010000}"/>
    <cellStyle name="60% - Accent6" xfId="442" xr:uid="{00000000-0005-0000-0000-0000EF010000}"/>
    <cellStyle name="60% - Accent6 2" xfId="443" xr:uid="{00000000-0005-0000-0000-0000F0010000}"/>
    <cellStyle name="60% - Akzent1" xfId="444" xr:uid="{00000000-0005-0000-0000-0000F1010000}"/>
    <cellStyle name="60% - Akzent1 2" xfId="445" xr:uid="{00000000-0005-0000-0000-0000F2010000}"/>
    <cellStyle name="60% - Akzent1_11.04.19 - Tabellen" xfId="446" xr:uid="{00000000-0005-0000-0000-0000F3010000}"/>
    <cellStyle name="60% - Akzent2" xfId="447" xr:uid="{00000000-0005-0000-0000-0000F4010000}"/>
    <cellStyle name="60% - Akzent2 2" xfId="448" xr:uid="{00000000-0005-0000-0000-0000F5010000}"/>
    <cellStyle name="60% - Akzent3" xfId="449" xr:uid="{00000000-0005-0000-0000-0000F6010000}"/>
    <cellStyle name="60% - Akzent3 2" xfId="450" xr:uid="{00000000-0005-0000-0000-0000F7010000}"/>
    <cellStyle name="60% - Akzent3_11.04.19 - Tabellen" xfId="451" xr:uid="{00000000-0005-0000-0000-0000F8010000}"/>
    <cellStyle name="60% - Akzent4" xfId="452" xr:uid="{00000000-0005-0000-0000-0000F9010000}"/>
    <cellStyle name="60% - Akzent4 2" xfId="453" xr:uid="{00000000-0005-0000-0000-0000FA010000}"/>
    <cellStyle name="60% - Akzent4_11.04.19 - Tabellen" xfId="454" xr:uid="{00000000-0005-0000-0000-0000FB010000}"/>
    <cellStyle name="60% - Akzent5" xfId="455" xr:uid="{00000000-0005-0000-0000-0000FC010000}"/>
    <cellStyle name="60% - Akzent5 2" xfId="456" xr:uid="{00000000-0005-0000-0000-0000FD010000}"/>
    <cellStyle name="60% - Akzent5_Xl0000112" xfId="457" xr:uid="{00000000-0005-0000-0000-0000FE010000}"/>
    <cellStyle name="60% - Akzent6" xfId="458" xr:uid="{00000000-0005-0000-0000-0000FF010000}"/>
    <cellStyle name="60% - Akzent6 2" xfId="459" xr:uid="{00000000-0005-0000-0000-000000020000}"/>
    <cellStyle name="60% - Akzent6_11.04.19 - Tabellen" xfId="460" xr:uid="{00000000-0005-0000-0000-000001020000}"/>
    <cellStyle name="6mitP" xfId="8" xr:uid="{00000000-0005-0000-0000-000002020000}"/>
    <cellStyle name="6mitP 2" xfId="2258" xr:uid="{00000000-0005-0000-0000-000003020000}"/>
    <cellStyle name="6ohneP" xfId="9" xr:uid="{00000000-0005-0000-0000-000004020000}"/>
    <cellStyle name="6ohneP 2" xfId="2259" xr:uid="{00000000-0005-0000-0000-000005020000}"/>
    <cellStyle name="7mitP" xfId="10" xr:uid="{00000000-0005-0000-0000-000006020000}"/>
    <cellStyle name="7mitP 2" xfId="2260" xr:uid="{00000000-0005-0000-0000-000007020000}"/>
    <cellStyle name="9" xfId="461" xr:uid="{00000000-0005-0000-0000-000008020000}"/>
    <cellStyle name="9_5225402107005(1)" xfId="462" xr:uid="{00000000-0005-0000-0000-000009020000}"/>
    <cellStyle name="9_DeckblattNeu" xfId="463" xr:uid="{00000000-0005-0000-0000-00000A020000}"/>
    <cellStyle name="9_III_Tagesbetreuung_2010_Rev1" xfId="464" xr:uid="{00000000-0005-0000-0000-00000B020000}"/>
    <cellStyle name="9_III_Tagesbetreuung_2010_Rev1 2" xfId="465" xr:uid="{00000000-0005-0000-0000-00000C020000}"/>
    <cellStyle name="9_leertabellen_teil_iii" xfId="466" xr:uid="{00000000-0005-0000-0000-00000D020000}"/>
    <cellStyle name="9_leertabellen_teil_iii 2" xfId="467" xr:uid="{00000000-0005-0000-0000-00000E020000}"/>
    <cellStyle name="9_Merkmalsuebersicht_neu" xfId="468" xr:uid="{00000000-0005-0000-0000-00000F020000}"/>
    <cellStyle name="9_Tab. F1-3" xfId="469" xr:uid="{00000000-0005-0000-0000-000010020000}"/>
    <cellStyle name="9_Tab_III_1_1-10_neu_Endgueltig" xfId="470" xr:uid="{00000000-0005-0000-0000-000011020000}"/>
    <cellStyle name="9_tabellen_teil_iii_2011_l12" xfId="471" xr:uid="{00000000-0005-0000-0000-000012020000}"/>
    <cellStyle name="9mitP" xfId="11" xr:uid="{00000000-0005-0000-0000-000013020000}"/>
    <cellStyle name="9mitP 2" xfId="2261" xr:uid="{00000000-0005-0000-0000-000014020000}"/>
    <cellStyle name="9ohneP" xfId="12" xr:uid="{00000000-0005-0000-0000-000015020000}"/>
    <cellStyle name="9ohneP 2" xfId="2262" xr:uid="{00000000-0005-0000-0000-000016020000}"/>
    <cellStyle name="Accent1" xfId="472" xr:uid="{00000000-0005-0000-0000-000017020000}"/>
    <cellStyle name="Accent1 2" xfId="473" xr:uid="{00000000-0005-0000-0000-000018020000}"/>
    <cellStyle name="Accent2" xfId="474" xr:uid="{00000000-0005-0000-0000-000019020000}"/>
    <cellStyle name="Accent2 2" xfId="475" xr:uid="{00000000-0005-0000-0000-00001A020000}"/>
    <cellStyle name="Accent3" xfId="476" xr:uid="{00000000-0005-0000-0000-00001B020000}"/>
    <cellStyle name="Accent3 2" xfId="477" xr:uid="{00000000-0005-0000-0000-00001C020000}"/>
    <cellStyle name="Accent4" xfId="478" xr:uid="{00000000-0005-0000-0000-00001D020000}"/>
    <cellStyle name="Accent4 2" xfId="479" xr:uid="{00000000-0005-0000-0000-00001E020000}"/>
    <cellStyle name="Accent5" xfId="480" xr:uid="{00000000-0005-0000-0000-00001F020000}"/>
    <cellStyle name="Accent5 2" xfId="481" xr:uid="{00000000-0005-0000-0000-000020020000}"/>
    <cellStyle name="Accent6" xfId="482" xr:uid="{00000000-0005-0000-0000-000021020000}"/>
    <cellStyle name="Accent6 2" xfId="483" xr:uid="{00000000-0005-0000-0000-000022020000}"/>
    <cellStyle name="Akzent1 2" xfId="484" xr:uid="{00000000-0005-0000-0000-000023020000}"/>
    <cellStyle name="Akzent1 2 2" xfId="485" xr:uid="{00000000-0005-0000-0000-000024020000}"/>
    <cellStyle name="Akzent1 2 2 2" xfId="486" xr:uid="{00000000-0005-0000-0000-000025020000}"/>
    <cellStyle name="Akzent1 2 2 3" xfId="487" xr:uid="{00000000-0005-0000-0000-000026020000}"/>
    <cellStyle name="Akzent1 2 3" xfId="488" xr:uid="{00000000-0005-0000-0000-000027020000}"/>
    <cellStyle name="Akzent1 2 4" xfId="489" xr:uid="{00000000-0005-0000-0000-000028020000}"/>
    <cellStyle name="Akzent1 3" xfId="490" xr:uid="{00000000-0005-0000-0000-000029020000}"/>
    <cellStyle name="Akzent1 3 2" xfId="491" xr:uid="{00000000-0005-0000-0000-00002A020000}"/>
    <cellStyle name="Akzent2 2" xfId="492" xr:uid="{00000000-0005-0000-0000-00002B020000}"/>
    <cellStyle name="Akzent2 2 2" xfId="493" xr:uid="{00000000-0005-0000-0000-00002C020000}"/>
    <cellStyle name="Akzent2 2 2 2" xfId="494" xr:uid="{00000000-0005-0000-0000-00002D020000}"/>
    <cellStyle name="Akzent2 2 2 3" xfId="495" xr:uid="{00000000-0005-0000-0000-00002E020000}"/>
    <cellStyle name="Akzent2 2 3" xfId="496" xr:uid="{00000000-0005-0000-0000-00002F020000}"/>
    <cellStyle name="Akzent2 3" xfId="497" xr:uid="{00000000-0005-0000-0000-000030020000}"/>
    <cellStyle name="Akzent2 3 2" xfId="498" xr:uid="{00000000-0005-0000-0000-000031020000}"/>
    <cellStyle name="Akzent3 2" xfId="499" xr:uid="{00000000-0005-0000-0000-000032020000}"/>
    <cellStyle name="Akzent3 2 2" xfId="500" xr:uid="{00000000-0005-0000-0000-000033020000}"/>
    <cellStyle name="Akzent3 2 2 2" xfId="501" xr:uid="{00000000-0005-0000-0000-000034020000}"/>
    <cellStyle name="Akzent3 2 2 3" xfId="502" xr:uid="{00000000-0005-0000-0000-000035020000}"/>
    <cellStyle name="Akzent3 2 3" xfId="503" xr:uid="{00000000-0005-0000-0000-000036020000}"/>
    <cellStyle name="Akzent3 3" xfId="504" xr:uid="{00000000-0005-0000-0000-000037020000}"/>
    <cellStyle name="Akzent3 3 2" xfId="505" xr:uid="{00000000-0005-0000-0000-000038020000}"/>
    <cellStyle name="Akzent4 2" xfId="506" xr:uid="{00000000-0005-0000-0000-000039020000}"/>
    <cellStyle name="Akzent4 2 2" xfId="507" xr:uid="{00000000-0005-0000-0000-00003A020000}"/>
    <cellStyle name="Akzent4 2 2 2" xfId="508" xr:uid="{00000000-0005-0000-0000-00003B020000}"/>
    <cellStyle name="Akzent4 2 2 3" xfId="509" xr:uid="{00000000-0005-0000-0000-00003C020000}"/>
    <cellStyle name="Akzent4 2 3" xfId="510" xr:uid="{00000000-0005-0000-0000-00003D020000}"/>
    <cellStyle name="Akzent4 2 4" xfId="511" xr:uid="{00000000-0005-0000-0000-00003E020000}"/>
    <cellStyle name="Akzent4 3" xfId="512" xr:uid="{00000000-0005-0000-0000-00003F020000}"/>
    <cellStyle name="Akzent4 3 2" xfId="513" xr:uid="{00000000-0005-0000-0000-000040020000}"/>
    <cellStyle name="Akzent5 2" xfId="514" xr:uid="{00000000-0005-0000-0000-000041020000}"/>
    <cellStyle name="Akzent5 2 2" xfId="515" xr:uid="{00000000-0005-0000-0000-000042020000}"/>
    <cellStyle name="Akzent5 2 2 2" xfId="516" xr:uid="{00000000-0005-0000-0000-000043020000}"/>
    <cellStyle name="Akzent5 2 2 3" xfId="517" xr:uid="{00000000-0005-0000-0000-000044020000}"/>
    <cellStyle name="Akzent5 2 3" xfId="518" xr:uid="{00000000-0005-0000-0000-000045020000}"/>
    <cellStyle name="Akzent5 3" xfId="519" xr:uid="{00000000-0005-0000-0000-000046020000}"/>
    <cellStyle name="Akzent5 3 2" xfId="520" xr:uid="{00000000-0005-0000-0000-000047020000}"/>
    <cellStyle name="Akzent6 2" xfId="521" xr:uid="{00000000-0005-0000-0000-000048020000}"/>
    <cellStyle name="Akzent6 2 2" xfId="522" xr:uid="{00000000-0005-0000-0000-000049020000}"/>
    <cellStyle name="Akzent6 2 2 2" xfId="523" xr:uid="{00000000-0005-0000-0000-00004A020000}"/>
    <cellStyle name="Akzent6 2 2 3" xfId="524" xr:uid="{00000000-0005-0000-0000-00004B020000}"/>
    <cellStyle name="Akzent6 2 3" xfId="525" xr:uid="{00000000-0005-0000-0000-00004C020000}"/>
    <cellStyle name="Akzent6 2 4" xfId="526" xr:uid="{00000000-0005-0000-0000-00004D020000}"/>
    <cellStyle name="Akzent6 3" xfId="527" xr:uid="{00000000-0005-0000-0000-00004E020000}"/>
    <cellStyle name="Akzent6 3 2" xfId="528" xr:uid="{00000000-0005-0000-0000-00004F020000}"/>
    <cellStyle name="annee semestre" xfId="2416" xr:uid="{00000000-0005-0000-0000-000050020000}"/>
    <cellStyle name="annee semestre 2" xfId="2417" xr:uid="{00000000-0005-0000-0000-000051020000}"/>
    <cellStyle name="Ausgabe 2" xfId="529" xr:uid="{00000000-0005-0000-0000-000052020000}"/>
    <cellStyle name="Ausgabe 2 2" xfId="530" xr:uid="{00000000-0005-0000-0000-000053020000}"/>
    <cellStyle name="Ausgabe 2 2 2" xfId="531" xr:uid="{00000000-0005-0000-0000-000054020000}"/>
    <cellStyle name="Ausgabe 2 2 3" xfId="532" xr:uid="{00000000-0005-0000-0000-000055020000}"/>
    <cellStyle name="Ausgabe 2 3" xfId="533" xr:uid="{00000000-0005-0000-0000-000056020000}"/>
    <cellStyle name="Ausgabe 2 3 2" xfId="534" xr:uid="{00000000-0005-0000-0000-000057020000}"/>
    <cellStyle name="Ausgabe 2 4" xfId="535" xr:uid="{00000000-0005-0000-0000-000058020000}"/>
    <cellStyle name="Ausgabe 2 5" xfId="536" xr:uid="{00000000-0005-0000-0000-000059020000}"/>
    <cellStyle name="Ausgabe 3" xfId="537" xr:uid="{00000000-0005-0000-0000-00005A020000}"/>
    <cellStyle name="Ausgabe 3 2" xfId="538" xr:uid="{00000000-0005-0000-0000-00005B020000}"/>
    <cellStyle name="Bad" xfId="539" xr:uid="{00000000-0005-0000-0000-00005C020000}"/>
    <cellStyle name="Bad 2" xfId="540" xr:uid="{00000000-0005-0000-0000-00005D020000}"/>
    <cellStyle name="BasisDreiNK" xfId="2263" xr:uid="{00000000-0005-0000-0000-00005E020000}"/>
    <cellStyle name="BasisDreiNK 2" xfId="2264" xr:uid="{00000000-0005-0000-0000-00005F020000}"/>
    <cellStyle name="BasisDreiNK 3" xfId="2265" xr:uid="{00000000-0005-0000-0000-000060020000}"/>
    <cellStyle name="BasisEineNK" xfId="2266" xr:uid="{00000000-0005-0000-0000-000061020000}"/>
    <cellStyle name="BasisEineNK 2" xfId="2267" xr:uid="{00000000-0005-0000-0000-000062020000}"/>
    <cellStyle name="BasisEineNK 3" xfId="2268" xr:uid="{00000000-0005-0000-0000-000063020000}"/>
    <cellStyle name="BasisOhneNK" xfId="541" xr:uid="{00000000-0005-0000-0000-000064020000}"/>
    <cellStyle name="BasisStandard" xfId="2269" xr:uid="{00000000-0005-0000-0000-000065020000}"/>
    <cellStyle name="BasisStandard 2" xfId="2270" xr:uid="{00000000-0005-0000-0000-000066020000}"/>
    <cellStyle name="BasisStandard 3" xfId="2271" xr:uid="{00000000-0005-0000-0000-000067020000}"/>
    <cellStyle name="BasisZweiNK" xfId="2272" xr:uid="{00000000-0005-0000-0000-000068020000}"/>
    <cellStyle name="BasisZweiNK 2" xfId="2273" xr:uid="{00000000-0005-0000-0000-000069020000}"/>
    <cellStyle name="BasisZweiNK 3" xfId="2274" xr:uid="{00000000-0005-0000-0000-00006A020000}"/>
    <cellStyle name="Berechnung 2" xfId="542" xr:uid="{00000000-0005-0000-0000-00006B020000}"/>
    <cellStyle name="Berechnung 2 2" xfId="543" xr:uid="{00000000-0005-0000-0000-00006C020000}"/>
    <cellStyle name="Berechnung 2 2 2" xfId="544" xr:uid="{00000000-0005-0000-0000-00006D020000}"/>
    <cellStyle name="Berechnung 2 2 3" xfId="545" xr:uid="{00000000-0005-0000-0000-00006E020000}"/>
    <cellStyle name="Berechnung 2 3" xfId="546" xr:uid="{00000000-0005-0000-0000-00006F020000}"/>
    <cellStyle name="Berechnung 2 3 2" xfId="547" xr:uid="{00000000-0005-0000-0000-000070020000}"/>
    <cellStyle name="Berechnung 2 4" xfId="548" xr:uid="{00000000-0005-0000-0000-000071020000}"/>
    <cellStyle name="Berechnung 2 5" xfId="549" xr:uid="{00000000-0005-0000-0000-000072020000}"/>
    <cellStyle name="Berechnung 3" xfId="550" xr:uid="{00000000-0005-0000-0000-000073020000}"/>
    <cellStyle name="Berechnung 3 2" xfId="551" xr:uid="{00000000-0005-0000-0000-000074020000}"/>
    <cellStyle name="bin" xfId="13" xr:uid="{00000000-0005-0000-0000-000075020000}"/>
    <cellStyle name="bin 2" xfId="552" xr:uid="{00000000-0005-0000-0000-000076020000}"/>
    <cellStyle name="bin 3" xfId="2418" xr:uid="{00000000-0005-0000-0000-000077020000}"/>
    <cellStyle name="bin 3 2" xfId="2419" xr:uid="{00000000-0005-0000-0000-000078020000}"/>
    <cellStyle name="bin 4" xfId="2420" xr:uid="{00000000-0005-0000-0000-000079020000}"/>
    <cellStyle name="bin 5" xfId="2421" xr:uid="{00000000-0005-0000-0000-00007A020000}"/>
    <cellStyle name="bin 6" xfId="2422" xr:uid="{00000000-0005-0000-0000-00007B020000}"/>
    <cellStyle name="bin 7" xfId="2423" xr:uid="{00000000-0005-0000-0000-00007C020000}"/>
    <cellStyle name="bin 8" xfId="2424" xr:uid="{00000000-0005-0000-0000-00007D020000}"/>
    <cellStyle name="bin 9" xfId="2425" xr:uid="{00000000-0005-0000-0000-00007E020000}"/>
    <cellStyle name="blue" xfId="553" xr:uid="{00000000-0005-0000-0000-00007F020000}"/>
    <cellStyle name="blue 2" xfId="2275" xr:uid="{00000000-0005-0000-0000-000080020000}"/>
    <cellStyle name="Ç¥ÁØ_ENRL2" xfId="2426" xr:uid="{00000000-0005-0000-0000-000081020000}"/>
    <cellStyle name="caché" xfId="2427" xr:uid="{00000000-0005-0000-0000-000082020000}"/>
    <cellStyle name="Calculation" xfId="554" xr:uid="{00000000-0005-0000-0000-000083020000}"/>
    <cellStyle name="Calculation 2" xfId="555" xr:uid="{00000000-0005-0000-0000-000084020000}"/>
    <cellStyle name="cell" xfId="14" xr:uid="{00000000-0005-0000-0000-000085020000}"/>
    <cellStyle name="cell 10" xfId="2428" xr:uid="{00000000-0005-0000-0000-000086020000}"/>
    <cellStyle name="cell 11" xfId="2429" xr:uid="{00000000-0005-0000-0000-000087020000}"/>
    <cellStyle name="cell 12" xfId="2430" xr:uid="{00000000-0005-0000-0000-000088020000}"/>
    <cellStyle name="cell 13 2" xfId="2431" xr:uid="{00000000-0005-0000-0000-000089020000}"/>
    <cellStyle name="cell 13 3" xfId="2432" xr:uid="{00000000-0005-0000-0000-00008A020000}"/>
    <cellStyle name="cell 2" xfId="2276" xr:uid="{00000000-0005-0000-0000-00008B020000}"/>
    <cellStyle name="cell 2 2" xfId="2433" xr:uid="{00000000-0005-0000-0000-00008C020000}"/>
    <cellStyle name="cell 2 3" xfId="2434" xr:uid="{00000000-0005-0000-0000-00008D020000}"/>
    <cellStyle name="cell 3" xfId="2435" xr:uid="{00000000-0005-0000-0000-00008E020000}"/>
    <cellStyle name="cell 3 10" xfId="2436" xr:uid="{00000000-0005-0000-0000-00008F020000}"/>
    <cellStyle name="cell 3 2" xfId="2437" xr:uid="{00000000-0005-0000-0000-000090020000}"/>
    <cellStyle name="cell 3 2 2" xfId="2438" xr:uid="{00000000-0005-0000-0000-000091020000}"/>
    <cellStyle name="cell 3 2 2 2" xfId="2439" xr:uid="{00000000-0005-0000-0000-000092020000}"/>
    <cellStyle name="cell 3 2 2 2 10" xfId="2440" xr:uid="{00000000-0005-0000-0000-000093020000}"/>
    <cellStyle name="cell 3 2 2 2 2" xfId="2441" xr:uid="{00000000-0005-0000-0000-000094020000}"/>
    <cellStyle name="cell 3 2 2 2 2 2" xfId="2442" xr:uid="{00000000-0005-0000-0000-000095020000}"/>
    <cellStyle name="cell 3 2 2 2 2 2 2" xfId="2443" xr:uid="{00000000-0005-0000-0000-000096020000}"/>
    <cellStyle name="cell 3 2 2 2 2 3" xfId="2444" xr:uid="{00000000-0005-0000-0000-000097020000}"/>
    <cellStyle name="cell 3 2 2 2 2 3 2" xfId="2445" xr:uid="{00000000-0005-0000-0000-000098020000}"/>
    <cellStyle name="cell 3 2 2 2 2 4" xfId="2446" xr:uid="{00000000-0005-0000-0000-000099020000}"/>
    <cellStyle name="cell 3 2 2 2 2 5" xfId="2447" xr:uid="{00000000-0005-0000-0000-00009A020000}"/>
    <cellStyle name="cell 3 2 2 2 2 6" xfId="2448" xr:uid="{00000000-0005-0000-0000-00009B020000}"/>
    <cellStyle name="cell 3 2 2 2 3" xfId="2449" xr:uid="{00000000-0005-0000-0000-00009C020000}"/>
    <cellStyle name="cell 3 2 2 2 3 2" xfId="2450" xr:uid="{00000000-0005-0000-0000-00009D020000}"/>
    <cellStyle name="cell 3 2 2 2 3 2 2" xfId="2451" xr:uid="{00000000-0005-0000-0000-00009E020000}"/>
    <cellStyle name="cell 3 2 2 2 3 3" xfId="2452" xr:uid="{00000000-0005-0000-0000-00009F020000}"/>
    <cellStyle name="cell 3 2 2 2 3 3 2" xfId="2453" xr:uid="{00000000-0005-0000-0000-0000A0020000}"/>
    <cellStyle name="cell 3 2 2 2 3 4" xfId="2454" xr:uid="{00000000-0005-0000-0000-0000A1020000}"/>
    <cellStyle name="cell 3 2 2 2 3 5" xfId="2455" xr:uid="{00000000-0005-0000-0000-0000A2020000}"/>
    <cellStyle name="cell 3 2 2 2 3 6" xfId="2456" xr:uid="{00000000-0005-0000-0000-0000A3020000}"/>
    <cellStyle name="cell 3 2 2 2 4" xfId="2457" xr:uid="{00000000-0005-0000-0000-0000A4020000}"/>
    <cellStyle name="cell 3 2 2 2 4 2" xfId="2458" xr:uid="{00000000-0005-0000-0000-0000A5020000}"/>
    <cellStyle name="cell 3 2 2 2 4 2 2" xfId="2459" xr:uid="{00000000-0005-0000-0000-0000A6020000}"/>
    <cellStyle name="cell 3 2 2 2 4 3" xfId="2460" xr:uid="{00000000-0005-0000-0000-0000A7020000}"/>
    <cellStyle name="cell 3 2 2 2 4 3 2" xfId="2461" xr:uid="{00000000-0005-0000-0000-0000A8020000}"/>
    <cellStyle name="cell 3 2 2 2 4 4" xfId="2462" xr:uid="{00000000-0005-0000-0000-0000A9020000}"/>
    <cellStyle name="cell 3 2 2 2 4 5" xfId="2463" xr:uid="{00000000-0005-0000-0000-0000AA020000}"/>
    <cellStyle name="cell 3 2 2 2 4 6" xfId="2464" xr:uid="{00000000-0005-0000-0000-0000AB020000}"/>
    <cellStyle name="cell 3 2 2 2 5" xfId="2465" xr:uid="{00000000-0005-0000-0000-0000AC020000}"/>
    <cellStyle name="cell 3 2 2 2 5 2" xfId="2466" xr:uid="{00000000-0005-0000-0000-0000AD020000}"/>
    <cellStyle name="cell 3 2 2 2 5 2 2" xfId="2467" xr:uid="{00000000-0005-0000-0000-0000AE020000}"/>
    <cellStyle name="cell 3 2 2 2 5 3" xfId="2468" xr:uid="{00000000-0005-0000-0000-0000AF020000}"/>
    <cellStyle name="cell 3 2 2 2 5 3 2" xfId="2469" xr:uid="{00000000-0005-0000-0000-0000B0020000}"/>
    <cellStyle name="cell 3 2 2 2 5 4" xfId="2470" xr:uid="{00000000-0005-0000-0000-0000B1020000}"/>
    <cellStyle name="cell 3 2 2 2 5 5" xfId="2471" xr:uid="{00000000-0005-0000-0000-0000B2020000}"/>
    <cellStyle name="cell 3 2 2 2 5 6" xfId="2472" xr:uid="{00000000-0005-0000-0000-0000B3020000}"/>
    <cellStyle name="cell 3 2 2 2 6" xfId="2473" xr:uid="{00000000-0005-0000-0000-0000B4020000}"/>
    <cellStyle name="cell 3 2 2 2 6 2" xfId="2474" xr:uid="{00000000-0005-0000-0000-0000B5020000}"/>
    <cellStyle name="cell 3 2 2 2 6 2 2" xfId="2475" xr:uid="{00000000-0005-0000-0000-0000B6020000}"/>
    <cellStyle name="cell 3 2 2 2 6 3" xfId="2476" xr:uid="{00000000-0005-0000-0000-0000B7020000}"/>
    <cellStyle name="cell 3 2 2 2 6 3 2" xfId="2477" xr:uid="{00000000-0005-0000-0000-0000B8020000}"/>
    <cellStyle name="cell 3 2 2 2 6 4" xfId="2478" xr:uid="{00000000-0005-0000-0000-0000B9020000}"/>
    <cellStyle name="cell 3 2 2 2 6 5" xfId="2479" xr:uid="{00000000-0005-0000-0000-0000BA020000}"/>
    <cellStyle name="cell 3 2 2 2 6 6" xfId="2480" xr:uid="{00000000-0005-0000-0000-0000BB020000}"/>
    <cellStyle name="cell 3 2 2 2 7" xfId="2481" xr:uid="{00000000-0005-0000-0000-0000BC020000}"/>
    <cellStyle name="cell 3 2 2 2 8" xfId="2482" xr:uid="{00000000-0005-0000-0000-0000BD020000}"/>
    <cellStyle name="cell 3 2 2 2 9" xfId="2483" xr:uid="{00000000-0005-0000-0000-0000BE020000}"/>
    <cellStyle name="cell 3 2 2 3" xfId="2484" xr:uid="{00000000-0005-0000-0000-0000BF020000}"/>
    <cellStyle name="cell 3 2 2 4" xfId="2485" xr:uid="{00000000-0005-0000-0000-0000C0020000}"/>
    <cellStyle name="cell 3 2 2 5" xfId="2486" xr:uid="{00000000-0005-0000-0000-0000C1020000}"/>
    <cellStyle name="cell 3 2 2 6" xfId="2487" xr:uid="{00000000-0005-0000-0000-0000C2020000}"/>
    <cellStyle name="cell 3 2 2_STUD aligned by INSTIT" xfId="2488" xr:uid="{00000000-0005-0000-0000-0000C3020000}"/>
    <cellStyle name="cell 3 2 3" xfId="2489" xr:uid="{00000000-0005-0000-0000-0000C4020000}"/>
    <cellStyle name="cell 3 2 3 2" xfId="2490" xr:uid="{00000000-0005-0000-0000-0000C5020000}"/>
    <cellStyle name="cell 3 2 3 3" xfId="2491" xr:uid="{00000000-0005-0000-0000-0000C6020000}"/>
    <cellStyle name="cell 3 2 3 4" xfId="2492" xr:uid="{00000000-0005-0000-0000-0000C7020000}"/>
    <cellStyle name="cell 3 2 4" xfId="2493" xr:uid="{00000000-0005-0000-0000-0000C8020000}"/>
    <cellStyle name="cell 3 2 5" xfId="2494" xr:uid="{00000000-0005-0000-0000-0000C9020000}"/>
    <cellStyle name="cell 3 2 6" xfId="2495" xr:uid="{00000000-0005-0000-0000-0000CA020000}"/>
    <cellStyle name="cell 3 2 7" xfId="2496" xr:uid="{00000000-0005-0000-0000-0000CB020000}"/>
    <cellStyle name="cell 3 2 8" xfId="2497" xr:uid="{00000000-0005-0000-0000-0000CC020000}"/>
    <cellStyle name="cell 3 2_STUD aligned by INSTIT" xfId="2498" xr:uid="{00000000-0005-0000-0000-0000CD020000}"/>
    <cellStyle name="cell 3 3" xfId="2499" xr:uid="{00000000-0005-0000-0000-0000CE020000}"/>
    <cellStyle name="cell 3 3 2" xfId="2500" xr:uid="{00000000-0005-0000-0000-0000CF020000}"/>
    <cellStyle name="cell 3 3 2 2" xfId="2501" xr:uid="{00000000-0005-0000-0000-0000D0020000}"/>
    <cellStyle name="cell 3 3 2 2 2" xfId="2502" xr:uid="{00000000-0005-0000-0000-0000D1020000}"/>
    <cellStyle name="cell 3 3 2 2 3" xfId="2503" xr:uid="{00000000-0005-0000-0000-0000D2020000}"/>
    <cellStyle name="cell 3 3 2 2 4" xfId="2504" xr:uid="{00000000-0005-0000-0000-0000D3020000}"/>
    <cellStyle name="cell 3 3 2 2 5" xfId="2505" xr:uid="{00000000-0005-0000-0000-0000D4020000}"/>
    <cellStyle name="cell 3 3 2 3" xfId="2506" xr:uid="{00000000-0005-0000-0000-0000D5020000}"/>
    <cellStyle name="cell 3 3 2 4" xfId="2507" xr:uid="{00000000-0005-0000-0000-0000D6020000}"/>
    <cellStyle name="cell 3 3 2 5" xfId="2508" xr:uid="{00000000-0005-0000-0000-0000D7020000}"/>
    <cellStyle name="cell 3 3 2 6" xfId="2509" xr:uid="{00000000-0005-0000-0000-0000D8020000}"/>
    <cellStyle name="cell 3 3 2_STUD aligned by INSTIT" xfId="2510" xr:uid="{00000000-0005-0000-0000-0000D9020000}"/>
    <cellStyle name="cell 3 3 3" xfId="2511" xr:uid="{00000000-0005-0000-0000-0000DA020000}"/>
    <cellStyle name="cell 3 3 3 2" xfId="2512" xr:uid="{00000000-0005-0000-0000-0000DB020000}"/>
    <cellStyle name="cell 3 3 3 3" xfId="2513" xr:uid="{00000000-0005-0000-0000-0000DC020000}"/>
    <cellStyle name="cell 3 3 3 4" xfId="2514" xr:uid="{00000000-0005-0000-0000-0000DD020000}"/>
    <cellStyle name="cell 3 3 3 5" xfId="2515" xr:uid="{00000000-0005-0000-0000-0000DE020000}"/>
    <cellStyle name="cell 3 3 4" xfId="2516" xr:uid="{00000000-0005-0000-0000-0000DF020000}"/>
    <cellStyle name="cell 3 3 5" xfId="2517" xr:uid="{00000000-0005-0000-0000-0000E0020000}"/>
    <cellStyle name="cell 3 3 6" xfId="2518" xr:uid="{00000000-0005-0000-0000-0000E1020000}"/>
    <cellStyle name="cell 3 3 7" xfId="2519" xr:uid="{00000000-0005-0000-0000-0000E2020000}"/>
    <cellStyle name="cell 3 3 8" xfId="2520" xr:uid="{00000000-0005-0000-0000-0000E3020000}"/>
    <cellStyle name="cell 3 3_STUD aligned by INSTIT" xfId="2521" xr:uid="{00000000-0005-0000-0000-0000E4020000}"/>
    <cellStyle name="cell 3 4" xfId="2522" xr:uid="{00000000-0005-0000-0000-0000E5020000}"/>
    <cellStyle name="cell 3 4 2" xfId="2523" xr:uid="{00000000-0005-0000-0000-0000E6020000}"/>
    <cellStyle name="cell 3 4 2 2" xfId="2524" xr:uid="{00000000-0005-0000-0000-0000E7020000}"/>
    <cellStyle name="cell 3 4 2 3" xfId="2525" xr:uid="{00000000-0005-0000-0000-0000E8020000}"/>
    <cellStyle name="cell 3 4 2 4" xfId="2526" xr:uid="{00000000-0005-0000-0000-0000E9020000}"/>
    <cellStyle name="cell 3 4 2 5" xfId="2527" xr:uid="{00000000-0005-0000-0000-0000EA020000}"/>
    <cellStyle name="cell 3 4 3" xfId="2528" xr:uid="{00000000-0005-0000-0000-0000EB020000}"/>
    <cellStyle name="cell 3 4 4" xfId="2529" xr:uid="{00000000-0005-0000-0000-0000EC020000}"/>
    <cellStyle name="cell 3 4 5" xfId="2530" xr:uid="{00000000-0005-0000-0000-0000ED020000}"/>
    <cellStyle name="cell 3 4 6" xfId="2531" xr:uid="{00000000-0005-0000-0000-0000EE020000}"/>
    <cellStyle name="cell 3 4_STUD aligned by INSTIT" xfId="2532" xr:uid="{00000000-0005-0000-0000-0000EF020000}"/>
    <cellStyle name="cell 3 5" xfId="2533" xr:uid="{00000000-0005-0000-0000-0000F0020000}"/>
    <cellStyle name="cell 3 5 2" xfId="2534" xr:uid="{00000000-0005-0000-0000-0000F1020000}"/>
    <cellStyle name="cell 3 5 3" xfId="2535" xr:uid="{00000000-0005-0000-0000-0000F2020000}"/>
    <cellStyle name="cell 3 5 4" xfId="2536" xr:uid="{00000000-0005-0000-0000-0000F3020000}"/>
    <cellStyle name="cell 3 6" xfId="2537" xr:uid="{00000000-0005-0000-0000-0000F4020000}"/>
    <cellStyle name="cell 3 7" xfId="2538" xr:uid="{00000000-0005-0000-0000-0000F5020000}"/>
    <cellStyle name="cell 3 8" xfId="2539" xr:uid="{00000000-0005-0000-0000-0000F6020000}"/>
    <cellStyle name="cell 3 9" xfId="2540" xr:uid="{00000000-0005-0000-0000-0000F7020000}"/>
    <cellStyle name="cell 3_STUD aligned by INSTIT" xfId="2541" xr:uid="{00000000-0005-0000-0000-0000F8020000}"/>
    <cellStyle name="cell 4" xfId="2542" xr:uid="{00000000-0005-0000-0000-0000F9020000}"/>
    <cellStyle name="cell 4 2" xfId="2543" xr:uid="{00000000-0005-0000-0000-0000FA020000}"/>
    <cellStyle name="cell 4 2 2" xfId="2544" xr:uid="{00000000-0005-0000-0000-0000FB020000}"/>
    <cellStyle name="cell 4 2 2 2" xfId="2545" xr:uid="{00000000-0005-0000-0000-0000FC020000}"/>
    <cellStyle name="cell 4 2 2 3" xfId="2546" xr:uid="{00000000-0005-0000-0000-0000FD020000}"/>
    <cellStyle name="cell 4 2 2 4" xfId="2547" xr:uid="{00000000-0005-0000-0000-0000FE020000}"/>
    <cellStyle name="cell 4 2 2 5" xfId="2548" xr:uid="{00000000-0005-0000-0000-0000FF020000}"/>
    <cellStyle name="cell 4 2 3" xfId="2549" xr:uid="{00000000-0005-0000-0000-000000030000}"/>
    <cellStyle name="cell 4 2 4" xfId="2550" xr:uid="{00000000-0005-0000-0000-000001030000}"/>
    <cellStyle name="cell 4 2 5" xfId="2551" xr:uid="{00000000-0005-0000-0000-000002030000}"/>
    <cellStyle name="cell 4 2 6" xfId="2552" xr:uid="{00000000-0005-0000-0000-000003030000}"/>
    <cellStyle name="cell 4 2_STUD aligned by INSTIT" xfId="2553" xr:uid="{00000000-0005-0000-0000-000004030000}"/>
    <cellStyle name="cell 4 3" xfId="2554" xr:uid="{00000000-0005-0000-0000-000005030000}"/>
    <cellStyle name="cell 4 3 2" xfId="2555" xr:uid="{00000000-0005-0000-0000-000006030000}"/>
    <cellStyle name="cell 4 3 3" xfId="2556" xr:uid="{00000000-0005-0000-0000-000007030000}"/>
    <cellStyle name="cell 4 3 4" xfId="2557" xr:uid="{00000000-0005-0000-0000-000008030000}"/>
    <cellStyle name="cell 4 3 5" xfId="2558" xr:uid="{00000000-0005-0000-0000-000009030000}"/>
    <cellStyle name="cell 4 4" xfId="2559" xr:uid="{00000000-0005-0000-0000-00000A030000}"/>
    <cellStyle name="cell 4 5" xfId="2560" xr:uid="{00000000-0005-0000-0000-00000B030000}"/>
    <cellStyle name="cell 4 6" xfId="2561" xr:uid="{00000000-0005-0000-0000-00000C030000}"/>
    <cellStyle name="cell 4 7" xfId="2562" xr:uid="{00000000-0005-0000-0000-00000D030000}"/>
    <cellStyle name="cell 4_STUD aligned by INSTIT" xfId="2563" xr:uid="{00000000-0005-0000-0000-00000E030000}"/>
    <cellStyle name="cell 5" xfId="2564" xr:uid="{00000000-0005-0000-0000-00000F030000}"/>
    <cellStyle name="cell 5 2" xfId="2565" xr:uid="{00000000-0005-0000-0000-000010030000}"/>
    <cellStyle name="cell 5 2 10" xfId="2566" xr:uid="{00000000-0005-0000-0000-000011030000}"/>
    <cellStyle name="cell 5 2 2" xfId="2567" xr:uid="{00000000-0005-0000-0000-000012030000}"/>
    <cellStyle name="cell 5 2 2 2" xfId="2568" xr:uid="{00000000-0005-0000-0000-000013030000}"/>
    <cellStyle name="cell 5 2 2 2 2" xfId="2569" xr:uid="{00000000-0005-0000-0000-000014030000}"/>
    <cellStyle name="cell 5 2 2 3" xfId="2570" xr:uid="{00000000-0005-0000-0000-000015030000}"/>
    <cellStyle name="cell 5 2 2 3 2" xfId="2571" xr:uid="{00000000-0005-0000-0000-000016030000}"/>
    <cellStyle name="cell 5 2 2 4" xfId="2572" xr:uid="{00000000-0005-0000-0000-000017030000}"/>
    <cellStyle name="cell 5 2 2 5" xfId="2573" xr:uid="{00000000-0005-0000-0000-000018030000}"/>
    <cellStyle name="cell 5 2 2 6" xfId="2574" xr:uid="{00000000-0005-0000-0000-000019030000}"/>
    <cellStyle name="cell 5 2 3" xfId="2575" xr:uid="{00000000-0005-0000-0000-00001A030000}"/>
    <cellStyle name="cell 5 2 3 2" xfId="2576" xr:uid="{00000000-0005-0000-0000-00001B030000}"/>
    <cellStyle name="cell 5 2 3 2 2" xfId="2577" xr:uid="{00000000-0005-0000-0000-00001C030000}"/>
    <cellStyle name="cell 5 2 3 3" xfId="2578" xr:uid="{00000000-0005-0000-0000-00001D030000}"/>
    <cellStyle name="cell 5 2 3 3 2" xfId="2579" xr:uid="{00000000-0005-0000-0000-00001E030000}"/>
    <cellStyle name="cell 5 2 3 4" xfId="2580" xr:uid="{00000000-0005-0000-0000-00001F030000}"/>
    <cellStyle name="cell 5 2 3 5" xfId="2581" xr:uid="{00000000-0005-0000-0000-000020030000}"/>
    <cellStyle name="cell 5 2 3 6" xfId="2582" xr:uid="{00000000-0005-0000-0000-000021030000}"/>
    <cellStyle name="cell 5 2 4" xfId="2583" xr:uid="{00000000-0005-0000-0000-000022030000}"/>
    <cellStyle name="cell 5 2 4 2" xfId="2584" xr:uid="{00000000-0005-0000-0000-000023030000}"/>
    <cellStyle name="cell 5 2 4 2 2" xfId="2585" xr:uid="{00000000-0005-0000-0000-000024030000}"/>
    <cellStyle name="cell 5 2 4 3" xfId="2586" xr:uid="{00000000-0005-0000-0000-000025030000}"/>
    <cellStyle name="cell 5 2 4 3 2" xfId="2587" xr:uid="{00000000-0005-0000-0000-000026030000}"/>
    <cellStyle name="cell 5 2 4 4" xfId="2588" xr:uid="{00000000-0005-0000-0000-000027030000}"/>
    <cellStyle name="cell 5 2 4 5" xfId="2589" xr:uid="{00000000-0005-0000-0000-000028030000}"/>
    <cellStyle name="cell 5 2 4 6" xfId="2590" xr:uid="{00000000-0005-0000-0000-000029030000}"/>
    <cellStyle name="cell 5 2 5" xfId="2591" xr:uid="{00000000-0005-0000-0000-00002A030000}"/>
    <cellStyle name="cell 5 2 5 2" xfId="2592" xr:uid="{00000000-0005-0000-0000-00002B030000}"/>
    <cellStyle name="cell 5 2 5 2 2" xfId="2593" xr:uid="{00000000-0005-0000-0000-00002C030000}"/>
    <cellStyle name="cell 5 2 5 3" xfId="2594" xr:uid="{00000000-0005-0000-0000-00002D030000}"/>
    <cellStyle name="cell 5 2 5 3 2" xfId="2595" xr:uid="{00000000-0005-0000-0000-00002E030000}"/>
    <cellStyle name="cell 5 2 5 4" xfId="2596" xr:uid="{00000000-0005-0000-0000-00002F030000}"/>
    <cellStyle name="cell 5 2 5 5" xfId="2597" xr:uid="{00000000-0005-0000-0000-000030030000}"/>
    <cellStyle name="cell 5 2 5 6" xfId="2598" xr:uid="{00000000-0005-0000-0000-000031030000}"/>
    <cellStyle name="cell 5 2 6" xfId="2599" xr:uid="{00000000-0005-0000-0000-000032030000}"/>
    <cellStyle name="cell 5 2 6 2" xfId="2600" xr:uid="{00000000-0005-0000-0000-000033030000}"/>
    <cellStyle name="cell 5 2 6 2 2" xfId="2601" xr:uid="{00000000-0005-0000-0000-000034030000}"/>
    <cellStyle name="cell 5 2 6 3" xfId="2602" xr:uid="{00000000-0005-0000-0000-000035030000}"/>
    <cellStyle name="cell 5 2 6 3 2" xfId="2603" xr:uid="{00000000-0005-0000-0000-000036030000}"/>
    <cellStyle name="cell 5 2 6 4" xfId="2604" xr:uid="{00000000-0005-0000-0000-000037030000}"/>
    <cellStyle name="cell 5 2 6 5" xfId="2605" xr:uid="{00000000-0005-0000-0000-000038030000}"/>
    <cellStyle name="cell 5 2 6 6" xfId="2606" xr:uid="{00000000-0005-0000-0000-000039030000}"/>
    <cellStyle name="cell 5 2 7" xfId="2607" xr:uid="{00000000-0005-0000-0000-00003A030000}"/>
    <cellStyle name="cell 5 2 8" xfId="2608" xr:uid="{00000000-0005-0000-0000-00003B030000}"/>
    <cellStyle name="cell 5 2 9" xfId="2609" xr:uid="{00000000-0005-0000-0000-00003C030000}"/>
    <cellStyle name="cell 5 3" xfId="2610" xr:uid="{00000000-0005-0000-0000-00003D030000}"/>
    <cellStyle name="cell 5 4" xfId="2611" xr:uid="{00000000-0005-0000-0000-00003E030000}"/>
    <cellStyle name="cell 5 5" xfId="2612" xr:uid="{00000000-0005-0000-0000-00003F030000}"/>
    <cellStyle name="cell 5 6" xfId="2613" xr:uid="{00000000-0005-0000-0000-000040030000}"/>
    <cellStyle name="cell 5_STUD aligned by INSTIT" xfId="2614" xr:uid="{00000000-0005-0000-0000-000041030000}"/>
    <cellStyle name="cell 6" xfId="2615" xr:uid="{00000000-0005-0000-0000-000042030000}"/>
    <cellStyle name="cell 6 10" xfId="2616" xr:uid="{00000000-0005-0000-0000-000043030000}"/>
    <cellStyle name="cell 6 2" xfId="2617" xr:uid="{00000000-0005-0000-0000-000044030000}"/>
    <cellStyle name="cell 6 2 2" xfId="2618" xr:uid="{00000000-0005-0000-0000-000045030000}"/>
    <cellStyle name="cell 6 2 3" xfId="2619" xr:uid="{00000000-0005-0000-0000-000046030000}"/>
    <cellStyle name="cell 6 2 4" xfId="2620" xr:uid="{00000000-0005-0000-0000-000047030000}"/>
    <cellStyle name="cell 6 2 5" xfId="2621" xr:uid="{00000000-0005-0000-0000-000048030000}"/>
    <cellStyle name="cell 6 3" xfId="2622" xr:uid="{00000000-0005-0000-0000-000049030000}"/>
    <cellStyle name="cell 6 3 2" xfId="2623" xr:uid="{00000000-0005-0000-0000-00004A030000}"/>
    <cellStyle name="cell 6 3 2 2" xfId="2624" xr:uid="{00000000-0005-0000-0000-00004B030000}"/>
    <cellStyle name="cell 6 3 3" xfId="2625" xr:uid="{00000000-0005-0000-0000-00004C030000}"/>
    <cellStyle name="cell 6 3 3 2" xfId="2626" xr:uid="{00000000-0005-0000-0000-00004D030000}"/>
    <cellStyle name="cell 6 3 4" xfId="2627" xr:uid="{00000000-0005-0000-0000-00004E030000}"/>
    <cellStyle name="cell 6 3 5" xfId="2628" xr:uid="{00000000-0005-0000-0000-00004F030000}"/>
    <cellStyle name="cell 6 3 6" xfId="2629" xr:uid="{00000000-0005-0000-0000-000050030000}"/>
    <cellStyle name="cell 6 4" xfId="2630" xr:uid="{00000000-0005-0000-0000-000051030000}"/>
    <cellStyle name="cell 6 4 2" xfId="2631" xr:uid="{00000000-0005-0000-0000-000052030000}"/>
    <cellStyle name="cell 6 4 2 2" xfId="2632" xr:uid="{00000000-0005-0000-0000-000053030000}"/>
    <cellStyle name="cell 6 4 3" xfId="2633" xr:uid="{00000000-0005-0000-0000-000054030000}"/>
    <cellStyle name="cell 6 4 3 2" xfId="2634" xr:uid="{00000000-0005-0000-0000-000055030000}"/>
    <cellStyle name="cell 6 4 4" xfId="2635" xr:uid="{00000000-0005-0000-0000-000056030000}"/>
    <cellStyle name="cell 6 4 5" xfId="2636" xr:uid="{00000000-0005-0000-0000-000057030000}"/>
    <cellStyle name="cell 6 4 6" xfId="2637" xr:uid="{00000000-0005-0000-0000-000058030000}"/>
    <cellStyle name="cell 6 5" xfId="2638" xr:uid="{00000000-0005-0000-0000-000059030000}"/>
    <cellStyle name="cell 6 5 2" xfId="2639" xr:uid="{00000000-0005-0000-0000-00005A030000}"/>
    <cellStyle name="cell 6 5 2 2" xfId="2640" xr:uid="{00000000-0005-0000-0000-00005B030000}"/>
    <cellStyle name="cell 6 5 3" xfId="2641" xr:uid="{00000000-0005-0000-0000-00005C030000}"/>
    <cellStyle name="cell 6 5 3 2" xfId="2642" xr:uid="{00000000-0005-0000-0000-00005D030000}"/>
    <cellStyle name="cell 6 5 4" xfId="2643" xr:uid="{00000000-0005-0000-0000-00005E030000}"/>
    <cellStyle name="cell 6 5 5" xfId="2644" xr:uid="{00000000-0005-0000-0000-00005F030000}"/>
    <cellStyle name="cell 6 5 6" xfId="2645" xr:uid="{00000000-0005-0000-0000-000060030000}"/>
    <cellStyle name="cell 6 6" xfId="2646" xr:uid="{00000000-0005-0000-0000-000061030000}"/>
    <cellStyle name="cell 6 6 2" xfId="2647" xr:uid="{00000000-0005-0000-0000-000062030000}"/>
    <cellStyle name="cell 6 6 2 2" xfId="2648" xr:uid="{00000000-0005-0000-0000-000063030000}"/>
    <cellStyle name="cell 6 6 3" xfId="2649" xr:uid="{00000000-0005-0000-0000-000064030000}"/>
    <cellStyle name="cell 6 6 3 2" xfId="2650" xr:uid="{00000000-0005-0000-0000-000065030000}"/>
    <cellStyle name="cell 6 6 4" xfId="2651" xr:uid="{00000000-0005-0000-0000-000066030000}"/>
    <cellStyle name="cell 6 6 5" xfId="2652" xr:uid="{00000000-0005-0000-0000-000067030000}"/>
    <cellStyle name="cell 6 6 6" xfId="2653" xr:uid="{00000000-0005-0000-0000-000068030000}"/>
    <cellStyle name="cell 6 7" xfId="2654" xr:uid="{00000000-0005-0000-0000-000069030000}"/>
    <cellStyle name="cell 6 8" xfId="2655" xr:uid="{00000000-0005-0000-0000-00006A030000}"/>
    <cellStyle name="cell 6 9" xfId="2656" xr:uid="{00000000-0005-0000-0000-00006B030000}"/>
    <cellStyle name="cell 7" xfId="2657" xr:uid="{00000000-0005-0000-0000-00006C030000}"/>
    <cellStyle name="cell 7 10" xfId="2658" xr:uid="{00000000-0005-0000-0000-00006D030000}"/>
    <cellStyle name="cell 7 11" xfId="2659" xr:uid="{00000000-0005-0000-0000-00006E030000}"/>
    <cellStyle name="cell 7 2" xfId="2660" xr:uid="{00000000-0005-0000-0000-00006F030000}"/>
    <cellStyle name="cell 7 2 10" xfId="2661" xr:uid="{00000000-0005-0000-0000-000070030000}"/>
    <cellStyle name="cell 7 2 11" xfId="2662" xr:uid="{00000000-0005-0000-0000-000071030000}"/>
    <cellStyle name="cell 7 2 2" xfId="2663" xr:uid="{00000000-0005-0000-0000-000072030000}"/>
    <cellStyle name="cell 7 2 2 2" xfId="2664" xr:uid="{00000000-0005-0000-0000-000073030000}"/>
    <cellStyle name="cell 7 2 2 2 2" xfId="2665" xr:uid="{00000000-0005-0000-0000-000074030000}"/>
    <cellStyle name="cell 7 2 2 3" xfId="2666" xr:uid="{00000000-0005-0000-0000-000075030000}"/>
    <cellStyle name="cell 7 2 2 3 2" xfId="2667" xr:uid="{00000000-0005-0000-0000-000076030000}"/>
    <cellStyle name="cell 7 2 2 4" xfId="2668" xr:uid="{00000000-0005-0000-0000-000077030000}"/>
    <cellStyle name="cell 7 2 2 5" xfId="2669" xr:uid="{00000000-0005-0000-0000-000078030000}"/>
    <cellStyle name="cell 7 2 2 6" xfId="2670" xr:uid="{00000000-0005-0000-0000-000079030000}"/>
    <cellStyle name="cell 7 2 3" xfId="2671" xr:uid="{00000000-0005-0000-0000-00007A030000}"/>
    <cellStyle name="cell 7 2 3 2" xfId="2672" xr:uid="{00000000-0005-0000-0000-00007B030000}"/>
    <cellStyle name="cell 7 2 3 2 2" xfId="2673" xr:uid="{00000000-0005-0000-0000-00007C030000}"/>
    <cellStyle name="cell 7 2 3 3" xfId="2674" xr:uid="{00000000-0005-0000-0000-00007D030000}"/>
    <cellStyle name="cell 7 2 3 3 2" xfId="2675" xr:uid="{00000000-0005-0000-0000-00007E030000}"/>
    <cellStyle name="cell 7 2 3 4" xfId="2676" xr:uid="{00000000-0005-0000-0000-00007F030000}"/>
    <cellStyle name="cell 7 2 3 5" xfId="2677" xr:uid="{00000000-0005-0000-0000-000080030000}"/>
    <cellStyle name="cell 7 2 3 6" xfId="2678" xr:uid="{00000000-0005-0000-0000-000081030000}"/>
    <cellStyle name="cell 7 2 4" xfId="2679" xr:uid="{00000000-0005-0000-0000-000082030000}"/>
    <cellStyle name="cell 7 2 4 2" xfId="2680" xr:uid="{00000000-0005-0000-0000-000083030000}"/>
    <cellStyle name="cell 7 2 4 2 2" xfId="2681" xr:uid="{00000000-0005-0000-0000-000084030000}"/>
    <cellStyle name="cell 7 2 4 3" xfId="2682" xr:uid="{00000000-0005-0000-0000-000085030000}"/>
    <cellStyle name="cell 7 2 4 3 2" xfId="2683" xr:uid="{00000000-0005-0000-0000-000086030000}"/>
    <cellStyle name="cell 7 2 4 4" xfId="2684" xr:uid="{00000000-0005-0000-0000-000087030000}"/>
    <cellStyle name="cell 7 2 4 5" xfId="2685" xr:uid="{00000000-0005-0000-0000-000088030000}"/>
    <cellStyle name="cell 7 2 4 6" xfId="2686" xr:uid="{00000000-0005-0000-0000-000089030000}"/>
    <cellStyle name="cell 7 2 5" xfId="2687" xr:uid="{00000000-0005-0000-0000-00008A030000}"/>
    <cellStyle name="cell 7 2 5 2" xfId="2688" xr:uid="{00000000-0005-0000-0000-00008B030000}"/>
    <cellStyle name="cell 7 2 5 2 2" xfId="2689" xr:uid="{00000000-0005-0000-0000-00008C030000}"/>
    <cellStyle name="cell 7 2 5 3" xfId="2690" xr:uid="{00000000-0005-0000-0000-00008D030000}"/>
    <cellStyle name="cell 7 2 5 3 2" xfId="2691" xr:uid="{00000000-0005-0000-0000-00008E030000}"/>
    <cellStyle name="cell 7 2 5 4" xfId="2692" xr:uid="{00000000-0005-0000-0000-00008F030000}"/>
    <cellStyle name="cell 7 2 5 5" xfId="2693" xr:uid="{00000000-0005-0000-0000-000090030000}"/>
    <cellStyle name="cell 7 2 5 6" xfId="2694" xr:uid="{00000000-0005-0000-0000-000091030000}"/>
    <cellStyle name="cell 7 2 6" xfId="2695" xr:uid="{00000000-0005-0000-0000-000092030000}"/>
    <cellStyle name="cell 7 2 6 2" xfId="2696" xr:uid="{00000000-0005-0000-0000-000093030000}"/>
    <cellStyle name="cell 7 2 6 2 2" xfId="2697" xr:uid="{00000000-0005-0000-0000-000094030000}"/>
    <cellStyle name="cell 7 2 6 3" xfId="2698" xr:uid="{00000000-0005-0000-0000-000095030000}"/>
    <cellStyle name="cell 7 2 6 3 2" xfId="2699" xr:uid="{00000000-0005-0000-0000-000096030000}"/>
    <cellStyle name="cell 7 2 6 4" xfId="2700" xr:uid="{00000000-0005-0000-0000-000097030000}"/>
    <cellStyle name="cell 7 2 6 5" xfId="2701" xr:uid="{00000000-0005-0000-0000-000098030000}"/>
    <cellStyle name="cell 7 2 6 6" xfId="2702" xr:uid="{00000000-0005-0000-0000-000099030000}"/>
    <cellStyle name="cell 7 2 7" xfId="2703" xr:uid="{00000000-0005-0000-0000-00009A030000}"/>
    <cellStyle name="cell 7 2 7 2" xfId="2704" xr:uid="{00000000-0005-0000-0000-00009B030000}"/>
    <cellStyle name="cell 7 2 8" xfId="2705" xr:uid="{00000000-0005-0000-0000-00009C030000}"/>
    <cellStyle name="cell 7 2 8 2" xfId="2706" xr:uid="{00000000-0005-0000-0000-00009D030000}"/>
    <cellStyle name="cell 7 2 9" xfId="2707" xr:uid="{00000000-0005-0000-0000-00009E030000}"/>
    <cellStyle name="cell 7 3" xfId="2708" xr:uid="{00000000-0005-0000-0000-00009F030000}"/>
    <cellStyle name="cell 7 3 10" xfId="2709" xr:uid="{00000000-0005-0000-0000-0000A0030000}"/>
    <cellStyle name="cell 7 3 2" xfId="2710" xr:uid="{00000000-0005-0000-0000-0000A1030000}"/>
    <cellStyle name="cell 7 3 2 2" xfId="2711" xr:uid="{00000000-0005-0000-0000-0000A2030000}"/>
    <cellStyle name="cell 7 3 2 2 2" xfId="2712" xr:uid="{00000000-0005-0000-0000-0000A3030000}"/>
    <cellStyle name="cell 7 3 2 3" xfId="2713" xr:uid="{00000000-0005-0000-0000-0000A4030000}"/>
    <cellStyle name="cell 7 3 2 3 2" xfId="2714" xr:uid="{00000000-0005-0000-0000-0000A5030000}"/>
    <cellStyle name="cell 7 3 2 4" xfId="2715" xr:uid="{00000000-0005-0000-0000-0000A6030000}"/>
    <cellStyle name="cell 7 3 2 5" xfId="2716" xr:uid="{00000000-0005-0000-0000-0000A7030000}"/>
    <cellStyle name="cell 7 3 2 6" xfId="2717" xr:uid="{00000000-0005-0000-0000-0000A8030000}"/>
    <cellStyle name="cell 7 3 3" xfId="2718" xr:uid="{00000000-0005-0000-0000-0000A9030000}"/>
    <cellStyle name="cell 7 3 3 2" xfId="2719" xr:uid="{00000000-0005-0000-0000-0000AA030000}"/>
    <cellStyle name="cell 7 3 3 2 2" xfId="2720" xr:uid="{00000000-0005-0000-0000-0000AB030000}"/>
    <cellStyle name="cell 7 3 3 3" xfId="2721" xr:uid="{00000000-0005-0000-0000-0000AC030000}"/>
    <cellStyle name="cell 7 3 3 3 2" xfId="2722" xr:uid="{00000000-0005-0000-0000-0000AD030000}"/>
    <cellStyle name="cell 7 3 3 4" xfId="2723" xr:uid="{00000000-0005-0000-0000-0000AE030000}"/>
    <cellStyle name="cell 7 3 3 5" xfId="2724" xr:uid="{00000000-0005-0000-0000-0000AF030000}"/>
    <cellStyle name="cell 7 3 3 6" xfId="2725" xr:uid="{00000000-0005-0000-0000-0000B0030000}"/>
    <cellStyle name="cell 7 3 4" xfId="2726" xr:uid="{00000000-0005-0000-0000-0000B1030000}"/>
    <cellStyle name="cell 7 3 4 2" xfId="2727" xr:uid="{00000000-0005-0000-0000-0000B2030000}"/>
    <cellStyle name="cell 7 3 4 2 2" xfId="2728" xr:uid="{00000000-0005-0000-0000-0000B3030000}"/>
    <cellStyle name="cell 7 3 4 3" xfId="2729" xr:uid="{00000000-0005-0000-0000-0000B4030000}"/>
    <cellStyle name="cell 7 3 4 3 2" xfId="2730" xr:uid="{00000000-0005-0000-0000-0000B5030000}"/>
    <cellStyle name="cell 7 3 4 4" xfId="2731" xr:uid="{00000000-0005-0000-0000-0000B6030000}"/>
    <cellStyle name="cell 7 3 4 5" xfId="2732" xr:uid="{00000000-0005-0000-0000-0000B7030000}"/>
    <cellStyle name="cell 7 3 4 6" xfId="2733" xr:uid="{00000000-0005-0000-0000-0000B8030000}"/>
    <cellStyle name="cell 7 3 5" xfId="2734" xr:uid="{00000000-0005-0000-0000-0000B9030000}"/>
    <cellStyle name="cell 7 3 5 2" xfId="2735" xr:uid="{00000000-0005-0000-0000-0000BA030000}"/>
    <cellStyle name="cell 7 3 5 2 2" xfId="2736" xr:uid="{00000000-0005-0000-0000-0000BB030000}"/>
    <cellStyle name="cell 7 3 5 3" xfId="2737" xr:uid="{00000000-0005-0000-0000-0000BC030000}"/>
    <cellStyle name="cell 7 3 5 3 2" xfId="2738" xr:uid="{00000000-0005-0000-0000-0000BD030000}"/>
    <cellStyle name="cell 7 3 5 4" xfId="2739" xr:uid="{00000000-0005-0000-0000-0000BE030000}"/>
    <cellStyle name="cell 7 3 5 5" xfId="2740" xr:uid="{00000000-0005-0000-0000-0000BF030000}"/>
    <cellStyle name="cell 7 3 5 6" xfId="2741" xr:uid="{00000000-0005-0000-0000-0000C0030000}"/>
    <cellStyle name="cell 7 3 6" xfId="2742" xr:uid="{00000000-0005-0000-0000-0000C1030000}"/>
    <cellStyle name="cell 7 3 6 2" xfId="2743" xr:uid="{00000000-0005-0000-0000-0000C2030000}"/>
    <cellStyle name="cell 7 3 6 2 2" xfId="2744" xr:uid="{00000000-0005-0000-0000-0000C3030000}"/>
    <cellStyle name="cell 7 3 6 3" xfId="2745" xr:uid="{00000000-0005-0000-0000-0000C4030000}"/>
    <cellStyle name="cell 7 3 6 3 2" xfId="2746" xr:uid="{00000000-0005-0000-0000-0000C5030000}"/>
    <cellStyle name="cell 7 3 6 4" xfId="2747" xr:uid="{00000000-0005-0000-0000-0000C6030000}"/>
    <cellStyle name="cell 7 3 6 5" xfId="2748" xr:uid="{00000000-0005-0000-0000-0000C7030000}"/>
    <cellStyle name="cell 7 3 6 6" xfId="2749" xr:uid="{00000000-0005-0000-0000-0000C8030000}"/>
    <cellStyle name="cell 7 3 7" xfId="2750" xr:uid="{00000000-0005-0000-0000-0000C9030000}"/>
    <cellStyle name="cell 7 3 8" xfId="2751" xr:uid="{00000000-0005-0000-0000-0000CA030000}"/>
    <cellStyle name="cell 7 3 9" xfId="2752" xr:uid="{00000000-0005-0000-0000-0000CB030000}"/>
    <cellStyle name="cell 7 4" xfId="2753" xr:uid="{00000000-0005-0000-0000-0000CC030000}"/>
    <cellStyle name="cell 7 4 2" xfId="2754" xr:uid="{00000000-0005-0000-0000-0000CD030000}"/>
    <cellStyle name="cell 7 4 2 2" xfId="2755" xr:uid="{00000000-0005-0000-0000-0000CE030000}"/>
    <cellStyle name="cell 7 4 3" xfId="2756" xr:uid="{00000000-0005-0000-0000-0000CF030000}"/>
    <cellStyle name="cell 7 4 3 2" xfId="2757" xr:uid="{00000000-0005-0000-0000-0000D0030000}"/>
    <cellStyle name="cell 7 4 4" xfId="2758" xr:uid="{00000000-0005-0000-0000-0000D1030000}"/>
    <cellStyle name="cell 7 4 5" xfId="2759" xr:uid="{00000000-0005-0000-0000-0000D2030000}"/>
    <cellStyle name="cell 7 4 6" xfId="2760" xr:uid="{00000000-0005-0000-0000-0000D3030000}"/>
    <cellStyle name="cell 7 5" xfId="2761" xr:uid="{00000000-0005-0000-0000-0000D4030000}"/>
    <cellStyle name="cell 7 5 2" xfId="2762" xr:uid="{00000000-0005-0000-0000-0000D5030000}"/>
    <cellStyle name="cell 7 5 2 2" xfId="2763" xr:uid="{00000000-0005-0000-0000-0000D6030000}"/>
    <cellStyle name="cell 7 5 3" xfId="2764" xr:uid="{00000000-0005-0000-0000-0000D7030000}"/>
    <cellStyle name="cell 7 5 3 2" xfId="2765" xr:uid="{00000000-0005-0000-0000-0000D8030000}"/>
    <cellStyle name="cell 7 5 4" xfId="2766" xr:uid="{00000000-0005-0000-0000-0000D9030000}"/>
    <cellStyle name="cell 7 5 5" xfId="2767" xr:uid="{00000000-0005-0000-0000-0000DA030000}"/>
    <cellStyle name="cell 7 5 6" xfId="2768" xr:uid="{00000000-0005-0000-0000-0000DB030000}"/>
    <cellStyle name="cell 7 6" xfId="2769" xr:uid="{00000000-0005-0000-0000-0000DC030000}"/>
    <cellStyle name="cell 7 6 2" xfId="2770" xr:uid="{00000000-0005-0000-0000-0000DD030000}"/>
    <cellStyle name="cell 7 6 2 2" xfId="2771" xr:uid="{00000000-0005-0000-0000-0000DE030000}"/>
    <cellStyle name="cell 7 6 3" xfId="2772" xr:uid="{00000000-0005-0000-0000-0000DF030000}"/>
    <cellStyle name="cell 7 6 3 2" xfId="2773" xr:uid="{00000000-0005-0000-0000-0000E0030000}"/>
    <cellStyle name="cell 7 6 4" xfId="2774" xr:uid="{00000000-0005-0000-0000-0000E1030000}"/>
    <cellStyle name="cell 7 6 5" xfId="2775" xr:uid="{00000000-0005-0000-0000-0000E2030000}"/>
    <cellStyle name="cell 7 6 6" xfId="2776" xr:uid="{00000000-0005-0000-0000-0000E3030000}"/>
    <cellStyle name="cell 7 7" xfId="2777" xr:uid="{00000000-0005-0000-0000-0000E4030000}"/>
    <cellStyle name="cell 7 7 2" xfId="2778" xr:uid="{00000000-0005-0000-0000-0000E5030000}"/>
    <cellStyle name="cell 7 8" xfId="2779" xr:uid="{00000000-0005-0000-0000-0000E6030000}"/>
    <cellStyle name="cell 7 9" xfId="2780" xr:uid="{00000000-0005-0000-0000-0000E7030000}"/>
    <cellStyle name="cell 8" xfId="2781" xr:uid="{00000000-0005-0000-0000-0000E8030000}"/>
    <cellStyle name="cell 8 2" xfId="2782" xr:uid="{00000000-0005-0000-0000-0000E9030000}"/>
    <cellStyle name="cell 8 2 2" xfId="2783" xr:uid="{00000000-0005-0000-0000-0000EA030000}"/>
    <cellStyle name="cell 9" xfId="2784" xr:uid="{00000000-0005-0000-0000-0000EB030000}"/>
    <cellStyle name="cell 9 2" xfId="2785" xr:uid="{00000000-0005-0000-0000-0000EC030000}"/>
    <cellStyle name="cell_06entr" xfId="2786" xr:uid="{00000000-0005-0000-0000-0000ED030000}"/>
    <cellStyle name="Check Cell" xfId="556" xr:uid="{00000000-0005-0000-0000-0000EE030000}"/>
    <cellStyle name="Check Cell 2" xfId="557" xr:uid="{00000000-0005-0000-0000-0000EF030000}"/>
    <cellStyle name="Code additions" xfId="2787" xr:uid="{00000000-0005-0000-0000-0000F0030000}"/>
    <cellStyle name="Code additions 2" xfId="2788" xr:uid="{00000000-0005-0000-0000-0000F1030000}"/>
    <cellStyle name="Col&amp;RowHeadings" xfId="558" xr:uid="{00000000-0005-0000-0000-0000F2030000}"/>
    <cellStyle name="ColCodes" xfId="15" xr:uid="{00000000-0005-0000-0000-0000F3030000}"/>
    <cellStyle name="ColTitles" xfId="16" xr:uid="{00000000-0005-0000-0000-0000F4030000}"/>
    <cellStyle name="ColTitles 10" xfId="559" xr:uid="{00000000-0005-0000-0000-0000F5030000}"/>
    <cellStyle name="ColTitles 10 2" xfId="560" xr:uid="{00000000-0005-0000-0000-0000F6030000}"/>
    <cellStyle name="ColTitles 11" xfId="561" xr:uid="{00000000-0005-0000-0000-0000F7030000}"/>
    <cellStyle name="ColTitles 11 2" xfId="562" xr:uid="{00000000-0005-0000-0000-0000F8030000}"/>
    <cellStyle name="ColTitles 12" xfId="563" xr:uid="{00000000-0005-0000-0000-0000F9030000}"/>
    <cellStyle name="ColTitles 12 2" xfId="2789" xr:uid="{00000000-0005-0000-0000-0000FA030000}"/>
    <cellStyle name="ColTitles 13" xfId="564" xr:uid="{00000000-0005-0000-0000-0000FB030000}"/>
    <cellStyle name="ColTitles 13 2" xfId="2790" xr:uid="{00000000-0005-0000-0000-0000FC030000}"/>
    <cellStyle name="ColTitles 14" xfId="2791" xr:uid="{00000000-0005-0000-0000-0000FD030000}"/>
    <cellStyle name="ColTitles 14 2" xfId="2792" xr:uid="{00000000-0005-0000-0000-0000FE030000}"/>
    <cellStyle name="ColTitles 15" xfId="2793" xr:uid="{00000000-0005-0000-0000-0000FF030000}"/>
    <cellStyle name="ColTitles 15 2" xfId="2794" xr:uid="{00000000-0005-0000-0000-000000040000}"/>
    <cellStyle name="ColTitles 16" xfId="2795" xr:uid="{00000000-0005-0000-0000-000001040000}"/>
    <cellStyle name="ColTitles 16 2" xfId="2796" xr:uid="{00000000-0005-0000-0000-000002040000}"/>
    <cellStyle name="ColTitles 17" xfId="2797" xr:uid="{00000000-0005-0000-0000-000003040000}"/>
    <cellStyle name="ColTitles 2" xfId="565" xr:uid="{00000000-0005-0000-0000-000004040000}"/>
    <cellStyle name="ColTitles 2 2" xfId="566" xr:uid="{00000000-0005-0000-0000-000005040000}"/>
    <cellStyle name="ColTitles 3" xfId="567" xr:uid="{00000000-0005-0000-0000-000006040000}"/>
    <cellStyle name="ColTitles 3 2" xfId="568" xr:uid="{00000000-0005-0000-0000-000007040000}"/>
    <cellStyle name="ColTitles 4" xfId="569" xr:uid="{00000000-0005-0000-0000-000008040000}"/>
    <cellStyle name="ColTitles 4 2" xfId="570" xr:uid="{00000000-0005-0000-0000-000009040000}"/>
    <cellStyle name="ColTitles 5" xfId="571" xr:uid="{00000000-0005-0000-0000-00000A040000}"/>
    <cellStyle name="ColTitles 5 2" xfId="572" xr:uid="{00000000-0005-0000-0000-00000B040000}"/>
    <cellStyle name="ColTitles 6" xfId="573" xr:uid="{00000000-0005-0000-0000-00000C040000}"/>
    <cellStyle name="ColTitles 6 2" xfId="574" xr:uid="{00000000-0005-0000-0000-00000D040000}"/>
    <cellStyle name="ColTitles 7" xfId="575" xr:uid="{00000000-0005-0000-0000-00000E040000}"/>
    <cellStyle name="ColTitles 7 2" xfId="576" xr:uid="{00000000-0005-0000-0000-00000F040000}"/>
    <cellStyle name="ColTitles 8" xfId="577" xr:uid="{00000000-0005-0000-0000-000010040000}"/>
    <cellStyle name="ColTitles 8 2" xfId="578" xr:uid="{00000000-0005-0000-0000-000011040000}"/>
    <cellStyle name="ColTitles 9" xfId="579" xr:uid="{00000000-0005-0000-0000-000012040000}"/>
    <cellStyle name="ColTitles 9 2" xfId="580" xr:uid="{00000000-0005-0000-0000-000013040000}"/>
    <cellStyle name="column" xfId="17" xr:uid="{00000000-0005-0000-0000-000014040000}"/>
    <cellStyle name="Comma  [1]" xfId="2798" xr:uid="{00000000-0005-0000-0000-000015040000}"/>
    <cellStyle name="Comma [0] 2" xfId="2799" xr:uid="{00000000-0005-0000-0000-000016040000}"/>
    <cellStyle name="Comma [0] 2 2" xfId="2800" xr:uid="{00000000-0005-0000-0000-000017040000}"/>
    <cellStyle name="Comma [0] 2 2 2" xfId="2801" xr:uid="{00000000-0005-0000-0000-000018040000}"/>
    <cellStyle name="Comma [0] 2 2 3" xfId="2802" xr:uid="{00000000-0005-0000-0000-000019040000}"/>
    <cellStyle name="Comma [0] 2 3" xfId="2803" xr:uid="{00000000-0005-0000-0000-00001A040000}"/>
    <cellStyle name="Comma [0] 2 3 2" xfId="2804" xr:uid="{00000000-0005-0000-0000-00001B040000}"/>
    <cellStyle name="Comma [0] 2 3 3" xfId="2805" xr:uid="{00000000-0005-0000-0000-00001C040000}"/>
    <cellStyle name="Comma [0] 2 4" xfId="2806" xr:uid="{00000000-0005-0000-0000-00001D040000}"/>
    <cellStyle name="Comma [0] 2 5" xfId="2807" xr:uid="{00000000-0005-0000-0000-00001E040000}"/>
    <cellStyle name="Comma [0] 2 6" xfId="2808" xr:uid="{00000000-0005-0000-0000-00001F040000}"/>
    <cellStyle name="Comma [0] 3" xfId="2809" xr:uid="{00000000-0005-0000-0000-000020040000}"/>
    <cellStyle name="Comma [0]_00grad" xfId="581" xr:uid="{00000000-0005-0000-0000-000021040000}"/>
    <cellStyle name="Comma [1]" xfId="2810" xr:uid="{00000000-0005-0000-0000-000022040000}"/>
    <cellStyle name="Comma 10" xfId="2811" xr:uid="{00000000-0005-0000-0000-000023040000}"/>
    <cellStyle name="Comma 10 10 3" xfId="2812" xr:uid="{00000000-0005-0000-0000-000024040000}"/>
    <cellStyle name="Comma 11" xfId="2813" xr:uid="{00000000-0005-0000-0000-000025040000}"/>
    <cellStyle name="Comma 12" xfId="2814" xr:uid="{00000000-0005-0000-0000-000026040000}"/>
    <cellStyle name="Comma 13" xfId="2815" xr:uid="{00000000-0005-0000-0000-000027040000}"/>
    <cellStyle name="Comma 14" xfId="2816" xr:uid="{00000000-0005-0000-0000-000028040000}"/>
    <cellStyle name="Comma 15" xfId="2817" xr:uid="{00000000-0005-0000-0000-000029040000}"/>
    <cellStyle name="Comma 16" xfId="2818" xr:uid="{00000000-0005-0000-0000-00002A040000}"/>
    <cellStyle name="Comma 17" xfId="2819" xr:uid="{00000000-0005-0000-0000-00002B040000}"/>
    <cellStyle name="Comma 18" xfId="2820" xr:uid="{00000000-0005-0000-0000-00002C040000}"/>
    <cellStyle name="Comma 2" xfId="582" xr:uid="{00000000-0005-0000-0000-00002D040000}"/>
    <cellStyle name="Comma 2 2" xfId="2277" xr:uid="{00000000-0005-0000-0000-00002E040000}"/>
    <cellStyle name="Comma 2 2 2" xfId="2821" xr:uid="{00000000-0005-0000-0000-00002F040000}"/>
    <cellStyle name="Comma 2 2 3" xfId="2822" xr:uid="{00000000-0005-0000-0000-000030040000}"/>
    <cellStyle name="Comma 2 3" xfId="2823" xr:uid="{00000000-0005-0000-0000-000031040000}"/>
    <cellStyle name="Comma 2 3 2" xfId="2824" xr:uid="{00000000-0005-0000-0000-000032040000}"/>
    <cellStyle name="Comma 2 3 3" xfId="2825" xr:uid="{00000000-0005-0000-0000-000033040000}"/>
    <cellStyle name="Comma 2 3 4" xfId="2826" xr:uid="{00000000-0005-0000-0000-000034040000}"/>
    <cellStyle name="Comma 2 4" xfId="2827" xr:uid="{00000000-0005-0000-0000-000035040000}"/>
    <cellStyle name="Comma 2 4 2" xfId="2828" xr:uid="{00000000-0005-0000-0000-000036040000}"/>
    <cellStyle name="Comma 2 4 3" xfId="2829" xr:uid="{00000000-0005-0000-0000-000037040000}"/>
    <cellStyle name="Comma 2 4 4" xfId="2830" xr:uid="{00000000-0005-0000-0000-000038040000}"/>
    <cellStyle name="Comma 2 5" xfId="2831" xr:uid="{00000000-0005-0000-0000-000039040000}"/>
    <cellStyle name="Comma 2 6" xfId="2832" xr:uid="{00000000-0005-0000-0000-00003A040000}"/>
    <cellStyle name="Comma 2 7" xfId="2833" xr:uid="{00000000-0005-0000-0000-00003B040000}"/>
    <cellStyle name="Comma 2 8" xfId="2834" xr:uid="{00000000-0005-0000-0000-00003C040000}"/>
    <cellStyle name="Comma 3" xfId="583" xr:uid="{00000000-0005-0000-0000-00003D040000}"/>
    <cellStyle name="Comma 3 2" xfId="584" xr:uid="{00000000-0005-0000-0000-00003E040000}"/>
    <cellStyle name="Comma 3 2 2" xfId="585" xr:uid="{00000000-0005-0000-0000-00003F040000}"/>
    <cellStyle name="Comma 3 2 3" xfId="586" xr:uid="{00000000-0005-0000-0000-000040040000}"/>
    <cellStyle name="Comma 3 3" xfId="587" xr:uid="{00000000-0005-0000-0000-000041040000}"/>
    <cellStyle name="Comma 3 4" xfId="588" xr:uid="{00000000-0005-0000-0000-000042040000}"/>
    <cellStyle name="Comma 4" xfId="2835" xr:uid="{00000000-0005-0000-0000-000043040000}"/>
    <cellStyle name="Comma 4 2" xfId="2836" xr:uid="{00000000-0005-0000-0000-000044040000}"/>
    <cellStyle name="Comma 4 3" xfId="2837" xr:uid="{00000000-0005-0000-0000-000045040000}"/>
    <cellStyle name="Comma 5" xfId="2838" xr:uid="{00000000-0005-0000-0000-000046040000}"/>
    <cellStyle name="Comma 5 2" xfId="2839" xr:uid="{00000000-0005-0000-0000-000047040000}"/>
    <cellStyle name="Comma 5 3" xfId="2840" xr:uid="{00000000-0005-0000-0000-000048040000}"/>
    <cellStyle name="Comma 6" xfId="2841" xr:uid="{00000000-0005-0000-0000-000049040000}"/>
    <cellStyle name="Comma 6 2" xfId="2842" xr:uid="{00000000-0005-0000-0000-00004A040000}"/>
    <cellStyle name="Comma 6 2 2" xfId="2843" xr:uid="{00000000-0005-0000-0000-00004B040000}"/>
    <cellStyle name="Comma 6 2 3" xfId="2844" xr:uid="{00000000-0005-0000-0000-00004C040000}"/>
    <cellStyle name="Comma 6 3" xfId="2845" xr:uid="{00000000-0005-0000-0000-00004D040000}"/>
    <cellStyle name="Comma 6 4" xfId="2846" xr:uid="{00000000-0005-0000-0000-00004E040000}"/>
    <cellStyle name="Comma 7" xfId="2847" xr:uid="{00000000-0005-0000-0000-00004F040000}"/>
    <cellStyle name="Comma 7 2" xfId="2848" xr:uid="{00000000-0005-0000-0000-000050040000}"/>
    <cellStyle name="Comma 7 2 2" xfId="2849" xr:uid="{00000000-0005-0000-0000-000051040000}"/>
    <cellStyle name="Comma 7 2 3" xfId="2850" xr:uid="{00000000-0005-0000-0000-000052040000}"/>
    <cellStyle name="Comma 7 3" xfId="2851" xr:uid="{00000000-0005-0000-0000-000053040000}"/>
    <cellStyle name="Comma 7 4" xfId="2852" xr:uid="{00000000-0005-0000-0000-000054040000}"/>
    <cellStyle name="Comma 8" xfId="2853" xr:uid="{00000000-0005-0000-0000-000055040000}"/>
    <cellStyle name="Comma 8 2" xfId="2854" xr:uid="{00000000-0005-0000-0000-000056040000}"/>
    <cellStyle name="Comma 9" xfId="2855" xr:uid="{00000000-0005-0000-0000-000057040000}"/>
    <cellStyle name="Comma(0)" xfId="2856" xr:uid="{00000000-0005-0000-0000-000058040000}"/>
    <cellStyle name="comma(1)" xfId="589" xr:uid="{00000000-0005-0000-0000-000059040000}"/>
    <cellStyle name="comma(1) 2" xfId="2857" xr:uid="{00000000-0005-0000-0000-00005A040000}"/>
    <cellStyle name="Comma(3)" xfId="2858" xr:uid="{00000000-0005-0000-0000-00005B040000}"/>
    <cellStyle name="Comma[0]" xfId="2859" xr:uid="{00000000-0005-0000-0000-00005C040000}"/>
    <cellStyle name="Comma[1]" xfId="2860" xr:uid="{00000000-0005-0000-0000-00005D040000}"/>
    <cellStyle name="Comma[2]__" xfId="2861" xr:uid="{00000000-0005-0000-0000-00005E040000}"/>
    <cellStyle name="Comma[3]" xfId="2862" xr:uid="{00000000-0005-0000-0000-00005F040000}"/>
    <cellStyle name="Comma_00grad" xfId="590" xr:uid="{00000000-0005-0000-0000-000060040000}"/>
    <cellStyle name="Comma0" xfId="2863" xr:uid="{00000000-0005-0000-0000-000061040000}"/>
    <cellStyle name="Currency [0] 2" xfId="2864" xr:uid="{00000000-0005-0000-0000-000062040000}"/>
    <cellStyle name="Currency [0] 3" xfId="2865" xr:uid="{00000000-0005-0000-0000-000063040000}"/>
    <cellStyle name="Currency [0]_00grad" xfId="591" xr:uid="{00000000-0005-0000-0000-000064040000}"/>
    <cellStyle name="Currency 2" xfId="592" xr:uid="{00000000-0005-0000-0000-000065040000}"/>
    <cellStyle name="Currency 2 2" xfId="2866" xr:uid="{00000000-0005-0000-0000-000066040000}"/>
    <cellStyle name="Currency 3" xfId="2867" xr:uid="{00000000-0005-0000-0000-000067040000}"/>
    <cellStyle name="Currency_00grad" xfId="593" xr:uid="{00000000-0005-0000-0000-000068040000}"/>
    <cellStyle name="Currency0" xfId="2868" xr:uid="{00000000-0005-0000-0000-000069040000}"/>
    <cellStyle name="DataEntryCells" xfId="18" xr:uid="{00000000-0005-0000-0000-00006A040000}"/>
    <cellStyle name="DataEntryCells 10" xfId="2869" xr:uid="{00000000-0005-0000-0000-00006B040000}"/>
    <cellStyle name="DataEntryCells 10 2" xfId="2870" xr:uid="{00000000-0005-0000-0000-00006C040000}"/>
    <cellStyle name="DataEntryCells 11" xfId="2871" xr:uid="{00000000-0005-0000-0000-00006D040000}"/>
    <cellStyle name="DataEntryCells 12" xfId="2872" xr:uid="{00000000-0005-0000-0000-00006E040000}"/>
    <cellStyle name="DataEntryCells 13" xfId="2873" xr:uid="{00000000-0005-0000-0000-00006F040000}"/>
    <cellStyle name="DataEntryCells 14" xfId="2874" xr:uid="{00000000-0005-0000-0000-000070040000}"/>
    <cellStyle name="DataEntryCells 2" xfId="2278" xr:uid="{00000000-0005-0000-0000-000071040000}"/>
    <cellStyle name="DataEntryCells 2 2" xfId="2875" xr:uid="{00000000-0005-0000-0000-000072040000}"/>
    <cellStyle name="DataEntryCells 2_08pers" xfId="2876" xr:uid="{00000000-0005-0000-0000-000073040000}"/>
    <cellStyle name="DataEntryCells 3" xfId="2877" xr:uid="{00000000-0005-0000-0000-000074040000}"/>
    <cellStyle name="DataEntryCells 3 2" xfId="2878" xr:uid="{00000000-0005-0000-0000-000075040000}"/>
    <cellStyle name="DataEntryCells 3 2 2" xfId="2879" xr:uid="{00000000-0005-0000-0000-000076040000}"/>
    <cellStyle name="DataEntryCells 3 2 3" xfId="2880" xr:uid="{00000000-0005-0000-0000-000077040000}"/>
    <cellStyle name="DataEntryCells 3 2 4" xfId="2881" xr:uid="{00000000-0005-0000-0000-000078040000}"/>
    <cellStyle name="DataEntryCells 3 2 5" xfId="2882" xr:uid="{00000000-0005-0000-0000-000079040000}"/>
    <cellStyle name="DataEntryCells 3 3" xfId="2883" xr:uid="{00000000-0005-0000-0000-00007A040000}"/>
    <cellStyle name="DataEntryCells 3 4" xfId="2884" xr:uid="{00000000-0005-0000-0000-00007B040000}"/>
    <cellStyle name="DataEntryCells 3 5" xfId="2885" xr:uid="{00000000-0005-0000-0000-00007C040000}"/>
    <cellStyle name="DataEntryCells 3 6" xfId="2886" xr:uid="{00000000-0005-0000-0000-00007D040000}"/>
    <cellStyle name="DataEntryCells 3_STUD aligned by INSTIT" xfId="2887" xr:uid="{00000000-0005-0000-0000-00007E040000}"/>
    <cellStyle name="DataEntryCells 4" xfId="2888" xr:uid="{00000000-0005-0000-0000-00007F040000}"/>
    <cellStyle name="DataEntryCells 4 2" xfId="2889" xr:uid="{00000000-0005-0000-0000-000080040000}"/>
    <cellStyle name="DataEntryCells 4 3" xfId="2890" xr:uid="{00000000-0005-0000-0000-000081040000}"/>
    <cellStyle name="DataEntryCells 4 4" xfId="2891" xr:uid="{00000000-0005-0000-0000-000082040000}"/>
    <cellStyle name="DataEntryCells 4 5" xfId="2892" xr:uid="{00000000-0005-0000-0000-000083040000}"/>
    <cellStyle name="DataEntryCells 5" xfId="2893" xr:uid="{00000000-0005-0000-0000-000084040000}"/>
    <cellStyle name="DataEntryCells 5 2" xfId="2894" xr:uid="{00000000-0005-0000-0000-000085040000}"/>
    <cellStyle name="DataEntryCells 5 3" xfId="2895" xr:uid="{00000000-0005-0000-0000-000086040000}"/>
    <cellStyle name="DataEntryCells 5 4" xfId="2896" xr:uid="{00000000-0005-0000-0000-000087040000}"/>
    <cellStyle name="DataEntryCells 5 5" xfId="2897" xr:uid="{00000000-0005-0000-0000-000088040000}"/>
    <cellStyle name="DataEntryCells 6" xfId="2898" xr:uid="{00000000-0005-0000-0000-000089040000}"/>
    <cellStyle name="DataEntryCells 6 2" xfId="2899" xr:uid="{00000000-0005-0000-0000-00008A040000}"/>
    <cellStyle name="DataEntryCells 6 3" xfId="2900" xr:uid="{00000000-0005-0000-0000-00008B040000}"/>
    <cellStyle name="DataEntryCells 6 4" xfId="2901" xr:uid="{00000000-0005-0000-0000-00008C040000}"/>
    <cellStyle name="DataEntryCells 6 5" xfId="2902" xr:uid="{00000000-0005-0000-0000-00008D040000}"/>
    <cellStyle name="DataEntryCells 7" xfId="2903" xr:uid="{00000000-0005-0000-0000-00008E040000}"/>
    <cellStyle name="DataEntryCells 7 2" xfId="2904" xr:uid="{00000000-0005-0000-0000-00008F040000}"/>
    <cellStyle name="DataEntryCells 7 3" xfId="2905" xr:uid="{00000000-0005-0000-0000-000090040000}"/>
    <cellStyle name="DataEntryCells 7 4" xfId="2906" xr:uid="{00000000-0005-0000-0000-000091040000}"/>
    <cellStyle name="DataEntryCells 7 5" xfId="2907" xr:uid="{00000000-0005-0000-0000-000092040000}"/>
    <cellStyle name="DataEntryCells 8" xfId="2908" xr:uid="{00000000-0005-0000-0000-000093040000}"/>
    <cellStyle name="DataEntryCells 8 2" xfId="2909" xr:uid="{00000000-0005-0000-0000-000094040000}"/>
    <cellStyle name="DataEntryCells 8 3" xfId="2910" xr:uid="{00000000-0005-0000-0000-000095040000}"/>
    <cellStyle name="DataEntryCells 8 4" xfId="2911" xr:uid="{00000000-0005-0000-0000-000096040000}"/>
    <cellStyle name="DataEntryCells 8 5" xfId="2912" xr:uid="{00000000-0005-0000-0000-000097040000}"/>
    <cellStyle name="DataEntryCells 9" xfId="2913" xr:uid="{00000000-0005-0000-0000-000098040000}"/>
    <cellStyle name="DataEntryCells 9 2" xfId="2914" xr:uid="{00000000-0005-0000-0000-000099040000}"/>
    <cellStyle name="DataEntryCells_05entr" xfId="2915" xr:uid="{00000000-0005-0000-0000-00009A040000}"/>
    <cellStyle name="Date" xfId="2916" xr:uid="{00000000-0005-0000-0000-00009B040000}"/>
    <cellStyle name="Deźimal [0]" xfId="594" xr:uid="{00000000-0005-0000-0000-00009C040000}"/>
    <cellStyle name="Dezimal 2" xfId="595" xr:uid="{00000000-0005-0000-0000-00009D040000}"/>
    <cellStyle name="Dezimal 2 2" xfId="596" xr:uid="{00000000-0005-0000-0000-00009E040000}"/>
    <cellStyle name="Dezimal 2 2 2" xfId="597" xr:uid="{00000000-0005-0000-0000-00009F040000}"/>
    <cellStyle name="Dezimal 2 3" xfId="598" xr:uid="{00000000-0005-0000-0000-0000A0040000}"/>
    <cellStyle name="Dezimal 3" xfId="599" xr:uid="{00000000-0005-0000-0000-0000A1040000}"/>
    <cellStyle name="Dezimal 3 2" xfId="600" xr:uid="{00000000-0005-0000-0000-0000A2040000}"/>
    <cellStyle name="Dezimal 4" xfId="601" xr:uid="{00000000-0005-0000-0000-0000A3040000}"/>
    <cellStyle name="Dezimal 4 2" xfId="602" xr:uid="{00000000-0005-0000-0000-0000A4040000}"/>
    <cellStyle name="Dezimal 5" xfId="603" xr:uid="{00000000-0005-0000-0000-0000A5040000}"/>
    <cellStyle name="Dezimal 5 2" xfId="604" xr:uid="{00000000-0005-0000-0000-0000A6040000}"/>
    <cellStyle name="Dezimal 6" xfId="605" xr:uid="{00000000-0005-0000-0000-0000A7040000}"/>
    <cellStyle name="Dezimal 6 2" xfId="606" xr:uid="{00000000-0005-0000-0000-0000A8040000}"/>
    <cellStyle name="Didier" xfId="2917" xr:uid="{00000000-0005-0000-0000-0000A9040000}"/>
    <cellStyle name="Didier - Title" xfId="2918" xr:uid="{00000000-0005-0000-0000-0000AA040000}"/>
    <cellStyle name="Didier subtitles" xfId="2919" xr:uid="{00000000-0005-0000-0000-0000AB040000}"/>
    <cellStyle name="données" xfId="2920" xr:uid="{00000000-0005-0000-0000-0000AC040000}"/>
    <cellStyle name="donnéesbord" xfId="2921" xr:uid="{00000000-0005-0000-0000-0000AD040000}"/>
    <cellStyle name="Eingabe 2" xfId="607" xr:uid="{00000000-0005-0000-0000-0000AE040000}"/>
    <cellStyle name="Eingabe 2 2" xfId="608" xr:uid="{00000000-0005-0000-0000-0000AF040000}"/>
    <cellStyle name="Eingabe 2 2 2" xfId="609" xr:uid="{00000000-0005-0000-0000-0000B0040000}"/>
    <cellStyle name="Eingabe 2 2 3" xfId="610" xr:uid="{00000000-0005-0000-0000-0000B1040000}"/>
    <cellStyle name="Eingabe 2 3" xfId="611" xr:uid="{00000000-0005-0000-0000-0000B2040000}"/>
    <cellStyle name="Eingabe 2 3 2" xfId="612" xr:uid="{00000000-0005-0000-0000-0000B3040000}"/>
    <cellStyle name="Eingabe 2 4" xfId="613" xr:uid="{00000000-0005-0000-0000-0000B4040000}"/>
    <cellStyle name="Eingabe 2 5" xfId="614" xr:uid="{00000000-0005-0000-0000-0000B5040000}"/>
    <cellStyle name="Eingabe 3" xfId="615" xr:uid="{00000000-0005-0000-0000-0000B6040000}"/>
    <cellStyle name="Eingabe 3 2" xfId="616" xr:uid="{00000000-0005-0000-0000-0000B7040000}"/>
    <cellStyle name="Ergebnis 2" xfId="617" xr:uid="{00000000-0005-0000-0000-0000B8040000}"/>
    <cellStyle name="Ergebnis 2 2" xfId="618" xr:uid="{00000000-0005-0000-0000-0000B9040000}"/>
    <cellStyle name="Ergebnis 2 2 2" xfId="619" xr:uid="{00000000-0005-0000-0000-0000BA040000}"/>
    <cellStyle name="Ergebnis 2 2 3" xfId="620" xr:uid="{00000000-0005-0000-0000-0000BB040000}"/>
    <cellStyle name="Ergebnis 2 3" xfId="621" xr:uid="{00000000-0005-0000-0000-0000BC040000}"/>
    <cellStyle name="Ergebnis 2 3 2" xfId="622" xr:uid="{00000000-0005-0000-0000-0000BD040000}"/>
    <cellStyle name="Ergebnis 2 3 3" xfId="623" xr:uid="{00000000-0005-0000-0000-0000BE040000}"/>
    <cellStyle name="Ergebnis 2 4" xfId="624" xr:uid="{00000000-0005-0000-0000-0000BF040000}"/>
    <cellStyle name="Ergebnis 2 5" xfId="625" xr:uid="{00000000-0005-0000-0000-0000C0040000}"/>
    <cellStyle name="Ergebnis 2_SOFI Tab. H1.2-1A" xfId="626" xr:uid="{00000000-0005-0000-0000-0000C1040000}"/>
    <cellStyle name="Ergebnis 3" xfId="627" xr:uid="{00000000-0005-0000-0000-0000C2040000}"/>
    <cellStyle name="Ergebnis 3 2" xfId="628" xr:uid="{00000000-0005-0000-0000-0000C3040000}"/>
    <cellStyle name="Erklärender Text 2" xfId="629" xr:uid="{00000000-0005-0000-0000-0000C4040000}"/>
    <cellStyle name="Erklärender Text 2 2" xfId="630" xr:uid="{00000000-0005-0000-0000-0000C5040000}"/>
    <cellStyle name="Erklärender Text 2 2 2" xfId="631" xr:uid="{00000000-0005-0000-0000-0000C6040000}"/>
    <cellStyle name="Erklärender Text 2 2 3" xfId="632" xr:uid="{00000000-0005-0000-0000-0000C7040000}"/>
    <cellStyle name="Erklärender Text 2 3" xfId="633" xr:uid="{00000000-0005-0000-0000-0000C8040000}"/>
    <cellStyle name="Erklärender Text 3" xfId="634" xr:uid="{00000000-0005-0000-0000-0000C9040000}"/>
    <cellStyle name="Erklärender Text 3 2" xfId="635" xr:uid="{00000000-0005-0000-0000-0000CA040000}"/>
    <cellStyle name="ErrRpt_DataEntryCells" xfId="636" xr:uid="{00000000-0005-0000-0000-0000CB040000}"/>
    <cellStyle name="ErrRpt-DataEntryCells" xfId="637" xr:uid="{00000000-0005-0000-0000-0000CC040000}"/>
    <cellStyle name="ErrRpt-DataEntryCells 2" xfId="2279" xr:uid="{00000000-0005-0000-0000-0000CD040000}"/>
    <cellStyle name="ErrRpt-DataEntryCells 2 2" xfId="2922" xr:uid="{00000000-0005-0000-0000-0000CE040000}"/>
    <cellStyle name="ErrRpt-DataEntryCells 2 2 2" xfId="2923" xr:uid="{00000000-0005-0000-0000-0000CF040000}"/>
    <cellStyle name="ErrRpt-DataEntryCells 2 2 2 2" xfId="2924" xr:uid="{00000000-0005-0000-0000-0000D0040000}"/>
    <cellStyle name="ErrRpt-DataEntryCells 2 2 2 3" xfId="2925" xr:uid="{00000000-0005-0000-0000-0000D1040000}"/>
    <cellStyle name="ErrRpt-DataEntryCells 2 2 2 4" xfId="2926" xr:uid="{00000000-0005-0000-0000-0000D2040000}"/>
    <cellStyle name="ErrRpt-DataEntryCells 2 2 2 5" xfId="2927" xr:uid="{00000000-0005-0000-0000-0000D3040000}"/>
    <cellStyle name="ErrRpt-DataEntryCells 2 2 3" xfId="2928" xr:uid="{00000000-0005-0000-0000-0000D4040000}"/>
    <cellStyle name="ErrRpt-DataEntryCells 2 2 4" xfId="2929" xr:uid="{00000000-0005-0000-0000-0000D5040000}"/>
    <cellStyle name="ErrRpt-DataEntryCells 2 2 5" xfId="2930" xr:uid="{00000000-0005-0000-0000-0000D6040000}"/>
    <cellStyle name="ErrRpt-DataEntryCells 2 2 6" xfId="2931" xr:uid="{00000000-0005-0000-0000-0000D7040000}"/>
    <cellStyle name="ErrRpt-DataEntryCells 2 2_STUD aligned by INSTIT" xfId="2932" xr:uid="{00000000-0005-0000-0000-0000D8040000}"/>
    <cellStyle name="ErrRpt-DataEntryCells 2 3" xfId="2933" xr:uid="{00000000-0005-0000-0000-0000D9040000}"/>
    <cellStyle name="ErrRpt-DataEntryCells 2 3 2" xfId="2934" xr:uid="{00000000-0005-0000-0000-0000DA040000}"/>
    <cellStyle name="ErrRpt-DataEntryCells 2 3 3" xfId="2935" xr:uid="{00000000-0005-0000-0000-0000DB040000}"/>
    <cellStyle name="ErrRpt-DataEntryCells 2 3 4" xfId="2936" xr:uid="{00000000-0005-0000-0000-0000DC040000}"/>
    <cellStyle name="ErrRpt-DataEntryCells 2 3 5" xfId="2937" xr:uid="{00000000-0005-0000-0000-0000DD040000}"/>
    <cellStyle name="ErrRpt-DataEntryCells 2 4" xfId="2938" xr:uid="{00000000-0005-0000-0000-0000DE040000}"/>
    <cellStyle name="ErrRpt-DataEntryCells 2 5" xfId="2939" xr:uid="{00000000-0005-0000-0000-0000DF040000}"/>
    <cellStyle name="ErrRpt-DataEntryCells 2 6" xfId="2940" xr:uid="{00000000-0005-0000-0000-0000E0040000}"/>
    <cellStyle name="ErrRpt-DataEntryCells 2 7" xfId="2941" xr:uid="{00000000-0005-0000-0000-0000E1040000}"/>
    <cellStyle name="ErrRpt-DataEntryCells 2_STUD aligned by INSTIT" xfId="2942" xr:uid="{00000000-0005-0000-0000-0000E2040000}"/>
    <cellStyle name="ErrRpt-DataEntryCells 3" xfId="2943" xr:uid="{00000000-0005-0000-0000-0000E3040000}"/>
    <cellStyle name="ErrRpt-DataEntryCells 3 2" xfId="2944" xr:uid="{00000000-0005-0000-0000-0000E4040000}"/>
    <cellStyle name="ErrRpt-DataEntryCells 3 2 2" xfId="2945" xr:uid="{00000000-0005-0000-0000-0000E5040000}"/>
    <cellStyle name="ErrRpt-DataEntryCells 3 2 3" xfId="2946" xr:uid="{00000000-0005-0000-0000-0000E6040000}"/>
    <cellStyle name="ErrRpt-DataEntryCells 3 2 4" xfId="2947" xr:uid="{00000000-0005-0000-0000-0000E7040000}"/>
    <cellStyle name="ErrRpt-DataEntryCells 3 2 5" xfId="2948" xr:uid="{00000000-0005-0000-0000-0000E8040000}"/>
    <cellStyle name="ErrRpt-DataEntryCells 3 3" xfId="2949" xr:uid="{00000000-0005-0000-0000-0000E9040000}"/>
    <cellStyle name="ErrRpt-DataEntryCells 3 4" xfId="2950" xr:uid="{00000000-0005-0000-0000-0000EA040000}"/>
    <cellStyle name="ErrRpt-DataEntryCells 3 5" xfId="2951" xr:uid="{00000000-0005-0000-0000-0000EB040000}"/>
    <cellStyle name="ErrRpt-DataEntryCells 3 6" xfId="2952" xr:uid="{00000000-0005-0000-0000-0000EC040000}"/>
    <cellStyle name="ErrRpt-DataEntryCells 3_STUD aligned by INSTIT" xfId="2953" xr:uid="{00000000-0005-0000-0000-0000ED040000}"/>
    <cellStyle name="ErrRpt-DataEntryCells 4" xfId="2954" xr:uid="{00000000-0005-0000-0000-0000EE040000}"/>
    <cellStyle name="ErrRpt-DataEntryCells 4 2" xfId="2955" xr:uid="{00000000-0005-0000-0000-0000EF040000}"/>
    <cellStyle name="ErrRpt-DataEntryCells 4 3" xfId="2956" xr:uid="{00000000-0005-0000-0000-0000F0040000}"/>
    <cellStyle name="ErrRpt-DataEntryCells 4 4" xfId="2957" xr:uid="{00000000-0005-0000-0000-0000F1040000}"/>
    <cellStyle name="ErrRpt-DataEntryCells 4 5" xfId="2958" xr:uid="{00000000-0005-0000-0000-0000F2040000}"/>
    <cellStyle name="ErrRpt-DataEntryCells 5" xfId="2959" xr:uid="{00000000-0005-0000-0000-0000F3040000}"/>
    <cellStyle name="ErrRpt-DataEntryCells 6" xfId="2960" xr:uid="{00000000-0005-0000-0000-0000F4040000}"/>
    <cellStyle name="ErrRpt-DataEntryCells 7" xfId="2961" xr:uid="{00000000-0005-0000-0000-0000F5040000}"/>
    <cellStyle name="ErrRpt-DataEntryCells 8" xfId="2962" xr:uid="{00000000-0005-0000-0000-0000F6040000}"/>
    <cellStyle name="ErrRpt-DataEntryCells_STUD aligned by INSTIT" xfId="2963" xr:uid="{00000000-0005-0000-0000-0000F7040000}"/>
    <cellStyle name="ErrRpt-GreyBackground" xfId="638" xr:uid="{00000000-0005-0000-0000-0000F8040000}"/>
    <cellStyle name="ErrRpt-GreyBackground 2" xfId="2280" xr:uid="{00000000-0005-0000-0000-0000F9040000}"/>
    <cellStyle name="Euro" xfId="19" xr:uid="{00000000-0005-0000-0000-0000FA040000}"/>
    <cellStyle name="Euro 10" xfId="639" xr:uid="{00000000-0005-0000-0000-0000FB040000}"/>
    <cellStyle name="Euro 10 2" xfId="640" xr:uid="{00000000-0005-0000-0000-0000FC040000}"/>
    <cellStyle name="Euro 10 2 2" xfId="641" xr:uid="{00000000-0005-0000-0000-0000FD040000}"/>
    <cellStyle name="Euro 10 3" xfId="642" xr:uid="{00000000-0005-0000-0000-0000FE040000}"/>
    <cellStyle name="Euro 11" xfId="643" xr:uid="{00000000-0005-0000-0000-0000FF040000}"/>
    <cellStyle name="Euro 11 2" xfId="644" xr:uid="{00000000-0005-0000-0000-000000050000}"/>
    <cellStyle name="Euro 11 2 2" xfId="645" xr:uid="{00000000-0005-0000-0000-000001050000}"/>
    <cellStyle name="Euro 11 3" xfId="646" xr:uid="{00000000-0005-0000-0000-000002050000}"/>
    <cellStyle name="Euro 12" xfId="647" xr:uid="{00000000-0005-0000-0000-000003050000}"/>
    <cellStyle name="Euro 12 2" xfId="648" xr:uid="{00000000-0005-0000-0000-000004050000}"/>
    <cellStyle name="Euro 12 2 2" xfId="649" xr:uid="{00000000-0005-0000-0000-000005050000}"/>
    <cellStyle name="Euro 12 3" xfId="650" xr:uid="{00000000-0005-0000-0000-000006050000}"/>
    <cellStyle name="Euro 13" xfId="651" xr:uid="{00000000-0005-0000-0000-000007050000}"/>
    <cellStyle name="Euro 13 2" xfId="652" xr:uid="{00000000-0005-0000-0000-000008050000}"/>
    <cellStyle name="Euro 13 2 2" xfId="653" xr:uid="{00000000-0005-0000-0000-000009050000}"/>
    <cellStyle name="Euro 13 3" xfId="654" xr:uid="{00000000-0005-0000-0000-00000A050000}"/>
    <cellStyle name="Euro 14" xfId="655" xr:uid="{00000000-0005-0000-0000-00000B050000}"/>
    <cellStyle name="Euro 14 2" xfId="656" xr:uid="{00000000-0005-0000-0000-00000C050000}"/>
    <cellStyle name="Euro 15" xfId="657" xr:uid="{00000000-0005-0000-0000-00000D050000}"/>
    <cellStyle name="Euro 15 2" xfId="658" xr:uid="{00000000-0005-0000-0000-00000E050000}"/>
    <cellStyle name="Euro 16" xfId="659" xr:uid="{00000000-0005-0000-0000-00000F050000}"/>
    <cellStyle name="Euro 16 2" xfId="660" xr:uid="{00000000-0005-0000-0000-000010050000}"/>
    <cellStyle name="Euro 17" xfId="661" xr:uid="{00000000-0005-0000-0000-000011050000}"/>
    <cellStyle name="Euro 17 2" xfId="662" xr:uid="{00000000-0005-0000-0000-000012050000}"/>
    <cellStyle name="Euro 18" xfId="663" xr:uid="{00000000-0005-0000-0000-000013050000}"/>
    <cellStyle name="Euro 18 2" xfId="664" xr:uid="{00000000-0005-0000-0000-000014050000}"/>
    <cellStyle name="Euro 19" xfId="665" xr:uid="{00000000-0005-0000-0000-000015050000}"/>
    <cellStyle name="Euro 19 2" xfId="666" xr:uid="{00000000-0005-0000-0000-000016050000}"/>
    <cellStyle name="Euro 2" xfId="667" xr:uid="{00000000-0005-0000-0000-000017050000}"/>
    <cellStyle name="Euro 2 2" xfId="668" xr:uid="{00000000-0005-0000-0000-000018050000}"/>
    <cellStyle name="Euro 2 2 2" xfId="669" xr:uid="{00000000-0005-0000-0000-000019050000}"/>
    <cellStyle name="Euro 2 3" xfId="670" xr:uid="{00000000-0005-0000-0000-00001A050000}"/>
    <cellStyle name="Euro 20" xfId="671" xr:uid="{00000000-0005-0000-0000-00001B050000}"/>
    <cellStyle name="Euro 20 2" xfId="672" xr:uid="{00000000-0005-0000-0000-00001C050000}"/>
    <cellStyle name="Euro 20 2 2" xfId="673" xr:uid="{00000000-0005-0000-0000-00001D050000}"/>
    <cellStyle name="Euro 20 3" xfId="674" xr:uid="{00000000-0005-0000-0000-00001E050000}"/>
    <cellStyle name="Euro 21" xfId="675" xr:uid="{00000000-0005-0000-0000-00001F050000}"/>
    <cellStyle name="Euro 21 2" xfId="676" xr:uid="{00000000-0005-0000-0000-000020050000}"/>
    <cellStyle name="Euro 21 2 2" xfId="677" xr:uid="{00000000-0005-0000-0000-000021050000}"/>
    <cellStyle name="Euro 21 3" xfId="678" xr:uid="{00000000-0005-0000-0000-000022050000}"/>
    <cellStyle name="Euro 22" xfId="679" xr:uid="{00000000-0005-0000-0000-000023050000}"/>
    <cellStyle name="Euro 22 2" xfId="680" xr:uid="{00000000-0005-0000-0000-000024050000}"/>
    <cellStyle name="Euro 22 2 2" xfId="681" xr:uid="{00000000-0005-0000-0000-000025050000}"/>
    <cellStyle name="Euro 22 3" xfId="682" xr:uid="{00000000-0005-0000-0000-000026050000}"/>
    <cellStyle name="Euro 23" xfId="683" xr:uid="{00000000-0005-0000-0000-000027050000}"/>
    <cellStyle name="Euro 23 2" xfId="684" xr:uid="{00000000-0005-0000-0000-000028050000}"/>
    <cellStyle name="Euro 23 2 2" xfId="685" xr:uid="{00000000-0005-0000-0000-000029050000}"/>
    <cellStyle name="Euro 23 3" xfId="686" xr:uid="{00000000-0005-0000-0000-00002A050000}"/>
    <cellStyle name="Euro 24" xfId="687" xr:uid="{00000000-0005-0000-0000-00002B050000}"/>
    <cellStyle name="Euro 24 2" xfId="688" xr:uid="{00000000-0005-0000-0000-00002C050000}"/>
    <cellStyle name="Euro 24 2 2" xfId="689" xr:uid="{00000000-0005-0000-0000-00002D050000}"/>
    <cellStyle name="Euro 24 3" xfId="690" xr:uid="{00000000-0005-0000-0000-00002E050000}"/>
    <cellStyle name="Euro 25" xfId="691" xr:uid="{00000000-0005-0000-0000-00002F050000}"/>
    <cellStyle name="Euro 25 2" xfId="692" xr:uid="{00000000-0005-0000-0000-000030050000}"/>
    <cellStyle name="Euro 25 2 2" xfId="693" xr:uid="{00000000-0005-0000-0000-000031050000}"/>
    <cellStyle name="Euro 25 3" xfId="694" xr:uid="{00000000-0005-0000-0000-000032050000}"/>
    <cellStyle name="Euro 26" xfId="695" xr:uid="{00000000-0005-0000-0000-000033050000}"/>
    <cellStyle name="Euro 26 2" xfId="696" xr:uid="{00000000-0005-0000-0000-000034050000}"/>
    <cellStyle name="Euro 26 2 2" xfId="697" xr:uid="{00000000-0005-0000-0000-000035050000}"/>
    <cellStyle name="Euro 26 3" xfId="698" xr:uid="{00000000-0005-0000-0000-000036050000}"/>
    <cellStyle name="Euro 27" xfId="699" xr:uid="{00000000-0005-0000-0000-000037050000}"/>
    <cellStyle name="Euro 28" xfId="700" xr:uid="{00000000-0005-0000-0000-000038050000}"/>
    <cellStyle name="Euro 3" xfId="701" xr:uid="{00000000-0005-0000-0000-000039050000}"/>
    <cellStyle name="Euro 3 2" xfId="702" xr:uid="{00000000-0005-0000-0000-00003A050000}"/>
    <cellStyle name="Euro 3 3" xfId="703" xr:uid="{00000000-0005-0000-0000-00003B050000}"/>
    <cellStyle name="Euro 4" xfId="704" xr:uid="{00000000-0005-0000-0000-00003C050000}"/>
    <cellStyle name="Euro 4 2" xfId="705" xr:uid="{00000000-0005-0000-0000-00003D050000}"/>
    <cellStyle name="Euro 5" xfId="706" xr:uid="{00000000-0005-0000-0000-00003E050000}"/>
    <cellStyle name="Euro 5 2" xfId="707" xr:uid="{00000000-0005-0000-0000-00003F050000}"/>
    <cellStyle name="Euro 5 2 2" xfId="708" xr:uid="{00000000-0005-0000-0000-000040050000}"/>
    <cellStyle name="Euro 5 3" xfId="709" xr:uid="{00000000-0005-0000-0000-000041050000}"/>
    <cellStyle name="Euro 6" xfId="710" xr:uid="{00000000-0005-0000-0000-000042050000}"/>
    <cellStyle name="Euro 6 2" xfId="711" xr:uid="{00000000-0005-0000-0000-000043050000}"/>
    <cellStyle name="Euro 6 2 2" xfId="712" xr:uid="{00000000-0005-0000-0000-000044050000}"/>
    <cellStyle name="Euro 6 3" xfId="713" xr:uid="{00000000-0005-0000-0000-000045050000}"/>
    <cellStyle name="Euro 7" xfId="714" xr:uid="{00000000-0005-0000-0000-000046050000}"/>
    <cellStyle name="Euro 7 2" xfId="715" xr:uid="{00000000-0005-0000-0000-000047050000}"/>
    <cellStyle name="Euro 8" xfId="716" xr:uid="{00000000-0005-0000-0000-000048050000}"/>
    <cellStyle name="Euro 8 2" xfId="717" xr:uid="{00000000-0005-0000-0000-000049050000}"/>
    <cellStyle name="Euro 8 2 2" xfId="718" xr:uid="{00000000-0005-0000-0000-00004A050000}"/>
    <cellStyle name="Euro 8 3" xfId="719" xr:uid="{00000000-0005-0000-0000-00004B050000}"/>
    <cellStyle name="Euro 9" xfId="720" xr:uid="{00000000-0005-0000-0000-00004C050000}"/>
    <cellStyle name="Euro 9 2" xfId="721" xr:uid="{00000000-0005-0000-0000-00004D050000}"/>
    <cellStyle name="Euro 9 2 2" xfId="722" xr:uid="{00000000-0005-0000-0000-00004E050000}"/>
    <cellStyle name="Euro 9 3" xfId="723" xr:uid="{00000000-0005-0000-0000-00004F050000}"/>
    <cellStyle name="Euro_BBE14 Tab. G2 VHS" xfId="724" xr:uid="{00000000-0005-0000-0000-000050050000}"/>
    <cellStyle name="Explanatory Text" xfId="725" xr:uid="{00000000-0005-0000-0000-000051050000}"/>
    <cellStyle name="Explanatory Text 2" xfId="726" xr:uid="{00000000-0005-0000-0000-000052050000}"/>
    <cellStyle name="Fixed" xfId="2964" xr:uid="{00000000-0005-0000-0000-000053050000}"/>
    <cellStyle name="formula" xfId="20" xr:uid="{00000000-0005-0000-0000-000054050000}"/>
    <cellStyle name="formula 2" xfId="2965" xr:uid="{00000000-0005-0000-0000-000055050000}"/>
    <cellStyle name="formula 2 2" xfId="2966" xr:uid="{00000000-0005-0000-0000-000056050000}"/>
    <cellStyle name="formula 2 2 2" xfId="2967" xr:uid="{00000000-0005-0000-0000-000057050000}"/>
    <cellStyle name="formula 2 2 2 2" xfId="2968" xr:uid="{00000000-0005-0000-0000-000058050000}"/>
    <cellStyle name="formula 2 2 2 3" xfId="2969" xr:uid="{00000000-0005-0000-0000-000059050000}"/>
    <cellStyle name="formula 2 2 2 4" xfId="2970" xr:uid="{00000000-0005-0000-0000-00005A050000}"/>
    <cellStyle name="formula 2 2 2 5" xfId="2971" xr:uid="{00000000-0005-0000-0000-00005B050000}"/>
    <cellStyle name="formula 2 2 3" xfId="2972" xr:uid="{00000000-0005-0000-0000-00005C050000}"/>
    <cellStyle name="formula 2 2 4" xfId="2973" xr:uid="{00000000-0005-0000-0000-00005D050000}"/>
    <cellStyle name="formula 2 2 5" xfId="2974" xr:uid="{00000000-0005-0000-0000-00005E050000}"/>
    <cellStyle name="formula 2 2 6" xfId="2975" xr:uid="{00000000-0005-0000-0000-00005F050000}"/>
    <cellStyle name="formula 2 2_STUD aligned by INSTIT" xfId="2976" xr:uid="{00000000-0005-0000-0000-000060050000}"/>
    <cellStyle name="formula 2 3" xfId="2977" xr:uid="{00000000-0005-0000-0000-000061050000}"/>
    <cellStyle name="formula 2 3 2" xfId="2978" xr:uid="{00000000-0005-0000-0000-000062050000}"/>
    <cellStyle name="formula 2 3 3" xfId="2979" xr:uid="{00000000-0005-0000-0000-000063050000}"/>
    <cellStyle name="formula 2 3 4" xfId="2980" xr:uid="{00000000-0005-0000-0000-000064050000}"/>
    <cellStyle name="formula 2 3 5" xfId="2981" xr:uid="{00000000-0005-0000-0000-000065050000}"/>
    <cellStyle name="formula 2 4" xfId="2982" xr:uid="{00000000-0005-0000-0000-000066050000}"/>
    <cellStyle name="formula 2 5" xfId="2983" xr:uid="{00000000-0005-0000-0000-000067050000}"/>
    <cellStyle name="formula 2 6" xfId="2984" xr:uid="{00000000-0005-0000-0000-000068050000}"/>
    <cellStyle name="formula 2 7" xfId="2985" xr:uid="{00000000-0005-0000-0000-000069050000}"/>
    <cellStyle name="formula 2_STUD aligned by INSTIT" xfId="2986" xr:uid="{00000000-0005-0000-0000-00006A050000}"/>
    <cellStyle name="formula 3" xfId="2987" xr:uid="{00000000-0005-0000-0000-00006B050000}"/>
    <cellStyle name="formula 3 2" xfId="2988" xr:uid="{00000000-0005-0000-0000-00006C050000}"/>
    <cellStyle name="formula 3 2 2" xfId="2989" xr:uid="{00000000-0005-0000-0000-00006D050000}"/>
    <cellStyle name="formula 3 2 3" xfId="2990" xr:uid="{00000000-0005-0000-0000-00006E050000}"/>
    <cellStyle name="formula 3 2 4" xfId="2991" xr:uid="{00000000-0005-0000-0000-00006F050000}"/>
    <cellStyle name="formula 3 2 5" xfId="2992" xr:uid="{00000000-0005-0000-0000-000070050000}"/>
    <cellStyle name="formula 3 3" xfId="2993" xr:uid="{00000000-0005-0000-0000-000071050000}"/>
    <cellStyle name="formula 3 4" xfId="2994" xr:uid="{00000000-0005-0000-0000-000072050000}"/>
    <cellStyle name="formula 3 5" xfId="2995" xr:uid="{00000000-0005-0000-0000-000073050000}"/>
    <cellStyle name="formula 3 6" xfId="2996" xr:uid="{00000000-0005-0000-0000-000074050000}"/>
    <cellStyle name="formula 3_STUD aligned by INSTIT" xfId="2997" xr:uid="{00000000-0005-0000-0000-000075050000}"/>
    <cellStyle name="formula 4" xfId="2998" xr:uid="{00000000-0005-0000-0000-000076050000}"/>
    <cellStyle name="formula 4 2" xfId="2999" xr:uid="{00000000-0005-0000-0000-000077050000}"/>
    <cellStyle name="formula 4 3" xfId="3000" xr:uid="{00000000-0005-0000-0000-000078050000}"/>
    <cellStyle name="formula 4 4" xfId="3001" xr:uid="{00000000-0005-0000-0000-000079050000}"/>
    <cellStyle name="formula 4 5" xfId="3002" xr:uid="{00000000-0005-0000-0000-00007A050000}"/>
    <cellStyle name="formula 5" xfId="3003" xr:uid="{00000000-0005-0000-0000-00007B050000}"/>
    <cellStyle name="formula 6" xfId="3004" xr:uid="{00000000-0005-0000-0000-00007C050000}"/>
    <cellStyle name="formula 7" xfId="3005" xr:uid="{00000000-0005-0000-0000-00007D050000}"/>
    <cellStyle name="formula 8" xfId="3006" xr:uid="{00000000-0005-0000-0000-00007E050000}"/>
    <cellStyle name="formula_STUD aligned by INSTIT" xfId="3007" xr:uid="{00000000-0005-0000-0000-00007F050000}"/>
    <cellStyle name="Fuss" xfId="2281" xr:uid="{00000000-0005-0000-0000-000080050000}"/>
    <cellStyle name="Fuss 2" xfId="2282" xr:uid="{00000000-0005-0000-0000-000081050000}"/>
    <cellStyle name="gap" xfId="21" xr:uid="{00000000-0005-0000-0000-000082050000}"/>
    <cellStyle name="gap 2" xfId="727" xr:uid="{00000000-0005-0000-0000-000083050000}"/>
    <cellStyle name="gap 2 2" xfId="728" xr:uid="{00000000-0005-0000-0000-000084050000}"/>
    <cellStyle name="gap 2 2 2" xfId="729" xr:uid="{00000000-0005-0000-0000-000085050000}"/>
    <cellStyle name="gap 2 2 2 2" xfId="730" xr:uid="{00000000-0005-0000-0000-000086050000}"/>
    <cellStyle name="gap 2 2 3" xfId="731" xr:uid="{00000000-0005-0000-0000-000087050000}"/>
    <cellStyle name="gap 2 3" xfId="3008" xr:uid="{00000000-0005-0000-0000-000088050000}"/>
    <cellStyle name="gap 2 4" xfId="3009" xr:uid="{00000000-0005-0000-0000-000089050000}"/>
    <cellStyle name="gap 2_Tertiary Salaries Survey" xfId="3010" xr:uid="{00000000-0005-0000-0000-00008A050000}"/>
    <cellStyle name="gap 3" xfId="732" xr:uid="{00000000-0005-0000-0000-00008B050000}"/>
    <cellStyle name="gap 3 2" xfId="733" xr:uid="{00000000-0005-0000-0000-00008C050000}"/>
    <cellStyle name="gap 4" xfId="734" xr:uid="{00000000-0005-0000-0000-00008D050000}"/>
    <cellStyle name="gap 5" xfId="3011" xr:uid="{00000000-0005-0000-0000-00008E050000}"/>
    <cellStyle name="gap_Tertiary Salaries Survey" xfId="3012" xr:uid="{00000000-0005-0000-0000-00008F050000}"/>
    <cellStyle name="Good" xfId="735" xr:uid="{00000000-0005-0000-0000-000090050000}"/>
    <cellStyle name="Good 2" xfId="736" xr:uid="{00000000-0005-0000-0000-000091050000}"/>
    <cellStyle name="Grey" xfId="3013" xr:uid="{00000000-0005-0000-0000-000092050000}"/>
    <cellStyle name="GreyBackground" xfId="22" xr:uid="{00000000-0005-0000-0000-000093050000}"/>
    <cellStyle name="GreyBackground 2" xfId="737" xr:uid="{00000000-0005-0000-0000-000094050000}"/>
    <cellStyle name="GreyBackground 2 2" xfId="3014" xr:uid="{00000000-0005-0000-0000-000095050000}"/>
    <cellStyle name="GreyBackground 2_08pers" xfId="3015" xr:uid="{00000000-0005-0000-0000-000096050000}"/>
    <cellStyle name="GreyBackground 3" xfId="3016" xr:uid="{00000000-0005-0000-0000-000097050000}"/>
    <cellStyle name="GreyBackground 4" xfId="3017" xr:uid="{00000000-0005-0000-0000-000098050000}"/>
    <cellStyle name="GreyBackground 5" xfId="3018" xr:uid="{00000000-0005-0000-0000-000099050000}"/>
    <cellStyle name="GreyBackground_00enrl" xfId="3019" xr:uid="{00000000-0005-0000-0000-00009A050000}"/>
    <cellStyle name="Gut 2" xfId="738" xr:uid="{00000000-0005-0000-0000-00009B050000}"/>
    <cellStyle name="Gut 2 2" xfId="739" xr:uid="{00000000-0005-0000-0000-00009C050000}"/>
    <cellStyle name="Gut 2 2 2" xfId="740" xr:uid="{00000000-0005-0000-0000-00009D050000}"/>
    <cellStyle name="Gut 2 2 3" xfId="741" xr:uid="{00000000-0005-0000-0000-00009E050000}"/>
    <cellStyle name="Gut 2 3" xfId="742" xr:uid="{00000000-0005-0000-0000-00009F050000}"/>
    <cellStyle name="Gut 3" xfId="743" xr:uid="{00000000-0005-0000-0000-0000A0050000}"/>
    <cellStyle name="Gut 3 2" xfId="744" xr:uid="{00000000-0005-0000-0000-0000A1050000}"/>
    <cellStyle name="Haupttitel" xfId="2283" xr:uid="{00000000-0005-0000-0000-0000A2050000}"/>
    <cellStyle name="Haupttitel 2" xfId="2284" xr:uid="{00000000-0005-0000-0000-0000A3050000}"/>
    <cellStyle name="Haupttitel 3" xfId="2285" xr:uid="{00000000-0005-0000-0000-0000A4050000}"/>
    <cellStyle name="Header1" xfId="2286" xr:uid="{00000000-0005-0000-0000-0000A5050000}"/>
    <cellStyle name="Header2" xfId="2287" xr:uid="{00000000-0005-0000-0000-0000A6050000}"/>
    <cellStyle name="Header2 2" xfId="3020" xr:uid="{00000000-0005-0000-0000-0000A7050000}"/>
    <cellStyle name="Heading 1" xfId="745" xr:uid="{00000000-0005-0000-0000-0000A8050000}"/>
    <cellStyle name="Heading 1 2" xfId="746" xr:uid="{00000000-0005-0000-0000-0000A9050000}"/>
    <cellStyle name="Heading 1 3" xfId="3021" xr:uid="{00000000-0005-0000-0000-0000AA050000}"/>
    <cellStyle name="Heading 2" xfId="747" xr:uid="{00000000-0005-0000-0000-0000AB050000}"/>
    <cellStyle name="Heading 2 2" xfId="748" xr:uid="{00000000-0005-0000-0000-0000AC050000}"/>
    <cellStyle name="Heading 2 2 2" xfId="3022" xr:uid="{00000000-0005-0000-0000-0000AD050000}"/>
    <cellStyle name="Heading 2 2 3" xfId="3023" xr:uid="{00000000-0005-0000-0000-0000AE050000}"/>
    <cellStyle name="Heading 2 3" xfId="3024" xr:uid="{00000000-0005-0000-0000-0000AF050000}"/>
    <cellStyle name="Heading 2 3 2" xfId="3025" xr:uid="{00000000-0005-0000-0000-0000B0050000}"/>
    <cellStyle name="Heading 3" xfId="749" xr:uid="{00000000-0005-0000-0000-0000B1050000}"/>
    <cellStyle name="Heading 3 2" xfId="750" xr:uid="{00000000-0005-0000-0000-0000B2050000}"/>
    <cellStyle name="Heading 4" xfId="751" xr:uid="{00000000-0005-0000-0000-0000B3050000}"/>
    <cellStyle name="Heading 4 2" xfId="752" xr:uid="{00000000-0005-0000-0000-0000B4050000}"/>
    <cellStyle name="Heading1" xfId="3026" xr:uid="{00000000-0005-0000-0000-0000B5050000}"/>
    <cellStyle name="Heading2" xfId="3027" xr:uid="{00000000-0005-0000-0000-0000B6050000}"/>
    <cellStyle name="Hipervínculo" xfId="3028" xr:uid="{00000000-0005-0000-0000-0000B7050000}"/>
    <cellStyle name="Hipervínculo visitado" xfId="3029" xr:uid="{00000000-0005-0000-0000-0000B8050000}"/>
    <cellStyle name="Huomautus 2" xfId="3030" xr:uid="{00000000-0005-0000-0000-0000B9050000}"/>
    <cellStyle name="Huomautus 2 2" xfId="3031" xr:uid="{00000000-0005-0000-0000-0000BA050000}"/>
    <cellStyle name="Huomautus 2_T_B1.2" xfId="3032" xr:uid="{00000000-0005-0000-0000-0000BB050000}"/>
    <cellStyle name="Huomautus 3" xfId="3033" xr:uid="{00000000-0005-0000-0000-0000BC050000}"/>
    <cellStyle name="Huomautus 3 2" xfId="3034" xr:uid="{00000000-0005-0000-0000-0000BD050000}"/>
    <cellStyle name="Huomautus 3_T_B1.2" xfId="3035" xr:uid="{00000000-0005-0000-0000-0000BE050000}"/>
    <cellStyle name="Hyperlink 10" xfId="753" xr:uid="{00000000-0005-0000-0000-0000BF050000}"/>
    <cellStyle name="Hyperlink 100" xfId="754" xr:uid="{00000000-0005-0000-0000-0000C0050000}"/>
    <cellStyle name="Hyperlink 101" xfId="755" xr:uid="{00000000-0005-0000-0000-0000C1050000}"/>
    <cellStyle name="Hyperlink 102" xfId="756" xr:uid="{00000000-0005-0000-0000-0000C2050000}"/>
    <cellStyle name="Hyperlink 103" xfId="757" xr:uid="{00000000-0005-0000-0000-0000C3050000}"/>
    <cellStyle name="Hyperlink 104" xfId="758" xr:uid="{00000000-0005-0000-0000-0000C4050000}"/>
    <cellStyle name="Hyperlink 105" xfId="759" xr:uid="{00000000-0005-0000-0000-0000C5050000}"/>
    <cellStyle name="Hyperlink 106" xfId="760" xr:uid="{00000000-0005-0000-0000-0000C6050000}"/>
    <cellStyle name="Hyperlink 107" xfId="761" xr:uid="{00000000-0005-0000-0000-0000C7050000}"/>
    <cellStyle name="Hyperlink 108" xfId="762" xr:uid="{00000000-0005-0000-0000-0000C8050000}"/>
    <cellStyle name="Hyperlink 109" xfId="763" xr:uid="{00000000-0005-0000-0000-0000C9050000}"/>
    <cellStyle name="Hyperlink 11" xfId="764" xr:uid="{00000000-0005-0000-0000-0000CA050000}"/>
    <cellStyle name="Hyperlink 110" xfId="765" xr:uid="{00000000-0005-0000-0000-0000CB050000}"/>
    <cellStyle name="Hyperlink 111" xfId="766" xr:uid="{00000000-0005-0000-0000-0000CC050000}"/>
    <cellStyle name="Hyperlink 112" xfId="767" xr:uid="{00000000-0005-0000-0000-0000CD050000}"/>
    <cellStyle name="Hyperlink 113" xfId="768" xr:uid="{00000000-0005-0000-0000-0000CE050000}"/>
    <cellStyle name="Hyperlink 114" xfId="769" xr:uid="{00000000-0005-0000-0000-0000CF050000}"/>
    <cellStyle name="Hyperlink 115" xfId="770" xr:uid="{00000000-0005-0000-0000-0000D0050000}"/>
    <cellStyle name="Hyperlink 116" xfId="771" xr:uid="{00000000-0005-0000-0000-0000D1050000}"/>
    <cellStyle name="Hyperlink 117" xfId="772" xr:uid="{00000000-0005-0000-0000-0000D2050000}"/>
    <cellStyle name="Hyperlink 118" xfId="773" xr:uid="{00000000-0005-0000-0000-0000D3050000}"/>
    <cellStyle name="Hyperlink 119" xfId="2339" xr:uid="{00000000-0005-0000-0000-0000D4050000}"/>
    <cellStyle name="Hyperlink 12" xfId="774" xr:uid="{00000000-0005-0000-0000-0000D5050000}"/>
    <cellStyle name="Hyperlink 13" xfId="775" xr:uid="{00000000-0005-0000-0000-0000D6050000}"/>
    <cellStyle name="Hyperlink 14" xfId="776" xr:uid="{00000000-0005-0000-0000-0000D7050000}"/>
    <cellStyle name="Hyperlink 15" xfId="777" xr:uid="{00000000-0005-0000-0000-0000D8050000}"/>
    <cellStyle name="Hyperlink 16" xfId="778" xr:uid="{00000000-0005-0000-0000-0000D9050000}"/>
    <cellStyle name="Hyperlink 17" xfId="779" xr:uid="{00000000-0005-0000-0000-0000DA050000}"/>
    <cellStyle name="Hyperlink 18" xfId="780" xr:uid="{00000000-0005-0000-0000-0000DB050000}"/>
    <cellStyle name="Hyperlink 19" xfId="781" xr:uid="{00000000-0005-0000-0000-0000DC050000}"/>
    <cellStyle name="Hyperlink 2" xfId="44" xr:uid="{00000000-0005-0000-0000-0000DD050000}"/>
    <cellStyle name="Hyperlink 2 2" xfId="782" xr:uid="{00000000-0005-0000-0000-0000DE050000}"/>
    <cellStyle name="Hyperlink 2 2 2" xfId="783" xr:uid="{00000000-0005-0000-0000-0000DF050000}"/>
    <cellStyle name="Hyperlink 2 3" xfId="784" xr:uid="{00000000-0005-0000-0000-0000E0050000}"/>
    <cellStyle name="Hyperlink 2 4" xfId="785" xr:uid="{00000000-0005-0000-0000-0000E1050000}"/>
    <cellStyle name="Hyperlink 2 5" xfId="786" xr:uid="{00000000-0005-0000-0000-0000E2050000}"/>
    <cellStyle name="Hyperlink 20" xfId="787" xr:uid="{00000000-0005-0000-0000-0000E3050000}"/>
    <cellStyle name="Hyperlink 21" xfId="788" xr:uid="{00000000-0005-0000-0000-0000E4050000}"/>
    <cellStyle name="Hyperlink 22" xfId="789" xr:uid="{00000000-0005-0000-0000-0000E5050000}"/>
    <cellStyle name="Hyperlink 23" xfId="790" xr:uid="{00000000-0005-0000-0000-0000E6050000}"/>
    <cellStyle name="Hyperlink 24" xfId="791" xr:uid="{00000000-0005-0000-0000-0000E7050000}"/>
    <cellStyle name="Hyperlink 25" xfId="792" xr:uid="{00000000-0005-0000-0000-0000E8050000}"/>
    <cellStyle name="Hyperlink 26" xfId="793" xr:uid="{00000000-0005-0000-0000-0000E9050000}"/>
    <cellStyle name="Hyperlink 27" xfId="794" xr:uid="{00000000-0005-0000-0000-0000EA050000}"/>
    <cellStyle name="Hyperlink 28" xfId="795" xr:uid="{00000000-0005-0000-0000-0000EB050000}"/>
    <cellStyle name="Hyperlink 29" xfId="796" xr:uid="{00000000-0005-0000-0000-0000EC050000}"/>
    <cellStyle name="Hyperlink 3" xfId="797" xr:uid="{00000000-0005-0000-0000-0000ED050000}"/>
    <cellStyle name="Hyperlink 3 2" xfId="798" xr:uid="{00000000-0005-0000-0000-0000EE050000}"/>
    <cellStyle name="Hyperlink 3 2 2" xfId="799" xr:uid="{00000000-0005-0000-0000-0000EF050000}"/>
    <cellStyle name="Hyperlink 3 2 3" xfId="800" xr:uid="{00000000-0005-0000-0000-0000F0050000}"/>
    <cellStyle name="Hyperlink 3 3" xfId="801" xr:uid="{00000000-0005-0000-0000-0000F1050000}"/>
    <cellStyle name="Hyperlink 3 4" xfId="802" xr:uid="{00000000-0005-0000-0000-0000F2050000}"/>
    <cellStyle name="Hyperlink 3 5" xfId="803" xr:uid="{00000000-0005-0000-0000-0000F3050000}"/>
    <cellStyle name="Hyperlink 30" xfId="804" xr:uid="{00000000-0005-0000-0000-0000F4050000}"/>
    <cellStyle name="Hyperlink 31" xfId="805" xr:uid="{00000000-0005-0000-0000-0000F5050000}"/>
    <cellStyle name="Hyperlink 32" xfId="806" xr:uid="{00000000-0005-0000-0000-0000F6050000}"/>
    <cellStyle name="Hyperlink 33" xfId="807" xr:uid="{00000000-0005-0000-0000-0000F7050000}"/>
    <cellStyle name="Hyperlink 34" xfId="808" xr:uid="{00000000-0005-0000-0000-0000F8050000}"/>
    <cellStyle name="Hyperlink 35" xfId="809" xr:uid="{00000000-0005-0000-0000-0000F9050000}"/>
    <cellStyle name="Hyperlink 36" xfId="810" xr:uid="{00000000-0005-0000-0000-0000FA050000}"/>
    <cellStyle name="Hyperlink 37" xfId="811" xr:uid="{00000000-0005-0000-0000-0000FB050000}"/>
    <cellStyle name="Hyperlink 38" xfId="812" xr:uid="{00000000-0005-0000-0000-0000FC050000}"/>
    <cellStyle name="Hyperlink 39" xfId="813" xr:uid="{00000000-0005-0000-0000-0000FD050000}"/>
    <cellStyle name="Hyperlink 4" xfId="814" xr:uid="{00000000-0005-0000-0000-0000FE050000}"/>
    <cellStyle name="Hyperlink 4 2" xfId="815" xr:uid="{00000000-0005-0000-0000-0000FF050000}"/>
    <cellStyle name="Hyperlink 4 3" xfId="816" xr:uid="{00000000-0005-0000-0000-000000060000}"/>
    <cellStyle name="Hyperlink 4 4" xfId="817" xr:uid="{00000000-0005-0000-0000-000001060000}"/>
    <cellStyle name="Hyperlink 40" xfId="818" xr:uid="{00000000-0005-0000-0000-000002060000}"/>
    <cellStyle name="Hyperlink 41" xfId="819" xr:uid="{00000000-0005-0000-0000-000003060000}"/>
    <cellStyle name="Hyperlink 42" xfId="820" xr:uid="{00000000-0005-0000-0000-000004060000}"/>
    <cellStyle name="Hyperlink 43" xfId="821" xr:uid="{00000000-0005-0000-0000-000005060000}"/>
    <cellStyle name="Hyperlink 44" xfId="822" xr:uid="{00000000-0005-0000-0000-000006060000}"/>
    <cellStyle name="Hyperlink 45" xfId="823" xr:uid="{00000000-0005-0000-0000-000007060000}"/>
    <cellStyle name="Hyperlink 46" xfId="824" xr:uid="{00000000-0005-0000-0000-000008060000}"/>
    <cellStyle name="Hyperlink 47" xfId="825" xr:uid="{00000000-0005-0000-0000-000009060000}"/>
    <cellStyle name="Hyperlink 48" xfId="826" xr:uid="{00000000-0005-0000-0000-00000A060000}"/>
    <cellStyle name="Hyperlink 49" xfId="827" xr:uid="{00000000-0005-0000-0000-00000B060000}"/>
    <cellStyle name="Hyperlink 5" xfId="828" xr:uid="{00000000-0005-0000-0000-00000C060000}"/>
    <cellStyle name="Hyperlink 5 2" xfId="829" xr:uid="{00000000-0005-0000-0000-00000D060000}"/>
    <cellStyle name="Hyperlink 5 3" xfId="830" xr:uid="{00000000-0005-0000-0000-00000E060000}"/>
    <cellStyle name="Hyperlink 50" xfId="831" xr:uid="{00000000-0005-0000-0000-00000F060000}"/>
    <cellStyle name="Hyperlink 51" xfId="832" xr:uid="{00000000-0005-0000-0000-000010060000}"/>
    <cellStyle name="Hyperlink 52" xfId="833" xr:uid="{00000000-0005-0000-0000-000011060000}"/>
    <cellStyle name="Hyperlink 53" xfId="834" xr:uid="{00000000-0005-0000-0000-000012060000}"/>
    <cellStyle name="Hyperlink 54" xfId="835" xr:uid="{00000000-0005-0000-0000-000013060000}"/>
    <cellStyle name="Hyperlink 55" xfId="836" xr:uid="{00000000-0005-0000-0000-000014060000}"/>
    <cellStyle name="Hyperlink 56" xfId="837" xr:uid="{00000000-0005-0000-0000-000015060000}"/>
    <cellStyle name="Hyperlink 57" xfId="838" xr:uid="{00000000-0005-0000-0000-000016060000}"/>
    <cellStyle name="Hyperlink 58" xfId="839" xr:uid="{00000000-0005-0000-0000-000017060000}"/>
    <cellStyle name="Hyperlink 59" xfId="840" xr:uid="{00000000-0005-0000-0000-000018060000}"/>
    <cellStyle name="Hyperlink 6" xfId="841" xr:uid="{00000000-0005-0000-0000-000019060000}"/>
    <cellStyle name="Hyperlink 6 2" xfId="842" xr:uid="{00000000-0005-0000-0000-00001A060000}"/>
    <cellStyle name="Hyperlink 6 3" xfId="843" xr:uid="{00000000-0005-0000-0000-00001B060000}"/>
    <cellStyle name="Hyperlink 60" xfId="844" xr:uid="{00000000-0005-0000-0000-00001C060000}"/>
    <cellStyle name="Hyperlink 61" xfId="845" xr:uid="{00000000-0005-0000-0000-00001D060000}"/>
    <cellStyle name="Hyperlink 62" xfId="846" xr:uid="{00000000-0005-0000-0000-00001E060000}"/>
    <cellStyle name="Hyperlink 63" xfId="847" xr:uid="{00000000-0005-0000-0000-00001F060000}"/>
    <cellStyle name="Hyperlink 64" xfId="848" xr:uid="{00000000-0005-0000-0000-000020060000}"/>
    <cellStyle name="Hyperlink 65" xfId="849" xr:uid="{00000000-0005-0000-0000-000021060000}"/>
    <cellStyle name="Hyperlink 66" xfId="850" xr:uid="{00000000-0005-0000-0000-000022060000}"/>
    <cellStyle name="Hyperlink 67" xfId="851" xr:uid="{00000000-0005-0000-0000-000023060000}"/>
    <cellStyle name="Hyperlink 68" xfId="852" xr:uid="{00000000-0005-0000-0000-000024060000}"/>
    <cellStyle name="Hyperlink 69" xfId="853" xr:uid="{00000000-0005-0000-0000-000025060000}"/>
    <cellStyle name="Hyperlink 7" xfId="854" xr:uid="{00000000-0005-0000-0000-000026060000}"/>
    <cellStyle name="Hyperlink 7 2" xfId="855" xr:uid="{00000000-0005-0000-0000-000027060000}"/>
    <cellStyle name="Hyperlink 7 3" xfId="856" xr:uid="{00000000-0005-0000-0000-000028060000}"/>
    <cellStyle name="Hyperlink 70" xfId="857" xr:uid="{00000000-0005-0000-0000-000029060000}"/>
    <cellStyle name="Hyperlink 71" xfId="858" xr:uid="{00000000-0005-0000-0000-00002A060000}"/>
    <cellStyle name="Hyperlink 72" xfId="859" xr:uid="{00000000-0005-0000-0000-00002B060000}"/>
    <cellStyle name="Hyperlink 73" xfId="860" xr:uid="{00000000-0005-0000-0000-00002C060000}"/>
    <cellStyle name="Hyperlink 74" xfId="861" xr:uid="{00000000-0005-0000-0000-00002D060000}"/>
    <cellStyle name="Hyperlink 75" xfId="862" xr:uid="{00000000-0005-0000-0000-00002E060000}"/>
    <cellStyle name="Hyperlink 76" xfId="863" xr:uid="{00000000-0005-0000-0000-00002F060000}"/>
    <cellStyle name="Hyperlink 77" xfId="864" xr:uid="{00000000-0005-0000-0000-000030060000}"/>
    <cellStyle name="Hyperlink 78" xfId="865" xr:uid="{00000000-0005-0000-0000-000031060000}"/>
    <cellStyle name="Hyperlink 79" xfId="866" xr:uid="{00000000-0005-0000-0000-000032060000}"/>
    <cellStyle name="Hyperlink 8" xfId="867" xr:uid="{00000000-0005-0000-0000-000033060000}"/>
    <cellStyle name="Hyperlink 80" xfId="868" xr:uid="{00000000-0005-0000-0000-000034060000}"/>
    <cellStyle name="Hyperlink 81" xfId="869" xr:uid="{00000000-0005-0000-0000-000035060000}"/>
    <cellStyle name="Hyperlink 82" xfId="870" xr:uid="{00000000-0005-0000-0000-000036060000}"/>
    <cellStyle name="Hyperlink 83" xfId="871" xr:uid="{00000000-0005-0000-0000-000037060000}"/>
    <cellStyle name="Hyperlink 84" xfId="872" xr:uid="{00000000-0005-0000-0000-000038060000}"/>
    <cellStyle name="Hyperlink 85" xfId="873" xr:uid="{00000000-0005-0000-0000-000039060000}"/>
    <cellStyle name="Hyperlink 86" xfId="874" xr:uid="{00000000-0005-0000-0000-00003A060000}"/>
    <cellStyle name="Hyperlink 87" xfId="875" xr:uid="{00000000-0005-0000-0000-00003B060000}"/>
    <cellStyle name="Hyperlink 88" xfId="876" xr:uid="{00000000-0005-0000-0000-00003C060000}"/>
    <cellStyle name="Hyperlink 89" xfId="877" xr:uid="{00000000-0005-0000-0000-00003D060000}"/>
    <cellStyle name="Hyperlink 9" xfId="878" xr:uid="{00000000-0005-0000-0000-00003E060000}"/>
    <cellStyle name="Hyperlink 90" xfId="879" xr:uid="{00000000-0005-0000-0000-00003F060000}"/>
    <cellStyle name="Hyperlink 91" xfId="880" xr:uid="{00000000-0005-0000-0000-000040060000}"/>
    <cellStyle name="Hyperlink 92" xfId="881" xr:uid="{00000000-0005-0000-0000-000041060000}"/>
    <cellStyle name="Hyperlink 93" xfId="882" xr:uid="{00000000-0005-0000-0000-000042060000}"/>
    <cellStyle name="Hyperlink 94" xfId="883" xr:uid="{00000000-0005-0000-0000-000043060000}"/>
    <cellStyle name="Hyperlink 95" xfId="884" xr:uid="{00000000-0005-0000-0000-000044060000}"/>
    <cellStyle name="Hyperlink 96" xfId="885" xr:uid="{00000000-0005-0000-0000-000045060000}"/>
    <cellStyle name="Hyperlink 97" xfId="886" xr:uid="{00000000-0005-0000-0000-000046060000}"/>
    <cellStyle name="Hyperlink 98" xfId="887" xr:uid="{00000000-0005-0000-0000-000047060000}"/>
    <cellStyle name="Hyperlink 99" xfId="888" xr:uid="{00000000-0005-0000-0000-000048060000}"/>
    <cellStyle name="Hyperlink_Anhang6_Anschriften_Ministerien_09_2009" xfId="26735" xr:uid="{00000000-0005-0000-0000-000049060000}"/>
    <cellStyle name="Hyperlink_BBE2012_A2_Tabellen" xfId="24" xr:uid="{00000000-0005-0000-0000-00004A060000}"/>
    <cellStyle name="Hyperlũnk" xfId="889" xr:uid="{00000000-0005-0000-0000-00004B060000}"/>
    <cellStyle name="InhaltNormal" xfId="2288" xr:uid="{00000000-0005-0000-0000-00004C060000}"/>
    <cellStyle name="InhaltNormal 2" xfId="2289" xr:uid="{00000000-0005-0000-0000-00004D060000}"/>
    <cellStyle name="Input" xfId="890" xr:uid="{00000000-0005-0000-0000-00004E060000}"/>
    <cellStyle name="Input [yellow]" xfId="3036" xr:uid="{00000000-0005-0000-0000-00004F060000}"/>
    <cellStyle name="Input 2" xfId="891" xr:uid="{00000000-0005-0000-0000-000050060000}"/>
    <cellStyle name="ISC" xfId="25" xr:uid="{00000000-0005-0000-0000-000051060000}"/>
    <cellStyle name="ISC 10" xfId="26736" xr:uid="{00000000-0005-0000-0000-000052060000}"/>
    <cellStyle name="ISC 2" xfId="892" xr:uid="{00000000-0005-0000-0000-000053060000}"/>
    <cellStyle name="ISC 2 2" xfId="893" xr:uid="{00000000-0005-0000-0000-000054060000}"/>
    <cellStyle name="ISC 3" xfId="894" xr:uid="{00000000-0005-0000-0000-000055060000}"/>
    <cellStyle name="ISC 4" xfId="3037" xr:uid="{00000000-0005-0000-0000-000056060000}"/>
    <cellStyle name="ISC 5" xfId="3038" xr:uid="{00000000-0005-0000-0000-000057060000}"/>
    <cellStyle name="ISC 6" xfId="3039" xr:uid="{00000000-0005-0000-0000-000058060000}"/>
    <cellStyle name="ISC 7" xfId="3040" xr:uid="{00000000-0005-0000-0000-000059060000}"/>
    <cellStyle name="ISC 8" xfId="3041" xr:uid="{00000000-0005-0000-0000-00005A060000}"/>
    <cellStyle name="ISC 9" xfId="3042" xr:uid="{00000000-0005-0000-0000-00005B060000}"/>
    <cellStyle name="isced" xfId="895" xr:uid="{00000000-0005-0000-0000-00005C060000}"/>
    <cellStyle name="isced 2" xfId="2290" xr:uid="{00000000-0005-0000-0000-00005D060000}"/>
    <cellStyle name="isced 2 2" xfId="3043" xr:uid="{00000000-0005-0000-0000-00005E060000}"/>
    <cellStyle name="isced 2 2 2" xfId="3044" xr:uid="{00000000-0005-0000-0000-00005F060000}"/>
    <cellStyle name="isced 2 2 2 2" xfId="3045" xr:uid="{00000000-0005-0000-0000-000060060000}"/>
    <cellStyle name="isced 2 2 2 3" xfId="3046" xr:uid="{00000000-0005-0000-0000-000061060000}"/>
    <cellStyle name="isced 2 2 2 4" xfId="3047" xr:uid="{00000000-0005-0000-0000-000062060000}"/>
    <cellStyle name="isced 2 2 2 5" xfId="3048" xr:uid="{00000000-0005-0000-0000-000063060000}"/>
    <cellStyle name="isced 2 2 3" xfId="3049" xr:uid="{00000000-0005-0000-0000-000064060000}"/>
    <cellStyle name="isced 2 2 4" xfId="3050" xr:uid="{00000000-0005-0000-0000-000065060000}"/>
    <cellStyle name="isced 2 2 5" xfId="3051" xr:uid="{00000000-0005-0000-0000-000066060000}"/>
    <cellStyle name="isced 2 2 6" xfId="3052" xr:uid="{00000000-0005-0000-0000-000067060000}"/>
    <cellStyle name="isced 2 2_STUD aligned by INSTIT" xfId="3053" xr:uid="{00000000-0005-0000-0000-000068060000}"/>
    <cellStyle name="isced 2 3" xfId="3054" xr:uid="{00000000-0005-0000-0000-000069060000}"/>
    <cellStyle name="isced 2 3 2" xfId="3055" xr:uid="{00000000-0005-0000-0000-00006A060000}"/>
    <cellStyle name="isced 2 3 3" xfId="3056" xr:uid="{00000000-0005-0000-0000-00006B060000}"/>
    <cellStyle name="isced 2 3 4" xfId="3057" xr:uid="{00000000-0005-0000-0000-00006C060000}"/>
    <cellStyle name="isced 2 3 5" xfId="3058" xr:uid="{00000000-0005-0000-0000-00006D060000}"/>
    <cellStyle name="isced 2 4" xfId="3059" xr:uid="{00000000-0005-0000-0000-00006E060000}"/>
    <cellStyle name="isced 2 5" xfId="3060" xr:uid="{00000000-0005-0000-0000-00006F060000}"/>
    <cellStyle name="isced 2 6" xfId="3061" xr:uid="{00000000-0005-0000-0000-000070060000}"/>
    <cellStyle name="isced 2 7" xfId="3062" xr:uid="{00000000-0005-0000-0000-000071060000}"/>
    <cellStyle name="isced 2_STUD aligned by INSTIT" xfId="3063" xr:uid="{00000000-0005-0000-0000-000072060000}"/>
    <cellStyle name="isced 3" xfId="3064" xr:uid="{00000000-0005-0000-0000-000073060000}"/>
    <cellStyle name="isced 3 2" xfId="3065" xr:uid="{00000000-0005-0000-0000-000074060000}"/>
    <cellStyle name="isced 3 2 2" xfId="3066" xr:uid="{00000000-0005-0000-0000-000075060000}"/>
    <cellStyle name="isced 3 2 3" xfId="3067" xr:uid="{00000000-0005-0000-0000-000076060000}"/>
    <cellStyle name="isced 3 2 4" xfId="3068" xr:uid="{00000000-0005-0000-0000-000077060000}"/>
    <cellStyle name="isced 3 2 5" xfId="3069" xr:uid="{00000000-0005-0000-0000-000078060000}"/>
    <cellStyle name="isced 3 3" xfId="3070" xr:uid="{00000000-0005-0000-0000-000079060000}"/>
    <cellStyle name="isced 3 4" xfId="3071" xr:uid="{00000000-0005-0000-0000-00007A060000}"/>
    <cellStyle name="isced 3 5" xfId="3072" xr:uid="{00000000-0005-0000-0000-00007B060000}"/>
    <cellStyle name="isced 3 6" xfId="3073" xr:uid="{00000000-0005-0000-0000-00007C060000}"/>
    <cellStyle name="isced 3_STUD aligned by INSTIT" xfId="3074" xr:uid="{00000000-0005-0000-0000-00007D060000}"/>
    <cellStyle name="isced 4" xfId="3075" xr:uid="{00000000-0005-0000-0000-00007E060000}"/>
    <cellStyle name="isced 4 2" xfId="3076" xr:uid="{00000000-0005-0000-0000-00007F060000}"/>
    <cellStyle name="isced 4 3" xfId="3077" xr:uid="{00000000-0005-0000-0000-000080060000}"/>
    <cellStyle name="isced 4 4" xfId="3078" xr:uid="{00000000-0005-0000-0000-000081060000}"/>
    <cellStyle name="isced 4 5" xfId="3079" xr:uid="{00000000-0005-0000-0000-000082060000}"/>
    <cellStyle name="isced 5" xfId="3080" xr:uid="{00000000-0005-0000-0000-000083060000}"/>
    <cellStyle name="isced 6" xfId="3081" xr:uid="{00000000-0005-0000-0000-000084060000}"/>
    <cellStyle name="isced 7" xfId="3082" xr:uid="{00000000-0005-0000-0000-000085060000}"/>
    <cellStyle name="isced 8" xfId="3083" xr:uid="{00000000-0005-0000-0000-000086060000}"/>
    <cellStyle name="ISCED Titles" xfId="896" xr:uid="{00000000-0005-0000-0000-000087060000}"/>
    <cellStyle name="isced_05enrl_REVISED_2" xfId="2291" xr:uid="{00000000-0005-0000-0000-000088060000}"/>
    <cellStyle name="Jahr" xfId="2292" xr:uid="{00000000-0005-0000-0000-000089060000}"/>
    <cellStyle name="Jahr 2" xfId="2293" xr:uid="{00000000-0005-0000-0000-00008A060000}"/>
    <cellStyle name="Jahr 3" xfId="2294" xr:uid="{00000000-0005-0000-0000-00008B060000}"/>
    <cellStyle name="Komma 2" xfId="897" xr:uid="{00000000-0005-0000-0000-00008C060000}"/>
    <cellStyle name="Komma 2 2" xfId="898" xr:uid="{00000000-0005-0000-0000-00008D060000}"/>
    <cellStyle name="Komma 2 2 2" xfId="899" xr:uid="{00000000-0005-0000-0000-00008E060000}"/>
    <cellStyle name="Komma 2 3" xfId="900" xr:uid="{00000000-0005-0000-0000-00008F060000}"/>
    <cellStyle name="Komma 3" xfId="901" xr:uid="{00000000-0005-0000-0000-000090060000}"/>
    <cellStyle name="Komma 4" xfId="902" xr:uid="{00000000-0005-0000-0000-000091060000}"/>
    <cellStyle name="Komma 5" xfId="2239" xr:uid="{00000000-0005-0000-0000-000092060000}"/>
    <cellStyle name="Komma 6" xfId="26727" xr:uid="{00000000-0005-0000-0000-000093060000}"/>
    <cellStyle name="Komma 6 2" xfId="26730" xr:uid="{00000000-0005-0000-0000-000094060000}"/>
    <cellStyle name="Komma 6 2 2" xfId="26733" xr:uid="{00000000-0005-0000-0000-000095060000}"/>
    <cellStyle name="Komma0" xfId="903" xr:uid="{00000000-0005-0000-0000-000096060000}"/>
    <cellStyle name="Königstein" xfId="2295" xr:uid="{00000000-0005-0000-0000-000097060000}"/>
    <cellStyle name="Königstein 2" xfId="2296" xr:uid="{00000000-0005-0000-0000-000098060000}"/>
    <cellStyle name="level1a" xfId="26" xr:uid="{00000000-0005-0000-0000-000099060000}"/>
    <cellStyle name="level1a 10" xfId="3084" xr:uid="{00000000-0005-0000-0000-00009A060000}"/>
    <cellStyle name="level1a 10 2" xfId="3085" xr:uid="{00000000-0005-0000-0000-00009B060000}"/>
    <cellStyle name="level1a 10 2 2" xfId="3086" xr:uid="{00000000-0005-0000-0000-00009C060000}"/>
    <cellStyle name="level1a 10 2 2 2" xfId="3087" xr:uid="{00000000-0005-0000-0000-00009D060000}"/>
    <cellStyle name="level1a 10 2 3" xfId="3088" xr:uid="{00000000-0005-0000-0000-00009E060000}"/>
    <cellStyle name="level1a 10 3" xfId="3089" xr:uid="{00000000-0005-0000-0000-00009F060000}"/>
    <cellStyle name="level1a 10 3 2" xfId="3090" xr:uid="{00000000-0005-0000-0000-0000A0060000}"/>
    <cellStyle name="level1a 10 3 2 2" xfId="3091" xr:uid="{00000000-0005-0000-0000-0000A1060000}"/>
    <cellStyle name="level1a 10 3 3" xfId="3092" xr:uid="{00000000-0005-0000-0000-0000A2060000}"/>
    <cellStyle name="level1a 10 4" xfId="3093" xr:uid="{00000000-0005-0000-0000-0000A3060000}"/>
    <cellStyle name="level1a 10 5" xfId="3094" xr:uid="{00000000-0005-0000-0000-0000A4060000}"/>
    <cellStyle name="level1a 10 5 2" xfId="3095" xr:uid="{00000000-0005-0000-0000-0000A5060000}"/>
    <cellStyle name="level1a 10 6" xfId="3096" xr:uid="{00000000-0005-0000-0000-0000A6060000}"/>
    <cellStyle name="level1a 11" xfId="3097" xr:uid="{00000000-0005-0000-0000-0000A7060000}"/>
    <cellStyle name="level1a 11 2" xfId="3098" xr:uid="{00000000-0005-0000-0000-0000A8060000}"/>
    <cellStyle name="level1a 11 2 2" xfId="3099" xr:uid="{00000000-0005-0000-0000-0000A9060000}"/>
    <cellStyle name="level1a 11 2 2 2" xfId="3100" xr:uid="{00000000-0005-0000-0000-0000AA060000}"/>
    <cellStyle name="level1a 11 2 3" xfId="3101" xr:uid="{00000000-0005-0000-0000-0000AB060000}"/>
    <cellStyle name="level1a 11 3" xfId="3102" xr:uid="{00000000-0005-0000-0000-0000AC060000}"/>
    <cellStyle name="level1a 11 3 2" xfId="3103" xr:uid="{00000000-0005-0000-0000-0000AD060000}"/>
    <cellStyle name="level1a 11 3 2 2" xfId="3104" xr:uid="{00000000-0005-0000-0000-0000AE060000}"/>
    <cellStyle name="level1a 11 3 3" xfId="3105" xr:uid="{00000000-0005-0000-0000-0000AF060000}"/>
    <cellStyle name="level1a 11 4" xfId="3106" xr:uid="{00000000-0005-0000-0000-0000B0060000}"/>
    <cellStyle name="level1a 11 4 2" xfId="3107" xr:uid="{00000000-0005-0000-0000-0000B1060000}"/>
    <cellStyle name="level1a 11 5" xfId="3108" xr:uid="{00000000-0005-0000-0000-0000B2060000}"/>
    <cellStyle name="level1a 12" xfId="3109" xr:uid="{00000000-0005-0000-0000-0000B3060000}"/>
    <cellStyle name="level1a 12 2" xfId="3110" xr:uid="{00000000-0005-0000-0000-0000B4060000}"/>
    <cellStyle name="level1a 12 2 2" xfId="3111" xr:uid="{00000000-0005-0000-0000-0000B5060000}"/>
    <cellStyle name="level1a 12 3" xfId="3112" xr:uid="{00000000-0005-0000-0000-0000B6060000}"/>
    <cellStyle name="level1a 13" xfId="3113" xr:uid="{00000000-0005-0000-0000-0000B7060000}"/>
    <cellStyle name="level1a 14" xfId="3114" xr:uid="{00000000-0005-0000-0000-0000B8060000}"/>
    <cellStyle name="level1a 15" xfId="3115" xr:uid="{00000000-0005-0000-0000-0000B9060000}"/>
    <cellStyle name="level1a 2" xfId="904" xr:uid="{00000000-0005-0000-0000-0000BA060000}"/>
    <cellStyle name="level1a 2 10" xfId="3116" xr:uid="{00000000-0005-0000-0000-0000BB060000}"/>
    <cellStyle name="level1a 2 10 2" xfId="3117" xr:uid="{00000000-0005-0000-0000-0000BC060000}"/>
    <cellStyle name="level1a 2 10 2 2" xfId="3118" xr:uid="{00000000-0005-0000-0000-0000BD060000}"/>
    <cellStyle name="level1a 2 10 2 2 2" xfId="3119" xr:uid="{00000000-0005-0000-0000-0000BE060000}"/>
    <cellStyle name="level1a 2 10 2 3" xfId="3120" xr:uid="{00000000-0005-0000-0000-0000BF060000}"/>
    <cellStyle name="level1a 2 10 3" xfId="3121" xr:uid="{00000000-0005-0000-0000-0000C0060000}"/>
    <cellStyle name="level1a 2 10 3 2" xfId="3122" xr:uid="{00000000-0005-0000-0000-0000C1060000}"/>
    <cellStyle name="level1a 2 10 3 2 2" xfId="3123" xr:uid="{00000000-0005-0000-0000-0000C2060000}"/>
    <cellStyle name="level1a 2 10 3 3" xfId="3124" xr:uid="{00000000-0005-0000-0000-0000C3060000}"/>
    <cellStyle name="level1a 2 10 4" xfId="3125" xr:uid="{00000000-0005-0000-0000-0000C4060000}"/>
    <cellStyle name="level1a 2 10 5" xfId="3126" xr:uid="{00000000-0005-0000-0000-0000C5060000}"/>
    <cellStyle name="level1a 2 10 5 2" xfId="3127" xr:uid="{00000000-0005-0000-0000-0000C6060000}"/>
    <cellStyle name="level1a 2 10 6" xfId="3128" xr:uid="{00000000-0005-0000-0000-0000C7060000}"/>
    <cellStyle name="level1a 2 11" xfId="3129" xr:uid="{00000000-0005-0000-0000-0000C8060000}"/>
    <cellStyle name="level1a 2 11 2" xfId="3130" xr:uid="{00000000-0005-0000-0000-0000C9060000}"/>
    <cellStyle name="level1a 2 11 2 2" xfId="3131" xr:uid="{00000000-0005-0000-0000-0000CA060000}"/>
    <cellStyle name="level1a 2 11 2 2 2" xfId="3132" xr:uid="{00000000-0005-0000-0000-0000CB060000}"/>
    <cellStyle name="level1a 2 11 2 3" xfId="3133" xr:uid="{00000000-0005-0000-0000-0000CC060000}"/>
    <cellStyle name="level1a 2 11 3" xfId="3134" xr:uid="{00000000-0005-0000-0000-0000CD060000}"/>
    <cellStyle name="level1a 2 11 3 2" xfId="3135" xr:uid="{00000000-0005-0000-0000-0000CE060000}"/>
    <cellStyle name="level1a 2 11 3 2 2" xfId="3136" xr:uid="{00000000-0005-0000-0000-0000CF060000}"/>
    <cellStyle name="level1a 2 11 3 3" xfId="3137" xr:uid="{00000000-0005-0000-0000-0000D0060000}"/>
    <cellStyle name="level1a 2 11 4" xfId="3138" xr:uid="{00000000-0005-0000-0000-0000D1060000}"/>
    <cellStyle name="level1a 2 11 4 2" xfId="3139" xr:uid="{00000000-0005-0000-0000-0000D2060000}"/>
    <cellStyle name="level1a 2 11 5" xfId="3140" xr:uid="{00000000-0005-0000-0000-0000D3060000}"/>
    <cellStyle name="level1a 2 12" xfId="3141" xr:uid="{00000000-0005-0000-0000-0000D4060000}"/>
    <cellStyle name="level1a 2 12 2" xfId="3142" xr:uid="{00000000-0005-0000-0000-0000D5060000}"/>
    <cellStyle name="level1a 2 12 2 2" xfId="3143" xr:uid="{00000000-0005-0000-0000-0000D6060000}"/>
    <cellStyle name="level1a 2 12 3" xfId="3144" xr:uid="{00000000-0005-0000-0000-0000D7060000}"/>
    <cellStyle name="level1a 2 13" xfId="3145" xr:uid="{00000000-0005-0000-0000-0000D8060000}"/>
    <cellStyle name="level1a 2 14" xfId="3146" xr:uid="{00000000-0005-0000-0000-0000D9060000}"/>
    <cellStyle name="level1a 2 2" xfId="905" xr:uid="{00000000-0005-0000-0000-0000DA060000}"/>
    <cellStyle name="level1a 2 2 10" xfId="3147" xr:uid="{00000000-0005-0000-0000-0000DB060000}"/>
    <cellStyle name="level1a 2 2 10 2" xfId="3148" xr:uid="{00000000-0005-0000-0000-0000DC060000}"/>
    <cellStyle name="level1a 2 2 10 2 2" xfId="3149" xr:uid="{00000000-0005-0000-0000-0000DD060000}"/>
    <cellStyle name="level1a 2 2 10 2 2 2" xfId="3150" xr:uid="{00000000-0005-0000-0000-0000DE060000}"/>
    <cellStyle name="level1a 2 2 10 2 3" xfId="3151" xr:uid="{00000000-0005-0000-0000-0000DF060000}"/>
    <cellStyle name="level1a 2 2 10 3" xfId="3152" xr:uid="{00000000-0005-0000-0000-0000E0060000}"/>
    <cellStyle name="level1a 2 2 10 3 2" xfId="3153" xr:uid="{00000000-0005-0000-0000-0000E1060000}"/>
    <cellStyle name="level1a 2 2 10 3 2 2" xfId="3154" xr:uid="{00000000-0005-0000-0000-0000E2060000}"/>
    <cellStyle name="level1a 2 2 10 3 3" xfId="3155" xr:uid="{00000000-0005-0000-0000-0000E3060000}"/>
    <cellStyle name="level1a 2 2 10 4" xfId="3156" xr:uid="{00000000-0005-0000-0000-0000E4060000}"/>
    <cellStyle name="level1a 2 2 10 4 2" xfId="3157" xr:uid="{00000000-0005-0000-0000-0000E5060000}"/>
    <cellStyle name="level1a 2 2 10 5" xfId="3158" xr:uid="{00000000-0005-0000-0000-0000E6060000}"/>
    <cellStyle name="level1a 2 2 11" xfId="3159" xr:uid="{00000000-0005-0000-0000-0000E7060000}"/>
    <cellStyle name="level1a 2 2 11 2" xfId="3160" xr:uid="{00000000-0005-0000-0000-0000E8060000}"/>
    <cellStyle name="level1a 2 2 11 2 2" xfId="3161" xr:uid="{00000000-0005-0000-0000-0000E9060000}"/>
    <cellStyle name="level1a 2 2 11 3" xfId="3162" xr:uid="{00000000-0005-0000-0000-0000EA060000}"/>
    <cellStyle name="level1a 2 2 12" xfId="3163" xr:uid="{00000000-0005-0000-0000-0000EB060000}"/>
    <cellStyle name="level1a 2 2 2" xfId="3164" xr:uid="{00000000-0005-0000-0000-0000EC060000}"/>
    <cellStyle name="level1a 2 2 2 10" xfId="3165" xr:uid="{00000000-0005-0000-0000-0000ED060000}"/>
    <cellStyle name="level1a 2 2 2 2" xfId="3166" xr:uid="{00000000-0005-0000-0000-0000EE060000}"/>
    <cellStyle name="level1a 2 2 2 2 2" xfId="3167" xr:uid="{00000000-0005-0000-0000-0000EF060000}"/>
    <cellStyle name="level1a 2 2 2 2 2 2" xfId="3168" xr:uid="{00000000-0005-0000-0000-0000F0060000}"/>
    <cellStyle name="level1a 2 2 2 2 2 2 2" xfId="3169" xr:uid="{00000000-0005-0000-0000-0000F1060000}"/>
    <cellStyle name="level1a 2 2 2 2 2 2 2 2" xfId="3170" xr:uid="{00000000-0005-0000-0000-0000F2060000}"/>
    <cellStyle name="level1a 2 2 2 2 2 2 3" xfId="3171" xr:uid="{00000000-0005-0000-0000-0000F3060000}"/>
    <cellStyle name="level1a 2 2 2 2 2 3" xfId="3172" xr:uid="{00000000-0005-0000-0000-0000F4060000}"/>
    <cellStyle name="level1a 2 2 2 2 2 3 2" xfId="3173" xr:uid="{00000000-0005-0000-0000-0000F5060000}"/>
    <cellStyle name="level1a 2 2 2 2 2 3 2 2" xfId="3174" xr:uid="{00000000-0005-0000-0000-0000F6060000}"/>
    <cellStyle name="level1a 2 2 2 2 2 3 3" xfId="3175" xr:uid="{00000000-0005-0000-0000-0000F7060000}"/>
    <cellStyle name="level1a 2 2 2 2 2 4" xfId="3176" xr:uid="{00000000-0005-0000-0000-0000F8060000}"/>
    <cellStyle name="level1a 2 2 2 2 2 5" xfId="3177" xr:uid="{00000000-0005-0000-0000-0000F9060000}"/>
    <cellStyle name="level1a 2 2 2 2 2 5 2" xfId="3178" xr:uid="{00000000-0005-0000-0000-0000FA060000}"/>
    <cellStyle name="level1a 2 2 2 2 3" xfId="3179" xr:uid="{00000000-0005-0000-0000-0000FB060000}"/>
    <cellStyle name="level1a 2 2 2 2 3 2" xfId="3180" xr:uid="{00000000-0005-0000-0000-0000FC060000}"/>
    <cellStyle name="level1a 2 2 2 2 3 2 2" xfId="3181" xr:uid="{00000000-0005-0000-0000-0000FD060000}"/>
    <cellStyle name="level1a 2 2 2 2 3 2 2 2" xfId="3182" xr:uid="{00000000-0005-0000-0000-0000FE060000}"/>
    <cellStyle name="level1a 2 2 2 2 3 2 3" xfId="3183" xr:uid="{00000000-0005-0000-0000-0000FF060000}"/>
    <cellStyle name="level1a 2 2 2 2 3 3" xfId="3184" xr:uid="{00000000-0005-0000-0000-000000070000}"/>
    <cellStyle name="level1a 2 2 2 2 3 3 2" xfId="3185" xr:uid="{00000000-0005-0000-0000-000001070000}"/>
    <cellStyle name="level1a 2 2 2 2 3 3 2 2" xfId="3186" xr:uid="{00000000-0005-0000-0000-000002070000}"/>
    <cellStyle name="level1a 2 2 2 2 3 3 3" xfId="3187" xr:uid="{00000000-0005-0000-0000-000003070000}"/>
    <cellStyle name="level1a 2 2 2 2 3 4" xfId="3188" xr:uid="{00000000-0005-0000-0000-000004070000}"/>
    <cellStyle name="level1a 2 2 2 2 3 5" xfId="3189" xr:uid="{00000000-0005-0000-0000-000005070000}"/>
    <cellStyle name="level1a 2 2 2 2 4" xfId="3190" xr:uid="{00000000-0005-0000-0000-000006070000}"/>
    <cellStyle name="level1a 2 2 2 2 4 2" xfId="3191" xr:uid="{00000000-0005-0000-0000-000007070000}"/>
    <cellStyle name="level1a 2 2 2 2 4 2 2" xfId="3192" xr:uid="{00000000-0005-0000-0000-000008070000}"/>
    <cellStyle name="level1a 2 2 2 2 4 2 2 2" xfId="3193" xr:uid="{00000000-0005-0000-0000-000009070000}"/>
    <cellStyle name="level1a 2 2 2 2 4 2 3" xfId="3194" xr:uid="{00000000-0005-0000-0000-00000A070000}"/>
    <cellStyle name="level1a 2 2 2 2 4 3" xfId="3195" xr:uid="{00000000-0005-0000-0000-00000B070000}"/>
    <cellStyle name="level1a 2 2 2 2 4 3 2" xfId="3196" xr:uid="{00000000-0005-0000-0000-00000C070000}"/>
    <cellStyle name="level1a 2 2 2 2 4 3 2 2" xfId="3197" xr:uid="{00000000-0005-0000-0000-00000D070000}"/>
    <cellStyle name="level1a 2 2 2 2 4 3 3" xfId="3198" xr:uid="{00000000-0005-0000-0000-00000E070000}"/>
    <cellStyle name="level1a 2 2 2 2 4 4" xfId="3199" xr:uid="{00000000-0005-0000-0000-00000F070000}"/>
    <cellStyle name="level1a 2 2 2 2 4 5" xfId="3200" xr:uid="{00000000-0005-0000-0000-000010070000}"/>
    <cellStyle name="level1a 2 2 2 2 4 5 2" xfId="3201" xr:uid="{00000000-0005-0000-0000-000011070000}"/>
    <cellStyle name="level1a 2 2 2 2 4 6" xfId="3202" xr:uid="{00000000-0005-0000-0000-000012070000}"/>
    <cellStyle name="level1a 2 2 2 2 5" xfId="3203" xr:uid="{00000000-0005-0000-0000-000013070000}"/>
    <cellStyle name="level1a 2 2 2 2 5 2" xfId="3204" xr:uid="{00000000-0005-0000-0000-000014070000}"/>
    <cellStyle name="level1a 2 2 2 2 5 2 2" xfId="3205" xr:uid="{00000000-0005-0000-0000-000015070000}"/>
    <cellStyle name="level1a 2 2 2 2 5 2 2 2" xfId="3206" xr:uid="{00000000-0005-0000-0000-000016070000}"/>
    <cellStyle name="level1a 2 2 2 2 5 2 3" xfId="3207" xr:uid="{00000000-0005-0000-0000-000017070000}"/>
    <cellStyle name="level1a 2 2 2 2 5 3" xfId="3208" xr:uid="{00000000-0005-0000-0000-000018070000}"/>
    <cellStyle name="level1a 2 2 2 2 5 3 2" xfId="3209" xr:uid="{00000000-0005-0000-0000-000019070000}"/>
    <cellStyle name="level1a 2 2 2 2 5 3 2 2" xfId="3210" xr:uid="{00000000-0005-0000-0000-00001A070000}"/>
    <cellStyle name="level1a 2 2 2 2 5 3 3" xfId="3211" xr:uid="{00000000-0005-0000-0000-00001B070000}"/>
    <cellStyle name="level1a 2 2 2 2 5 4" xfId="3212" xr:uid="{00000000-0005-0000-0000-00001C070000}"/>
    <cellStyle name="level1a 2 2 2 2 5 4 2" xfId="3213" xr:uid="{00000000-0005-0000-0000-00001D070000}"/>
    <cellStyle name="level1a 2 2 2 2 5 5" xfId="3214" xr:uid="{00000000-0005-0000-0000-00001E070000}"/>
    <cellStyle name="level1a 2 2 2 2 6" xfId="3215" xr:uid="{00000000-0005-0000-0000-00001F070000}"/>
    <cellStyle name="level1a 2 2 2 2 6 2" xfId="3216" xr:uid="{00000000-0005-0000-0000-000020070000}"/>
    <cellStyle name="level1a 2 2 2 2 6 2 2" xfId="3217" xr:uid="{00000000-0005-0000-0000-000021070000}"/>
    <cellStyle name="level1a 2 2 2 2 6 2 2 2" xfId="3218" xr:uid="{00000000-0005-0000-0000-000022070000}"/>
    <cellStyle name="level1a 2 2 2 2 6 2 3" xfId="3219" xr:uid="{00000000-0005-0000-0000-000023070000}"/>
    <cellStyle name="level1a 2 2 2 2 6 3" xfId="3220" xr:uid="{00000000-0005-0000-0000-000024070000}"/>
    <cellStyle name="level1a 2 2 2 2 6 3 2" xfId="3221" xr:uid="{00000000-0005-0000-0000-000025070000}"/>
    <cellStyle name="level1a 2 2 2 2 6 3 2 2" xfId="3222" xr:uid="{00000000-0005-0000-0000-000026070000}"/>
    <cellStyle name="level1a 2 2 2 2 6 3 3" xfId="3223" xr:uid="{00000000-0005-0000-0000-000027070000}"/>
    <cellStyle name="level1a 2 2 2 2 6 4" xfId="3224" xr:uid="{00000000-0005-0000-0000-000028070000}"/>
    <cellStyle name="level1a 2 2 2 2 6 4 2" xfId="3225" xr:uid="{00000000-0005-0000-0000-000029070000}"/>
    <cellStyle name="level1a 2 2 2 2 6 5" xfId="3226" xr:uid="{00000000-0005-0000-0000-00002A070000}"/>
    <cellStyle name="level1a 2 2 2 2 7" xfId="3227" xr:uid="{00000000-0005-0000-0000-00002B070000}"/>
    <cellStyle name="level1a 2 2 2 2 7 2" xfId="3228" xr:uid="{00000000-0005-0000-0000-00002C070000}"/>
    <cellStyle name="level1a 2 2 2 2 7 2 2" xfId="3229" xr:uid="{00000000-0005-0000-0000-00002D070000}"/>
    <cellStyle name="level1a 2 2 2 2 7 3" xfId="3230" xr:uid="{00000000-0005-0000-0000-00002E070000}"/>
    <cellStyle name="level1a 2 2 2 2_STUD aligned by INSTIT" xfId="3231" xr:uid="{00000000-0005-0000-0000-00002F070000}"/>
    <cellStyle name="level1a 2 2 2 3" xfId="3232" xr:uid="{00000000-0005-0000-0000-000030070000}"/>
    <cellStyle name="level1a 2 2 2 3 2" xfId="3233" xr:uid="{00000000-0005-0000-0000-000031070000}"/>
    <cellStyle name="level1a 2 2 2 3 2 2" xfId="3234" xr:uid="{00000000-0005-0000-0000-000032070000}"/>
    <cellStyle name="level1a 2 2 2 3 2 2 2" xfId="3235" xr:uid="{00000000-0005-0000-0000-000033070000}"/>
    <cellStyle name="level1a 2 2 2 3 2 2 2 2" xfId="3236" xr:uid="{00000000-0005-0000-0000-000034070000}"/>
    <cellStyle name="level1a 2 2 2 3 2 2 3" xfId="3237" xr:uid="{00000000-0005-0000-0000-000035070000}"/>
    <cellStyle name="level1a 2 2 2 3 2 3" xfId="3238" xr:uid="{00000000-0005-0000-0000-000036070000}"/>
    <cellStyle name="level1a 2 2 2 3 2 3 2" xfId="3239" xr:uid="{00000000-0005-0000-0000-000037070000}"/>
    <cellStyle name="level1a 2 2 2 3 2 3 2 2" xfId="3240" xr:uid="{00000000-0005-0000-0000-000038070000}"/>
    <cellStyle name="level1a 2 2 2 3 2 3 3" xfId="3241" xr:uid="{00000000-0005-0000-0000-000039070000}"/>
    <cellStyle name="level1a 2 2 2 3 2 4" xfId="3242" xr:uid="{00000000-0005-0000-0000-00003A070000}"/>
    <cellStyle name="level1a 2 2 2 3 2 5" xfId="3243" xr:uid="{00000000-0005-0000-0000-00003B070000}"/>
    <cellStyle name="level1a 2 2 2 3 3" xfId="3244" xr:uid="{00000000-0005-0000-0000-00003C070000}"/>
    <cellStyle name="level1a 2 2 2 3 3 2" xfId="3245" xr:uid="{00000000-0005-0000-0000-00003D070000}"/>
    <cellStyle name="level1a 2 2 2 3 3 2 2" xfId="3246" xr:uid="{00000000-0005-0000-0000-00003E070000}"/>
    <cellStyle name="level1a 2 2 2 3 3 2 2 2" xfId="3247" xr:uid="{00000000-0005-0000-0000-00003F070000}"/>
    <cellStyle name="level1a 2 2 2 3 3 2 3" xfId="3248" xr:uid="{00000000-0005-0000-0000-000040070000}"/>
    <cellStyle name="level1a 2 2 2 3 3 3" xfId="3249" xr:uid="{00000000-0005-0000-0000-000041070000}"/>
    <cellStyle name="level1a 2 2 2 3 3 3 2" xfId="3250" xr:uid="{00000000-0005-0000-0000-000042070000}"/>
    <cellStyle name="level1a 2 2 2 3 3 3 2 2" xfId="3251" xr:uid="{00000000-0005-0000-0000-000043070000}"/>
    <cellStyle name="level1a 2 2 2 3 3 3 3" xfId="3252" xr:uid="{00000000-0005-0000-0000-000044070000}"/>
    <cellStyle name="level1a 2 2 2 3 3 4" xfId="3253" xr:uid="{00000000-0005-0000-0000-000045070000}"/>
    <cellStyle name="level1a 2 2 2 3 3 4 2" xfId="3254" xr:uid="{00000000-0005-0000-0000-000046070000}"/>
    <cellStyle name="level1a 2 2 2 3 4" xfId="3255" xr:uid="{00000000-0005-0000-0000-000047070000}"/>
    <cellStyle name="level1a 2 2 2 3 4 2" xfId="3256" xr:uid="{00000000-0005-0000-0000-000048070000}"/>
    <cellStyle name="level1a 2 2 2 3 4 2 2" xfId="3257" xr:uid="{00000000-0005-0000-0000-000049070000}"/>
    <cellStyle name="level1a 2 2 2 3 4 2 2 2" xfId="3258" xr:uid="{00000000-0005-0000-0000-00004A070000}"/>
    <cellStyle name="level1a 2 2 2 3 4 2 3" xfId="3259" xr:uid="{00000000-0005-0000-0000-00004B070000}"/>
    <cellStyle name="level1a 2 2 2 3 4 3" xfId="3260" xr:uid="{00000000-0005-0000-0000-00004C070000}"/>
    <cellStyle name="level1a 2 2 2 3 4 3 2" xfId="3261" xr:uid="{00000000-0005-0000-0000-00004D070000}"/>
    <cellStyle name="level1a 2 2 2 3 4 3 2 2" xfId="3262" xr:uid="{00000000-0005-0000-0000-00004E070000}"/>
    <cellStyle name="level1a 2 2 2 3 4 3 3" xfId="3263" xr:uid="{00000000-0005-0000-0000-00004F070000}"/>
    <cellStyle name="level1a 2 2 2 3 4 4" xfId="3264" xr:uid="{00000000-0005-0000-0000-000050070000}"/>
    <cellStyle name="level1a 2 2 2 3 4 4 2" xfId="3265" xr:uid="{00000000-0005-0000-0000-000051070000}"/>
    <cellStyle name="level1a 2 2 2 3 4 5" xfId="3266" xr:uid="{00000000-0005-0000-0000-000052070000}"/>
    <cellStyle name="level1a 2 2 2 3 5" xfId="3267" xr:uid="{00000000-0005-0000-0000-000053070000}"/>
    <cellStyle name="level1a 2 2 2 3 5 2" xfId="3268" xr:uid="{00000000-0005-0000-0000-000054070000}"/>
    <cellStyle name="level1a 2 2 2 3 5 2 2" xfId="3269" xr:uid="{00000000-0005-0000-0000-000055070000}"/>
    <cellStyle name="level1a 2 2 2 3 5 2 2 2" xfId="3270" xr:uid="{00000000-0005-0000-0000-000056070000}"/>
    <cellStyle name="level1a 2 2 2 3 5 2 3" xfId="3271" xr:uid="{00000000-0005-0000-0000-000057070000}"/>
    <cellStyle name="level1a 2 2 2 3 5 3" xfId="3272" xr:uid="{00000000-0005-0000-0000-000058070000}"/>
    <cellStyle name="level1a 2 2 2 3 5 3 2" xfId="3273" xr:uid="{00000000-0005-0000-0000-000059070000}"/>
    <cellStyle name="level1a 2 2 2 3 5 3 2 2" xfId="3274" xr:uid="{00000000-0005-0000-0000-00005A070000}"/>
    <cellStyle name="level1a 2 2 2 3 5 3 3" xfId="3275" xr:uid="{00000000-0005-0000-0000-00005B070000}"/>
    <cellStyle name="level1a 2 2 2 3 5 4" xfId="3276" xr:uid="{00000000-0005-0000-0000-00005C070000}"/>
    <cellStyle name="level1a 2 2 2 3 5 4 2" xfId="3277" xr:uid="{00000000-0005-0000-0000-00005D070000}"/>
    <cellStyle name="level1a 2 2 2 3 5 5" xfId="3278" xr:uid="{00000000-0005-0000-0000-00005E070000}"/>
    <cellStyle name="level1a 2 2 2 3 6" xfId="3279" xr:uid="{00000000-0005-0000-0000-00005F070000}"/>
    <cellStyle name="level1a 2 2 2 3 6 2" xfId="3280" xr:uid="{00000000-0005-0000-0000-000060070000}"/>
    <cellStyle name="level1a 2 2 2 3 6 2 2" xfId="3281" xr:uid="{00000000-0005-0000-0000-000061070000}"/>
    <cellStyle name="level1a 2 2 2 3 6 2 2 2" xfId="3282" xr:uid="{00000000-0005-0000-0000-000062070000}"/>
    <cellStyle name="level1a 2 2 2 3 6 2 3" xfId="3283" xr:uid="{00000000-0005-0000-0000-000063070000}"/>
    <cellStyle name="level1a 2 2 2 3 6 3" xfId="3284" xr:uid="{00000000-0005-0000-0000-000064070000}"/>
    <cellStyle name="level1a 2 2 2 3 6 3 2" xfId="3285" xr:uid="{00000000-0005-0000-0000-000065070000}"/>
    <cellStyle name="level1a 2 2 2 3 6 3 2 2" xfId="3286" xr:uid="{00000000-0005-0000-0000-000066070000}"/>
    <cellStyle name="level1a 2 2 2 3 6 3 3" xfId="3287" xr:uid="{00000000-0005-0000-0000-000067070000}"/>
    <cellStyle name="level1a 2 2 2 3 6 4" xfId="3288" xr:uid="{00000000-0005-0000-0000-000068070000}"/>
    <cellStyle name="level1a 2 2 2 3 6 4 2" xfId="3289" xr:uid="{00000000-0005-0000-0000-000069070000}"/>
    <cellStyle name="level1a 2 2 2 3 6 5" xfId="3290" xr:uid="{00000000-0005-0000-0000-00006A070000}"/>
    <cellStyle name="level1a 2 2 2 3 7" xfId="3291" xr:uid="{00000000-0005-0000-0000-00006B070000}"/>
    <cellStyle name="level1a 2 2 2 3 7 2" xfId="3292" xr:uid="{00000000-0005-0000-0000-00006C070000}"/>
    <cellStyle name="level1a 2 2 2 3 7 2 2" xfId="3293" xr:uid="{00000000-0005-0000-0000-00006D070000}"/>
    <cellStyle name="level1a 2 2 2 3 7 3" xfId="3294" xr:uid="{00000000-0005-0000-0000-00006E070000}"/>
    <cellStyle name="level1a 2 2 2 3 8" xfId="3295" xr:uid="{00000000-0005-0000-0000-00006F070000}"/>
    <cellStyle name="level1a 2 2 2 3 8 2" xfId="3296" xr:uid="{00000000-0005-0000-0000-000070070000}"/>
    <cellStyle name="level1a 2 2 2 3 8 2 2" xfId="3297" xr:uid="{00000000-0005-0000-0000-000071070000}"/>
    <cellStyle name="level1a 2 2 2 3 8 3" xfId="3298" xr:uid="{00000000-0005-0000-0000-000072070000}"/>
    <cellStyle name="level1a 2 2 2 3_STUD aligned by INSTIT" xfId="3299" xr:uid="{00000000-0005-0000-0000-000073070000}"/>
    <cellStyle name="level1a 2 2 2 4" xfId="3300" xr:uid="{00000000-0005-0000-0000-000074070000}"/>
    <cellStyle name="level1a 2 2 2 4 2" xfId="3301" xr:uid="{00000000-0005-0000-0000-000075070000}"/>
    <cellStyle name="level1a 2 2 2 4 2 2" xfId="3302" xr:uid="{00000000-0005-0000-0000-000076070000}"/>
    <cellStyle name="level1a 2 2 2 4 2 2 2" xfId="3303" xr:uid="{00000000-0005-0000-0000-000077070000}"/>
    <cellStyle name="level1a 2 2 2 4 2 3" xfId="3304" xr:uid="{00000000-0005-0000-0000-000078070000}"/>
    <cellStyle name="level1a 2 2 2 4 3" xfId="3305" xr:uid="{00000000-0005-0000-0000-000079070000}"/>
    <cellStyle name="level1a 2 2 2 4 3 2" xfId="3306" xr:uid="{00000000-0005-0000-0000-00007A070000}"/>
    <cellStyle name="level1a 2 2 2 4 3 2 2" xfId="3307" xr:uid="{00000000-0005-0000-0000-00007B070000}"/>
    <cellStyle name="level1a 2 2 2 4 3 3" xfId="3308" xr:uid="{00000000-0005-0000-0000-00007C070000}"/>
    <cellStyle name="level1a 2 2 2 4 4" xfId="3309" xr:uid="{00000000-0005-0000-0000-00007D070000}"/>
    <cellStyle name="level1a 2 2 2 4 5" xfId="3310" xr:uid="{00000000-0005-0000-0000-00007E070000}"/>
    <cellStyle name="level1a 2 2 2 4 5 2" xfId="3311" xr:uid="{00000000-0005-0000-0000-00007F070000}"/>
    <cellStyle name="level1a 2 2 2 5" xfId="3312" xr:uid="{00000000-0005-0000-0000-000080070000}"/>
    <cellStyle name="level1a 2 2 2 5 2" xfId="3313" xr:uid="{00000000-0005-0000-0000-000081070000}"/>
    <cellStyle name="level1a 2 2 2 5 2 2" xfId="3314" xr:uid="{00000000-0005-0000-0000-000082070000}"/>
    <cellStyle name="level1a 2 2 2 5 2 2 2" xfId="3315" xr:uid="{00000000-0005-0000-0000-000083070000}"/>
    <cellStyle name="level1a 2 2 2 5 2 3" xfId="3316" xr:uid="{00000000-0005-0000-0000-000084070000}"/>
    <cellStyle name="level1a 2 2 2 5 3" xfId="3317" xr:uid="{00000000-0005-0000-0000-000085070000}"/>
    <cellStyle name="level1a 2 2 2 5 3 2" xfId="3318" xr:uid="{00000000-0005-0000-0000-000086070000}"/>
    <cellStyle name="level1a 2 2 2 5 3 2 2" xfId="3319" xr:uid="{00000000-0005-0000-0000-000087070000}"/>
    <cellStyle name="level1a 2 2 2 5 3 3" xfId="3320" xr:uid="{00000000-0005-0000-0000-000088070000}"/>
    <cellStyle name="level1a 2 2 2 5 4" xfId="3321" xr:uid="{00000000-0005-0000-0000-000089070000}"/>
    <cellStyle name="level1a 2 2 2 5 5" xfId="3322" xr:uid="{00000000-0005-0000-0000-00008A070000}"/>
    <cellStyle name="level1a 2 2 2 5 5 2" xfId="3323" xr:uid="{00000000-0005-0000-0000-00008B070000}"/>
    <cellStyle name="level1a 2 2 2 5 6" xfId="3324" xr:uid="{00000000-0005-0000-0000-00008C070000}"/>
    <cellStyle name="level1a 2 2 2 6" xfId="3325" xr:uid="{00000000-0005-0000-0000-00008D070000}"/>
    <cellStyle name="level1a 2 2 2 6 2" xfId="3326" xr:uid="{00000000-0005-0000-0000-00008E070000}"/>
    <cellStyle name="level1a 2 2 2 6 2 2" xfId="3327" xr:uid="{00000000-0005-0000-0000-00008F070000}"/>
    <cellStyle name="level1a 2 2 2 6 2 2 2" xfId="3328" xr:uid="{00000000-0005-0000-0000-000090070000}"/>
    <cellStyle name="level1a 2 2 2 6 2 3" xfId="3329" xr:uid="{00000000-0005-0000-0000-000091070000}"/>
    <cellStyle name="level1a 2 2 2 6 3" xfId="3330" xr:uid="{00000000-0005-0000-0000-000092070000}"/>
    <cellStyle name="level1a 2 2 2 6 3 2" xfId="3331" xr:uid="{00000000-0005-0000-0000-000093070000}"/>
    <cellStyle name="level1a 2 2 2 6 3 2 2" xfId="3332" xr:uid="{00000000-0005-0000-0000-000094070000}"/>
    <cellStyle name="level1a 2 2 2 6 3 3" xfId="3333" xr:uid="{00000000-0005-0000-0000-000095070000}"/>
    <cellStyle name="level1a 2 2 2 6 4" xfId="3334" xr:uid="{00000000-0005-0000-0000-000096070000}"/>
    <cellStyle name="level1a 2 2 2 6 5" xfId="3335" xr:uid="{00000000-0005-0000-0000-000097070000}"/>
    <cellStyle name="level1a 2 2 2 7" xfId="3336" xr:uid="{00000000-0005-0000-0000-000098070000}"/>
    <cellStyle name="level1a 2 2 2 7 2" xfId="3337" xr:uid="{00000000-0005-0000-0000-000099070000}"/>
    <cellStyle name="level1a 2 2 2 7 2 2" xfId="3338" xr:uid="{00000000-0005-0000-0000-00009A070000}"/>
    <cellStyle name="level1a 2 2 2 7 2 2 2" xfId="3339" xr:uid="{00000000-0005-0000-0000-00009B070000}"/>
    <cellStyle name="level1a 2 2 2 7 2 3" xfId="3340" xr:uid="{00000000-0005-0000-0000-00009C070000}"/>
    <cellStyle name="level1a 2 2 2 7 3" xfId="3341" xr:uid="{00000000-0005-0000-0000-00009D070000}"/>
    <cellStyle name="level1a 2 2 2 7 3 2" xfId="3342" xr:uid="{00000000-0005-0000-0000-00009E070000}"/>
    <cellStyle name="level1a 2 2 2 7 3 2 2" xfId="3343" xr:uid="{00000000-0005-0000-0000-00009F070000}"/>
    <cellStyle name="level1a 2 2 2 7 3 3" xfId="3344" xr:uid="{00000000-0005-0000-0000-0000A0070000}"/>
    <cellStyle name="level1a 2 2 2 7 4" xfId="3345" xr:uid="{00000000-0005-0000-0000-0000A1070000}"/>
    <cellStyle name="level1a 2 2 2 7 5" xfId="3346" xr:uid="{00000000-0005-0000-0000-0000A2070000}"/>
    <cellStyle name="level1a 2 2 2 7 5 2" xfId="3347" xr:uid="{00000000-0005-0000-0000-0000A3070000}"/>
    <cellStyle name="level1a 2 2 2 7 6" xfId="3348" xr:uid="{00000000-0005-0000-0000-0000A4070000}"/>
    <cellStyle name="level1a 2 2 2 8" xfId="3349" xr:uid="{00000000-0005-0000-0000-0000A5070000}"/>
    <cellStyle name="level1a 2 2 2 8 2" xfId="3350" xr:uid="{00000000-0005-0000-0000-0000A6070000}"/>
    <cellStyle name="level1a 2 2 2 8 2 2" xfId="3351" xr:uid="{00000000-0005-0000-0000-0000A7070000}"/>
    <cellStyle name="level1a 2 2 2 8 2 2 2" xfId="3352" xr:uid="{00000000-0005-0000-0000-0000A8070000}"/>
    <cellStyle name="level1a 2 2 2 8 2 3" xfId="3353" xr:uid="{00000000-0005-0000-0000-0000A9070000}"/>
    <cellStyle name="level1a 2 2 2 8 3" xfId="3354" xr:uid="{00000000-0005-0000-0000-0000AA070000}"/>
    <cellStyle name="level1a 2 2 2 8 3 2" xfId="3355" xr:uid="{00000000-0005-0000-0000-0000AB070000}"/>
    <cellStyle name="level1a 2 2 2 8 3 2 2" xfId="3356" xr:uid="{00000000-0005-0000-0000-0000AC070000}"/>
    <cellStyle name="level1a 2 2 2 8 3 3" xfId="3357" xr:uid="{00000000-0005-0000-0000-0000AD070000}"/>
    <cellStyle name="level1a 2 2 2 8 4" xfId="3358" xr:uid="{00000000-0005-0000-0000-0000AE070000}"/>
    <cellStyle name="level1a 2 2 2 8 4 2" xfId="3359" xr:uid="{00000000-0005-0000-0000-0000AF070000}"/>
    <cellStyle name="level1a 2 2 2 8 5" xfId="3360" xr:uid="{00000000-0005-0000-0000-0000B0070000}"/>
    <cellStyle name="level1a 2 2 2 9" xfId="3361" xr:uid="{00000000-0005-0000-0000-0000B1070000}"/>
    <cellStyle name="level1a 2 2 2 9 2" xfId="3362" xr:uid="{00000000-0005-0000-0000-0000B2070000}"/>
    <cellStyle name="level1a 2 2 2 9 2 2" xfId="3363" xr:uid="{00000000-0005-0000-0000-0000B3070000}"/>
    <cellStyle name="level1a 2 2 2 9 3" xfId="3364" xr:uid="{00000000-0005-0000-0000-0000B4070000}"/>
    <cellStyle name="level1a 2 2 2_STUD aligned by INSTIT" xfId="3365" xr:uid="{00000000-0005-0000-0000-0000B5070000}"/>
    <cellStyle name="level1a 2 2 3" xfId="3366" xr:uid="{00000000-0005-0000-0000-0000B6070000}"/>
    <cellStyle name="level1a 2 2 3 10" xfId="3367" xr:uid="{00000000-0005-0000-0000-0000B7070000}"/>
    <cellStyle name="level1a 2 2 3 2" xfId="3368" xr:uid="{00000000-0005-0000-0000-0000B8070000}"/>
    <cellStyle name="level1a 2 2 3 2 2" xfId="3369" xr:uid="{00000000-0005-0000-0000-0000B9070000}"/>
    <cellStyle name="level1a 2 2 3 2 2 2" xfId="3370" xr:uid="{00000000-0005-0000-0000-0000BA070000}"/>
    <cellStyle name="level1a 2 2 3 2 2 2 2" xfId="3371" xr:uid="{00000000-0005-0000-0000-0000BB070000}"/>
    <cellStyle name="level1a 2 2 3 2 2 2 2 2" xfId="3372" xr:uid="{00000000-0005-0000-0000-0000BC070000}"/>
    <cellStyle name="level1a 2 2 3 2 2 2 3" xfId="3373" xr:uid="{00000000-0005-0000-0000-0000BD070000}"/>
    <cellStyle name="level1a 2 2 3 2 2 3" xfId="3374" xr:uid="{00000000-0005-0000-0000-0000BE070000}"/>
    <cellStyle name="level1a 2 2 3 2 2 3 2" xfId="3375" xr:uid="{00000000-0005-0000-0000-0000BF070000}"/>
    <cellStyle name="level1a 2 2 3 2 2 3 2 2" xfId="3376" xr:uid="{00000000-0005-0000-0000-0000C0070000}"/>
    <cellStyle name="level1a 2 2 3 2 2 3 3" xfId="3377" xr:uid="{00000000-0005-0000-0000-0000C1070000}"/>
    <cellStyle name="level1a 2 2 3 2 2 4" xfId="3378" xr:uid="{00000000-0005-0000-0000-0000C2070000}"/>
    <cellStyle name="level1a 2 2 3 2 2 5" xfId="3379" xr:uid="{00000000-0005-0000-0000-0000C3070000}"/>
    <cellStyle name="level1a 2 2 3 2 2 5 2" xfId="3380" xr:uid="{00000000-0005-0000-0000-0000C4070000}"/>
    <cellStyle name="level1a 2 2 3 2 3" xfId="3381" xr:uid="{00000000-0005-0000-0000-0000C5070000}"/>
    <cellStyle name="level1a 2 2 3 2 3 2" xfId="3382" xr:uid="{00000000-0005-0000-0000-0000C6070000}"/>
    <cellStyle name="level1a 2 2 3 2 3 2 2" xfId="3383" xr:uid="{00000000-0005-0000-0000-0000C7070000}"/>
    <cellStyle name="level1a 2 2 3 2 3 2 2 2" xfId="3384" xr:uid="{00000000-0005-0000-0000-0000C8070000}"/>
    <cellStyle name="level1a 2 2 3 2 3 2 3" xfId="3385" xr:uid="{00000000-0005-0000-0000-0000C9070000}"/>
    <cellStyle name="level1a 2 2 3 2 3 3" xfId="3386" xr:uid="{00000000-0005-0000-0000-0000CA070000}"/>
    <cellStyle name="level1a 2 2 3 2 3 3 2" xfId="3387" xr:uid="{00000000-0005-0000-0000-0000CB070000}"/>
    <cellStyle name="level1a 2 2 3 2 3 3 2 2" xfId="3388" xr:uid="{00000000-0005-0000-0000-0000CC070000}"/>
    <cellStyle name="level1a 2 2 3 2 3 3 3" xfId="3389" xr:uid="{00000000-0005-0000-0000-0000CD070000}"/>
    <cellStyle name="level1a 2 2 3 2 3 4" xfId="3390" xr:uid="{00000000-0005-0000-0000-0000CE070000}"/>
    <cellStyle name="level1a 2 2 3 2 3 5" xfId="3391" xr:uid="{00000000-0005-0000-0000-0000CF070000}"/>
    <cellStyle name="level1a 2 2 3 2 4" xfId="3392" xr:uid="{00000000-0005-0000-0000-0000D0070000}"/>
    <cellStyle name="level1a 2 2 3 2 4 2" xfId="3393" xr:uid="{00000000-0005-0000-0000-0000D1070000}"/>
    <cellStyle name="level1a 2 2 3 2 4 2 2" xfId="3394" xr:uid="{00000000-0005-0000-0000-0000D2070000}"/>
    <cellStyle name="level1a 2 2 3 2 4 2 2 2" xfId="3395" xr:uid="{00000000-0005-0000-0000-0000D3070000}"/>
    <cellStyle name="level1a 2 2 3 2 4 2 3" xfId="3396" xr:uid="{00000000-0005-0000-0000-0000D4070000}"/>
    <cellStyle name="level1a 2 2 3 2 4 3" xfId="3397" xr:uid="{00000000-0005-0000-0000-0000D5070000}"/>
    <cellStyle name="level1a 2 2 3 2 4 3 2" xfId="3398" xr:uid="{00000000-0005-0000-0000-0000D6070000}"/>
    <cellStyle name="level1a 2 2 3 2 4 3 2 2" xfId="3399" xr:uid="{00000000-0005-0000-0000-0000D7070000}"/>
    <cellStyle name="level1a 2 2 3 2 4 3 3" xfId="3400" xr:uid="{00000000-0005-0000-0000-0000D8070000}"/>
    <cellStyle name="level1a 2 2 3 2 4 4" xfId="3401" xr:uid="{00000000-0005-0000-0000-0000D9070000}"/>
    <cellStyle name="level1a 2 2 3 2 4 5" xfId="3402" xr:uid="{00000000-0005-0000-0000-0000DA070000}"/>
    <cellStyle name="level1a 2 2 3 2 4 5 2" xfId="3403" xr:uid="{00000000-0005-0000-0000-0000DB070000}"/>
    <cellStyle name="level1a 2 2 3 2 4 6" xfId="3404" xr:uid="{00000000-0005-0000-0000-0000DC070000}"/>
    <cellStyle name="level1a 2 2 3 2 5" xfId="3405" xr:uid="{00000000-0005-0000-0000-0000DD070000}"/>
    <cellStyle name="level1a 2 2 3 2 5 2" xfId="3406" xr:uid="{00000000-0005-0000-0000-0000DE070000}"/>
    <cellStyle name="level1a 2 2 3 2 5 2 2" xfId="3407" xr:uid="{00000000-0005-0000-0000-0000DF070000}"/>
    <cellStyle name="level1a 2 2 3 2 5 2 2 2" xfId="3408" xr:uid="{00000000-0005-0000-0000-0000E0070000}"/>
    <cellStyle name="level1a 2 2 3 2 5 2 3" xfId="3409" xr:uid="{00000000-0005-0000-0000-0000E1070000}"/>
    <cellStyle name="level1a 2 2 3 2 5 3" xfId="3410" xr:uid="{00000000-0005-0000-0000-0000E2070000}"/>
    <cellStyle name="level1a 2 2 3 2 5 3 2" xfId="3411" xr:uid="{00000000-0005-0000-0000-0000E3070000}"/>
    <cellStyle name="level1a 2 2 3 2 5 3 2 2" xfId="3412" xr:uid="{00000000-0005-0000-0000-0000E4070000}"/>
    <cellStyle name="level1a 2 2 3 2 5 3 3" xfId="3413" xr:uid="{00000000-0005-0000-0000-0000E5070000}"/>
    <cellStyle name="level1a 2 2 3 2 5 4" xfId="3414" xr:uid="{00000000-0005-0000-0000-0000E6070000}"/>
    <cellStyle name="level1a 2 2 3 2 5 4 2" xfId="3415" xr:uid="{00000000-0005-0000-0000-0000E7070000}"/>
    <cellStyle name="level1a 2 2 3 2 5 5" xfId="3416" xr:uid="{00000000-0005-0000-0000-0000E8070000}"/>
    <cellStyle name="level1a 2 2 3 2 6" xfId="3417" xr:uid="{00000000-0005-0000-0000-0000E9070000}"/>
    <cellStyle name="level1a 2 2 3 2 6 2" xfId="3418" xr:uid="{00000000-0005-0000-0000-0000EA070000}"/>
    <cellStyle name="level1a 2 2 3 2 6 2 2" xfId="3419" xr:uid="{00000000-0005-0000-0000-0000EB070000}"/>
    <cellStyle name="level1a 2 2 3 2 6 2 2 2" xfId="3420" xr:uid="{00000000-0005-0000-0000-0000EC070000}"/>
    <cellStyle name="level1a 2 2 3 2 6 2 3" xfId="3421" xr:uid="{00000000-0005-0000-0000-0000ED070000}"/>
    <cellStyle name="level1a 2 2 3 2 6 3" xfId="3422" xr:uid="{00000000-0005-0000-0000-0000EE070000}"/>
    <cellStyle name="level1a 2 2 3 2 6 3 2" xfId="3423" xr:uid="{00000000-0005-0000-0000-0000EF070000}"/>
    <cellStyle name="level1a 2 2 3 2 6 3 2 2" xfId="3424" xr:uid="{00000000-0005-0000-0000-0000F0070000}"/>
    <cellStyle name="level1a 2 2 3 2 6 3 3" xfId="3425" xr:uid="{00000000-0005-0000-0000-0000F1070000}"/>
    <cellStyle name="level1a 2 2 3 2 6 4" xfId="3426" xr:uid="{00000000-0005-0000-0000-0000F2070000}"/>
    <cellStyle name="level1a 2 2 3 2 6 4 2" xfId="3427" xr:uid="{00000000-0005-0000-0000-0000F3070000}"/>
    <cellStyle name="level1a 2 2 3 2 6 5" xfId="3428" xr:uid="{00000000-0005-0000-0000-0000F4070000}"/>
    <cellStyle name="level1a 2 2 3 2 7" xfId="3429" xr:uid="{00000000-0005-0000-0000-0000F5070000}"/>
    <cellStyle name="level1a 2 2 3 2 7 2" xfId="3430" xr:uid="{00000000-0005-0000-0000-0000F6070000}"/>
    <cellStyle name="level1a 2 2 3 2 7 2 2" xfId="3431" xr:uid="{00000000-0005-0000-0000-0000F7070000}"/>
    <cellStyle name="level1a 2 2 3 2 7 3" xfId="3432" xr:uid="{00000000-0005-0000-0000-0000F8070000}"/>
    <cellStyle name="level1a 2 2 3 2_STUD aligned by INSTIT" xfId="3433" xr:uid="{00000000-0005-0000-0000-0000F9070000}"/>
    <cellStyle name="level1a 2 2 3 3" xfId="3434" xr:uid="{00000000-0005-0000-0000-0000FA070000}"/>
    <cellStyle name="level1a 2 2 3 3 2" xfId="3435" xr:uid="{00000000-0005-0000-0000-0000FB070000}"/>
    <cellStyle name="level1a 2 2 3 3 2 2" xfId="3436" xr:uid="{00000000-0005-0000-0000-0000FC070000}"/>
    <cellStyle name="level1a 2 2 3 3 2 2 2" xfId="3437" xr:uid="{00000000-0005-0000-0000-0000FD070000}"/>
    <cellStyle name="level1a 2 2 3 3 2 2 2 2" xfId="3438" xr:uid="{00000000-0005-0000-0000-0000FE070000}"/>
    <cellStyle name="level1a 2 2 3 3 2 2 3" xfId="3439" xr:uid="{00000000-0005-0000-0000-0000FF070000}"/>
    <cellStyle name="level1a 2 2 3 3 2 3" xfId="3440" xr:uid="{00000000-0005-0000-0000-000000080000}"/>
    <cellStyle name="level1a 2 2 3 3 2 3 2" xfId="3441" xr:uid="{00000000-0005-0000-0000-000001080000}"/>
    <cellStyle name="level1a 2 2 3 3 2 3 2 2" xfId="3442" xr:uid="{00000000-0005-0000-0000-000002080000}"/>
    <cellStyle name="level1a 2 2 3 3 2 3 3" xfId="3443" xr:uid="{00000000-0005-0000-0000-000003080000}"/>
    <cellStyle name="level1a 2 2 3 3 2 4" xfId="3444" xr:uid="{00000000-0005-0000-0000-000004080000}"/>
    <cellStyle name="level1a 2 2 3 3 2 5" xfId="3445" xr:uid="{00000000-0005-0000-0000-000005080000}"/>
    <cellStyle name="level1a 2 2 3 3 3" xfId="3446" xr:uid="{00000000-0005-0000-0000-000006080000}"/>
    <cellStyle name="level1a 2 2 3 3 3 2" xfId="3447" xr:uid="{00000000-0005-0000-0000-000007080000}"/>
    <cellStyle name="level1a 2 2 3 3 3 2 2" xfId="3448" xr:uid="{00000000-0005-0000-0000-000008080000}"/>
    <cellStyle name="level1a 2 2 3 3 3 2 2 2" xfId="3449" xr:uid="{00000000-0005-0000-0000-000009080000}"/>
    <cellStyle name="level1a 2 2 3 3 3 2 3" xfId="3450" xr:uid="{00000000-0005-0000-0000-00000A080000}"/>
    <cellStyle name="level1a 2 2 3 3 3 3" xfId="3451" xr:uid="{00000000-0005-0000-0000-00000B080000}"/>
    <cellStyle name="level1a 2 2 3 3 3 3 2" xfId="3452" xr:uid="{00000000-0005-0000-0000-00000C080000}"/>
    <cellStyle name="level1a 2 2 3 3 3 3 2 2" xfId="3453" xr:uid="{00000000-0005-0000-0000-00000D080000}"/>
    <cellStyle name="level1a 2 2 3 3 3 3 3" xfId="3454" xr:uid="{00000000-0005-0000-0000-00000E080000}"/>
    <cellStyle name="level1a 2 2 3 3 3 4" xfId="3455" xr:uid="{00000000-0005-0000-0000-00000F080000}"/>
    <cellStyle name="level1a 2 2 3 3 3 4 2" xfId="3456" xr:uid="{00000000-0005-0000-0000-000010080000}"/>
    <cellStyle name="level1a 2 2 3 3 4" xfId="3457" xr:uid="{00000000-0005-0000-0000-000011080000}"/>
    <cellStyle name="level1a 2 2 3 3 4 2" xfId="3458" xr:uid="{00000000-0005-0000-0000-000012080000}"/>
    <cellStyle name="level1a 2 2 3 3 4 2 2" xfId="3459" xr:uid="{00000000-0005-0000-0000-000013080000}"/>
    <cellStyle name="level1a 2 2 3 3 4 2 2 2" xfId="3460" xr:uid="{00000000-0005-0000-0000-000014080000}"/>
    <cellStyle name="level1a 2 2 3 3 4 2 3" xfId="3461" xr:uid="{00000000-0005-0000-0000-000015080000}"/>
    <cellStyle name="level1a 2 2 3 3 4 3" xfId="3462" xr:uid="{00000000-0005-0000-0000-000016080000}"/>
    <cellStyle name="level1a 2 2 3 3 4 3 2" xfId="3463" xr:uid="{00000000-0005-0000-0000-000017080000}"/>
    <cellStyle name="level1a 2 2 3 3 4 3 2 2" xfId="3464" xr:uid="{00000000-0005-0000-0000-000018080000}"/>
    <cellStyle name="level1a 2 2 3 3 4 3 3" xfId="3465" xr:uid="{00000000-0005-0000-0000-000019080000}"/>
    <cellStyle name="level1a 2 2 3 3 4 4" xfId="3466" xr:uid="{00000000-0005-0000-0000-00001A080000}"/>
    <cellStyle name="level1a 2 2 3 3 4 4 2" xfId="3467" xr:uid="{00000000-0005-0000-0000-00001B080000}"/>
    <cellStyle name="level1a 2 2 3 3 4 5" xfId="3468" xr:uid="{00000000-0005-0000-0000-00001C080000}"/>
    <cellStyle name="level1a 2 2 3 3 5" xfId="3469" xr:uid="{00000000-0005-0000-0000-00001D080000}"/>
    <cellStyle name="level1a 2 2 3 3 5 2" xfId="3470" xr:uid="{00000000-0005-0000-0000-00001E080000}"/>
    <cellStyle name="level1a 2 2 3 3 5 2 2" xfId="3471" xr:uid="{00000000-0005-0000-0000-00001F080000}"/>
    <cellStyle name="level1a 2 2 3 3 5 2 2 2" xfId="3472" xr:uid="{00000000-0005-0000-0000-000020080000}"/>
    <cellStyle name="level1a 2 2 3 3 5 2 3" xfId="3473" xr:uid="{00000000-0005-0000-0000-000021080000}"/>
    <cellStyle name="level1a 2 2 3 3 5 3" xfId="3474" xr:uid="{00000000-0005-0000-0000-000022080000}"/>
    <cellStyle name="level1a 2 2 3 3 5 3 2" xfId="3475" xr:uid="{00000000-0005-0000-0000-000023080000}"/>
    <cellStyle name="level1a 2 2 3 3 5 3 2 2" xfId="3476" xr:uid="{00000000-0005-0000-0000-000024080000}"/>
    <cellStyle name="level1a 2 2 3 3 5 3 3" xfId="3477" xr:uid="{00000000-0005-0000-0000-000025080000}"/>
    <cellStyle name="level1a 2 2 3 3 5 4" xfId="3478" xr:uid="{00000000-0005-0000-0000-000026080000}"/>
    <cellStyle name="level1a 2 2 3 3 5 4 2" xfId="3479" xr:uid="{00000000-0005-0000-0000-000027080000}"/>
    <cellStyle name="level1a 2 2 3 3 5 5" xfId="3480" xr:uid="{00000000-0005-0000-0000-000028080000}"/>
    <cellStyle name="level1a 2 2 3 3 6" xfId="3481" xr:uid="{00000000-0005-0000-0000-000029080000}"/>
    <cellStyle name="level1a 2 2 3 3 6 2" xfId="3482" xr:uid="{00000000-0005-0000-0000-00002A080000}"/>
    <cellStyle name="level1a 2 2 3 3 6 2 2" xfId="3483" xr:uid="{00000000-0005-0000-0000-00002B080000}"/>
    <cellStyle name="level1a 2 2 3 3 6 2 2 2" xfId="3484" xr:uid="{00000000-0005-0000-0000-00002C080000}"/>
    <cellStyle name="level1a 2 2 3 3 6 2 3" xfId="3485" xr:uid="{00000000-0005-0000-0000-00002D080000}"/>
    <cellStyle name="level1a 2 2 3 3 6 3" xfId="3486" xr:uid="{00000000-0005-0000-0000-00002E080000}"/>
    <cellStyle name="level1a 2 2 3 3 6 3 2" xfId="3487" xr:uid="{00000000-0005-0000-0000-00002F080000}"/>
    <cellStyle name="level1a 2 2 3 3 6 3 2 2" xfId="3488" xr:uid="{00000000-0005-0000-0000-000030080000}"/>
    <cellStyle name="level1a 2 2 3 3 6 3 3" xfId="3489" xr:uid="{00000000-0005-0000-0000-000031080000}"/>
    <cellStyle name="level1a 2 2 3 3 6 4" xfId="3490" xr:uid="{00000000-0005-0000-0000-000032080000}"/>
    <cellStyle name="level1a 2 2 3 3 6 4 2" xfId="3491" xr:uid="{00000000-0005-0000-0000-000033080000}"/>
    <cellStyle name="level1a 2 2 3 3 6 5" xfId="3492" xr:uid="{00000000-0005-0000-0000-000034080000}"/>
    <cellStyle name="level1a 2 2 3 3 7" xfId="3493" xr:uid="{00000000-0005-0000-0000-000035080000}"/>
    <cellStyle name="level1a 2 2 3 3 7 2" xfId="3494" xr:uid="{00000000-0005-0000-0000-000036080000}"/>
    <cellStyle name="level1a 2 2 3 3 7 2 2" xfId="3495" xr:uid="{00000000-0005-0000-0000-000037080000}"/>
    <cellStyle name="level1a 2 2 3 3 7 3" xfId="3496" xr:uid="{00000000-0005-0000-0000-000038080000}"/>
    <cellStyle name="level1a 2 2 3 3 8" xfId="3497" xr:uid="{00000000-0005-0000-0000-000039080000}"/>
    <cellStyle name="level1a 2 2 3 3 8 2" xfId="3498" xr:uid="{00000000-0005-0000-0000-00003A080000}"/>
    <cellStyle name="level1a 2 2 3 3 8 2 2" xfId="3499" xr:uid="{00000000-0005-0000-0000-00003B080000}"/>
    <cellStyle name="level1a 2 2 3 3 8 3" xfId="3500" xr:uid="{00000000-0005-0000-0000-00003C080000}"/>
    <cellStyle name="level1a 2 2 3 3_STUD aligned by INSTIT" xfId="3501" xr:uid="{00000000-0005-0000-0000-00003D080000}"/>
    <cellStyle name="level1a 2 2 3 4" xfId="3502" xr:uid="{00000000-0005-0000-0000-00003E080000}"/>
    <cellStyle name="level1a 2 2 3 4 2" xfId="3503" xr:uid="{00000000-0005-0000-0000-00003F080000}"/>
    <cellStyle name="level1a 2 2 3 4 2 2" xfId="3504" xr:uid="{00000000-0005-0000-0000-000040080000}"/>
    <cellStyle name="level1a 2 2 3 4 2 2 2" xfId="3505" xr:uid="{00000000-0005-0000-0000-000041080000}"/>
    <cellStyle name="level1a 2 2 3 4 2 3" xfId="3506" xr:uid="{00000000-0005-0000-0000-000042080000}"/>
    <cellStyle name="level1a 2 2 3 4 3" xfId="3507" xr:uid="{00000000-0005-0000-0000-000043080000}"/>
    <cellStyle name="level1a 2 2 3 4 3 2" xfId="3508" xr:uid="{00000000-0005-0000-0000-000044080000}"/>
    <cellStyle name="level1a 2 2 3 4 3 2 2" xfId="3509" xr:uid="{00000000-0005-0000-0000-000045080000}"/>
    <cellStyle name="level1a 2 2 3 4 3 3" xfId="3510" xr:uid="{00000000-0005-0000-0000-000046080000}"/>
    <cellStyle name="level1a 2 2 3 4 4" xfId="3511" xr:uid="{00000000-0005-0000-0000-000047080000}"/>
    <cellStyle name="level1a 2 2 3 4 5" xfId="3512" xr:uid="{00000000-0005-0000-0000-000048080000}"/>
    <cellStyle name="level1a 2 2 3 4 5 2" xfId="3513" xr:uid="{00000000-0005-0000-0000-000049080000}"/>
    <cellStyle name="level1a 2 2 3 5" xfId="3514" xr:uid="{00000000-0005-0000-0000-00004A080000}"/>
    <cellStyle name="level1a 2 2 3 5 2" xfId="3515" xr:uid="{00000000-0005-0000-0000-00004B080000}"/>
    <cellStyle name="level1a 2 2 3 5 2 2" xfId="3516" xr:uid="{00000000-0005-0000-0000-00004C080000}"/>
    <cellStyle name="level1a 2 2 3 5 2 2 2" xfId="3517" xr:uid="{00000000-0005-0000-0000-00004D080000}"/>
    <cellStyle name="level1a 2 2 3 5 2 3" xfId="3518" xr:uid="{00000000-0005-0000-0000-00004E080000}"/>
    <cellStyle name="level1a 2 2 3 5 3" xfId="3519" xr:uid="{00000000-0005-0000-0000-00004F080000}"/>
    <cellStyle name="level1a 2 2 3 5 3 2" xfId="3520" xr:uid="{00000000-0005-0000-0000-000050080000}"/>
    <cellStyle name="level1a 2 2 3 5 3 2 2" xfId="3521" xr:uid="{00000000-0005-0000-0000-000051080000}"/>
    <cellStyle name="level1a 2 2 3 5 3 3" xfId="3522" xr:uid="{00000000-0005-0000-0000-000052080000}"/>
    <cellStyle name="level1a 2 2 3 5 4" xfId="3523" xr:uid="{00000000-0005-0000-0000-000053080000}"/>
    <cellStyle name="level1a 2 2 3 5 5" xfId="3524" xr:uid="{00000000-0005-0000-0000-000054080000}"/>
    <cellStyle name="level1a 2 2 3 5 5 2" xfId="3525" xr:uid="{00000000-0005-0000-0000-000055080000}"/>
    <cellStyle name="level1a 2 2 3 5 6" xfId="3526" xr:uid="{00000000-0005-0000-0000-000056080000}"/>
    <cellStyle name="level1a 2 2 3 6" xfId="3527" xr:uid="{00000000-0005-0000-0000-000057080000}"/>
    <cellStyle name="level1a 2 2 3 6 2" xfId="3528" xr:uid="{00000000-0005-0000-0000-000058080000}"/>
    <cellStyle name="level1a 2 2 3 6 2 2" xfId="3529" xr:uid="{00000000-0005-0000-0000-000059080000}"/>
    <cellStyle name="level1a 2 2 3 6 2 2 2" xfId="3530" xr:uid="{00000000-0005-0000-0000-00005A080000}"/>
    <cellStyle name="level1a 2 2 3 6 2 3" xfId="3531" xr:uid="{00000000-0005-0000-0000-00005B080000}"/>
    <cellStyle name="level1a 2 2 3 6 3" xfId="3532" xr:uid="{00000000-0005-0000-0000-00005C080000}"/>
    <cellStyle name="level1a 2 2 3 6 3 2" xfId="3533" xr:uid="{00000000-0005-0000-0000-00005D080000}"/>
    <cellStyle name="level1a 2 2 3 6 3 2 2" xfId="3534" xr:uid="{00000000-0005-0000-0000-00005E080000}"/>
    <cellStyle name="level1a 2 2 3 6 3 3" xfId="3535" xr:uid="{00000000-0005-0000-0000-00005F080000}"/>
    <cellStyle name="level1a 2 2 3 6 4" xfId="3536" xr:uid="{00000000-0005-0000-0000-000060080000}"/>
    <cellStyle name="level1a 2 2 3 6 5" xfId="3537" xr:uid="{00000000-0005-0000-0000-000061080000}"/>
    <cellStyle name="level1a 2 2 3 7" xfId="3538" xr:uid="{00000000-0005-0000-0000-000062080000}"/>
    <cellStyle name="level1a 2 2 3 7 2" xfId="3539" xr:uid="{00000000-0005-0000-0000-000063080000}"/>
    <cellStyle name="level1a 2 2 3 7 2 2" xfId="3540" xr:uid="{00000000-0005-0000-0000-000064080000}"/>
    <cellStyle name="level1a 2 2 3 7 2 2 2" xfId="3541" xr:uid="{00000000-0005-0000-0000-000065080000}"/>
    <cellStyle name="level1a 2 2 3 7 2 3" xfId="3542" xr:uid="{00000000-0005-0000-0000-000066080000}"/>
    <cellStyle name="level1a 2 2 3 7 3" xfId="3543" xr:uid="{00000000-0005-0000-0000-000067080000}"/>
    <cellStyle name="level1a 2 2 3 7 3 2" xfId="3544" xr:uid="{00000000-0005-0000-0000-000068080000}"/>
    <cellStyle name="level1a 2 2 3 7 3 2 2" xfId="3545" xr:uid="{00000000-0005-0000-0000-000069080000}"/>
    <cellStyle name="level1a 2 2 3 7 3 3" xfId="3546" xr:uid="{00000000-0005-0000-0000-00006A080000}"/>
    <cellStyle name="level1a 2 2 3 7 4" xfId="3547" xr:uid="{00000000-0005-0000-0000-00006B080000}"/>
    <cellStyle name="level1a 2 2 3 7 5" xfId="3548" xr:uid="{00000000-0005-0000-0000-00006C080000}"/>
    <cellStyle name="level1a 2 2 3 7 5 2" xfId="3549" xr:uid="{00000000-0005-0000-0000-00006D080000}"/>
    <cellStyle name="level1a 2 2 3 7 6" xfId="3550" xr:uid="{00000000-0005-0000-0000-00006E080000}"/>
    <cellStyle name="level1a 2 2 3 8" xfId="3551" xr:uid="{00000000-0005-0000-0000-00006F080000}"/>
    <cellStyle name="level1a 2 2 3 8 2" xfId="3552" xr:uid="{00000000-0005-0000-0000-000070080000}"/>
    <cellStyle name="level1a 2 2 3 8 2 2" xfId="3553" xr:uid="{00000000-0005-0000-0000-000071080000}"/>
    <cellStyle name="level1a 2 2 3 8 2 2 2" xfId="3554" xr:uid="{00000000-0005-0000-0000-000072080000}"/>
    <cellStyle name="level1a 2 2 3 8 2 3" xfId="3555" xr:uid="{00000000-0005-0000-0000-000073080000}"/>
    <cellStyle name="level1a 2 2 3 8 3" xfId="3556" xr:uid="{00000000-0005-0000-0000-000074080000}"/>
    <cellStyle name="level1a 2 2 3 8 3 2" xfId="3557" xr:uid="{00000000-0005-0000-0000-000075080000}"/>
    <cellStyle name="level1a 2 2 3 8 3 2 2" xfId="3558" xr:uid="{00000000-0005-0000-0000-000076080000}"/>
    <cellStyle name="level1a 2 2 3 8 3 3" xfId="3559" xr:uid="{00000000-0005-0000-0000-000077080000}"/>
    <cellStyle name="level1a 2 2 3 8 4" xfId="3560" xr:uid="{00000000-0005-0000-0000-000078080000}"/>
    <cellStyle name="level1a 2 2 3 8 4 2" xfId="3561" xr:uid="{00000000-0005-0000-0000-000079080000}"/>
    <cellStyle name="level1a 2 2 3 8 5" xfId="3562" xr:uid="{00000000-0005-0000-0000-00007A080000}"/>
    <cellStyle name="level1a 2 2 3 9" xfId="3563" xr:uid="{00000000-0005-0000-0000-00007B080000}"/>
    <cellStyle name="level1a 2 2 3 9 2" xfId="3564" xr:uid="{00000000-0005-0000-0000-00007C080000}"/>
    <cellStyle name="level1a 2 2 3 9 2 2" xfId="3565" xr:uid="{00000000-0005-0000-0000-00007D080000}"/>
    <cellStyle name="level1a 2 2 3 9 3" xfId="3566" xr:uid="{00000000-0005-0000-0000-00007E080000}"/>
    <cellStyle name="level1a 2 2 3_STUD aligned by INSTIT" xfId="3567" xr:uid="{00000000-0005-0000-0000-00007F080000}"/>
    <cellStyle name="level1a 2 2 4" xfId="3568" xr:uid="{00000000-0005-0000-0000-000080080000}"/>
    <cellStyle name="level1a 2 2 4 2" xfId="3569" xr:uid="{00000000-0005-0000-0000-000081080000}"/>
    <cellStyle name="level1a 2 2 4 2 2" xfId="3570" xr:uid="{00000000-0005-0000-0000-000082080000}"/>
    <cellStyle name="level1a 2 2 4 2 2 2" xfId="3571" xr:uid="{00000000-0005-0000-0000-000083080000}"/>
    <cellStyle name="level1a 2 2 4 2 2 2 2" xfId="3572" xr:uid="{00000000-0005-0000-0000-000084080000}"/>
    <cellStyle name="level1a 2 2 4 2 2 3" xfId="3573" xr:uid="{00000000-0005-0000-0000-000085080000}"/>
    <cellStyle name="level1a 2 2 4 2 3" xfId="3574" xr:uid="{00000000-0005-0000-0000-000086080000}"/>
    <cellStyle name="level1a 2 2 4 2 3 2" xfId="3575" xr:uid="{00000000-0005-0000-0000-000087080000}"/>
    <cellStyle name="level1a 2 2 4 2 3 2 2" xfId="3576" xr:uid="{00000000-0005-0000-0000-000088080000}"/>
    <cellStyle name="level1a 2 2 4 2 3 3" xfId="3577" xr:uid="{00000000-0005-0000-0000-000089080000}"/>
    <cellStyle name="level1a 2 2 4 2 4" xfId="3578" xr:uid="{00000000-0005-0000-0000-00008A080000}"/>
    <cellStyle name="level1a 2 2 4 2 5" xfId="3579" xr:uid="{00000000-0005-0000-0000-00008B080000}"/>
    <cellStyle name="level1a 2 2 4 2 5 2" xfId="3580" xr:uid="{00000000-0005-0000-0000-00008C080000}"/>
    <cellStyle name="level1a 2 2 4 3" xfId="3581" xr:uid="{00000000-0005-0000-0000-00008D080000}"/>
    <cellStyle name="level1a 2 2 4 3 2" xfId="3582" xr:uid="{00000000-0005-0000-0000-00008E080000}"/>
    <cellStyle name="level1a 2 2 4 3 2 2" xfId="3583" xr:uid="{00000000-0005-0000-0000-00008F080000}"/>
    <cellStyle name="level1a 2 2 4 3 2 2 2" xfId="3584" xr:uid="{00000000-0005-0000-0000-000090080000}"/>
    <cellStyle name="level1a 2 2 4 3 2 3" xfId="3585" xr:uid="{00000000-0005-0000-0000-000091080000}"/>
    <cellStyle name="level1a 2 2 4 3 3" xfId="3586" xr:uid="{00000000-0005-0000-0000-000092080000}"/>
    <cellStyle name="level1a 2 2 4 3 3 2" xfId="3587" xr:uid="{00000000-0005-0000-0000-000093080000}"/>
    <cellStyle name="level1a 2 2 4 3 3 2 2" xfId="3588" xr:uid="{00000000-0005-0000-0000-000094080000}"/>
    <cellStyle name="level1a 2 2 4 3 3 3" xfId="3589" xr:uid="{00000000-0005-0000-0000-000095080000}"/>
    <cellStyle name="level1a 2 2 4 3 4" xfId="3590" xr:uid="{00000000-0005-0000-0000-000096080000}"/>
    <cellStyle name="level1a 2 2 4 3 5" xfId="3591" xr:uid="{00000000-0005-0000-0000-000097080000}"/>
    <cellStyle name="level1a 2 2 4 4" xfId="3592" xr:uid="{00000000-0005-0000-0000-000098080000}"/>
    <cellStyle name="level1a 2 2 4 4 2" xfId="3593" xr:uid="{00000000-0005-0000-0000-000099080000}"/>
    <cellStyle name="level1a 2 2 4 4 2 2" xfId="3594" xr:uid="{00000000-0005-0000-0000-00009A080000}"/>
    <cellStyle name="level1a 2 2 4 4 2 2 2" xfId="3595" xr:uid="{00000000-0005-0000-0000-00009B080000}"/>
    <cellStyle name="level1a 2 2 4 4 2 3" xfId="3596" xr:uid="{00000000-0005-0000-0000-00009C080000}"/>
    <cellStyle name="level1a 2 2 4 4 3" xfId="3597" xr:uid="{00000000-0005-0000-0000-00009D080000}"/>
    <cellStyle name="level1a 2 2 4 4 3 2" xfId="3598" xr:uid="{00000000-0005-0000-0000-00009E080000}"/>
    <cellStyle name="level1a 2 2 4 4 3 2 2" xfId="3599" xr:uid="{00000000-0005-0000-0000-00009F080000}"/>
    <cellStyle name="level1a 2 2 4 4 3 3" xfId="3600" xr:uid="{00000000-0005-0000-0000-0000A0080000}"/>
    <cellStyle name="level1a 2 2 4 4 4" xfId="3601" xr:uid="{00000000-0005-0000-0000-0000A1080000}"/>
    <cellStyle name="level1a 2 2 4 4 5" xfId="3602" xr:uid="{00000000-0005-0000-0000-0000A2080000}"/>
    <cellStyle name="level1a 2 2 4 4 5 2" xfId="3603" xr:uid="{00000000-0005-0000-0000-0000A3080000}"/>
    <cellStyle name="level1a 2 2 4 4 6" xfId="3604" xr:uid="{00000000-0005-0000-0000-0000A4080000}"/>
    <cellStyle name="level1a 2 2 4 5" xfId="3605" xr:uid="{00000000-0005-0000-0000-0000A5080000}"/>
    <cellStyle name="level1a 2 2 4 5 2" xfId="3606" xr:uid="{00000000-0005-0000-0000-0000A6080000}"/>
    <cellStyle name="level1a 2 2 4 5 2 2" xfId="3607" xr:uid="{00000000-0005-0000-0000-0000A7080000}"/>
    <cellStyle name="level1a 2 2 4 5 2 2 2" xfId="3608" xr:uid="{00000000-0005-0000-0000-0000A8080000}"/>
    <cellStyle name="level1a 2 2 4 5 2 3" xfId="3609" xr:uid="{00000000-0005-0000-0000-0000A9080000}"/>
    <cellStyle name="level1a 2 2 4 5 3" xfId="3610" xr:uid="{00000000-0005-0000-0000-0000AA080000}"/>
    <cellStyle name="level1a 2 2 4 5 3 2" xfId="3611" xr:uid="{00000000-0005-0000-0000-0000AB080000}"/>
    <cellStyle name="level1a 2 2 4 5 3 2 2" xfId="3612" xr:uid="{00000000-0005-0000-0000-0000AC080000}"/>
    <cellStyle name="level1a 2 2 4 5 3 3" xfId="3613" xr:uid="{00000000-0005-0000-0000-0000AD080000}"/>
    <cellStyle name="level1a 2 2 4 5 4" xfId="3614" xr:uid="{00000000-0005-0000-0000-0000AE080000}"/>
    <cellStyle name="level1a 2 2 4 5 4 2" xfId="3615" xr:uid="{00000000-0005-0000-0000-0000AF080000}"/>
    <cellStyle name="level1a 2 2 4 5 5" xfId="3616" xr:uid="{00000000-0005-0000-0000-0000B0080000}"/>
    <cellStyle name="level1a 2 2 4 6" xfId="3617" xr:uid="{00000000-0005-0000-0000-0000B1080000}"/>
    <cellStyle name="level1a 2 2 4 6 2" xfId="3618" xr:uid="{00000000-0005-0000-0000-0000B2080000}"/>
    <cellStyle name="level1a 2 2 4 6 2 2" xfId="3619" xr:uid="{00000000-0005-0000-0000-0000B3080000}"/>
    <cellStyle name="level1a 2 2 4 6 2 2 2" xfId="3620" xr:uid="{00000000-0005-0000-0000-0000B4080000}"/>
    <cellStyle name="level1a 2 2 4 6 2 3" xfId="3621" xr:uid="{00000000-0005-0000-0000-0000B5080000}"/>
    <cellStyle name="level1a 2 2 4 6 3" xfId="3622" xr:uid="{00000000-0005-0000-0000-0000B6080000}"/>
    <cellStyle name="level1a 2 2 4 6 3 2" xfId="3623" xr:uid="{00000000-0005-0000-0000-0000B7080000}"/>
    <cellStyle name="level1a 2 2 4 6 3 2 2" xfId="3624" xr:uid="{00000000-0005-0000-0000-0000B8080000}"/>
    <cellStyle name="level1a 2 2 4 6 3 3" xfId="3625" xr:uid="{00000000-0005-0000-0000-0000B9080000}"/>
    <cellStyle name="level1a 2 2 4 6 4" xfId="3626" xr:uid="{00000000-0005-0000-0000-0000BA080000}"/>
    <cellStyle name="level1a 2 2 4 6 4 2" xfId="3627" xr:uid="{00000000-0005-0000-0000-0000BB080000}"/>
    <cellStyle name="level1a 2 2 4 6 5" xfId="3628" xr:uid="{00000000-0005-0000-0000-0000BC080000}"/>
    <cellStyle name="level1a 2 2 4 7" xfId="3629" xr:uid="{00000000-0005-0000-0000-0000BD080000}"/>
    <cellStyle name="level1a 2 2 4 7 2" xfId="3630" xr:uid="{00000000-0005-0000-0000-0000BE080000}"/>
    <cellStyle name="level1a 2 2 4 7 2 2" xfId="3631" xr:uid="{00000000-0005-0000-0000-0000BF080000}"/>
    <cellStyle name="level1a 2 2 4 7 3" xfId="3632" xr:uid="{00000000-0005-0000-0000-0000C0080000}"/>
    <cellStyle name="level1a 2 2 4_STUD aligned by INSTIT" xfId="3633" xr:uid="{00000000-0005-0000-0000-0000C1080000}"/>
    <cellStyle name="level1a 2 2 5" xfId="3634" xr:uid="{00000000-0005-0000-0000-0000C2080000}"/>
    <cellStyle name="level1a 2 2 5 2" xfId="3635" xr:uid="{00000000-0005-0000-0000-0000C3080000}"/>
    <cellStyle name="level1a 2 2 5 2 2" xfId="3636" xr:uid="{00000000-0005-0000-0000-0000C4080000}"/>
    <cellStyle name="level1a 2 2 5 2 2 2" xfId="3637" xr:uid="{00000000-0005-0000-0000-0000C5080000}"/>
    <cellStyle name="level1a 2 2 5 2 2 2 2" xfId="3638" xr:uid="{00000000-0005-0000-0000-0000C6080000}"/>
    <cellStyle name="level1a 2 2 5 2 2 3" xfId="3639" xr:uid="{00000000-0005-0000-0000-0000C7080000}"/>
    <cellStyle name="level1a 2 2 5 2 3" xfId="3640" xr:uid="{00000000-0005-0000-0000-0000C8080000}"/>
    <cellStyle name="level1a 2 2 5 2 3 2" xfId="3641" xr:uid="{00000000-0005-0000-0000-0000C9080000}"/>
    <cellStyle name="level1a 2 2 5 2 3 2 2" xfId="3642" xr:uid="{00000000-0005-0000-0000-0000CA080000}"/>
    <cellStyle name="level1a 2 2 5 2 3 3" xfId="3643" xr:uid="{00000000-0005-0000-0000-0000CB080000}"/>
    <cellStyle name="level1a 2 2 5 2 4" xfId="3644" xr:uid="{00000000-0005-0000-0000-0000CC080000}"/>
    <cellStyle name="level1a 2 2 5 2 5" xfId="3645" xr:uid="{00000000-0005-0000-0000-0000CD080000}"/>
    <cellStyle name="level1a 2 2 5 2 5 2" xfId="3646" xr:uid="{00000000-0005-0000-0000-0000CE080000}"/>
    <cellStyle name="level1a 2 2 5 2 6" xfId="3647" xr:uid="{00000000-0005-0000-0000-0000CF080000}"/>
    <cellStyle name="level1a 2 2 5 3" xfId="3648" xr:uid="{00000000-0005-0000-0000-0000D0080000}"/>
    <cellStyle name="level1a 2 2 5 3 2" xfId="3649" xr:uid="{00000000-0005-0000-0000-0000D1080000}"/>
    <cellStyle name="level1a 2 2 5 3 2 2" xfId="3650" xr:uid="{00000000-0005-0000-0000-0000D2080000}"/>
    <cellStyle name="level1a 2 2 5 3 2 2 2" xfId="3651" xr:uid="{00000000-0005-0000-0000-0000D3080000}"/>
    <cellStyle name="level1a 2 2 5 3 2 3" xfId="3652" xr:uid="{00000000-0005-0000-0000-0000D4080000}"/>
    <cellStyle name="level1a 2 2 5 3 3" xfId="3653" xr:uid="{00000000-0005-0000-0000-0000D5080000}"/>
    <cellStyle name="level1a 2 2 5 3 3 2" xfId="3654" xr:uid="{00000000-0005-0000-0000-0000D6080000}"/>
    <cellStyle name="level1a 2 2 5 3 3 2 2" xfId="3655" xr:uid="{00000000-0005-0000-0000-0000D7080000}"/>
    <cellStyle name="level1a 2 2 5 3 3 3" xfId="3656" xr:uid="{00000000-0005-0000-0000-0000D8080000}"/>
    <cellStyle name="level1a 2 2 5 3 4" xfId="3657" xr:uid="{00000000-0005-0000-0000-0000D9080000}"/>
    <cellStyle name="level1a 2 2 5 4" xfId="3658" xr:uid="{00000000-0005-0000-0000-0000DA080000}"/>
    <cellStyle name="level1a 2 2 5 4 2" xfId="3659" xr:uid="{00000000-0005-0000-0000-0000DB080000}"/>
    <cellStyle name="level1a 2 2 5 4 2 2" xfId="3660" xr:uid="{00000000-0005-0000-0000-0000DC080000}"/>
    <cellStyle name="level1a 2 2 5 4 2 2 2" xfId="3661" xr:uid="{00000000-0005-0000-0000-0000DD080000}"/>
    <cellStyle name="level1a 2 2 5 4 2 3" xfId="3662" xr:uid="{00000000-0005-0000-0000-0000DE080000}"/>
    <cellStyle name="level1a 2 2 5 4 3" xfId="3663" xr:uid="{00000000-0005-0000-0000-0000DF080000}"/>
    <cellStyle name="level1a 2 2 5 4 3 2" xfId="3664" xr:uid="{00000000-0005-0000-0000-0000E0080000}"/>
    <cellStyle name="level1a 2 2 5 4 3 2 2" xfId="3665" xr:uid="{00000000-0005-0000-0000-0000E1080000}"/>
    <cellStyle name="level1a 2 2 5 4 3 3" xfId="3666" xr:uid="{00000000-0005-0000-0000-0000E2080000}"/>
    <cellStyle name="level1a 2 2 5 4 4" xfId="3667" xr:uid="{00000000-0005-0000-0000-0000E3080000}"/>
    <cellStyle name="level1a 2 2 5 4 4 2" xfId="3668" xr:uid="{00000000-0005-0000-0000-0000E4080000}"/>
    <cellStyle name="level1a 2 2 5 4 5" xfId="3669" xr:uid="{00000000-0005-0000-0000-0000E5080000}"/>
    <cellStyle name="level1a 2 2 5 5" xfId="3670" xr:uid="{00000000-0005-0000-0000-0000E6080000}"/>
    <cellStyle name="level1a 2 2 5 5 2" xfId="3671" xr:uid="{00000000-0005-0000-0000-0000E7080000}"/>
    <cellStyle name="level1a 2 2 5 5 2 2" xfId="3672" xr:uid="{00000000-0005-0000-0000-0000E8080000}"/>
    <cellStyle name="level1a 2 2 5 5 2 2 2" xfId="3673" xr:uid="{00000000-0005-0000-0000-0000E9080000}"/>
    <cellStyle name="level1a 2 2 5 5 2 3" xfId="3674" xr:uid="{00000000-0005-0000-0000-0000EA080000}"/>
    <cellStyle name="level1a 2 2 5 5 3" xfId="3675" xr:uid="{00000000-0005-0000-0000-0000EB080000}"/>
    <cellStyle name="level1a 2 2 5 5 3 2" xfId="3676" xr:uid="{00000000-0005-0000-0000-0000EC080000}"/>
    <cellStyle name="level1a 2 2 5 5 3 2 2" xfId="3677" xr:uid="{00000000-0005-0000-0000-0000ED080000}"/>
    <cellStyle name="level1a 2 2 5 5 3 3" xfId="3678" xr:uid="{00000000-0005-0000-0000-0000EE080000}"/>
    <cellStyle name="level1a 2 2 5 5 4" xfId="3679" xr:uid="{00000000-0005-0000-0000-0000EF080000}"/>
    <cellStyle name="level1a 2 2 5 5 4 2" xfId="3680" xr:uid="{00000000-0005-0000-0000-0000F0080000}"/>
    <cellStyle name="level1a 2 2 5 5 5" xfId="3681" xr:uid="{00000000-0005-0000-0000-0000F1080000}"/>
    <cellStyle name="level1a 2 2 5 6" xfId="3682" xr:uid="{00000000-0005-0000-0000-0000F2080000}"/>
    <cellStyle name="level1a 2 2 5 6 2" xfId="3683" xr:uid="{00000000-0005-0000-0000-0000F3080000}"/>
    <cellStyle name="level1a 2 2 5 6 2 2" xfId="3684" xr:uid="{00000000-0005-0000-0000-0000F4080000}"/>
    <cellStyle name="level1a 2 2 5 6 2 2 2" xfId="3685" xr:uid="{00000000-0005-0000-0000-0000F5080000}"/>
    <cellStyle name="level1a 2 2 5 6 2 3" xfId="3686" xr:uid="{00000000-0005-0000-0000-0000F6080000}"/>
    <cellStyle name="level1a 2 2 5 6 3" xfId="3687" xr:uid="{00000000-0005-0000-0000-0000F7080000}"/>
    <cellStyle name="level1a 2 2 5 6 3 2" xfId="3688" xr:uid="{00000000-0005-0000-0000-0000F8080000}"/>
    <cellStyle name="level1a 2 2 5 6 3 2 2" xfId="3689" xr:uid="{00000000-0005-0000-0000-0000F9080000}"/>
    <cellStyle name="level1a 2 2 5 6 3 3" xfId="3690" xr:uid="{00000000-0005-0000-0000-0000FA080000}"/>
    <cellStyle name="level1a 2 2 5 6 4" xfId="3691" xr:uid="{00000000-0005-0000-0000-0000FB080000}"/>
    <cellStyle name="level1a 2 2 5 6 4 2" xfId="3692" xr:uid="{00000000-0005-0000-0000-0000FC080000}"/>
    <cellStyle name="level1a 2 2 5 6 5" xfId="3693" xr:uid="{00000000-0005-0000-0000-0000FD080000}"/>
    <cellStyle name="level1a 2 2 5 7" xfId="3694" xr:uid="{00000000-0005-0000-0000-0000FE080000}"/>
    <cellStyle name="level1a 2 2 5 7 2" xfId="3695" xr:uid="{00000000-0005-0000-0000-0000FF080000}"/>
    <cellStyle name="level1a 2 2 5 7 2 2" xfId="3696" xr:uid="{00000000-0005-0000-0000-000000090000}"/>
    <cellStyle name="level1a 2 2 5 7 3" xfId="3697" xr:uid="{00000000-0005-0000-0000-000001090000}"/>
    <cellStyle name="level1a 2 2 5 8" xfId="3698" xr:uid="{00000000-0005-0000-0000-000002090000}"/>
    <cellStyle name="level1a 2 2 5 8 2" xfId="3699" xr:uid="{00000000-0005-0000-0000-000003090000}"/>
    <cellStyle name="level1a 2 2 5 8 2 2" xfId="3700" xr:uid="{00000000-0005-0000-0000-000004090000}"/>
    <cellStyle name="level1a 2 2 5 8 3" xfId="3701" xr:uid="{00000000-0005-0000-0000-000005090000}"/>
    <cellStyle name="level1a 2 2 5_STUD aligned by INSTIT" xfId="3702" xr:uid="{00000000-0005-0000-0000-000006090000}"/>
    <cellStyle name="level1a 2 2 6" xfId="3703" xr:uid="{00000000-0005-0000-0000-000007090000}"/>
    <cellStyle name="level1a 2 2 6 2" xfId="3704" xr:uid="{00000000-0005-0000-0000-000008090000}"/>
    <cellStyle name="level1a 2 2 6 2 2" xfId="3705" xr:uid="{00000000-0005-0000-0000-000009090000}"/>
    <cellStyle name="level1a 2 2 6 2 2 2" xfId="3706" xr:uid="{00000000-0005-0000-0000-00000A090000}"/>
    <cellStyle name="level1a 2 2 6 2 3" xfId="3707" xr:uid="{00000000-0005-0000-0000-00000B090000}"/>
    <cellStyle name="level1a 2 2 6 3" xfId="3708" xr:uid="{00000000-0005-0000-0000-00000C090000}"/>
    <cellStyle name="level1a 2 2 6 3 2" xfId="3709" xr:uid="{00000000-0005-0000-0000-00000D090000}"/>
    <cellStyle name="level1a 2 2 6 3 2 2" xfId="3710" xr:uid="{00000000-0005-0000-0000-00000E090000}"/>
    <cellStyle name="level1a 2 2 6 3 3" xfId="3711" xr:uid="{00000000-0005-0000-0000-00000F090000}"/>
    <cellStyle name="level1a 2 2 6 4" xfId="3712" xr:uid="{00000000-0005-0000-0000-000010090000}"/>
    <cellStyle name="level1a 2 2 6 5" xfId="3713" xr:uid="{00000000-0005-0000-0000-000011090000}"/>
    <cellStyle name="level1a 2 2 6 5 2" xfId="3714" xr:uid="{00000000-0005-0000-0000-000012090000}"/>
    <cellStyle name="level1a 2 2 7" xfId="3715" xr:uid="{00000000-0005-0000-0000-000013090000}"/>
    <cellStyle name="level1a 2 2 7 2" xfId="3716" xr:uid="{00000000-0005-0000-0000-000014090000}"/>
    <cellStyle name="level1a 2 2 7 2 2" xfId="3717" xr:uid="{00000000-0005-0000-0000-000015090000}"/>
    <cellStyle name="level1a 2 2 7 2 2 2" xfId="3718" xr:uid="{00000000-0005-0000-0000-000016090000}"/>
    <cellStyle name="level1a 2 2 7 2 3" xfId="3719" xr:uid="{00000000-0005-0000-0000-000017090000}"/>
    <cellStyle name="level1a 2 2 7 3" xfId="3720" xr:uid="{00000000-0005-0000-0000-000018090000}"/>
    <cellStyle name="level1a 2 2 7 3 2" xfId="3721" xr:uid="{00000000-0005-0000-0000-000019090000}"/>
    <cellStyle name="level1a 2 2 7 3 2 2" xfId="3722" xr:uid="{00000000-0005-0000-0000-00001A090000}"/>
    <cellStyle name="level1a 2 2 7 3 3" xfId="3723" xr:uid="{00000000-0005-0000-0000-00001B090000}"/>
    <cellStyle name="level1a 2 2 7 4" xfId="3724" xr:uid="{00000000-0005-0000-0000-00001C090000}"/>
    <cellStyle name="level1a 2 2 7 5" xfId="3725" xr:uid="{00000000-0005-0000-0000-00001D090000}"/>
    <cellStyle name="level1a 2 2 7 5 2" xfId="3726" xr:uid="{00000000-0005-0000-0000-00001E090000}"/>
    <cellStyle name="level1a 2 2 7 6" xfId="3727" xr:uid="{00000000-0005-0000-0000-00001F090000}"/>
    <cellStyle name="level1a 2 2 8" xfId="3728" xr:uid="{00000000-0005-0000-0000-000020090000}"/>
    <cellStyle name="level1a 2 2 8 2" xfId="3729" xr:uid="{00000000-0005-0000-0000-000021090000}"/>
    <cellStyle name="level1a 2 2 8 2 2" xfId="3730" xr:uid="{00000000-0005-0000-0000-000022090000}"/>
    <cellStyle name="level1a 2 2 8 2 2 2" xfId="3731" xr:uid="{00000000-0005-0000-0000-000023090000}"/>
    <cellStyle name="level1a 2 2 8 2 3" xfId="3732" xr:uid="{00000000-0005-0000-0000-000024090000}"/>
    <cellStyle name="level1a 2 2 8 3" xfId="3733" xr:uid="{00000000-0005-0000-0000-000025090000}"/>
    <cellStyle name="level1a 2 2 8 3 2" xfId="3734" xr:uid="{00000000-0005-0000-0000-000026090000}"/>
    <cellStyle name="level1a 2 2 8 3 2 2" xfId="3735" xr:uid="{00000000-0005-0000-0000-000027090000}"/>
    <cellStyle name="level1a 2 2 8 3 3" xfId="3736" xr:uid="{00000000-0005-0000-0000-000028090000}"/>
    <cellStyle name="level1a 2 2 8 4" xfId="3737" xr:uid="{00000000-0005-0000-0000-000029090000}"/>
    <cellStyle name="level1a 2 2 8 5" xfId="3738" xr:uid="{00000000-0005-0000-0000-00002A090000}"/>
    <cellStyle name="level1a 2 2 9" xfId="3739" xr:uid="{00000000-0005-0000-0000-00002B090000}"/>
    <cellStyle name="level1a 2 2 9 2" xfId="3740" xr:uid="{00000000-0005-0000-0000-00002C090000}"/>
    <cellStyle name="level1a 2 2 9 2 2" xfId="3741" xr:uid="{00000000-0005-0000-0000-00002D090000}"/>
    <cellStyle name="level1a 2 2 9 2 2 2" xfId="3742" xr:uid="{00000000-0005-0000-0000-00002E090000}"/>
    <cellStyle name="level1a 2 2 9 2 3" xfId="3743" xr:uid="{00000000-0005-0000-0000-00002F090000}"/>
    <cellStyle name="level1a 2 2 9 3" xfId="3744" xr:uid="{00000000-0005-0000-0000-000030090000}"/>
    <cellStyle name="level1a 2 2 9 3 2" xfId="3745" xr:uid="{00000000-0005-0000-0000-000031090000}"/>
    <cellStyle name="level1a 2 2 9 3 2 2" xfId="3746" xr:uid="{00000000-0005-0000-0000-000032090000}"/>
    <cellStyle name="level1a 2 2 9 3 3" xfId="3747" xr:uid="{00000000-0005-0000-0000-000033090000}"/>
    <cellStyle name="level1a 2 2 9 4" xfId="3748" xr:uid="{00000000-0005-0000-0000-000034090000}"/>
    <cellStyle name="level1a 2 2 9 5" xfId="3749" xr:uid="{00000000-0005-0000-0000-000035090000}"/>
    <cellStyle name="level1a 2 2 9 5 2" xfId="3750" xr:uid="{00000000-0005-0000-0000-000036090000}"/>
    <cellStyle name="level1a 2 2 9 6" xfId="3751" xr:uid="{00000000-0005-0000-0000-000037090000}"/>
    <cellStyle name="level1a 2 2_STUD aligned by INSTIT" xfId="3752" xr:uid="{00000000-0005-0000-0000-000038090000}"/>
    <cellStyle name="level1a 2 3" xfId="3753" xr:uid="{00000000-0005-0000-0000-000039090000}"/>
    <cellStyle name="level1a 2 3 10" xfId="3754" xr:uid="{00000000-0005-0000-0000-00003A090000}"/>
    <cellStyle name="level1a 2 3 10 2" xfId="3755" xr:uid="{00000000-0005-0000-0000-00003B090000}"/>
    <cellStyle name="level1a 2 3 10 2 2" xfId="3756" xr:uid="{00000000-0005-0000-0000-00003C090000}"/>
    <cellStyle name="level1a 2 3 10 3" xfId="3757" xr:uid="{00000000-0005-0000-0000-00003D090000}"/>
    <cellStyle name="level1a 2 3 11" xfId="3758" xr:uid="{00000000-0005-0000-0000-00003E090000}"/>
    <cellStyle name="level1a 2 3 2" xfId="3759" xr:uid="{00000000-0005-0000-0000-00003F090000}"/>
    <cellStyle name="level1a 2 3 2 10" xfId="3760" xr:uid="{00000000-0005-0000-0000-000040090000}"/>
    <cellStyle name="level1a 2 3 2 2" xfId="3761" xr:uid="{00000000-0005-0000-0000-000041090000}"/>
    <cellStyle name="level1a 2 3 2 2 2" xfId="3762" xr:uid="{00000000-0005-0000-0000-000042090000}"/>
    <cellStyle name="level1a 2 3 2 2 2 2" xfId="3763" xr:uid="{00000000-0005-0000-0000-000043090000}"/>
    <cellStyle name="level1a 2 3 2 2 2 2 2" xfId="3764" xr:uid="{00000000-0005-0000-0000-000044090000}"/>
    <cellStyle name="level1a 2 3 2 2 2 2 2 2" xfId="3765" xr:uid="{00000000-0005-0000-0000-000045090000}"/>
    <cellStyle name="level1a 2 3 2 2 2 2 3" xfId="3766" xr:uid="{00000000-0005-0000-0000-000046090000}"/>
    <cellStyle name="level1a 2 3 2 2 2 3" xfId="3767" xr:uid="{00000000-0005-0000-0000-000047090000}"/>
    <cellStyle name="level1a 2 3 2 2 2 3 2" xfId="3768" xr:uid="{00000000-0005-0000-0000-000048090000}"/>
    <cellStyle name="level1a 2 3 2 2 2 3 2 2" xfId="3769" xr:uid="{00000000-0005-0000-0000-000049090000}"/>
    <cellStyle name="level1a 2 3 2 2 2 3 3" xfId="3770" xr:uid="{00000000-0005-0000-0000-00004A090000}"/>
    <cellStyle name="level1a 2 3 2 2 2 4" xfId="3771" xr:uid="{00000000-0005-0000-0000-00004B090000}"/>
    <cellStyle name="level1a 2 3 2 2 2 5" xfId="3772" xr:uid="{00000000-0005-0000-0000-00004C090000}"/>
    <cellStyle name="level1a 2 3 2 2 2 5 2" xfId="3773" xr:uid="{00000000-0005-0000-0000-00004D090000}"/>
    <cellStyle name="level1a 2 3 2 2 3" xfId="3774" xr:uid="{00000000-0005-0000-0000-00004E090000}"/>
    <cellStyle name="level1a 2 3 2 2 3 2" xfId="3775" xr:uid="{00000000-0005-0000-0000-00004F090000}"/>
    <cellStyle name="level1a 2 3 2 2 3 2 2" xfId="3776" xr:uid="{00000000-0005-0000-0000-000050090000}"/>
    <cellStyle name="level1a 2 3 2 2 3 2 2 2" xfId="3777" xr:uid="{00000000-0005-0000-0000-000051090000}"/>
    <cellStyle name="level1a 2 3 2 2 3 2 3" xfId="3778" xr:uid="{00000000-0005-0000-0000-000052090000}"/>
    <cellStyle name="level1a 2 3 2 2 3 3" xfId="3779" xr:uid="{00000000-0005-0000-0000-000053090000}"/>
    <cellStyle name="level1a 2 3 2 2 3 3 2" xfId="3780" xr:uid="{00000000-0005-0000-0000-000054090000}"/>
    <cellStyle name="level1a 2 3 2 2 3 3 2 2" xfId="3781" xr:uid="{00000000-0005-0000-0000-000055090000}"/>
    <cellStyle name="level1a 2 3 2 2 3 3 3" xfId="3782" xr:uid="{00000000-0005-0000-0000-000056090000}"/>
    <cellStyle name="level1a 2 3 2 2 3 4" xfId="3783" xr:uid="{00000000-0005-0000-0000-000057090000}"/>
    <cellStyle name="level1a 2 3 2 2 3 5" xfId="3784" xr:uid="{00000000-0005-0000-0000-000058090000}"/>
    <cellStyle name="level1a 2 3 2 2 4" xfId="3785" xr:uid="{00000000-0005-0000-0000-000059090000}"/>
    <cellStyle name="level1a 2 3 2 2 4 2" xfId="3786" xr:uid="{00000000-0005-0000-0000-00005A090000}"/>
    <cellStyle name="level1a 2 3 2 2 4 2 2" xfId="3787" xr:uid="{00000000-0005-0000-0000-00005B090000}"/>
    <cellStyle name="level1a 2 3 2 2 4 2 2 2" xfId="3788" xr:uid="{00000000-0005-0000-0000-00005C090000}"/>
    <cellStyle name="level1a 2 3 2 2 4 2 3" xfId="3789" xr:uid="{00000000-0005-0000-0000-00005D090000}"/>
    <cellStyle name="level1a 2 3 2 2 4 3" xfId="3790" xr:uid="{00000000-0005-0000-0000-00005E090000}"/>
    <cellStyle name="level1a 2 3 2 2 4 3 2" xfId="3791" xr:uid="{00000000-0005-0000-0000-00005F090000}"/>
    <cellStyle name="level1a 2 3 2 2 4 3 2 2" xfId="3792" xr:uid="{00000000-0005-0000-0000-000060090000}"/>
    <cellStyle name="level1a 2 3 2 2 4 3 3" xfId="3793" xr:uid="{00000000-0005-0000-0000-000061090000}"/>
    <cellStyle name="level1a 2 3 2 2 4 4" xfId="3794" xr:uid="{00000000-0005-0000-0000-000062090000}"/>
    <cellStyle name="level1a 2 3 2 2 4 5" xfId="3795" xr:uid="{00000000-0005-0000-0000-000063090000}"/>
    <cellStyle name="level1a 2 3 2 2 4 5 2" xfId="3796" xr:uid="{00000000-0005-0000-0000-000064090000}"/>
    <cellStyle name="level1a 2 3 2 2 4 6" xfId="3797" xr:uid="{00000000-0005-0000-0000-000065090000}"/>
    <cellStyle name="level1a 2 3 2 2 5" xfId="3798" xr:uid="{00000000-0005-0000-0000-000066090000}"/>
    <cellStyle name="level1a 2 3 2 2 5 2" xfId="3799" xr:uid="{00000000-0005-0000-0000-000067090000}"/>
    <cellStyle name="level1a 2 3 2 2 5 2 2" xfId="3800" xr:uid="{00000000-0005-0000-0000-000068090000}"/>
    <cellStyle name="level1a 2 3 2 2 5 2 2 2" xfId="3801" xr:uid="{00000000-0005-0000-0000-000069090000}"/>
    <cellStyle name="level1a 2 3 2 2 5 2 3" xfId="3802" xr:uid="{00000000-0005-0000-0000-00006A090000}"/>
    <cellStyle name="level1a 2 3 2 2 5 3" xfId="3803" xr:uid="{00000000-0005-0000-0000-00006B090000}"/>
    <cellStyle name="level1a 2 3 2 2 5 3 2" xfId="3804" xr:uid="{00000000-0005-0000-0000-00006C090000}"/>
    <cellStyle name="level1a 2 3 2 2 5 3 2 2" xfId="3805" xr:uid="{00000000-0005-0000-0000-00006D090000}"/>
    <cellStyle name="level1a 2 3 2 2 5 3 3" xfId="3806" xr:uid="{00000000-0005-0000-0000-00006E090000}"/>
    <cellStyle name="level1a 2 3 2 2 5 4" xfId="3807" xr:uid="{00000000-0005-0000-0000-00006F090000}"/>
    <cellStyle name="level1a 2 3 2 2 5 4 2" xfId="3808" xr:uid="{00000000-0005-0000-0000-000070090000}"/>
    <cellStyle name="level1a 2 3 2 2 5 5" xfId="3809" xr:uid="{00000000-0005-0000-0000-000071090000}"/>
    <cellStyle name="level1a 2 3 2 2 6" xfId="3810" xr:uid="{00000000-0005-0000-0000-000072090000}"/>
    <cellStyle name="level1a 2 3 2 2 6 2" xfId="3811" xr:uid="{00000000-0005-0000-0000-000073090000}"/>
    <cellStyle name="level1a 2 3 2 2 6 2 2" xfId="3812" xr:uid="{00000000-0005-0000-0000-000074090000}"/>
    <cellStyle name="level1a 2 3 2 2 6 2 2 2" xfId="3813" xr:uid="{00000000-0005-0000-0000-000075090000}"/>
    <cellStyle name="level1a 2 3 2 2 6 2 3" xfId="3814" xr:uid="{00000000-0005-0000-0000-000076090000}"/>
    <cellStyle name="level1a 2 3 2 2 6 3" xfId="3815" xr:uid="{00000000-0005-0000-0000-000077090000}"/>
    <cellStyle name="level1a 2 3 2 2 6 3 2" xfId="3816" xr:uid="{00000000-0005-0000-0000-000078090000}"/>
    <cellStyle name="level1a 2 3 2 2 6 3 2 2" xfId="3817" xr:uid="{00000000-0005-0000-0000-000079090000}"/>
    <cellStyle name="level1a 2 3 2 2 6 3 3" xfId="3818" xr:uid="{00000000-0005-0000-0000-00007A090000}"/>
    <cellStyle name="level1a 2 3 2 2 6 4" xfId="3819" xr:uid="{00000000-0005-0000-0000-00007B090000}"/>
    <cellStyle name="level1a 2 3 2 2 6 4 2" xfId="3820" xr:uid="{00000000-0005-0000-0000-00007C090000}"/>
    <cellStyle name="level1a 2 3 2 2 6 5" xfId="3821" xr:uid="{00000000-0005-0000-0000-00007D090000}"/>
    <cellStyle name="level1a 2 3 2 2 7" xfId="3822" xr:uid="{00000000-0005-0000-0000-00007E090000}"/>
    <cellStyle name="level1a 2 3 2 2 7 2" xfId="3823" xr:uid="{00000000-0005-0000-0000-00007F090000}"/>
    <cellStyle name="level1a 2 3 2 2 7 2 2" xfId="3824" xr:uid="{00000000-0005-0000-0000-000080090000}"/>
    <cellStyle name="level1a 2 3 2 2 7 3" xfId="3825" xr:uid="{00000000-0005-0000-0000-000081090000}"/>
    <cellStyle name="level1a 2 3 2 2_STUD aligned by INSTIT" xfId="3826" xr:uid="{00000000-0005-0000-0000-000082090000}"/>
    <cellStyle name="level1a 2 3 2 3" xfId="3827" xr:uid="{00000000-0005-0000-0000-000083090000}"/>
    <cellStyle name="level1a 2 3 2 3 2" xfId="3828" xr:uid="{00000000-0005-0000-0000-000084090000}"/>
    <cellStyle name="level1a 2 3 2 3 2 2" xfId="3829" xr:uid="{00000000-0005-0000-0000-000085090000}"/>
    <cellStyle name="level1a 2 3 2 3 2 2 2" xfId="3830" xr:uid="{00000000-0005-0000-0000-000086090000}"/>
    <cellStyle name="level1a 2 3 2 3 2 2 2 2" xfId="3831" xr:uid="{00000000-0005-0000-0000-000087090000}"/>
    <cellStyle name="level1a 2 3 2 3 2 2 3" xfId="3832" xr:uid="{00000000-0005-0000-0000-000088090000}"/>
    <cellStyle name="level1a 2 3 2 3 2 3" xfId="3833" xr:uid="{00000000-0005-0000-0000-000089090000}"/>
    <cellStyle name="level1a 2 3 2 3 2 3 2" xfId="3834" xr:uid="{00000000-0005-0000-0000-00008A090000}"/>
    <cellStyle name="level1a 2 3 2 3 2 3 2 2" xfId="3835" xr:uid="{00000000-0005-0000-0000-00008B090000}"/>
    <cellStyle name="level1a 2 3 2 3 2 3 3" xfId="3836" xr:uid="{00000000-0005-0000-0000-00008C090000}"/>
    <cellStyle name="level1a 2 3 2 3 2 4" xfId="3837" xr:uid="{00000000-0005-0000-0000-00008D090000}"/>
    <cellStyle name="level1a 2 3 2 3 2 5" xfId="3838" xr:uid="{00000000-0005-0000-0000-00008E090000}"/>
    <cellStyle name="level1a 2 3 2 3 3" xfId="3839" xr:uid="{00000000-0005-0000-0000-00008F090000}"/>
    <cellStyle name="level1a 2 3 2 3 3 2" xfId="3840" xr:uid="{00000000-0005-0000-0000-000090090000}"/>
    <cellStyle name="level1a 2 3 2 3 3 2 2" xfId="3841" xr:uid="{00000000-0005-0000-0000-000091090000}"/>
    <cellStyle name="level1a 2 3 2 3 3 2 2 2" xfId="3842" xr:uid="{00000000-0005-0000-0000-000092090000}"/>
    <cellStyle name="level1a 2 3 2 3 3 2 3" xfId="3843" xr:uid="{00000000-0005-0000-0000-000093090000}"/>
    <cellStyle name="level1a 2 3 2 3 3 3" xfId="3844" xr:uid="{00000000-0005-0000-0000-000094090000}"/>
    <cellStyle name="level1a 2 3 2 3 3 3 2" xfId="3845" xr:uid="{00000000-0005-0000-0000-000095090000}"/>
    <cellStyle name="level1a 2 3 2 3 3 3 2 2" xfId="3846" xr:uid="{00000000-0005-0000-0000-000096090000}"/>
    <cellStyle name="level1a 2 3 2 3 3 3 3" xfId="3847" xr:uid="{00000000-0005-0000-0000-000097090000}"/>
    <cellStyle name="level1a 2 3 2 3 3 4" xfId="3848" xr:uid="{00000000-0005-0000-0000-000098090000}"/>
    <cellStyle name="level1a 2 3 2 3 3 4 2" xfId="3849" xr:uid="{00000000-0005-0000-0000-000099090000}"/>
    <cellStyle name="level1a 2 3 2 3 4" xfId="3850" xr:uid="{00000000-0005-0000-0000-00009A090000}"/>
    <cellStyle name="level1a 2 3 2 3 4 2" xfId="3851" xr:uid="{00000000-0005-0000-0000-00009B090000}"/>
    <cellStyle name="level1a 2 3 2 3 4 2 2" xfId="3852" xr:uid="{00000000-0005-0000-0000-00009C090000}"/>
    <cellStyle name="level1a 2 3 2 3 4 2 2 2" xfId="3853" xr:uid="{00000000-0005-0000-0000-00009D090000}"/>
    <cellStyle name="level1a 2 3 2 3 4 2 3" xfId="3854" xr:uid="{00000000-0005-0000-0000-00009E090000}"/>
    <cellStyle name="level1a 2 3 2 3 4 3" xfId="3855" xr:uid="{00000000-0005-0000-0000-00009F090000}"/>
    <cellStyle name="level1a 2 3 2 3 4 3 2" xfId="3856" xr:uid="{00000000-0005-0000-0000-0000A0090000}"/>
    <cellStyle name="level1a 2 3 2 3 4 3 2 2" xfId="3857" xr:uid="{00000000-0005-0000-0000-0000A1090000}"/>
    <cellStyle name="level1a 2 3 2 3 4 3 3" xfId="3858" xr:uid="{00000000-0005-0000-0000-0000A2090000}"/>
    <cellStyle name="level1a 2 3 2 3 4 4" xfId="3859" xr:uid="{00000000-0005-0000-0000-0000A3090000}"/>
    <cellStyle name="level1a 2 3 2 3 4 4 2" xfId="3860" xr:uid="{00000000-0005-0000-0000-0000A4090000}"/>
    <cellStyle name="level1a 2 3 2 3 4 5" xfId="3861" xr:uid="{00000000-0005-0000-0000-0000A5090000}"/>
    <cellStyle name="level1a 2 3 2 3 5" xfId="3862" xr:uid="{00000000-0005-0000-0000-0000A6090000}"/>
    <cellStyle name="level1a 2 3 2 3 5 2" xfId="3863" xr:uid="{00000000-0005-0000-0000-0000A7090000}"/>
    <cellStyle name="level1a 2 3 2 3 5 2 2" xfId="3864" xr:uid="{00000000-0005-0000-0000-0000A8090000}"/>
    <cellStyle name="level1a 2 3 2 3 5 2 2 2" xfId="3865" xr:uid="{00000000-0005-0000-0000-0000A9090000}"/>
    <cellStyle name="level1a 2 3 2 3 5 2 3" xfId="3866" xr:uid="{00000000-0005-0000-0000-0000AA090000}"/>
    <cellStyle name="level1a 2 3 2 3 5 3" xfId="3867" xr:uid="{00000000-0005-0000-0000-0000AB090000}"/>
    <cellStyle name="level1a 2 3 2 3 5 3 2" xfId="3868" xr:uid="{00000000-0005-0000-0000-0000AC090000}"/>
    <cellStyle name="level1a 2 3 2 3 5 3 2 2" xfId="3869" xr:uid="{00000000-0005-0000-0000-0000AD090000}"/>
    <cellStyle name="level1a 2 3 2 3 5 3 3" xfId="3870" xr:uid="{00000000-0005-0000-0000-0000AE090000}"/>
    <cellStyle name="level1a 2 3 2 3 5 4" xfId="3871" xr:uid="{00000000-0005-0000-0000-0000AF090000}"/>
    <cellStyle name="level1a 2 3 2 3 5 4 2" xfId="3872" xr:uid="{00000000-0005-0000-0000-0000B0090000}"/>
    <cellStyle name="level1a 2 3 2 3 5 5" xfId="3873" xr:uid="{00000000-0005-0000-0000-0000B1090000}"/>
    <cellStyle name="level1a 2 3 2 3 6" xfId="3874" xr:uid="{00000000-0005-0000-0000-0000B2090000}"/>
    <cellStyle name="level1a 2 3 2 3 6 2" xfId="3875" xr:uid="{00000000-0005-0000-0000-0000B3090000}"/>
    <cellStyle name="level1a 2 3 2 3 6 2 2" xfId="3876" xr:uid="{00000000-0005-0000-0000-0000B4090000}"/>
    <cellStyle name="level1a 2 3 2 3 6 2 2 2" xfId="3877" xr:uid="{00000000-0005-0000-0000-0000B5090000}"/>
    <cellStyle name="level1a 2 3 2 3 6 2 3" xfId="3878" xr:uid="{00000000-0005-0000-0000-0000B6090000}"/>
    <cellStyle name="level1a 2 3 2 3 6 3" xfId="3879" xr:uid="{00000000-0005-0000-0000-0000B7090000}"/>
    <cellStyle name="level1a 2 3 2 3 6 3 2" xfId="3880" xr:uid="{00000000-0005-0000-0000-0000B8090000}"/>
    <cellStyle name="level1a 2 3 2 3 6 3 2 2" xfId="3881" xr:uid="{00000000-0005-0000-0000-0000B9090000}"/>
    <cellStyle name="level1a 2 3 2 3 6 3 3" xfId="3882" xr:uid="{00000000-0005-0000-0000-0000BA090000}"/>
    <cellStyle name="level1a 2 3 2 3 6 4" xfId="3883" xr:uid="{00000000-0005-0000-0000-0000BB090000}"/>
    <cellStyle name="level1a 2 3 2 3 6 4 2" xfId="3884" xr:uid="{00000000-0005-0000-0000-0000BC090000}"/>
    <cellStyle name="level1a 2 3 2 3 6 5" xfId="3885" xr:uid="{00000000-0005-0000-0000-0000BD090000}"/>
    <cellStyle name="level1a 2 3 2 3 7" xfId="3886" xr:uid="{00000000-0005-0000-0000-0000BE090000}"/>
    <cellStyle name="level1a 2 3 2 3 7 2" xfId="3887" xr:uid="{00000000-0005-0000-0000-0000BF090000}"/>
    <cellStyle name="level1a 2 3 2 3 7 2 2" xfId="3888" xr:uid="{00000000-0005-0000-0000-0000C0090000}"/>
    <cellStyle name="level1a 2 3 2 3 7 3" xfId="3889" xr:uid="{00000000-0005-0000-0000-0000C1090000}"/>
    <cellStyle name="level1a 2 3 2 3 8" xfId="3890" xr:uid="{00000000-0005-0000-0000-0000C2090000}"/>
    <cellStyle name="level1a 2 3 2 3 8 2" xfId="3891" xr:uid="{00000000-0005-0000-0000-0000C3090000}"/>
    <cellStyle name="level1a 2 3 2 3 8 2 2" xfId="3892" xr:uid="{00000000-0005-0000-0000-0000C4090000}"/>
    <cellStyle name="level1a 2 3 2 3 8 3" xfId="3893" xr:uid="{00000000-0005-0000-0000-0000C5090000}"/>
    <cellStyle name="level1a 2 3 2 3_STUD aligned by INSTIT" xfId="3894" xr:uid="{00000000-0005-0000-0000-0000C6090000}"/>
    <cellStyle name="level1a 2 3 2 4" xfId="3895" xr:uid="{00000000-0005-0000-0000-0000C7090000}"/>
    <cellStyle name="level1a 2 3 2 4 2" xfId="3896" xr:uid="{00000000-0005-0000-0000-0000C8090000}"/>
    <cellStyle name="level1a 2 3 2 4 2 2" xfId="3897" xr:uid="{00000000-0005-0000-0000-0000C9090000}"/>
    <cellStyle name="level1a 2 3 2 4 2 2 2" xfId="3898" xr:uid="{00000000-0005-0000-0000-0000CA090000}"/>
    <cellStyle name="level1a 2 3 2 4 2 3" xfId="3899" xr:uid="{00000000-0005-0000-0000-0000CB090000}"/>
    <cellStyle name="level1a 2 3 2 4 3" xfId="3900" xr:uid="{00000000-0005-0000-0000-0000CC090000}"/>
    <cellStyle name="level1a 2 3 2 4 3 2" xfId="3901" xr:uid="{00000000-0005-0000-0000-0000CD090000}"/>
    <cellStyle name="level1a 2 3 2 4 3 2 2" xfId="3902" xr:uid="{00000000-0005-0000-0000-0000CE090000}"/>
    <cellStyle name="level1a 2 3 2 4 3 3" xfId="3903" xr:uid="{00000000-0005-0000-0000-0000CF090000}"/>
    <cellStyle name="level1a 2 3 2 4 4" xfId="3904" xr:uid="{00000000-0005-0000-0000-0000D0090000}"/>
    <cellStyle name="level1a 2 3 2 4 5" xfId="3905" xr:uid="{00000000-0005-0000-0000-0000D1090000}"/>
    <cellStyle name="level1a 2 3 2 4 5 2" xfId="3906" xr:uid="{00000000-0005-0000-0000-0000D2090000}"/>
    <cellStyle name="level1a 2 3 2 5" xfId="3907" xr:uid="{00000000-0005-0000-0000-0000D3090000}"/>
    <cellStyle name="level1a 2 3 2 5 2" xfId="3908" xr:uid="{00000000-0005-0000-0000-0000D4090000}"/>
    <cellStyle name="level1a 2 3 2 5 2 2" xfId="3909" xr:uid="{00000000-0005-0000-0000-0000D5090000}"/>
    <cellStyle name="level1a 2 3 2 5 2 2 2" xfId="3910" xr:uid="{00000000-0005-0000-0000-0000D6090000}"/>
    <cellStyle name="level1a 2 3 2 5 2 3" xfId="3911" xr:uid="{00000000-0005-0000-0000-0000D7090000}"/>
    <cellStyle name="level1a 2 3 2 5 3" xfId="3912" xr:uid="{00000000-0005-0000-0000-0000D8090000}"/>
    <cellStyle name="level1a 2 3 2 5 3 2" xfId="3913" xr:uid="{00000000-0005-0000-0000-0000D9090000}"/>
    <cellStyle name="level1a 2 3 2 5 3 2 2" xfId="3914" xr:uid="{00000000-0005-0000-0000-0000DA090000}"/>
    <cellStyle name="level1a 2 3 2 5 3 3" xfId="3915" xr:uid="{00000000-0005-0000-0000-0000DB090000}"/>
    <cellStyle name="level1a 2 3 2 5 4" xfId="3916" xr:uid="{00000000-0005-0000-0000-0000DC090000}"/>
    <cellStyle name="level1a 2 3 2 5 5" xfId="3917" xr:uid="{00000000-0005-0000-0000-0000DD090000}"/>
    <cellStyle name="level1a 2 3 2 5 5 2" xfId="3918" xr:uid="{00000000-0005-0000-0000-0000DE090000}"/>
    <cellStyle name="level1a 2 3 2 5 6" xfId="3919" xr:uid="{00000000-0005-0000-0000-0000DF090000}"/>
    <cellStyle name="level1a 2 3 2 6" xfId="3920" xr:uid="{00000000-0005-0000-0000-0000E0090000}"/>
    <cellStyle name="level1a 2 3 2 6 2" xfId="3921" xr:uid="{00000000-0005-0000-0000-0000E1090000}"/>
    <cellStyle name="level1a 2 3 2 6 2 2" xfId="3922" xr:uid="{00000000-0005-0000-0000-0000E2090000}"/>
    <cellStyle name="level1a 2 3 2 6 2 2 2" xfId="3923" xr:uid="{00000000-0005-0000-0000-0000E3090000}"/>
    <cellStyle name="level1a 2 3 2 6 2 3" xfId="3924" xr:uid="{00000000-0005-0000-0000-0000E4090000}"/>
    <cellStyle name="level1a 2 3 2 6 3" xfId="3925" xr:uid="{00000000-0005-0000-0000-0000E5090000}"/>
    <cellStyle name="level1a 2 3 2 6 3 2" xfId="3926" xr:uid="{00000000-0005-0000-0000-0000E6090000}"/>
    <cellStyle name="level1a 2 3 2 6 3 2 2" xfId="3927" xr:uid="{00000000-0005-0000-0000-0000E7090000}"/>
    <cellStyle name="level1a 2 3 2 6 3 3" xfId="3928" xr:uid="{00000000-0005-0000-0000-0000E8090000}"/>
    <cellStyle name="level1a 2 3 2 6 4" xfId="3929" xr:uid="{00000000-0005-0000-0000-0000E9090000}"/>
    <cellStyle name="level1a 2 3 2 6 5" xfId="3930" xr:uid="{00000000-0005-0000-0000-0000EA090000}"/>
    <cellStyle name="level1a 2 3 2 7" xfId="3931" xr:uid="{00000000-0005-0000-0000-0000EB090000}"/>
    <cellStyle name="level1a 2 3 2 7 2" xfId="3932" xr:uid="{00000000-0005-0000-0000-0000EC090000}"/>
    <cellStyle name="level1a 2 3 2 7 2 2" xfId="3933" xr:uid="{00000000-0005-0000-0000-0000ED090000}"/>
    <cellStyle name="level1a 2 3 2 7 2 2 2" xfId="3934" xr:uid="{00000000-0005-0000-0000-0000EE090000}"/>
    <cellStyle name="level1a 2 3 2 7 2 3" xfId="3935" xr:uid="{00000000-0005-0000-0000-0000EF090000}"/>
    <cellStyle name="level1a 2 3 2 7 3" xfId="3936" xr:uid="{00000000-0005-0000-0000-0000F0090000}"/>
    <cellStyle name="level1a 2 3 2 7 3 2" xfId="3937" xr:uid="{00000000-0005-0000-0000-0000F1090000}"/>
    <cellStyle name="level1a 2 3 2 7 3 2 2" xfId="3938" xr:uid="{00000000-0005-0000-0000-0000F2090000}"/>
    <cellStyle name="level1a 2 3 2 7 3 3" xfId="3939" xr:uid="{00000000-0005-0000-0000-0000F3090000}"/>
    <cellStyle name="level1a 2 3 2 7 4" xfId="3940" xr:uid="{00000000-0005-0000-0000-0000F4090000}"/>
    <cellStyle name="level1a 2 3 2 7 5" xfId="3941" xr:uid="{00000000-0005-0000-0000-0000F5090000}"/>
    <cellStyle name="level1a 2 3 2 7 5 2" xfId="3942" xr:uid="{00000000-0005-0000-0000-0000F6090000}"/>
    <cellStyle name="level1a 2 3 2 7 6" xfId="3943" xr:uid="{00000000-0005-0000-0000-0000F7090000}"/>
    <cellStyle name="level1a 2 3 2 8" xfId="3944" xr:uid="{00000000-0005-0000-0000-0000F8090000}"/>
    <cellStyle name="level1a 2 3 2 8 2" xfId="3945" xr:uid="{00000000-0005-0000-0000-0000F9090000}"/>
    <cellStyle name="level1a 2 3 2 8 2 2" xfId="3946" xr:uid="{00000000-0005-0000-0000-0000FA090000}"/>
    <cellStyle name="level1a 2 3 2 8 2 2 2" xfId="3947" xr:uid="{00000000-0005-0000-0000-0000FB090000}"/>
    <cellStyle name="level1a 2 3 2 8 2 3" xfId="3948" xr:uid="{00000000-0005-0000-0000-0000FC090000}"/>
    <cellStyle name="level1a 2 3 2 8 3" xfId="3949" xr:uid="{00000000-0005-0000-0000-0000FD090000}"/>
    <cellStyle name="level1a 2 3 2 8 3 2" xfId="3950" xr:uid="{00000000-0005-0000-0000-0000FE090000}"/>
    <cellStyle name="level1a 2 3 2 8 3 2 2" xfId="3951" xr:uid="{00000000-0005-0000-0000-0000FF090000}"/>
    <cellStyle name="level1a 2 3 2 8 3 3" xfId="3952" xr:uid="{00000000-0005-0000-0000-0000000A0000}"/>
    <cellStyle name="level1a 2 3 2 8 4" xfId="3953" xr:uid="{00000000-0005-0000-0000-0000010A0000}"/>
    <cellStyle name="level1a 2 3 2 8 4 2" xfId="3954" xr:uid="{00000000-0005-0000-0000-0000020A0000}"/>
    <cellStyle name="level1a 2 3 2 8 5" xfId="3955" xr:uid="{00000000-0005-0000-0000-0000030A0000}"/>
    <cellStyle name="level1a 2 3 2 9" xfId="3956" xr:uid="{00000000-0005-0000-0000-0000040A0000}"/>
    <cellStyle name="level1a 2 3 2 9 2" xfId="3957" xr:uid="{00000000-0005-0000-0000-0000050A0000}"/>
    <cellStyle name="level1a 2 3 2 9 2 2" xfId="3958" xr:uid="{00000000-0005-0000-0000-0000060A0000}"/>
    <cellStyle name="level1a 2 3 2 9 3" xfId="3959" xr:uid="{00000000-0005-0000-0000-0000070A0000}"/>
    <cellStyle name="level1a 2 3 2_STUD aligned by INSTIT" xfId="3960" xr:uid="{00000000-0005-0000-0000-0000080A0000}"/>
    <cellStyle name="level1a 2 3 3" xfId="3961" xr:uid="{00000000-0005-0000-0000-0000090A0000}"/>
    <cellStyle name="level1a 2 3 3 2" xfId="3962" xr:uid="{00000000-0005-0000-0000-00000A0A0000}"/>
    <cellStyle name="level1a 2 3 3 2 2" xfId="3963" xr:uid="{00000000-0005-0000-0000-00000B0A0000}"/>
    <cellStyle name="level1a 2 3 3 2 2 2" xfId="3964" xr:uid="{00000000-0005-0000-0000-00000C0A0000}"/>
    <cellStyle name="level1a 2 3 3 2 2 2 2" xfId="3965" xr:uid="{00000000-0005-0000-0000-00000D0A0000}"/>
    <cellStyle name="level1a 2 3 3 2 2 3" xfId="3966" xr:uid="{00000000-0005-0000-0000-00000E0A0000}"/>
    <cellStyle name="level1a 2 3 3 2 3" xfId="3967" xr:uid="{00000000-0005-0000-0000-00000F0A0000}"/>
    <cellStyle name="level1a 2 3 3 2 3 2" xfId="3968" xr:uid="{00000000-0005-0000-0000-0000100A0000}"/>
    <cellStyle name="level1a 2 3 3 2 3 2 2" xfId="3969" xr:uid="{00000000-0005-0000-0000-0000110A0000}"/>
    <cellStyle name="level1a 2 3 3 2 3 3" xfId="3970" xr:uid="{00000000-0005-0000-0000-0000120A0000}"/>
    <cellStyle name="level1a 2 3 3 2 4" xfId="3971" xr:uid="{00000000-0005-0000-0000-0000130A0000}"/>
    <cellStyle name="level1a 2 3 3 2 5" xfId="3972" xr:uid="{00000000-0005-0000-0000-0000140A0000}"/>
    <cellStyle name="level1a 2 3 3 2 5 2" xfId="3973" xr:uid="{00000000-0005-0000-0000-0000150A0000}"/>
    <cellStyle name="level1a 2 3 3 3" xfId="3974" xr:uid="{00000000-0005-0000-0000-0000160A0000}"/>
    <cellStyle name="level1a 2 3 3 3 2" xfId="3975" xr:uid="{00000000-0005-0000-0000-0000170A0000}"/>
    <cellStyle name="level1a 2 3 3 3 2 2" xfId="3976" xr:uid="{00000000-0005-0000-0000-0000180A0000}"/>
    <cellStyle name="level1a 2 3 3 3 2 2 2" xfId="3977" xr:uid="{00000000-0005-0000-0000-0000190A0000}"/>
    <cellStyle name="level1a 2 3 3 3 2 3" xfId="3978" xr:uid="{00000000-0005-0000-0000-00001A0A0000}"/>
    <cellStyle name="level1a 2 3 3 3 3" xfId="3979" xr:uid="{00000000-0005-0000-0000-00001B0A0000}"/>
    <cellStyle name="level1a 2 3 3 3 3 2" xfId="3980" xr:uid="{00000000-0005-0000-0000-00001C0A0000}"/>
    <cellStyle name="level1a 2 3 3 3 3 2 2" xfId="3981" xr:uid="{00000000-0005-0000-0000-00001D0A0000}"/>
    <cellStyle name="level1a 2 3 3 3 3 3" xfId="3982" xr:uid="{00000000-0005-0000-0000-00001E0A0000}"/>
    <cellStyle name="level1a 2 3 3 3 4" xfId="3983" xr:uid="{00000000-0005-0000-0000-00001F0A0000}"/>
    <cellStyle name="level1a 2 3 3 3 5" xfId="3984" xr:uid="{00000000-0005-0000-0000-0000200A0000}"/>
    <cellStyle name="level1a 2 3 3 4" xfId="3985" xr:uid="{00000000-0005-0000-0000-0000210A0000}"/>
    <cellStyle name="level1a 2 3 3 4 2" xfId="3986" xr:uid="{00000000-0005-0000-0000-0000220A0000}"/>
    <cellStyle name="level1a 2 3 3 4 2 2" xfId="3987" xr:uid="{00000000-0005-0000-0000-0000230A0000}"/>
    <cellStyle name="level1a 2 3 3 4 2 2 2" xfId="3988" xr:uid="{00000000-0005-0000-0000-0000240A0000}"/>
    <cellStyle name="level1a 2 3 3 4 2 3" xfId="3989" xr:uid="{00000000-0005-0000-0000-0000250A0000}"/>
    <cellStyle name="level1a 2 3 3 4 3" xfId="3990" xr:uid="{00000000-0005-0000-0000-0000260A0000}"/>
    <cellStyle name="level1a 2 3 3 4 3 2" xfId="3991" xr:uid="{00000000-0005-0000-0000-0000270A0000}"/>
    <cellStyle name="level1a 2 3 3 4 3 2 2" xfId="3992" xr:uid="{00000000-0005-0000-0000-0000280A0000}"/>
    <cellStyle name="level1a 2 3 3 4 3 3" xfId="3993" xr:uid="{00000000-0005-0000-0000-0000290A0000}"/>
    <cellStyle name="level1a 2 3 3 4 4" xfId="3994" xr:uid="{00000000-0005-0000-0000-00002A0A0000}"/>
    <cellStyle name="level1a 2 3 3 4 5" xfId="3995" xr:uid="{00000000-0005-0000-0000-00002B0A0000}"/>
    <cellStyle name="level1a 2 3 3 4 5 2" xfId="3996" xr:uid="{00000000-0005-0000-0000-00002C0A0000}"/>
    <cellStyle name="level1a 2 3 3 4 6" xfId="3997" xr:uid="{00000000-0005-0000-0000-00002D0A0000}"/>
    <cellStyle name="level1a 2 3 3 5" xfId="3998" xr:uid="{00000000-0005-0000-0000-00002E0A0000}"/>
    <cellStyle name="level1a 2 3 3 5 2" xfId="3999" xr:uid="{00000000-0005-0000-0000-00002F0A0000}"/>
    <cellStyle name="level1a 2 3 3 5 2 2" xfId="4000" xr:uid="{00000000-0005-0000-0000-0000300A0000}"/>
    <cellStyle name="level1a 2 3 3 5 2 2 2" xfId="4001" xr:uid="{00000000-0005-0000-0000-0000310A0000}"/>
    <cellStyle name="level1a 2 3 3 5 2 3" xfId="4002" xr:uid="{00000000-0005-0000-0000-0000320A0000}"/>
    <cellStyle name="level1a 2 3 3 5 3" xfId="4003" xr:uid="{00000000-0005-0000-0000-0000330A0000}"/>
    <cellStyle name="level1a 2 3 3 5 3 2" xfId="4004" xr:uid="{00000000-0005-0000-0000-0000340A0000}"/>
    <cellStyle name="level1a 2 3 3 5 3 2 2" xfId="4005" xr:uid="{00000000-0005-0000-0000-0000350A0000}"/>
    <cellStyle name="level1a 2 3 3 5 3 3" xfId="4006" xr:uid="{00000000-0005-0000-0000-0000360A0000}"/>
    <cellStyle name="level1a 2 3 3 5 4" xfId="4007" xr:uid="{00000000-0005-0000-0000-0000370A0000}"/>
    <cellStyle name="level1a 2 3 3 5 4 2" xfId="4008" xr:uid="{00000000-0005-0000-0000-0000380A0000}"/>
    <cellStyle name="level1a 2 3 3 5 5" xfId="4009" xr:uid="{00000000-0005-0000-0000-0000390A0000}"/>
    <cellStyle name="level1a 2 3 3 6" xfId="4010" xr:uid="{00000000-0005-0000-0000-00003A0A0000}"/>
    <cellStyle name="level1a 2 3 3 6 2" xfId="4011" xr:uid="{00000000-0005-0000-0000-00003B0A0000}"/>
    <cellStyle name="level1a 2 3 3 6 2 2" xfId="4012" xr:uid="{00000000-0005-0000-0000-00003C0A0000}"/>
    <cellStyle name="level1a 2 3 3 6 2 2 2" xfId="4013" xr:uid="{00000000-0005-0000-0000-00003D0A0000}"/>
    <cellStyle name="level1a 2 3 3 6 2 3" xfId="4014" xr:uid="{00000000-0005-0000-0000-00003E0A0000}"/>
    <cellStyle name="level1a 2 3 3 6 3" xfId="4015" xr:uid="{00000000-0005-0000-0000-00003F0A0000}"/>
    <cellStyle name="level1a 2 3 3 6 3 2" xfId="4016" xr:uid="{00000000-0005-0000-0000-0000400A0000}"/>
    <cellStyle name="level1a 2 3 3 6 3 2 2" xfId="4017" xr:uid="{00000000-0005-0000-0000-0000410A0000}"/>
    <cellStyle name="level1a 2 3 3 6 3 3" xfId="4018" xr:uid="{00000000-0005-0000-0000-0000420A0000}"/>
    <cellStyle name="level1a 2 3 3 6 4" xfId="4019" xr:uid="{00000000-0005-0000-0000-0000430A0000}"/>
    <cellStyle name="level1a 2 3 3 6 4 2" xfId="4020" xr:uid="{00000000-0005-0000-0000-0000440A0000}"/>
    <cellStyle name="level1a 2 3 3 6 5" xfId="4021" xr:uid="{00000000-0005-0000-0000-0000450A0000}"/>
    <cellStyle name="level1a 2 3 3 7" xfId="4022" xr:uid="{00000000-0005-0000-0000-0000460A0000}"/>
    <cellStyle name="level1a 2 3 3 7 2" xfId="4023" xr:uid="{00000000-0005-0000-0000-0000470A0000}"/>
    <cellStyle name="level1a 2 3 3 7 2 2" xfId="4024" xr:uid="{00000000-0005-0000-0000-0000480A0000}"/>
    <cellStyle name="level1a 2 3 3 7 3" xfId="4025" xr:uid="{00000000-0005-0000-0000-0000490A0000}"/>
    <cellStyle name="level1a 2 3 3_STUD aligned by INSTIT" xfId="4026" xr:uid="{00000000-0005-0000-0000-00004A0A0000}"/>
    <cellStyle name="level1a 2 3 4" xfId="4027" xr:uid="{00000000-0005-0000-0000-00004B0A0000}"/>
    <cellStyle name="level1a 2 3 4 2" xfId="4028" xr:uid="{00000000-0005-0000-0000-00004C0A0000}"/>
    <cellStyle name="level1a 2 3 4 2 2" xfId="4029" xr:uid="{00000000-0005-0000-0000-00004D0A0000}"/>
    <cellStyle name="level1a 2 3 4 2 2 2" xfId="4030" xr:uid="{00000000-0005-0000-0000-00004E0A0000}"/>
    <cellStyle name="level1a 2 3 4 2 2 2 2" xfId="4031" xr:uid="{00000000-0005-0000-0000-00004F0A0000}"/>
    <cellStyle name="level1a 2 3 4 2 2 3" xfId="4032" xr:uid="{00000000-0005-0000-0000-0000500A0000}"/>
    <cellStyle name="level1a 2 3 4 2 3" xfId="4033" xr:uid="{00000000-0005-0000-0000-0000510A0000}"/>
    <cellStyle name="level1a 2 3 4 2 3 2" xfId="4034" xr:uid="{00000000-0005-0000-0000-0000520A0000}"/>
    <cellStyle name="level1a 2 3 4 2 3 2 2" xfId="4035" xr:uid="{00000000-0005-0000-0000-0000530A0000}"/>
    <cellStyle name="level1a 2 3 4 2 3 3" xfId="4036" xr:uid="{00000000-0005-0000-0000-0000540A0000}"/>
    <cellStyle name="level1a 2 3 4 2 4" xfId="4037" xr:uid="{00000000-0005-0000-0000-0000550A0000}"/>
    <cellStyle name="level1a 2 3 4 2 5" xfId="4038" xr:uid="{00000000-0005-0000-0000-0000560A0000}"/>
    <cellStyle name="level1a 2 3 4 2 5 2" xfId="4039" xr:uid="{00000000-0005-0000-0000-0000570A0000}"/>
    <cellStyle name="level1a 2 3 4 2 6" xfId="4040" xr:uid="{00000000-0005-0000-0000-0000580A0000}"/>
    <cellStyle name="level1a 2 3 4 3" xfId="4041" xr:uid="{00000000-0005-0000-0000-0000590A0000}"/>
    <cellStyle name="level1a 2 3 4 3 2" xfId="4042" xr:uid="{00000000-0005-0000-0000-00005A0A0000}"/>
    <cellStyle name="level1a 2 3 4 3 2 2" xfId="4043" xr:uid="{00000000-0005-0000-0000-00005B0A0000}"/>
    <cellStyle name="level1a 2 3 4 3 2 2 2" xfId="4044" xr:uid="{00000000-0005-0000-0000-00005C0A0000}"/>
    <cellStyle name="level1a 2 3 4 3 2 3" xfId="4045" xr:uid="{00000000-0005-0000-0000-00005D0A0000}"/>
    <cellStyle name="level1a 2 3 4 3 3" xfId="4046" xr:uid="{00000000-0005-0000-0000-00005E0A0000}"/>
    <cellStyle name="level1a 2 3 4 3 3 2" xfId="4047" xr:uid="{00000000-0005-0000-0000-00005F0A0000}"/>
    <cellStyle name="level1a 2 3 4 3 3 2 2" xfId="4048" xr:uid="{00000000-0005-0000-0000-0000600A0000}"/>
    <cellStyle name="level1a 2 3 4 3 3 3" xfId="4049" xr:uid="{00000000-0005-0000-0000-0000610A0000}"/>
    <cellStyle name="level1a 2 3 4 3 4" xfId="4050" xr:uid="{00000000-0005-0000-0000-0000620A0000}"/>
    <cellStyle name="level1a 2 3 4 4" xfId="4051" xr:uid="{00000000-0005-0000-0000-0000630A0000}"/>
    <cellStyle name="level1a 2 3 4 4 2" xfId="4052" xr:uid="{00000000-0005-0000-0000-0000640A0000}"/>
    <cellStyle name="level1a 2 3 4 4 2 2" xfId="4053" xr:uid="{00000000-0005-0000-0000-0000650A0000}"/>
    <cellStyle name="level1a 2 3 4 4 2 2 2" xfId="4054" xr:uid="{00000000-0005-0000-0000-0000660A0000}"/>
    <cellStyle name="level1a 2 3 4 4 2 3" xfId="4055" xr:uid="{00000000-0005-0000-0000-0000670A0000}"/>
    <cellStyle name="level1a 2 3 4 4 3" xfId="4056" xr:uid="{00000000-0005-0000-0000-0000680A0000}"/>
    <cellStyle name="level1a 2 3 4 4 3 2" xfId="4057" xr:uid="{00000000-0005-0000-0000-0000690A0000}"/>
    <cellStyle name="level1a 2 3 4 4 3 2 2" xfId="4058" xr:uid="{00000000-0005-0000-0000-00006A0A0000}"/>
    <cellStyle name="level1a 2 3 4 4 3 3" xfId="4059" xr:uid="{00000000-0005-0000-0000-00006B0A0000}"/>
    <cellStyle name="level1a 2 3 4 4 4" xfId="4060" xr:uid="{00000000-0005-0000-0000-00006C0A0000}"/>
    <cellStyle name="level1a 2 3 4 4 4 2" xfId="4061" xr:uid="{00000000-0005-0000-0000-00006D0A0000}"/>
    <cellStyle name="level1a 2 3 4 4 5" xfId="4062" xr:uid="{00000000-0005-0000-0000-00006E0A0000}"/>
    <cellStyle name="level1a 2 3 4 5" xfId="4063" xr:uid="{00000000-0005-0000-0000-00006F0A0000}"/>
    <cellStyle name="level1a 2 3 4 5 2" xfId="4064" xr:uid="{00000000-0005-0000-0000-0000700A0000}"/>
    <cellStyle name="level1a 2 3 4 5 2 2" xfId="4065" xr:uid="{00000000-0005-0000-0000-0000710A0000}"/>
    <cellStyle name="level1a 2 3 4 5 2 2 2" xfId="4066" xr:uid="{00000000-0005-0000-0000-0000720A0000}"/>
    <cellStyle name="level1a 2 3 4 5 2 3" xfId="4067" xr:uid="{00000000-0005-0000-0000-0000730A0000}"/>
    <cellStyle name="level1a 2 3 4 5 3" xfId="4068" xr:uid="{00000000-0005-0000-0000-0000740A0000}"/>
    <cellStyle name="level1a 2 3 4 5 3 2" xfId="4069" xr:uid="{00000000-0005-0000-0000-0000750A0000}"/>
    <cellStyle name="level1a 2 3 4 5 3 2 2" xfId="4070" xr:uid="{00000000-0005-0000-0000-0000760A0000}"/>
    <cellStyle name="level1a 2 3 4 5 3 3" xfId="4071" xr:uid="{00000000-0005-0000-0000-0000770A0000}"/>
    <cellStyle name="level1a 2 3 4 5 4" xfId="4072" xr:uid="{00000000-0005-0000-0000-0000780A0000}"/>
    <cellStyle name="level1a 2 3 4 5 4 2" xfId="4073" xr:uid="{00000000-0005-0000-0000-0000790A0000}"/>
    <cellStyle name="level1a 2 3 4 5 5" xfId="4074" xr:uid="{00000000-0005-0000-0000-00007A0A0000}"/>
    <cellStyle name="level1a 2 3 4 6" xfId="4075" xr:uid="{00000000-0005-0000-0000-00007B0A0000}"/>
    <cellStyle name="level1a 2 3 4 6 2" xfId="4076" xr:uid="{00000000-0005-0000-0000-00007C0A0000}"/>
    <cellStyle name="level1a 2 3 4 6 2 2" xfId="4077" xr:uid="{00000000-0005-0000-0000-00007D0A0000}"/>
    <cellStyle name="level1a 2 3 4 6 2 2 2" xfId="4078" xr:uid="{00000000-0005-0000-0000-00007E0A0000}"/>
    <cellStyle name="level1a 2 3 4 6 2 3" xfId="4079" xr:uid="{00000000-0005-0000-0000-00007F0A0000}"/>
    <cellStyle name="level1a 2 3 4 6 3" xfId="4080" xr:uid="{00000000-0005-0000-0000-0000800A0000}"/>
    <cellStyle name="level1a 2 3 4 6 3 2" xfId="4081" xr:uid="{00000000-0005-0000-0000-0000810A0000}"/>
    <cellStyle name="level1a 2 3 4 6 3 2 2" xfId="4082" xr:uid="{00000000-0005-0000-0000-0000820A0000}"/>
    <cellStyle name="level1a 2 3 4 6 3 3" xfId="4083" xr:uid="{00000000-0005-0000-0000-0000830A0000}"/>
    <cellStyle name="level1a 2 3 4 6 4" xfId="4084" xr:uid="{00000000-0005-0000-0000-0000840A0000}"/>
    <cellStyle name="level1a 2 3 4 6 4 2" xfId="4085" xr:uid="{00000000-0005-0000-0000-0000850A0000}"/>
    <cellStyle name="level1a 2 3 4 6 5" xfId="4086" xr:uid="{00000000-0005-0000-0000-0000860A0000}"/>
    <cellStyle name="level1a 2 3 4 7" xfId="4087" xr:uid="{00000000-0005-0000-0000-0000870A0000}"/>
    <cellStyle name="level1a 2 3 4 7 2" xfId="4088" xr:uid="{00000000-0005-0000-0000-0000880A0000}"/>
    <cellStyle name="level1a 2 3 4 7 2 2" xfId="4089" xr:uid="{00000000-0005-0000-0000-0000890A0000}"/>
    <cellStyle name="level1a 2 3 4 7 3" xfId="4090" xr:uid="{00000000-0005-0000-0000-00008A0A0000}"/>
    <cellStyle name="level1a 2 3 4 8" xfId="4091" xr:uid="{00000000-0005-0000-0000-00008B0A0000}"/>
    <cellStyle name="level1a 2 3 4 8 2" xfId="4092" xr:uid="{00000000-0005-0000-0000-00008C0A0000}"/>
    <cellStyle name="level1a 2 3 4 8 2 2" xfId="4093" xr:uid="{00000000-0005-0000-0000-00008D0A0000}"/>
    <cellStyle name="level1a 2 3 4 8 3" xfId="4094" xr:uid="{00000000-0005-0000-0000-00008E0A0000}"/>
    <cellStyle name="level1a 2 3 4_STUD aligned by INSTIT" xfId="4095" xr:uid="{00000000-0005-0000-0000-00008F0A0000}"/>
    <cellStyle name="level1a 2 3 5" xfId="4096" xr:uid="{00000000-0005-0000-0000-0000900A0000}"/>
    <cellStyle name="level1a 2 3 5 2" xfId="4097" xr:uid="{00000000-0005-0000-0000-0000910A0000}"/>
    <cellStyle name="level1a 2 3 5 2 2" xfId="4098" xr:uid="{00000000-0005-0000-0000-0000920A0000}"/>
    <cellStyle name="level1a 2 3 5 2 2 2" xfId="4099" xr:uid="{00000000-0005-0000-0000-0000930A0000}"/>
    <cellStyle name="level1a 2 3 5 2 3" xfId="4100" xr:uid="{00000000-0005-0000-0000-0000940A0000}"/>
    <cellStyle name="level1a 2 3 5 3" xfId="4101" xr:uid="{00000000-0005-0000-0000-0000950A0000}"/>
    <cellStyle name="level1a 2 3 5 3 2" xfId="4102" xr:uid="{00000000-0005-0000-0000-0000960A0000}"/>
    <cellStyle name="level1a 2 3 5 3 2 2" xfId="4103" xr:uid="{00000000-0005-0000-0000-0000970A0000}"/>
    <cellStyle name="level1a 2 3 5 3 3" xfId="4104" xr:uid="{00000000-0005-0000-0000-0000980A0000}"/>
    <cellStyle name="level1a 2 3 5 4" xfId="4105" xr:uid="{00000000-0005-0000-0000-0000990A0000}"/>
    <cellStyle name="level1a 2 3 5 5" xfId="4106" xr:uid="{00000000-0005-0000-0000-00009A0A0000}"/>
    <cellStyle name="level1a 2 3 5 5 2" xfId="4107" xr:uid="{00000000-0005-0000-0000-00009B0A0000}"/>
    <cellStyle name="level1a 2 3 6" xfId="4108" xr:uid="{00000000-0005-0000-0000-00009C0A0000}"/>
    <cellStyle name="level1a 2 3 6 2" xfId="4109" xr:uid="{00000000-0005-0000-0000-00009D0A0000}"/>
    <cellStyle name="level1a 2 3 6 2 2" xfId="4110" xr:uid="{00000000-0005-0000-0000-00009E0A0000}"/>
    <cellStyle name="level1a 2 3 6 2 2 2" xfId="4111" xr:uid="{00000000-0005-0000-0000-00009F0A0000}"/>
    <cellStyle name="level1a 2 3 6 2 3" xfId="4112" xr:uid="{00000000-0005-0000-0000-0000A00A0000}"/>
    <cellStyle name="level1a 2 3 6 3" xfId="4113" xr:uid="{00000000-0005-0000-0000-0000A10A0000}"/>
    <cellStyle name="level1a 2 3 6 3 2" xfId="4114" xr:uid="{00000000-0005-0000-0000-0000A20A0000}"/>
    <cellStyle name="level1a 2 3 6 3 2 2" xfId="4115" xr:uid="{00000000-0005-0000-0000-0000A30A0000}"/>
    <cellStyle name="level1a 2 3 6 3 3" xfId="4116" xr:uid="{00000000-0005-0000-0000-0000A40A0000}"/>
    <cellStyle name="level1a 2 3 6 4" xfId="4117" xr:uid="{00000000-0005-0000-0000-0000A50A0000}"/>
    <cellStyle name="level1a 2 3 6 5" xfId="4118" xr:uid="{00000000-0005-0000-0000-0000A60A0000}"/>
    <cellStyle name="level1a 2 3 6 5 2" xfId="4119" xr:uid="{00000000-0005-0000-0000-0000A70A0000}"/>
    <cellStyle name="level1a 2 3 6 6" xfId="4120" xr:uid="{00000000-0005-0000-0000-0000A80A0000}"/>
    <cellStyle name="level1a 2 3 7" xfId="4121" xr:uid="{00000000-0005-0000-0000-0000A90A0000}"/>
    <cellStyle name="level1a 2 3 7 2" xfId="4122" xr:uid="{00000000-0005-0000-0000-0000AA0A0000}"/>
    <cellStyle name="level1a 2 3 7 2 2" xfId="4123" xr:uid="{00000000-0005-0000-0000-0000AB0A0000}"/>
    <cellStyle name="level1a 2 3 7 2 2 2" xfId="4124" xr:uid="{00000000-0005-0000-0000-0000AC0A0000}"/>
    <cellStyle name="level1a 2 3 7 2 3" xfId="4125" xr:uid="{00000000-0005-0000-0000-0000AD0A0000}"/>
    <cellStyle name="level1a 2 3 7 3" xfId="4126" xr:uid="{00000000-0005-0000-0000-0000AE0A0000}"/>
    <cellStyle name="level1a 2 3 7 3 2" xfId="4127" xr:uid="{00000000-0005-0000-0000-0000AF0A0000}"/>
    <cellStyle name="level1a 2 3 7 3 2 2" xfId="4128" xr:uid="{00000000-0005-0000-0000-0000B00A0000}"/>
    <cellStyle name="level1a 2 3 7 3 3" xfId="4129" xr:uid="{00000000-0005-0000-0000-0000B10A0000}"/>
    <cellStyle name="level1a 2 3 7 4" xfId="4130" xr:uid="{00000000-0005-0000-0000-0000B20A0000}"/>
    <cellStyle name="level1a 2 3 7 5" xfId="4131" xr:uid="{00000000-0005-0000-0000-0000B30A0000}"/>
    <cellStyle name="level1a 2 3 8" xfId="4132" xr:uid="{00000000-0005-0000-0000-0000B40A0000}"/>
    <cellStyle name="level1a 2 3 8 2" xfId="4133" xr:uid="{00000000-0005-0000-0000-0000B50A0000}"/>
    <cellStyle name="level1a 2 3 8 2 2" xfId="4134" xr:uid="{00000000-0005-0000-0000-0000B60A0000}"/>
    <cellStyle name="level1a 2 3 8 2 2 2" xfId="4135" xr:uid="{00000000-0005-0000-0000-0000B70A0000}"/>
    <cellStyle name="level1a 2 3 8 2 3" xfId="4136" xr:uid="{00000000-0005-0000-0000-0000B80A0000}"/>
    <cellStyle name="level1a 2 3 8 3" xfId="4137" xr:uid="{00000000-0005-0000-0000-0000B90A0000}"/>
    <cellStyle name="level1a 2 3 8 3 2" xfId="4138" xr:uid="{00000000-0005-0000-0000-0000BA0A0000}"/>
    <cellStyle name="level1a 2 3 8 3 2 2" xfId="4139" xr:uid="{00000000-0005-0000-0000-0000BB0A0000}"/>
    <cellStyle name="level1a 2 3 8 3 3" xfId="4140" xr:uid="{00000000-0005-0000-0000-0000BC0A0000}"/>
    <cellStyle name="level1a 2 3 8 4" xfId="4141" xr:uid="{00000000-0005-0000-0000-0000BD0A0000}"/>
    <cellStyle name="level1a 2 3 8 5" xfId="4142" xr:uid="{00000000-0005-0000-0000-0000BE0A0000}"/>
    <cellStyle name="level1a 2 3 8 5 2" xfId="4143" xr:uid="{00000000-0005-0000-0000-0000BF0A0000}"/>
    <cellStyle name="level1a 2 3 8 6" xfId="4144" xr:uid="{00000000-0005-0000-0000-0000C00A0000}"/>
    <cellStyle name="level1a 2 3 9" xfId="4145" xr:uid="{00000000-0005-0000-0000-0000C10A0000}"/>
    <cellStyle name="level1a 2 3 9 2" xfId="4146" xr:uid="{00000000-0005-0000-0000-0000C20A0000}"/>
    <cellStyle name="level1a 2 3 9 2 2" xfId="4147" xr:uid="{00000000-0005-0000-0000-0000C30A0000}"/>
    <cellStyle name="level1a 2 3 9 2 2 2" xfId="4148" xr:uid="{00000000-0005-0000-0000-0000C40A0000}"/>
    <cellStyle name="level1a 2 3 9 2 3" xfId="4149" xr:uid="{00000000-0005-0000-0000-0000C50A0000}"/>
    <cellStyle name="level1a 2 3 9 3" xfId="4150" xr:uid="{00000000-0005-0000-0000-0000C60A0000}"/>
    <cellStyle name="level1a 2 3 9 3 2" xfId="4151" xr:uid="{00000000-0005-0000-0000-0000C70A0000}"/>
    <cellStyle name="level1a 2 3 9 3 2 2" xfId="4152" xr:uid="{00000000-0005-0000-0000-0000C80A0000}"/>
    <cellStyle name="level1a 2 3 9 3 3" xfId="4153" xr:uid="{00000000-0005-0000-0000-0000C90A0000}"/>
    <cellStyle name="level1a 2 3 9 4" xfId="4154" xr:uid="{00000000-0005-0000-0000-0000CA0A0000}"/>
    <cellStyle name="level1a 2 3 9 4 2" xfId="4155" xr:uid="{00000000-0005-0000-0000-0000CB0A0000}"/>
    <cellStyle name="level1a 2 3 9 5" xfId="4156" xr:uid="{00000000-0005-0000-0000-0000CC0A0000}"/>
    <cellStyle name="level1a 2 3_STUD aligned by INSTIT" xfId="4157" xr:uid="{00000000-0005-0000-0000-0000CD0A0000}"/>
    <cellStyle name="level1a 2 4" xfId="4158" xr:uid="{00000000-0005-0000-0000-0000CE0A0000}"/>
    <cellStyle name="level1a 2 4 10" xfId="4159" xr:uid="{00000000-0005-0000-0000-0000CF0A0000}"/>
    <cellStyle name="level1a 2 4 2" xfId="4160" xr:uid="{00000000-0005-0000-0000-0000D00A0000}"/>
    <cellStyle name="level1a 2 4 2 2" xfId="4161" xr:uid="{00000000-0005-0000-0000-0000D10A0000}"/>
    <cellStyle name="level1a 2 4 2 2 2" xfId="4162" xr:uid="{00000000-0005-0000-0000-0000D20A0000}"/>
    <cellStyle name="level1a 2 4 2 2 2 2" xfId="4163" xr:uid="{00000000-0005-0000-0000-0000D30A0000}"/>
    <cellStyle name="level1a 2 4 2 2 2 2 2" xfId="4164" xr:uid="{00000000-0005-0000-0000-0000D40A0000}"/>
    <cellStyle name="level1a 2 4 2 2 2 3" xfId="4165" xr:uid="{00000000-0005-0000-0000-0000D50A0000}"/>
    <cellStyle name="level1a 2 4 2 2 3" xfId="4166" xr:uid="{00000000-0005-0000-0000-0000D60A0000}"/>
    <cellStyle name="level1a 2 4 2 2 3 2" xfId="4167" xr:uid="{00000000-0005-0000-0000-0000D70A0000}"/>
    <cellStyle name="level1a 2 4 2 2 3 2 2" xfId="4168" xr:uid="{00000000-0005-0000-0000-0000D80A0000}"/>
    <cellStyle name="level1a 2 4 2 2 3 3" xfId="4169" xr:uid="{00000000-0005-0000-0000-0000D90A0000}"/>
    <cellStyle name="level1a 2 4 2 2 4" xfId="4170" xr:uid="{00000000-0005-0000-0000-0000DA0A0000}"/>
    <cellStyle name="level1a 2 4 2 2 5" xfId="4171" xr:uid="{00000000-0005-0000-0000-0000DB0A0000}"/>
    <cellStyle name="level1a 2 4 2 2 5 2" xfId="4172" xr:uid="{00000000-0005-0000-0000-0000DC0A0000}"/>
    <cellStyle name="level1a 2 4 2 3" xfId="4173" xr:uid="{00000000-0005-0000-0000-0000DD0A0000}"/>
    <cellStyle name="level1a 2 4 2 3 2" xfId="4174" xr:uid="{00000000-0005-0000-0000-0000DE0A0000}"/>
    <cellStyle name="level1a 2 4 2 3 2 2" xfId="4175" xr:uid="{00000000-0005-0000-0000-0000DF0A0000}"/>
    <cellStyle name="level1a 2 4 2 3 2 2 2" xfId="4176" xr:uid="{00000000-0005-0000-0000-0000E00A0000}"/>
    <cellStyle name="level1a 2 4 2 3 2 3" xfId="4177" xr:uid="{00000000-0005-0000-0000-0000E10A0000}"/>
    <cellStyle name="level1a 2 4 2 3 3" xfId="4178" xr:uid="{00000000-0005-0000-0000-0000E20A0000}"/>
    <cellStyle name="level1a 2 4 2 3 3 2" xfId="4179" xr:uid="{00000000-0005-0000-0000-0000E30A0000}"/>
    <cellStyle name="level1a 2 4 2 3 3 2 2" xfId="4180" xr:uid="{00000000-0005-0000-0000-0000E40A0000}"/>
    <cellStyle name="level1a 2 4 2 3 3 3" xfId="4181" xr:uid="{00000000-0005-0000-0000-0000E50A0000}"/>
    <cellStyle name="level1a 2 4 2 3 4" xfId="4182" xr:uid="{00000000-0005-0000-0000-0000E60A0000}"/>
    <cellStyle name="level1a 2 4 2 3 5" xfId="4183" xr:uid="{00000000-0005-0000-0000-0000E70A0000}"/>
    <cellStyle name="level1a 2 4 2 4" xfId="4184" xr:uid="{00000000-0005-0000-0000-0000E80A0000}"/>
    <cellStyle name="level1a 2 4 2 4 2" xfId="4185" xr:uid="{00000000-0005-0000-0000-0000E90A0000}"/>
    <cellStyle name="level1a 2 4 2 4 2 2" xfId="4186" xr:uid="{00000000-0005-0000-0000-0000EA0A0000}"/>
    <cellStyle name="level1a 2 4 2 4 2 2 2" xfId="4187" xr:uid="{00000000-0005-0000-0000-0000EB0A0000}"/>
    <cellStyle name="level1a 2 4 2 4 2 3" xfId="4188" xr:uid="{00000000-0005-0000-0000-0000EC0A0000}"/>
    <cellStyle name="level1a 2 4 2 4 3" xfId="4189" xr:uid="{00000000-0005-0000-0000-0000ED0A0000}"/>
    <cellStyle name="level1a 2 4 2 4 3 2" xfId="4190" xr:uid="{00000000-0005-0000-0000-0000EE0A0000}"/>
    <cellStyle name="level1a 2 4 2 4 3 2 2" xfId="4191" xr:uid="{00000000-0005-0000-0000-0000EF0A0000}"/>
    <cellStyle name="level1a 2 4 2 4 3 3" xfId="4192" xr:uid="{00000000-0005-0000-0000-0000F00A0000}"/>
    <cellStyle name="level1a 2 4 2 4 4" xfId="4193" xr:uid="{00000000-0005-0000-0000-0000F10A0000}"/>
    <cellStyle name="level1a 2 4 2 4 5" xfId="4194" xr:uid="{00000000-0005-0000-0000-0000F20A0000}"/>
    <cellStyle name="level1a 2 4 2 4 5 2" xfId="4195" xr:uid="{00000000-0005-0000-0000-0000F30A0000}"/>
    <cellStyle name="level1a 2 4 2 4 6" xfId="4196" xr:uid="{00000000-0005-0000-0000-0000F40A0000}"/>
    <cellStyle name="level1a 2 4 2 5" xfId="4197" xr:uid="{00000000-0005-0000-0000-0000F50A0000}"/>
    <cellStyle name="level1a 2 4 2 5 2" xfId="4198" xr:uid="{00000000-0005-0000-0000-0000F60A0000}"/>
    <cellStyle name="level1a 2 4 2 5 2 2" xfId="4199" xr:uid="{00000000-0005-0000-0000-0000F70A0000}"/>
    <cellStyle name="level1a 2 4 2 5 2 2 2" xfId="4200" xr:uid="{00000000-0005-0000-0000-0000F80A0000}"/>
    <cellStyle name="level1a 2 4 2 5 2 3" xfId="4201" xr:uid="{00000000-0005-0000-0000-0000F90A0000}"/>
    <cellStyle name="level1a 2 4 2 5 3" xfId="4202" xr:uid="{00000000-0005-0000-0000-0000FA0A0000}"/>
    <cellStyle name="level1a 2 4 2 5 3 2" xfId="4203" xr:uid="{00000000-0005-0000-0000-0000FB0A0000}"/>
    <cellStyle name="level1a 2 4 2 5 3 2 2" xfId="4204" xr:uid="{00000000-0005-0000-0000-0000FC0A0000}"/>
    <cellStyle name="level1a 2 4 2 5 3 3" xfId="4205" xr:uid="{00000000-0005-0000-0000-0000FD0A0000}"/>
    <cellStyle name="level1a 2 4 2 5 4" xfId="4206" xr:uid="{00000000-0005-0000-0000-0000FE0A0000}"/>
    <cellStyle name="level1a 2 4 2 5 4 2" xfId="4207" xr:uid="{00000000-0005-0000-0000-0000FF0A0000}"/>
    <cellStyle name="level1a 2 4 2 5 5" xfId="4208" xr:uid="{00000000-0005-0000-0000-0000000B0000}"/>
    <cellStyle name="level1a 2 4 2 6" xfId="4209" xr:uid="{00000000-0005-0000-0000-0000010B0000}"/>
    <cellStyle name="level1a 2 4 2 6 2" xfId="4210" xr:uid="{00000000-0005-0000-0000-0000020B0000}"/>
    <cellStyle name="level1a 2 4 2 6 2 2" xfId="4211" xr:uid="{00000000-0005-0000-0000-0000030B0000}"/>
    <cellStyle name="level1a 2 4 2 6 2 2 2" xfId="4212" xr:uid="{00000000-0005-0000-0000-0000040B0000}"/>
    <cellStyle name="level1a 2 4 2 6 2 3" xfId="4213" xr:uid="{00000000-0005-0000-0000-0000050B0000}"/>
    <cellStyle name="level1a 2 4 2 6 3" xfId="4214" xr:uid="{00000000-0005-0000-0000-0000060B0000}"/>
    <cellStyle name="level1a 2 4 2 6 3 2" xfId="4215" xr:uid="{00000000-0005-0000-0000-0000070B0000}"/>
    <cellStyle name="level1a 2 4 2 6 3 2 2" xfId="4216" xr:uid="{00000000-0005-0000-0000-0000080B0000}"/>
    <cellStyle name="level1a 2 4 2 6 3 3" xfId="4217" xr:uid="{00000000-0005-0000-0000-0000090B0000}"/>
    <cellStyle name="level1a 2 4 2 6 4" xfId="4218" xr:uid="{00000000-0005-0000-0000-00000A0B0000}"/>
    <cellStyle name="level1a 2 4 2 6 4 2" xfId="4219" xr:uid="{00000000-0005-0000-0000-00000B0B0000}"/>
    <cellStyle name="level1a 2 4 2 6 5" xfId="4220" xr:uid="{00000000-0005-0000-0000-00000C0B0000}"/>
    <cellStyle name="level1a 2 4 2 7" xfId="4221" xr:uid="{00000000-0005-0000-0000-00000D0B0000}"/>
    <cellStyle name="level1a 2 4 2 7 2" xfId="4222" xr:uid="{00000000-0005-0000-0000-00000E0B0000}"/>
    <cellStyle name="level1a 2 4 2 7 2 2" xfId="4223" xr:uid="{00000000-0005-0000-0000-00000F0B0000}"/>
    <cellStyle name="level1a 2 4 2 7 3" xfId="4224" xr:uid="{00000000-0005-0000-0000-0000100B0000}"/>
    <cellStyle name="level1a 2 4 2_STUD aligned by INSTIT" xfId="4225" xr:uid="{00000000-0005-0000-0000-0000110B0000}"/>
    <cellStyle name="level1a 2 4 3" xfId="4226" xr:uid="{00000000-0005-0000-0000-0000120B0000}"/>
    <cellStyle name="level1a 2 4 3 2" xfId="4227" xr:uid="{00000000-0005-0000-0000-0000130B0000}"/>
    <cellStyle name="level1a 2 4 3 2 2" xfId="4228" xr:uid="{00000000-0005-0000-0000-0000140B0000}"/>
    <cellStyle name="level1a 2 4 3 2 2 2" xfId="4229" xr:uid="{00000000-0005-0000-0000-0000150B0000}"/>
    <cellStyle name="level1a 2 4 3 2 2 2 2" xfId="4230" xr:uid="{00000000-0005-0000-0000-0000160B0000}"/>
    <cellStyle name="level1a 2 4 3 2 2 3" xfId="4231" xr:uid="{00000000-0005-0000-0000-0000170B0000}"/>
    <cellStyle name="level1a 2 4 3 2 3" xfId="4232" xr:uid="{00000000-0005-0000-0000-0000180B0000}"/>
    <cellStyle name="level1a 2 4 3 2 3 2" xfId="4233" xr:uid="{00000000-0005-0000-0000-0000190B0000}"/>
    <cellStyle name="level1a 2 4 3 2 3 2 2" xfId="4234" xr:uid="{00000000-0005-0000-0000-00001A0B0000}"/>
    <cellStyle name="level1a 2 4 3 2 3 3" xfId="4235" xr:uid="{00000000-0005-0000-0000-00001B0B0000}"/>
    <cellStyle name="level1a 2 4 3 2 4" xfId="4236" xr:uid="{00000000-0005-0000-0000-00001C0B0000}"/>
    <cellStyle name="level1a 2 4 3 2 5" xfId="4237" xr:uid="{00000000-0005-0000-0000-00001D0B0000}"/>
    <cellStyle name="level1a 2 4 3 3" xfId="4238" xr:uid="{00000000-0005-0000-0000-00001E0B0000}"/>
    <cellStyle name="level1a 2 4 3 3 2" xfId="4239" xr:uid="{00000000-0005-0000-0000-00001F0B0000}"/>
    <cellStyle name="level1a 2 4 3 3 2 2" xfId="4240" xr:uid="{00000000-0005-0000-0000-0000200B0000}"/>
    <cellStyle name="level1a 2 4 3 3 2 2 2" xfId="4241" xr:uid="{00000000-0005-0000-0000-0000210B0000}"/>
    <cellStyle name="level1a 2 4 3 3 2 3" xfId="4242" xr:uid="{00000000-0005-0000-0000-0000220B0000}"/>
    <cellStyle name="level1a 2 4 3 3 3" xfId="4243" xr:uid="{00000000-0005-0000-0000-0000230B0000}"/>
    <cellStyle name="level1a 2 4 3 3 3 2" xfId="4244" xr:uid="{00000000-0005-0000-0000-0000240B0000}"/>
    <cellStyle name="level1a 2 4 3 3 3 2 2" xfId="4245" xr:uid="{00000000-0005-0000-0000-0000250B0000}"/>
    <cellStyle name="level1a 2 4 3 3 3 3" xfId="4246" xr:uid="{00000000-0005-0000-0000-0000260B0000}"/>
    <cellStyle name="level1a 2 4 3 3 4" xfId="4247" xr:uid="{00000000-0005-0000-0000-0000270B0000}"/>
    <cellStyle name="level1a 2 4 3 3 4 2" xfId="4248" xr:uid="{00000000-0005-0000-0000-0000280B0000}"/>
    <cellStyle name="level1a 2 4 3 4" xfId="4249" xr:uid="{00000000-0005-0000-0000-0000290B0000}"/>
    <cellStyle name="level1a 2 4 3 4 2" xfId="4250" xr:uid="{00000000-0005-0000-0000-00002A0B0000}"/>
    <cellStyle name="level1a 2 4 3 4 2 2" xfId="4251" xr:uid="{00000000-0005-0000-0000-00002B0B0000}"/>
    <cellStyle name="level1a 2 4 3 4 2 2 2" xfId="4252" xr:uid="{00000000-0005-0000-0000-00002C0B0000}"/>
    <cellStyle name="level1a 2 4 3 4 2 3" xfId="4253" xr:uid="{00000000-0005-0000-0000-00002D0B0000}"/>
    <cellStyle name="level1a 2 4 3 4 3" xfId="4254" xr:uid="{00000000-0005-0000-0000-00002E0B0000}"/>
    <cellStyle name="level1a 2 4 3 4 3 2" xfId="4255" xr:uid="{00000000-0005-0000-0000-00002F0B0000}"/>
    <cellStyle name="level1a 2 4 3 4 3 2 2" xfId="4256" xr:uid="{00000000-0005-0000-0000-0000300B0000}"/>
    <cellStyle name="level1a 2 4 3 4 3 3" xfId="4257" xr:uid="{00000000-0005-0000-0000-0000310B0000}"/>
    <cellStyle name="level1a 2 4 3 4 4" xfId="4258" xr:uid="{00000000-0005-0000-0000-0000320B0000}"/>
    <cellStyle name="level1a 2 4 3 4 4 2" xfId="4259" xr:uid="{00000000-0005-0000-0000-0000330B0000}"/>
    <cellStyle name="level1a 2 4 3 4 5" xfId="4260" xr:uid="{00000000-0005-0000-0000-0000340B0000}"/>
    <cellStyle name="level1a 2 4 3 5" xfId="4261" xr:uid="{00000000-0005-0000-0000-0000350B0000}"/>
    <cellStyle name="level1a 2 4 3 5 2" xfId="4262" xr:uid="{00000000-0005-0000-0000-0000360B0000}"/>
    <cellStyle name="level1a 2 4 3 5 2 2" xfId="4263" xr:uid="{00000000-0005-0000-0000-0000370B0000}"/>
    <cellStyle name="level1a 2 4 3 5 2 2 2" xfId="4264" xr:uid="{00000000-0005-0000-0000-0000380B0000}"/>
    <cellStyle name="level1a 2 4 3 5 2 3" xfId="4265" xr:uid="{00000000-0005-0000-0000-0000390B0000}"/>
    <cellStyle name="level1a 2 4 3 5 3" xfId="4266" xr:uid="{00000000-0005-0000-0000-00003A0B0000}"/>
    <cellStyle name="level1a 2 4 3 5 3 2" xfId="4267" xr:uid="{00000000-0005-0000-0000-00003B0B0000}"/>
    <cellStyle name="level1a 2 4 3 5 3 2 2" xfId="4268" xr:uid="{00000000-0005-0000-0000-00003C0B0000}"/>
    <cellStyle name="level1a 2 4 3 5 3 3" xfId="4269" xr:uid="{00000000-0005-0000-0000-00003D0B0000}"/>
    <cellStyle name="level1a 2 4 3 5 4" xfId="4270" xr:uid="{00000000-0005-0000-0000-00003E0B0000}"/>
    <cellStyle name="level1a 2 4 3 5 4 2" xfId="4271" xr:uid="{00000000-0005-0000-0000-00003F0B0000}"/>
    <cellStyle name="level1a 2 4 3 5 5" xfId="4272" xr:uid="{00000000-0005-0000-0000-0000400B0000}"/>
    <cellStyle name="level1a 2 4 3 6" xfId="4273" xr:uid="{00000000-0005-0000-0000-0000410B0000}"/>
    <cellStyle name="level1a 2 4 3 6 2" xfId="4274" xr:uid="{00000000-0005-0000-0000-0000420B0000}"/>
    <cellStyle name="level1a 2 4 3 6 2 2" xfId="4275" xr:uid="{00000000-0005-0000-0000-0000430B0000}"/>
    <cellStyle name="level1a 2 4 3 6 2 2 2" xfId="4276" xr:uid="{00000000-0005-0000-0000-0000440B0000}"/>
    <cellStyle name="level1a 2 4 3 6 2 3" xfId="4277" xr:uid="{00000000-0005-0000-0000-0000450B0000}"/>
    <cellStyle name="level1a 2 4 3 6 3" xfId="4278" xr:uid="{00000000-0005-0000-0000-0000460B0000}"/>
    <cellStyle name="level1a 2 4 3 6 3 2" xfId="4279" xr:uid="{00000000-0005-0000-0000-0000470B0000}"/>
    <cellStyle name="level1a 2 4 3 6 3 2 2" xfId="4280" xr:uid="{00000000-0005-0000-0000-0000480B0000}"/>
    <cellStyle name="level1a 2 4 3 6 3 3" xfId="4281" xr:uid="{00000000-0005-0000-0000-0000490B0000}"/>
    <cellStyle name="level1a 2 4 3 6 4" xfId="4282" xr:uid="{00000000-0005-0000-0000-00004A0B0000}"/>
    <cellStyle name="level1a 2 4 3 6 4 2" xfId="4283" xr:uid="{00000000-0005-0000-0000-00004B0B0000}"/>
    <cellStyle name="level1a 2 4 3 6 5" xfId="4284" xr:uid="{00000000-0005-0000-0000-00004C0B0000}"/>
    <cellStyle name="level1a 2 4 3 7" xfId="4285" xr:uid="{00000000-0005-0000-0000-00004D0B0000}"/>
    <cellStyle name="level1a 2 4 3 7 2" xfId="4286" xr:uid="{00000000-0005-0000-0000-00004E0B0000}"/>
    <cellStyle name="level1a 2 4 3 7 2 2" xfId="4287" xr:uid="{00000000-0005-0000-0000-00004F0B0000}"/>
    <cellStyle name="level1a 2 4 3 7 3" xfId="4288" xr:uid="{00000000-0005-0000-0000-0000500B0000}"/>
    <cellStyle name="level1a 2 4 3 8" xfId="4289" xr:uid="{00000000-0005-0000-0000-0000510B0000}"/>
    <cellStyle name="level1a 2 4 3 8 2" xfId="4290" xr:uid="{00000000-0005-0000-0000-0000520B0000}"/>
    <cellStyle name="level1a 2 4 3 8 2 2" xfId="4291" xr:uid="{00000000-0005-0000-0000-0000530B0000}"/>
    <cellStyle name="level1a 2 4 3 8 3" xfId="4292" xr:uid="{00000000-0005-0000-0000-0000540B0000}"/>
    <cellStyle name="level1a 2 4 3_STUD aligned by INSTIT" xfId="4293" xr:uid="{00000000-0005-0000-0000-0000550B0000}"/>
    <cellStyle name="level1a 2 4 4" xfId="4294" xr:uid="{00000000-0005-0000-0000-0000560B0000}"/>
    <cellStyle name="level1a 2 4 4 2" xfId="4295" xr:uid="{00000000-0005-0000-0000-0000570B0000}"/>
    <cellStyle name="level1a 2 4 4 2 2" xfId="4296" xr:uid="{00000000-0005-0000-0000-0000580B0000}"/>
    <cellStyle name="level1a 2 4 4 2 2 2" xfId="4297" xr:uid="{00000000-0005-0000-0000-0000590B0000}"/>
    <cellStyle name="level1a 2 4 4 2 3" xfId="4298" xr:uid="{00000000-0005-0000-0000-00005A0B0000}"/>
    <cellStyle name="level1a 2 4 4 3" xfId="4299" xr:uid="{00000000-0005-0000-0000-00005B0B0000}"/>
    <cellStyle name="level1a 2 4 4 3 2" xfId="4300" xr:uid="{00000000-0005-0000-0000-00005C0B0000}"/>
    <cellStyle name="level1a 2 4 4 3 2 2" xfId="4301" xr:uid="{00000000-0005-0000-0000-00005D0B0000}"/>
    <cellStyle name="level1a 2 4 4 3 3" xfId="4302" xr:uid="{00000000-0005-0000-0000-00005E0B0000}"/>
    <cellStyle name="level1a 2 4 4 4" xfId="4303" xr:uid="{00000000-0005-0000-0000-00005F0B0000}"/>
    <cellStyle name="level1a 2 4 4 5" xfId="4304" xr:uid="{00000000-0005-0000-0000-0000600B0000}"/>
    <cellStyle name="level1a 2 4 4 5 2" xfId="4305" xr:uid="{00000000-0005-0000-0000-0000610B0000}"/>
    <cellStyle name="level1a 2 4 5" xfId="4306" xr:uid="{00000000-0005-0000-0000-0000620B0000}"/>
    <cellStyle name="level1a 2 4 5 2" xfId="4307" xr:uid="{00000000-0005-0000-0000-0000630B0000}"/>
    <cellStyle name="level1a 2 4 5 2 2" xfId="4308" xr:uid="{00000000-0005-0000-0000-0000640B0000}"/>
    <cellStyle name="level1a 2 4 5 2 2 2" xfId="4309" xr:uid="{00000000-0005-0000-0000-0000650B0000}"/>
    <cellStyle name="level1a 2 4 5 2 3" xfId="4310" xr:uid="{00000000-0005-0000-0000-0000660B0000}"/>
    <cellStyle name="level1a 2 4 5 3" xfId="4311" xr:uid="{00000000-0005-0000-0000-0000670B0000}"/>
    <cellStyle name="level1a 2 4 5 3 2" xfId="4312" xr:uid="{00000000-0005-0000-0000-0000680B0000}"/>
    <cellStyle name="level1a 2 4 5 3 2 2" xfId="4313" xr:uid="{00000000-0005-0000-0000-0000690B0000}"/>
    <cellStyle name="level1a 2 4 5 3 3" xfId="4314" xr:uid="{00000000-0005-0000-0000-00006A0B0000}"/>
    <cellStyle name="level1a 2 4 5 4" xfId="4315" xr:uid="{00000000-0005-0000-0000-00006B0B0000}"/>
    <cellStyle name="level1a 2 4 5 5" xfId="4316" xr:uid="{00000000-0005-0000-0000-00006C0B0000}"/>
    <cellStyle name="level1a 2 4 5 5 2" xfId="4317" xr:uid="{00000000-0005-0000-0000-00006D0B0000}"/>
    <cellStyle name="level1a 2 4 5 6" xfId="4318" xr:uid="{00000000-0005-0000-0000-00006E0B0000}"/>
    <cellStyle name="level1a 2 4 6" xfId="4319" xr:uid="{00000000-0005-0000-0000-00006F0B0000}"/>
    <cellStyle name="level1a 2 4 6 2" xfId="4320" xr:uid="{00000000-0005-0000-0000-0000700B0000}"/>
    <cellStyle name="level1a 2 4 6 2 2" xfId="4321" xr:uid="{00000000-0005-0000-0000-0000710B0000}"/>
    <cellStyle name="level1a 2 4 6 2 2 2" xfId="4322" xr:uid="{00000000-0005-0000-0000-0000720B0000}"/>
    <cellStyle name="level1a 2 4 6 2 3" xfId="4323" xr:uid="{00000000-0005-0000-0000-0000730B0000}"/>
    <cellStyle name="level1a 2 4 6 3" xfId="4324" xr:uid="{00000000-0005-0000-0000-0000740B0000}"/>
    <cellStyle name="level1a 2 4 6 3 2" xfId="4325" xr:uid="{00000000-0005-0000-0000-0000750B0000}"/>
    <cellStyle name="level1a 2 4 6 3 2 2" xfId="4326" xr:uid="{00000000-0005-0000-0000-0000760B0000}"/>
    <cellStyle name="level1a 2 4 6 3 3" xfId="4327" xr:uid="{00000000-0005-0000-0000-0000770B0000}"/>
    <cellStyle name="level1a 2 4 6 4" xfId="4328" xr:uid="{00000000-0005-0000-0000-0000780B0000}"/>
    <cellStyle name="level1a 2 4 6 5" xfId="4329" xr:uid="{00000000-0005-0000-0000-0000790B0000}"/>
    <cellStyle name="level1a 2 4 7" xfId="4330" xr:uid="{00000000-0005-0000-0000-00007A0B0000}"/>
    <cellStyle name="level1a 2 4 7 2" xfId="4331" xr:uid="{00000000-0005-0000-0000-00007B0B0000}"/>
    <cellStyle name="level1a 2 4 7 2 2" xfId="4332" xr:uid="{00000000-0005-0000-0000-00007C0B0000}"/>
    <cellStyle name="level1a 2 4 7 2 2 2" xfId="4333" xr:uid="{00000000-0005-0000-0000-00007D0B0000}"/>
    <cellStyle name="level1a 2 4 7 2 3" xfId="4334" xr:uid="{00000000-0005-0000-0000-00007E0B0000}"/>
    <cellStyle name="level1a 2 4 7 3" xfId="4335" xr:uid="{00000000-0005-0000-0000-00007F0B0000}"/>
    <cellStyle name="level1a 2 4 7 3 2" xfId="4336" xr:uid="{00000000-0005-0000-0000-0000800B0000}"/>
    <cellStyle name="level1a 2 4 7 3 2 2" xfId="4337" xr:uid="{00000000-0005-0000-0000-0000810B0000}"/>
    <cellStyle name="level1a 2 4 7 3 3" xfId="4338" xr:uid="{00000000-0005-0000-0000-0000820B0000}"/>
    <cellStyle name="level1a 2 4 7 4" xfId="4339" xr:uid="{00000000-0005-0000-0000-0000830B0000}"/>
    <cellStyle name="level1a 2 4 7 5" xfId="4340" xr:uid="{00000000-0005-0000-0000-0000840B0000}"/>
    <cellStyle name="level1a 2 4 7 5 2" xfId="4341" xr:uid="{00000000-0005-0000-0000-0000850B0000}"/>
    <cellStyle name="level1a 2 4 7 6" xfId="4342" xr:uid="{00000000-0005-0000-0000-0000860B0000}"/>
    <cellStyle name="level1a 2 4 8" xfId="4343" xr:uid="{00000000-0005-0000-0000-0000870B0000}"/>
    <cellStyle name="level1a 2 4 8 2" xfId="4344" xr:uid="{00000000-0005-0000-0000-0000880B0000}"/>
    <cellStyle name="level1a 2 4 8 2 2" xfId="4345" xr:uid="{00000000-0005-0000-0000-0000890B0000}"/>
    <cellStyle name="level1a 2 4 8 2 2 2" xfId="4346" xr:uid="{00000000-0005-0000-0000-00008A0B0000}"/>
    <cellStyle name="level1a 2 4 8 2 3" xfId="4347" xr:uid="{00000000-0005-0000-0000-00008B0B0000}"/>
    <cellStyle name="level1a 2 4 8 3" xfId="4348" xr:uid="{00000000-0005-0000-0000-00008C0B0000}"/>
    <cellStyle name="level1a 2 4 8 3 2" xfId="4349" xr:uid="{00000000-0005-0000-0000-00008D0B0000}"/>
    <cellStyle name="level1a 2 4 8 3 2 2" xfId="4350" xr:uid="{00000000-0005-0000-0000-00008E0B0000}"/>
    <cellStyle name="level1a 2 4 8 3 3" xfId="4351" xr:uid="{00000000-0005-0000-0000-00008F0B0000}"/>
    <cellStyle name="level1a 2 4 8 4" xfId="4352" xr:uid="{00000000-0005-0000-0000-0000900B0000}"/>
    <cellStyle name="level1a 2 4 8 4 2" xfId="4353" xr:uid="{00000000-0005-0000-0000-0000910B0000}"/>
    <cellStyle name="level1a 2 4 8 5" xfId="4354" xr:uid="{00000000-0005-0000-0000-0000920B0000}"/>
    <cellStyle name="level1a 2 4 9" xfId="4355" xr:uid="{00000000-0005-0000-0000-0000930B0000}"/>
    <cellStyle name="level1a 2 4 9 2" xfId="4356" xr:uid="{00000000-0005-0000-0000-0000940B0000}"/>
    <cellStyle name="level1a 2 4 9 2 2" xfId="4357" xr:uid="{00000000-0005-0000-0000-0000950B0000}"/>
    <cellStyle name="level1a 2 4 9 3" xfId="4358" xr:uid="{00000000-0005-0000-0000-0000960B0000}"/>
    <cellStyle name="level1a 2 4_STUD aligned by INSTIT" xfId="4359" xr:uid="{00000000-0005-0000-0000-0000970B0000}"/>
    <cellStyle name="level1a 2 5" xfId="4360" xr:uid="{00000000-0005-0000-0000-0000980B0000}"/>
    <cellStyle name="level1a 2 5 2" xfId="4361" xr:uid="{00000000-0005-0000-0000-0000990B0000}"/>
    <cellStyle name="level1a 2 5 2 2" xfId="4362" xr:uid="{00000000-0005-0000-0000-00009A0B0000}"/>
    <cellStyle name="level1a 2 5 2 2 2" xfId="4363" xr:uid="{00000000-0005-0000-0000-00009B0B0000}"/>
    <cellStyle name="level1a 2 5 2 2 2 2" xfId="4364" xr:uid="{00000000-0005-0000-0000-00009C0B0000}"/>
    <cellStyle name="level1a 2 5 2 2 3" xfId="4365" xr:uid="{00000000-0005-0000-0000-00009D0B0000}"/>
    <cellStyle name="level1a 2 5 2 3" xfId="4366" xr:uid="{00000000-0005-0000-0000-00009E0B0000}"/>
    <cellStyle name="level1a 2 5 2 3 2" xfId="4367" xr:uid="{00000000-0005-0000-0000-00009F0B0000}"/>
    <cellStyle name="level1a 2 5 2 3 2 2" xfId="4368" xr:uid="{00000000-0005-0000-0000-0000A00B0000}"/>
    <cellStyle name="level1a 2 5 2 3 3" xfId="4369" xr:uid="{00000000-0005-0000-0000-0000A10B0000}"/>
    <cellStyle name="level1a 2 5 2 4" xfId="4370" xr:uid="{00000000-0005-0000-0000-0000A20B0000}"/>
    <cellStyle name="level1a 2 5 2 5" xfId="4371" xr:uid="{00000000-0005-0000-0000-0000A30B0000}"/>
    <cellStyle name="level1a 2 5 2 5 2" xfId="4372" xr:uid="{00000000-0005-0000-0000-0000A40B0000}"/>
    <cellStyle name="level1a 2 5 3" xfId="4373" xr:uid="{00000000-0005-0000-0000-0000A50B0000}"/>
    <cellStyle name="level1a 2 5 3 2" xfId="4374" xr:uid="{00000000-0005-0000-0000-0000A60B0000}"/>
    <cellStyle name="level1a 2 5 3 2 2" xfId="4375" xr:uid="{00000000-0005-0000-0000-0000A70B0000}"/>
    <cellStyle name="level1a 2 5 3 2 2 2" xfId="4376" xr:uid="{00000000-0005-0000-0000-0000A80B0000}"/>
    <cellStyle name="level1a 2 5 3 2 3" xfId="4377" xr:uid="{00000000-0005-0000-0000-0000A90B0000}"/>
    <cellStyle name="level1a 2 5 3 3" xfId="4378" xr:uid="{00000000-0005-0000-0000-0000AA0B0000}"/>
    <cellStyle name="level1a 2 5 3 3 2" xfId="4379" xr:uid="{00000000-0005-0000-0000-0000AB0B0000}"/>
    <cellStyle name="level1a 2 5 3 3 2 2" xfId="4380" xr:uid="{00000000-0005-0000-0000-0000AC0B0000}"/>
    <cellStyle name="level1a 2 5 3 3 3" xfId="4381" xr:uid="{00000000-0005-0000-0000-0000AD0B0000}"/>
    <cellStyle name="level1a 2 5 3 4" xfId="4382" xr:uid="{00000000-0005-0000-0000-0000AE0B0000}"/>
    <cellStyle name="level1a 2 5 3 5" xfId="4383" xr:uid="{00000000-0005-0000-0000-0000AF0B0000}"/>
    <cellStyle name="level1a 2 5 4" xfId="4384" xr:uid="{00000000-0005-0000-0000-0000B00B0000}"/>
    <cellStyle name="level1a 2 5 4 2" xfId="4385" xr:uid="{00000000-0005-0000-0000-0000B10B0000}"/>
    <cellStyle name="level1a 2 5 4 2 2" xfId="4386" xr:uid="{00000000-0005-0000-0000-0000B20B0000}"/>
    <cellStyle name="level1a 2 5 4 2 2 2" xfId="4387" xr:uid="{00000000-0005-0000-0000-0000B30B0000}"/>
    <cellStyle name="level1a 2 5 4 2 3" xfId="4388" xr:uid="{00000000-0005-0000-0000-0000B40B0000}"/>
    <cellStyle name="level1a 2 5 4 3" xfId="4389" xr:uid="{00000000-0005-0000-0000-0000B50B0000}"/>
    <cellStyle name="level1a 2 5 4 3 2" xfId="4390" xr:uid="{00000000-0005-0000-0000-0000B60B0000}"/>
    <cellStyle name="level1a 2 5 4 3 2 2" xfId="4391" xr:uid="{00000000-0005-0000-0000-0000B70B0000}"/>
    <cellStyle name="level1a 2 5 4 3 3" xfId="4392" xr:uid="{00000000-0005-0000-0000-0000B80B0000}"/>
    <cellStyle name="level1a 2 5 4 4" xfId="4393" xr:uid="{00000000-0005-0000-0000-0000B90B0000}"/>
    <cellStyle name="level1a 2 5 4 5" xfId="4394" xr:uid="{00000000-0005-0000-0000-0000BA0B0000}"/>
    <cellStyle name="level1a 2 5 4 5 2" xfId="4395" xr:uid="{00000000-0005-0000-0000-0000BB0B0000}"/>
    <cellStyle name="level1a 2 5 4 6" xfId="4396" xr:uid="{00000000-0005-0000-0000-0000BC0B0000}"/>
    <cellStyle name="level1a 2 5 5" xfId="4397" xr:uid="{00000000-0005-0000-0000-0000BD0B0000}"/>
    <cellStyle name="level1a 2 5 5 2" xfId="4398" xr:uid="{00000000-0005-0000-0000-0000BE0B0000}"/>
    <cellStyle name="level1a 2 5 5 2 2" xfId="4399" xr:uid="{00000000-0005-0000-0000-0000BF0B0000}"/>
    <cellStyle name="level1a 2 5 5 2 2 2" xfId="4400" xr:uid="{00000000-0005-0000-0000-0000C00B0000}"/>
    <cellStyle name="level1a 2 5 5 2 3" xfId="4401" xr:uid="{00000000-0005-0000-0000-0000C10B0000}"/>
    <cellStyle name="level1a 2 5 5 3" xfId="4402" xr:uid="{00000000-0005-0000-0000-0000C20B0000}"/>
    <cellStyle name="level1a 2 5 5 3 2" xfId="4403" xr:uid="{00000000-0005-0000-0000-0000C30B0000}"/>
    <cellStyle name="level1a 2 5 5 3 2 2" xfId="4404" xr:uid="{00000000-0005-0000-0000-0000C40B0000}"/>
    <cellStyle name="level1a 2 5 5 3 3" xfId="4405" xr:uid="{00000000-0005-0000-0000-0000C50B0000}"/>
    <cellStyle name="level1a 2 5 5 4" xfId="4406" xr:uid="{00000000-0005-0000-0000-0000C60B0000}"/>
    <cellStyle name="level1a 2 5 5 4 2" xfId="4407" xr:uid="{00000000-0005-0000-0000-0000C70B0000}"/>
    <cellStyle name="level1a 2 5 5 5" xfId="4408" xr:uid="{00000000-0005-0000-0000-0000C80B0000}"/>
    <cellStyle name="level1a 2 5 6" xfId="4409" xr:uid="{00000000-0005-0000-0000-0000C90B0000}"/>
    <cellStyle name="level1a 2 5 6 2" xfId="4410" xr:uid="{00000000-0005-0000-0000-0000CA0B0000}"/>
    <cellStyle name="level1a 2 5 6 2 2" xfId="4411" xr:uid="{00000000-0005-0000-0000-0000CB0B0000}"/>
    <cellStyle name="level1a 2 5 6 2 2 2" xfId="4412" xr:uid="{00000000-0005-0000-0000-0000CC0B0000}"/>
    <cellStyle name="level1a 2 5 6 2 3" xfId="4413" xr:uid="{00000000-0005-0000-0000-0000CD0B0000}"/>
    <cellStyle name="level1a 2 5 6 3" xfId="4414" xr:uid="{00000000-0005-0000-0000-0000CE0B0000}"/>
    <cellStyle name="level1a 2 5 6 3 2" xfId="4415" xr:uid="{00000000-0005-0000-0000-0000CF0B0000}"/>
    <cellStyle name="level1a 2 5 6 3 2 2" xfId="4416" xr:uid="{00000000-0005-0000-0000-0000D00B0000}"/>
    <cellStyle name="level1a 2 5 6 3 3" xfId="4417" xr:uid="{00000000-0005-0000-0000-0000D10B0000}"/>
    <cellStyle name="level1a 2 5 6 4" xfId="4418" xr:uid="{00000000-0005-0000-0000-0000D20B0000}"/>
    <cellStyle name="level1a 2 5 6 4 2" xfId="4419" xr:uid="{00000000-0005-0000-0000-0000D30B0000}"/>
    <cellStyle name="level1a 2 5 6 5" xfId="4420" xr:uid="{00000000-0005-0000-0000-0000D40B0000}"/>
    <cellStyle name="level1a 2 5 7" xfId="4421" xr:uid="{00000000-0005-0000-0000-0000D50B0000}"/>
    <cellStyle name="level1a 2 5 7 2" xfId="4422" xr:uid="{00000000-0005-0000-0000-0000D60B0000}"/>
    <cellStyle name="level1a 2 5 7 2 2" xfId="4423" xr:uid="{00000000-0005-0000-0000-0000D70B0000}"/>
    <cellStyle name="level1a 2 5 7 3" xfId="4424" xr:uid="{00000000-0005-0000-0000-0000D80B0000}"/>
    <cellStyle name="level1a 2 5_STUD aligned by INSTIT" xfId="4425" xr:uid="{00000000-0005-0000-0000-0000D90B0000}"/>
    <cellStyle name="level1a 2 6" xfId="4426" xr:uid="{00000000-0005-0000-0000-0000DA0B0000}"/>
    <cellStyle name="level1a 2 6 2" xfId="4427" xr:uid="{00000000-0005-0000-0000-0000DB0B0000}"/>
    <cellStyle name="level1a 2 6 2 2" xfId="4428" xr:uid="{00000000-0005-0000-0000-0000DC0B0000}"/>
    <cellStyle name="level1a 2 6 2 2 2" xfId="4429" xr:uid="{00000000-0005-0000-0000-0000DD0B0000}"/>
    <cellStyle name="level1a 2 6 2 2 2 2" xfId="4430" xr:uid="{00000000-0005-0000-0000-0000DE0B0000}"/>
    <cellStyle name="level1a 2 6 2 2 3" xfId="4431" xr:uid="{00000000-0005-0000-0000-0000DF0B0000}"/>
    <cellStyle name="level1a 2 6 2 3" xfId="4432" xr:uid="{00000000-0005-0000-0000-0000E00B0000}"/>
    <cellStyle name="level1a 2 6 2 3 2" xfId="4433" xr:uid="{00000000-0005-0000-0000-0000E10B0000}"/>
    <cellStyle name="level1a 2 6 2 3 2 2" xfId="4434" xr:uid="{00000000-0005-0000-0000-0000E20B0000}"/>
    <cellStyle name="level1a 2 6 2 3 3" xfId="4435" xr:uid="{00000000-0005-0000-0000-0000E30B0000}"/>
    <cellStyle name="level1a 2 6 2 4" xfId="4436" xr:uid="{00000000-0005-0000-0000-0000E40B0000}"/>
    <cellStyle name="level1a 2 6 2 5" xfId="4437" xr:uid="{00000000-0005-0000-0000-0000E50B0000}"/>
    <cellStyle name="level1a 2 6 2 5 2" xfId="4438" xr:uid="{00000000-0005-0000-0000-0000E60B0000}"/>
    <cellStyle name="level1a 2 6 2 6" xfId="4439" xr:uid="{00000000-0005-0000-0000-0000E70B0000}"/>
    <cellStyle name="level1a 2 6 3" xfId="4440" xr:uid="{00000000-0005-0000-0000-0000E80B0000}"/>
    <cellStyle name="level1a 2 6 3 2" xfId="4441" xr:uid="{00000000-0005-0000-0000-0000E90B0000}"/>
    <cellStyle name="level1a 2 6 3 2 2" xfId="4442" xr:uid="{00000000-0005-0000-0000-0000EA0B0000}"/>
    <cellStyle name="level1a 2 6 3 2 2 2" xfId="4443" xr:uid="{00000000-0005-0000-0000-0000EB0B0000}"/>
    <cellStyle name="level1a 2 6 3 2 3" xfId="4444" xr:uid="{00000000-0005-0000-0000-0000EC0B0000}"/>
    <cellStyle name="level1a 2 6 3 3" xfId="4445" xr:uid="{00000000-0005-0000-0000-0000ED0B0000}"/>
    <cellStyle name="level1a 2 6 3 3 2" xfId="4446" xr:uid="{00000000-0005-0000-0000-0000EE0B0000}"/>
    <cellStyle name="level1a 2 6 3 3 2 2" xfId="4447" xr:uid="{00000000-0005-0000-0000-0000EF0B0000}"/>
    <cellStyle name="level1a 2 6 3 3 3" xfId="4448" xr:uid="{00000000-0005-0000-0000-0000F00B0000}"/>
    <cellStyle name="level1a 2 6 3 4" xfId="4449" xr:uid="{00000000-0005-0000-0000-0000F10B0000}"/>
    <cellStyle name="level1a 2 6 4" xfId="4450" xr:uid="{00000000-0005-0000-0000-0000F20B0000}"/>
    <cellStyle name="level1a 2 6 4 2" xfId="4451" xr:uid="{00000000-0005-0000-0000-0000F30B0000}"/>
    <cellStyle name="level1a 2 6 4 2 2" xfId="4452" xr:uid="{00000000-0005-0000-0000-0000F40B0000}"/>
    <cellStyle name="level1a 2 6 4 2 2 2" xfId="4453" xr:uid="{00000000-0005-0000-0000-0000F50B0000}"/>
    <cellStyle name="level1a 2 6 4 2 3" xfId="4454" xr:uid="{00000000-0005-0000-0000-0000F60B0000}"/>
    <cellStyle name="level1a 2 6 4 3" xfId="4455" xr:uid="{00000000-0005-0000-0000-0000F70B0000}"/>
    <cellStyle name="level1a 2 6 4 3 2" xfId="4456" xr:uid="{00000000-0005-0000-0000-0000F80B0000}"/>
    <cellStyle name="level1a 2 6 4 3 2 2" xfId="4457" xr:uid="{00000000-0005-0000-0000-0000F90B0000}"/>
    <cellStyle name="level1a 2 6 4 3 3" xfId="4458" xr:uid="{00000000-0005-0000-0000-0000FA0B0000}"/>
    <cellStyle name="level1a 2 6 4 4" xfId="4459" xr:uid="{00000000-0005-0000-0000-0000FB0B0000}"/>
    <cellStyle name="level1a 2 6 4 4 2" xfId="4460" xr:uid="{00000000-0005-0000-0000-0000FC0B0000}"/>
    <cellStyle name="level1a 2 6 4 5" xfId="4461" xr:uid="{00000000-0005-0000-0000-0000FD0B0000}"/>
    <cellStyle name="level1a 2 6 5" xfId="4462" xr:uid="{00000000-0005-0000-0000-0000FE0B0000}"/>
    <cellStyle name="level1a 2 6 5 2" xfId="4463" xr:uid="{00000000-0005-0000-0000-0000FF0B0000}"/>
    <cellStyle name="level1a 2 6 5 2 2" xfId="4464" xr:uid="{00000000-0005-0000-0000-0000000C0000}"/>
    <cellStyle name="level1a 2 6 5 2 2 2" xfId="4465" xr:uid="{00000000-0005-0000-0000-0000010C0000}"/>
    <cellStyle name="level1a 2 6 5 2 3" xfId="4466" xr:uid="{00000000-0005-0000-0000-0000020C0000}"/>
    <cellStyle name="level1a 2 6 5 3" xfId="4467" xr:uid="{00000000-0005-0000-0000-0000030C0000}"/>
    <cellStyle name="level1a 2 6 5 3 2" xfId="4468" xr:uid="{00000000-0005-0000-0000-0000040C0000}"/>
    <cellStyle name="level1a 2 6 5 3 2 2" xfId="4469" xr:uid="{00000000-0005-0000-0000-0000050C0000}"/>
    <cellStyle name="level1a 2 6 5 3 3" xfId="4470" xr:uid="{00000000-0005-0000-0000-0000060C0000}"/>
    <cellStyle name="level1a 2 6 5 4" xfId="4471" xr:uid="{00000000-0005-0000-0000-0000070C0000}"/>
    <cellStyle name="level1a 2 6 5 4 2" xfId="4472" xr:uid="{00000000-0005-0000-0000-0000080C0000}"/>
    <cellStyle name="level1a 2 6 5 5" xfId="4473" xr:uid="{00000000-0005-0000-0000-0000090C0000}"/>
    <cellStyle name="level1a 2 6 6" xfId="4474" xr:uid="{00000000-0005-0000-0000-00000A0C0000}"/>
    <cellStyle name="level1a 2 6 6 2" xfId="4475" xr:uid="{00000000-0005-0000-0000-00000B0C0000}"/>
    <cellStyle name="level1a 2 6 6 2 2" xfId="4476" xr:uid="{00000000-0005-0000-0000-00000C0C0000}"/>
    <cellStyle name="level1a 2 6 6 2 2 2" xfId="4477" xr:uid="{00000000-0005-0000-0000-00000D0C0000}"/>
    <cellStyle name="level1a 2 6 6 2 3" xfId="4478" xr:uid="{00000000-0005-0000-0000-00000E0C0000}"/>
    <cellStyle name="level1a 2 6 6 3" xfId="4479" xr:uid="{00000000-0005-0000-0000-00000F0C0000}"/>
    <cellStyle name="level1a 2 6 6 3 2" xfId="4480" xr:uid="{00000000-0005-0000-0000-0000100C0000}"/>
    <cellStyle name="level1a 2 6 6 3 2 2" xfId="4481" xr:uid="{00000000-0005-0000-0000-0000110C0000}"/>
    <cellStyle name="level1a 2 6 6 3 3" xfId="4482" xr:uid="{00000000-0005-0000-0000-0000120C0000}"/>
    <cellStyle name="level1a 2 6 6 4" xfId="4483" xr:uid="{00000000-0005-0000-0000-0000130C0000}"/>
    <cellStyle name="level1a 2 6 6 4 2" xfId="4484" xr:uid="{00000000-0005-0000-0000-0000140C0000}"/>
    <cellStyle name="level1a 2 6 6 5" xfId="4485" xr:uid="{00000000-0005-0000-0000-0000150C0000}"/>
    <cellStyle name="level1a 2 6 7" xfId="4486" xr:uid="{00000000-0005-0000-0000-0000160C0000}"/>
    <cellStyle name="level1a 2 6 7 2" xfId="4487" xr:uid="{00000000-0005-0000-0000-0000170C0000}"/>
    <cellStyle name="level1a 2 6 7 2 2" xfId="4488" xr:uid="{00000000-0005-0000-0000-0000180C0000}"/>
    <cellStyle name="level1a 2 6 7 3" xfId="4489" xr:uid="{00000000-0005-0000-0000-0000190C0000}"/>
    <cellStyle name="level1a 2 6 8" xfId="4490" xr:uid="{00000000-0005-0000-0000-00001A0C0000}"/>
    <cellStyle name="level1a 2 6 8 2" xfId="4491" xr:uid="{00000000-0005-0000-0000-00001B0C0000}"/>
    <cellStyle name="level1a 2 6 8 2 2" xfId="4492" xr:uid="{00000000-0005-0000-0000-00001C0C0000}"/>
    <cellStyle name="level1a 2 6 8 3" xfId="4493" xr:uid="{00000000-0005-0000-0000-00001D0C0000}"/>
    <cellStyle name="level1a 2 6_STUD aligned by INSTIT" xfId="4494" xr:uid="{00000000-0005-0000-0000-00001E0C0000}"/>
    <cellStyle name="level1a 2 7" xfId="4495" xr:uid="{00000000-0005-0000-0000-00001F0C0000}"/>
    <cellStyle name="level1a 2 7 2" xfId="4496" xr:uid="{00000000-0005-0000-0000-0000200C0000}"/>
    <cellStyle name="level1a 2 7 2 2" xfId="4497" xr:uid="{00000000-0005-0000-0000-0000210C0000}"/>
    <cellStyle name="level1a 2 7 2 2 2" xfId="4498" xr:uid="{00000000-0005-0000-0000-0000220C0000}"/>
    <cellStyle name="level1a 2 7 2 3" xfId="4499" xr:uid="{00000000-0005-0000-0000-0000230C0000}"/>
    <cellStyle name="level1a 2 7 3" xfId="4500" xr:uid="{00000000-0005-0000-0000-0000240C0000}"/>
    <cellStyle name="level1a 2 7 3 2" xfId="4501" xr:uid="{00000000-0005-0000-0000-0000250C0000}"/>
    <cellStyle name="level1a 2 7 3 2 2" xfId="4502" xr:uid="{00000000-0005-0000-0000-0000260C0000}"/>
    <cellStyle name="level1a 2 7 3 3" xfId="4503" xr:uid="{00000000-0005-0000-0000-0000270C0000}"/>
    <cellStyle name="level1a 2 7 4" xfId="4504" xr:uid="{00000000-0005-0000-0000-0000280C0000}"/>
    <cellStyle name="level1a 2 7 5" xfId="4505" xr:uid="{00000000-0005-0000-0000-0000290C0000}"/>
    <cellStyle name="level1a 2 7 5 2" xfId="4506" xr:uid="{00000000-0005-0000-0000-00002A0C0000}"/>
    <cellStyle name="level1a 2 8" xfId="4507" xr:uid="{00000000-0005-0000-0000-00002B0C0000}"/>
    <cellStyle name="level1a 2 8 2" xfId="4508" xr:uid="{00000000-0005-0000-0000-00002C0C0000}"/>
    <cellStyle name="level1a 2 8 2 2" xfId="4509" xr:uid="{00000000-0005-0000-0000-00002D0C0000}"/>
    <cellStyle name="level1a 2 8 2 2 2" xfId="4510" xr:uid="{00000000-0005-0000-0000-00002E0C0000}"/>
    <cellStyle name="level1a 2 8 2 3" xfId="4511" xr:uid="{00000000-0005-0000-0000-00002F0C0000}"/>
    <cellStyle name="level1a 2 8 3" xfId="4512" xr:uid="{00000000-0005-0000-0000-0000300C0000}"/>
    <cellStyle name="level1a 2 8 3 2" xfId="4513" xr:uid="{00000000-0005-0000-0000-0000310C0000}"/>
    <cellStyle name="level1a 2 8 3 2 2" xfId="4514" xr:uid="{00000000-0005-0000-0000-0000320C0000}"/>
    <cellStyle name="level1a 2 8 3 3" xfId="4515" xr:uid="{00000000-0005-0000-0000-0000330C0000}"/>
    <cellStyle name="level1a 2 8 4" xfId="4516" xr:uid="{00000000-0005-0000-0000-0000340C0000}"/>
    <cellStyle name="level1a 2 8 5" xfId="4517" xr:uid="{00000000-0005-0000-0000-0000350C0000}"/>
    <cellStyle name="level1a 2 8 5 2" xfId="4518" xr:uid="{00000000-0005-0000-0000-0000360C0000}"/>
    <cellStyle name="level1a 2 8 6" xfId="4519" xr:uid="{00000000-0005-0000-0000-0000370C0000}"/>
    <cellStyle name="level1a 2 9" xfId="4520" xr:uid="{00000000-0005-0000-0000-0000380C0000}"/>
    <cellStyle name="level1a 2 9 2" xfId="4521" xr:uid="{00000000-0005-0000-0000-0000390C0000}"/>
    <cellStyle name="level1a 2 9 2 2" xfId="4522" xr:uid="{00000000-0005-0000-0000-00003A0C0000}"/>
    <cellStyle name="level1a 2 9 2 2 2" xfId="4523" xr:uid="{00000000-0005-0000-0000-00003B0C0000}"/>
    <cellStyle name="level1a 2 9 2 3" xfId="4524" xr:uid="{00000000-0005-0000-0000-00003C0C0000}"/>
    <cellStyle name="level1a 2 9 3" xfId="4525" xr:uid="{00000000-0005-0000-0000-00003D0C0000}"/>
    <cellStyle name="level1a 2 9 3 2" xfId="4526" xr:uid="{00000000-0005-0000-0000-00003E0C0000}"/>
    <cellStyle name="level1a 2 9 3 2 2" xfId="4527" xr:uid="{00000000-0005-0000-0000-00003F0C0000}"/>
    <cellStyle name="level1a 2 9 3 3" xfId="4528" xr:uid="{00000000-0005-0000-0000-0000400C0000}"/>
    <cellStyle name="level1a 2 9 4" xfId="4529" xr:uid="{00000000-0005-0000-0000-0000410C0000}"/>
    <cellStyle name="level1a 2 9 5" xfId="4530" xr:uid="{00000000-0005-0000-0000-0000420C0000}"/>
    <cellStyle name="level1a 2_STUD aligned by INSTIT" xfId="4531" xr:uid="{00000000-0005-0000-0000-0000430C0000}"/>
    <cellStyle name="level1a 3" xfId="4532" xr:uid="{00000000-0005-0000-0000-0000440C0000}"/>
    <cellStyle name="level1a 3 10" xfId="4533" xr:uid="{00000000-0005-0000-0000-0000450C0000}"/>
    <cellStyle name="level1a 3 10 2" xfId="4534" xr:uid="{00000000-0005-0000-0000-0000460C0000}"/>
    <cellStyle name="level1a 3 10 2 2" xfId="4535" xr:uid="{00000000-0005-0000-0000-0000470C0000}"/>
    <cellStyle name="level1a 3 10 2 2 2" xfId="4536" xr:uid="{00000000-0005-0000-0000-0000480C0000}"/>
    <cellStyle name="level1a 3 10 2 3" xfId="4537" xr:uid="{00000000-0005-0000-0000-0000490C0000}"/>
    <cellStyle name="level1a 3 10 3" xfId="4538" xr:uid="{00000000-0005-0000-0000-00004A0C0000}"/>
    <cellStyle name="level1a 3 10 3 2" xfId="4539" xr:uid="{00000000-0005-0000-0000-00004B0C0000}"/>
    <cellStyle name="level1a 3 10 3 2 2" xfId="4540" xr:uid="{00000000-0005-0000-0000-00004C0C0000}"/>
    <cellStyle name="level1a 3 10 3 3" xfId="4541" xr:uid="{00000000-0005-0000-0000-00004D0C0000}"/>
    <cellStyle name="level1a 3 10 4" xfId="4542" xr:uid="{00000000-0005-0000-0000-00004E0C0000}"/>
    <cellStyle name="level1a 3 10 5" xfId="4543" xr:uid="{00000000-0005-0000-0000-00004F0C0000}"/>
    <cellStyle name="level1a 3 10 5 2" xfId="4544" xr:uid="{00000000-0005-0000-0000-0000500C0000}"/>
    <cellStyle name="level1a 3 10 6" xfId="4545" xr:uid="{00000000-0005-0000-0000-0000510C0000}"/>
    <cellStyle name="level1a 3 11" xfId="4546" xr:uid="{00000000-0005-0000-0000-0000520C0000}"/>
    <cellStyle name="level1a 3 11 2" xfId="4547" xr:uid="{00000000-0005-0000-0000-0000530C0000}"/>
    <cellStyle name="level1a 3 11 2 2" xfId="4548" xr:uid="{00000000-0005-0000-0000-0000540C0000}"/>
    <cellStyle name="level1a 3 11 2 2 2" xfId="4549" xr:uid="{00000000-0005-0000-0000-0000550C0000}"/>
    <cellStyle name="level1a 3 11 2 3" xfId="4550" xr:uid="{00000000-0005-0000-0000-0000560C0000}"/>
    <cellStyle name="level1a 3 11 3" xfId="4551" xr:uid="{00000000-0005-0000-0000-0000570C0000}"/>
    <cellStyle name="level1a 3 11 3 2" xfId="4552" xr:uid="{00000000-0005-0000-0000-0000580C0000}"/>
    <cellStyle name="level1a 3 11 3 2 2" xfId="4553" xr:uid="{00000000-0005-0000-0000-0000590C0000}"/>
    <cellStyle name="level1a 3 11 3 3" xfId="4554" xr:uid="{00000000-0005-0000-0000-00005A0C0000}"/>
    <cellStyle name="level1a 3 11 4" xfId="4555" xr:uid="{00000000-0005-0000-0000-00005B0C0000}"/>
    <cellStyle name="level1a 3 11 4 2" xfId="4556" xr:uid="{00000000-0005-0000-0000-00005C0C0000}"/>
    <cellStyle name="level1a 3 11 5" xfId="4557" xr:uid="{00000000-0005-0000-0000-00005D0C0000}"/>
    <cellStyle name="level1a 3 12" xfId="4558" xr:uid="{00000000-0005-0000-0000-00005E0C0000}"/>
    <cellStyle name="level1a 3 12 2" xfId="4559" xr:uid="{00000000-0005-0000-0000-00005F0C0000}"/>
    <cellStyle name="level1a 3 12 2 2" xfId="4560" xr:uid="{00000000-0005-0000-0000-0000600C0000}"/>
    <cellStyle name="level1a 3 12 3" xfId="4561" xr:uid="{00000000-0005-0000-0000-0000610C0000}"/>
    <cellStyle name="level1a 3 13" xfId="4562" xr:uid="{00000000-0005-0000-0000-0000620C0000}"/>
    <cellStyle name="level1a 3 14" xfId="4563" xr:uid="{00000000-0005-0000-0000-0000630C0000}"/>
    <cellStyle name="level1a 3 2" xfId="4564" xr:uid="{00000000-0005-0000-0000-0000640C0000}"/>
    <cellStyle name="level1a 3 2 10" xfId="4565" xr:uid="{00000000-0005-0000-0000-0000650C0000}"/>
    <cellStyle name="level1a 3 2 10 2" xfId="4566" xr:uid="{00000000-0005-0000-0000-0000660C0000}"/>
    <cellStyle name="level1a 3 2 10 2 2" xfId="4567" xr:uid="{00000000-0005-0000-0000-0000670C0000}"/>
    <cellStyle name="level1a 3 2 10 2 2 2" xfId="4568" xr:uid="{00000000-0005-0000-0000-0000680C0000}"/>
    <cellStyle name="level1a 3 2 10 2 3" xfId="4569" xr:uid="{00000000-0005-0000-0000-0000690C0000}"/>
    <cellStyle name="level1a 3 2 10 3" xfId="4570" xr:uid="{00000000-0005-0000-0000-00006A0C0000}"/>
    <cellStyle name="level1a 3 2 10 3 2" xfId="4571" xr:uid="{00000000-0005-0000-0000-00006B0C0000}"/>
    <cellStyle name="level1a 3 2 10 3 2 2" xfId="4572" xr:uid="{00000000-0005-0000-0000-00006C0C0000}"/>
    <cellStyle name="level1a 3 2 10 3 3" xfId="4573" xr:uid="{00000000-0005-0000-0000-00006D0C0000}"/>
    <cellStyle name="level1a 3 2 10 4" xfId="4574" xr:uid="{00000000-0005-0000-0000-00006E0C0000}"/>
    <cellStyle name="level1a 3 2 10 4 2" xfId="4575" xr:uid="{00000000-0005-0000-0000-00006F0C0000}"/>
    <cellStyle name="level1a 3 2 10 5" xfId="4576" xr:uid="{00000000-0005-0000-0000-0000700C0000}"/>
    <cellStyle name="level1a 3 2 11" xfId="4577" xr:uid="{00000000-0005-0000-0000-0000710C0000}"/>
    <cellStyle name="level1a 3 2 11 2" xfId="4578" xr:uid="{00000000-0005-0000-0000-0000720C0000}"/>
    <cellStyle name="level1a 3 2 11 2 2" xfId="4579" xr:uid="{00000000-0005-0000-0000-0000730C0000}"/>
    <cellStyle name="level1a 3 2 11 3" xfId="4580" xr:uid="{00000000-0005-0000-0000-0000740C0000}"/>
    <cellStyle name="level1a 3 2 12" xfId="4581" xr:uid="{00000000-0005-0000-0000-0000750C0000}"/>
    <cellStyle name="level1a 3 2 2" xfId="4582" xr:uid="{00000000-0005-0000-0000-0000760C0000}"/>
    <cellStyle name="level1a 3 2 2 10" xfId="4583" xr:uid="{00000000-0005-0000-0000-0000770C0000}"/>
    <cellStyle name="level1a 3 2 2 2" xfId="4584" xr:uid="{00000000-0005-0000-0000-0000780C0000}"/>
    <cellStyle name="level1a 3 2 2 2 2" xfId="4585" xr:uid="{00000000-0005-0000-0000-0000790C0000}"/>
    <cellStyle name="level1a 3 2 2 2 2 2" xfId="4586" xr:uid="{00000000-0005-0000-0000-00007A0C0000}"/>
    <cellStyle name="level1a 3 2 2 2 2 2 2" xfId="4587" xr:uid="{00000000-0005-0000-0000-00007B0C0000}"/>
    <cellStyle name="level1a 3 2 2 2 2 2 2 2" xfId="4588" xr:uid="{00000000-0005-0000-0000-00007C0C0000}"/>
    <cellStyle name="level1a 3 2 2 2 2 2 3" xfId="4589" xr:uid="{00000000-0005-0000-0000-00007D0C0000}"/>
    <cellStyle name="level1a 3 2 2 2 2 3" xfId="4590" xr:uid="{00000000-0005-0000-0000-00007E0C0000}"/>
    <cellStyle name="level1a 3 2 2 2 2 3 2" xfId="4591" xr:uid="{00000000-0005-0000-0000-00007F0C0000}"/>
    <cellStyle name="level1a 3 2 2 2 2 3 2 2" xfId="4592" xr:uid="{00000000-0005-0000-0000-0000800C0000}"/>
    <cellStyle name="level1a 3 2 2 2 2 3 3" xfId="4593" xr:uid="{00000000-0005-0000-0000-0000810C0000}"/>
    <cellStyle name="level1a 3 2 2 2 2 4" xfId="4594" xr:uid="{00000000-0005-0000-0000-0000820C0000}"/>
    <cellStyle name="level1a 3 2 2 2 2 5" xfId="4595" xr:uid="{00000000-0005-0000-0000-0000830C0000}"/>
    <cellStyle name="level1a 3 2 2 2 2 5 2" xfId="4596" xr:uid="{00000000-0005-0000-0000-0000840C0000}"/>
    <cellStyle name="level1a 3 2 2 2 3" xfId="4597" xr:uid="{00000000-0005-0000-0000-0000850C0000}"/>
    <cellStyle name="level1a 3 2 2 2 3 2" xfId="4598" xr:uid="{00000000-0005-0000-0000-0000860C0000}"/>
    <cellStyle name="level1a 3 2 2 2 3 2 2" xfId="4599" xr:uid="{00000000-0005-0000-0000-0000870C0000}"/>
    <cellStyle name="level1a 3 2 2 2 3 2 2 2" xfId="4600" xr:uid="{00000000-0005-0000-0000-0000880C0000}"/>
    <cellStyle name="level1a 3 2 2 2 3 2 3" xfId="4601" xr:uid="{00000000-0005-0000-0000-0000890C0000}"/>
    <cellStyle name="level1a 3 2 2 2 3 3" xfId="4602" xr:uid="{00000000-0005-0000-0000-00008A0C0000}"/>
    <cellStyle name="level1a 3 2 2 2 3 3 2" xfId="4603" xr:uid="{00000000-0005-0000-0000-00008B0C0000}"/>
    <cellStyle name="level1a 3 2 2 2 3 3 2 2" xfId="4604" xr:uid="{00000000-0005-0000-0000-00008C0C0000}"/>
    <cellStyle name="level1a 3 2 2 2 3 3 3" xfId="4605" xr:uid="{00000000-0005-0000-0000-00008D0C0000}"/>
    <cellStyle name="level1a 3 2 2 2 3 4" xfId="4606" xr:uid="{00000000-0005-0000-0000-00008E0C0000}"/>
    <cellStyle name="level1a 3 2 2 2 3 5" xfId="4607" xr:uid="{00000000-0005-0000-0000-00008F0C0000}"/>
    <cellStyle name="level1a 3 2 2 2 4" xfId="4608" xr:uid="{00000000-0005-0000-0000-0000900C0000}"/>
    <cellStyle name="level1a 3 2 2 2 4 2" xfId="4609" xr:uid="{00000000-0005-0000-0000-0000910C0000}"/>
    <cellStyle name="level1a 3 2 2 2 4 2 2" xfId="4610" xr:uid="{00000000-0005-0000-0000-0000920C0000}"/>
    <cellStyle name="level1a 3 2 2 2 4 2 2 2" xfId="4611" xr:uid="{00000000-0005-0000-0000-0000930C0000}"/>
    <cellStyle name="level1a 3 2 2 2 4 2 3" xfId="4612" xr:uid="{00000000-0005-0000-0000-0000940C0000}"/>
    <cellStyle name="level1a 3 2 2 2 4 3" xfId="4613" xr:uid="{00000000-0005-0000-0000-0000950C0000}"/>
    <cellStyle name="level1a 3 2 2 2 4 3 2" xfId="4614" xr:uid="{00000000-0005-0000-0000-0000960C0000}"/>
    <cellStyle name="level1a 3 2 2 2 4 3 2 2" xfId="4615" xr:uid="{00000000-0005-0000-0000-0000970C0000}"/>
    <cellStyle name="level1a 3 2 2 2 4 3 3" xfId="4616" xr:uid="{00000000-0005-0000-0000-0000980C0000}"/>
    <cellStyle name="level1a 3 2 2 2 4 4" xfId="4617" xr:uid="{00000000-0005-0000-0000-0000990C0000}"/>
    <cellStyle name="level1a 3 2 2 2 4 5" xfId="4618" xr:uid="{00000000-0005-0000-0000-00009A0C0000}"/>
    <cellStyle name="level1a 3 2 2 2 4 5 2" xfId="4619" xr:uid="{00000000-0005-0000-0000-00009B0C0000}"/>
    <cellStyle name="level1a 3 2 2 2 4 6" xfId="4620" xr:uid="{00000000-0005-0000-0000-00009C0C0000}"/>
    <cellStyle name="level1a 3 2 2 2 5" xfId="4621" xr:uid="{00000000-0005-0000-0000-00009D0C0000}"/>
    <cellStyle name="level1a 3 2 2 2 5 2" xfId="4622" xr:uid="{00000000-0005-0000-0000-00009E0C0000}"/>
    <cellStyle name="level1a 3 2 2 2 5 2 2" xfId="4623" xr:uid="{00000000-0005-0000-0000-00009F0C0000}"/>
    <cellStyle name="level1a 3 2 2 2 5 2 2 2" xfId="4624" xr:uid="{00000000-0005-0000-0000-0000A00C0000}"/>
    <cellStyle name="level1a 3 2 2 2 5 2 3" xfId="4625" xr:uid="{00000000-0005-0000-0000-0000A10C0000}"/>
    <cellStyle name="level1a 3 2 2 2 5 3" xfId="4626" xr:uid="{00000000-0005-0000-0000-0000A20C0000}"/>
    <cellStyle name="level1a 3 2 2 2 5 3 2" xfId="4627" xr:uid="{00000000-0005-0000-0000-0000A30C0000}"/>
    <cellStyle name="level1a 3 2 2 2 5 3 2 2" xfId="4628" xr:uid="{00000000-0005-0000-0000-0000A40C0000}"/>
    <cellStyle name="level1a 3 2 2 2 5 3 3" xfId="4629" xr:uid="{00000000-0005-0000-0000-0000A50C0000}"/>
    <cellStyle name="level1a 3 2 2 2 5 4" xfId="4630" xr:uid="{00000000-0005-0000-0000-0000A60C0000}"/>
    <cellStyle name="level1a 3 2 2 2 5 4 2" xfId="4631" xr:uid="{00000000-0005-0000-0000-0000A70C0000}"/>
    <cellStyle name="level1a 3 2 2 2 5 5" xfId="4632" xr:uid="{00000000-0005-0000-0000-0000A80C0000}"/>
    <cellStyle name="level1a 3 2 2 2 6" xfId="4633" xr:uid="{00000000-0005-0000-0000-0000A90C0000}"/>
    <cellStyle name="level1a 3 2 2 2 6 2" xfId="4634" xr:uid="{00000000-0005-0000-0000-0000AA0C0000}"/>
    <cellStyle name="level1a 3 2 2 2 6 2 2" xfId="4635" xr:uid="{00000000-0005-0000-0000-0000AB0C0000}"/>
    <cellStyle name="level1a 3 2 2 2 6 2 2 2" xfId="4636" xr:uid="{00000000-0005-0000-0000-0000AC0C0000}"/>
    <cellStyle name="level1a 3 2 2 2 6 2 3" xfId="4637" xr:uid="{00000000-0005-0000-0000-0000AD0C0000}"/>
    <cellStyle name="level1a 3 2 2 2 6 3" xfId="4638" xr:uid="{00000000-0005-0000-0000-0000AE0C0000}"/>
    <cellStyle name="level1a 3 2 2 2 6 3 2" xfId="4639" xr:uid="{00000000-0005-0000-0000-0000AF0C0000}"/>
    <cellStyle name="level1a 3 2 2 2 6 3 2 2" xfId="4640" xr:uid="{00000000-0005-0000-0000-0000B00C0000}"/>
    <cellStyle name="level1a 3 2 2 2 6 3 3" xfId="4641" xr:uid="{00000000-0005-0000-0000-0000B10C0000}"/>
    <cellStyle name="level1a 3 2 2 2 6 4" xfId="4642" xr:uid="{00000000-0005-0000-0000-0000B20C0000}"/>
    <cellStyle name="level1a 3 2 2 2 6 4 2" xfId="4643" xr:uid="{00000000-0005-0000-0000-0000B30C0000}"/>
    <cellStyle name="level1a 3 2 2 2 6 5" xfId="4644" xr:uid="{00000000-0005-0000-0000-0000B40C0000}"/>
    <cellStyle name="level1a 3 2 2 2 7" xfId="4645" xr:uid="{00000000-0005-0000-0000-0000B50C0000}"/>
    <cellStyle name="level1a 3 2 2 2 7 2" xfId="4646" xr:uid="{00000000-0005-0000-0000-0000B60C0000}"/>
    <cellStyle name="level1a 3 2 2 2 7 2 2" xfId="4647" xr:uid="{00000000-0005-0000-0000-0000B70C0000}"/>
    <cellStyle name="level1a 3 2 2 2 7 3" xfId="4648" xr:uid="{00000000-0005-0000-0000-0000B80C0000}"/>
    <cellStyle name="level1a 3 2 2 2_STUD aligned by INSTIT" xfId="4649" xr:uid="{00000000-0005-0000-0000-0000B90C0000}"/>
    <cellStyle name="level1a 3 2 2 3" xfId="4650" xr:uid="{00000000-0005-0000-0000-0000BA0C0000}"/>
    <cellStyle name="level1a 3 2 2 3 2" xfId="4651" xr:uid="{00000000-0005-0000-0000-0000BB0C0000}"/>
    <cellStyle name="level1a 3 2 2 3 2 2" xfId="4652" xr:uid="{00000000-0005-0000-0000-0000BC0C0000}"/>
    <cellStyle name="level1a 3 2 2 3 2 2 2" xfId="4653" xr:uid="{00000000-0005-0000-0000-0000BD0C0000}"/>
    <cellStyle name="level1a 3 2 2 3 2 2 2 2" xfId="4654" xr:uid="{00000000-0005-0000-0000-0000BE0C0000}"/>
    <cellStyle name="level1a 3 2 2 3 2 2 3" xfId="4655" xr:uid="{00000000-0005-0000-0000-0000BF0C0000}"/>
    <cellStyle name="level1a 3 2 2 3 2 3" xfId="4656" xr:uid="{00000000-0005-0000-0000-0000C00C0000}"/>
    <cellStyle name="level1a 3 2 2 3 2 3 2" xfId="4657" xr:uid="{00000000-0005-0000-0000-0000C10C0000}"/>
    <cellStyle name="level1a 3 2 2 3 2 3 2 2" xfId="4658" xr:uid="{00000000-0005-0000-0000-0000C20C0000}"/>
    <cellStyle name="level1a 3 2 2 3 2 3 3" xfId="4659" xr:uid="{00000000-0005-0000-0000-0000C30C0000}"/>
    <cellStyle name="level1a 3 2 2 3 2 4" xfId="4660" xr:uid="{00000000-0005-0000-0000-0000C40C0000}"/>
    <cellStyle name="level1a 3 2 2 3 2 5" xfId="4661" xr:uid="{00000000-0005-0000-0000-0000C50C0000}"/>
    <cellStyle name="level1a 3 2 2 3 3" xfId="4662" xr:uid="{00000000-0005-0000-0000-0000C60C0000}"/>
    <cellStyle name="level1a 3 2 2 3 3 2" xfId="4663" xr:uid="{00000000-0005-0000-0000-0000C70C0000}"/>
    <cellStyle name="level1a 3 2 2 3 3 2 2" xfId="4664" xr:uid="{00000000-0005-0000-0000-0000C80C0000}"/>
    <cellStyle name="level1a 3 2 2 3 3 2 2 2" xfId="4665" xr:uid="{00000000-0005-0000-0000-0000C90C0000}"/>
    <cellStyle name="level1a 3 2 2 3 3 2 3" xfId="4666" xr:uid="{00000000-0005-0000-0000-0000CA0C0000}"/>
    <cellStyle name="level1a 3 2 2 3 3 3" xfId="4667" xr:uid="{00000000-0005-0000-0000-0000CB0C0000}"/>
    <cellStyle name="level1a 3 2 2 3 3 3 2" xfId="4668" xr:uid="{00000000-0005-0000-0000-0000CC0C0000}"/>
    <cellStyle name="level1a 3 2 2 3 3 3 2 2" xfId="4669" xr:uid="{00000000-0005-0000-0000-0000CD0C0000}"/>
    <cellStyle name="level1a 3 2 2 3 3 3 3" xfId="4670" xr:uid="{00000000-0005-0000-0000-0000CE0C0000}"/>
    <cellStyle name="level1a 3 2 2 3 3 4" xfId="4671" xr:uid="{00000000-0005-0000-0000-0000CF0C0000}"/>
    <cellStyle name="level1a 3 2 2 3 3 4 2" xfId="4672" xr:uid="{00000000-0005-0000-0000-0000D00C0000}"/>
    <cellStyle name="level1a 3 2 2 3 4" xfId="4673" xr:uid="{00000000-0005-0000-0000-0000D10C0000}"/>
    <cellStyle name="level1a 3 2 2 3 4 2" xfId="4674" xr:uid="{00000000-0005-0000-0000-0000D20C0000}"/>
    <cellStyle name="level1a 3 2 2 3 4 2 2" xfId="4675" xr:uid="{00000000-0005-0000-0000-0000D30C0000}"/>
    <cellStyle name="level1a 3 2 2 3 4 2 2 2" xfId="4676" xr:uid="{00000000-0005-0000-0000-0000D40C0000}"/>
    <cellStyle name="level1a 3 2 2 3 4 2 3" xfId="4677" xr:uid="{00000000-0005-0000-0000-0000D50C0000}"/>
    <cellStyle name="level1a 3 2 2 3 4 3" xfId="4678" xr:uid="{00000000-0005-0000-0000-0000D60C0000}"/>
    <cellStyle name="level1a 3 2 2 3 4 3 2" xfId="4679" xr:uid="{00000000-0005-0000-0000-0000D70C0000}"/>
    <cellStyle name="level1a 3 2 2 3 4 3 2 2" xfId="4680" xr:uid="{00000000-0005-0000-0000-0000D80C0000}"/>
    <cellStyle name="level1a 3 2 2 3 4 3 3" xfId="4681" xr:uid="{00000000-0005-0000-0000-0000D90C0000}"/>
    <cellStyle name="level1a 3 2 2 3 4 4" xfId="4682" xr:uid="{00000000-0005-0000-0000-0000DA0C0000}"/>
    <cellStyle name="level1a 3 2 2 3 4 4 2" xfId="4683" xr:uid="{00000000-0005-0000-0000-0000DB0C0000}"/>
    <cellStyle name="level1a 3 2 2 3 4 5" xfId="4684" xr:uid="{00000000-0005-0000-0000-0000DC0C0000}"/>
    <cellStyle name="level1a 3 2 2 3 5" xfId="4685" xr:uid="{00000000-0005-0000-0000-0000DD0C0000}"/>
    <cellStyle name="level1a 3 2 2 3 5 2" xfId="4686" xr:uid="{00000000-0005-0000-0000-0000DE0C0000}"/>
    <cellStyle name="level1a 3 2 2 3 5 2 2" xfId="4687" xr:uid="{00000000-0005-0000-0000-0000DF0C0000}"/>
    <cellStyle name="level1a 3 2 2 3 5 2 2 2" xfId="4688" xr:uid="{00000000-0005-0000-0000-0000E00C0000}"/>
    <cellStyle name="level1a 3 2 2 3 5 2 3" xfId="4689" xr:uid="{00000000-0005-0000-0000-0000E10C0000}"/>
    <cellStyle name="level1a 3 2 2 3 5 3" xfId="4690" xr:uid="{00000000-0005-0000-0000-0000E20C0000}"/>
    <cellStyle name="level1a 3 2 2 3 5 3 2" xfId="4691" xr:uid="{00000000-0005-0000-0000-0000E30C0000}"/>
    <cellStyle name="level1a 3 2 2 3 5 3 2 2" xfId="4692" xr:uid="{00000000-0005-0000-0000-0000E40C0000}"/>
    <cellStyle name="level1a 3 2 2 3 5 3 3" xfId="4693" xr:uid="{00000000-0005-0000-0000-0000E50C0000}"/>
    <cellStyle name="level1a 3 2 2 3 5 4" xfId="4694" xr:uid="{00000000-0005-0000-0000-0000E60C0000}"/>
    <cellStyle name="level1a 3 2 2 3 5 4 2" xfId="4695" xr:uid="{00000000-0005-0000-0000-0000E70C0000}"/>
    <cellStyle name="level1a 3 2 2 3 5 5" xfId="4696" xr:uid="{00000000-0005-0000-0000-0000E80C0000}"/>
    <cellStyle name="level1a 3 2 2 3 6" xfId="4697" xr:uid="{00000000-0005-0000-0000-0000E90C0000}"/>
    <cellStyle name="level1a 3 2 2 3 6 2" xfId="4698" xr:uid="{00000000-0005-0000-0000-0000EA0C0000}"/>
    <cellStyle name="level1a 3 2 2 3 6 2 2" xfId="4699" xr:uid="{00000000-0005-0000-0000-0000EB0C0000}"/>
    <cellStyle name="level1a 3 2 2 3 6 2 2 2" xfId="4700" xr:uid="{00000000-0005-0000-0000-0000EC0C0000}"/>
    <cellStyle name="level1a 3 2 2 3 6 2 3" xfId="4701" xr:uid="{00000000-0005-0000-0000-0000ED0C0000}"/>
    <cellStyle name="level1a 3 2 2 3 6 3" xfId="4702" xr:uid="{00000000-0005-0000-0000-0000EE0C0000}"/>
    <cellStyle name="level1a 3 2 2 3 6 3 2" xfId="4703" xr:uid="{00000000-0005-0000-0000-0000EF0C0000}"/>
    <cellStyle name="level1a 3 2 2 3 6 3 2 2" xfId="4704" xr:uid="{00000000-0005-0000-0000-0000F00C0000}"/>
    <cellStyle name="level1a 3 2 2 3 6 3 3" xfId="4705" xr:uid="{00000000-0005-0000-0000-0000F10C0000}"/>
    <cellStyle name="level1a 3 2 2 3 6 4" xfId="4706" xr:uid="{00000000-0005-0000-0000-0000F20C0000}"/>
    <cellStyle name="level1a 3 2 2 3 6 4 2" xfId="4707" xr:uid="{00000000-0005-0000-0000-0000F30C0000}"/>
    <cellStyle name="level1a 3 2 2 3 6 5" xfId="4708" xr:uid="{00000000-0005-0000-0000-0000F40C0000}"/>
    <cellStyle name="level1a 3 2 2 3 7" xfId="4709" xr:uid="{00000000-0005-0000-0000-0000F50C0000}"/>
    <cellStyle name="level1a 3 2 2 3 7 2" xfId="4710" xr:uid="{00000000-0005-0000-0000-0000F60C0000}"/>
    <cellStyle name="level1a 3 2 2 3 7 2 2" xfId="4711" xr:uid="{00000000-0005-0000-0000-0000F70C0000}"/>
    <cellStyle name="level1a 3 2 2 3 7 3" xfId="4712" xr:uid="{00000000-0005-0000-0000-0000F80C0000}"/>
    <cellStyle name="level1a 3 2 2 3 8" xfId="4713" xr:uid="{00000000-0005-0000-0000-0000F90C0000}"/>
    <cellStyle name="level1a 3 2 2 3 8 2" xfId="4714" xr:uid="{00000000-0005-0000-0000-0000FA0C0000}"/>
    <cellStyle name="level1a 3 2 2 3 8 2 2" xfId="4715" xr:uid="{00000000-0005-0000-0000-0000FB0C0000}"/>
    <cellStyle name="level1a 3 2 2 3 8 3" xfId="4716" xr:uid="{00000000-0005-0000-0000-0000FC0C0000}"/>
    <cellStyle name="level1a 3 2 2 3_STUD aligned by INSTIT" xfId="4717" xr:uid="{00000000-0005-0000-0000-0000FD0C0000}"/>
    <cellStyle name="level1a 3 2 2 4" xfId="4718" xr:uid="{00000000-0005-0000-0000-0000FE0C0000}"/>
    <cellStyle name="level1a 3 2 2 4 2" xfId="4719" xr:uid="{00000000-0005-0000-0000-0000FF0C0000}"/>
    <cellStyle name="level1a 3 2 2 4 2 2" xfId="4720" xr:uid="{00000000-0005-0000-0000-0000000D0000}"/>
    <cellStyle name="level1a 3 2 2 4 2 2 2" xfId="4721" xr:uid="{00000000-0005-0000-0000-0000010D0000}"/>
    <cellStyle name="level1a 3 2 2 4 2 3" xfId="4722" xr:uid="{00000000-0005-0000-0000-0000020D0000}"/>
    <cellStyle name="level1a 3 2 2 4 3" xfId="4723" xr:uid="{00000000-0005-0000-0000-0000030D0000}"/>
    <cellStyle name="level1a 3 2 2 4 3 2" xfId="4724" xr:uid="{00000000-0005-0000-0000-0000040D0000}"/>
    <cellStyle name="level1a 3 2 2 4 3 2 2" xfId="4725" xr:uid="{00000000-0005-0000-0000-0000050D0000}"/>
    <cellStyle name="level1a 3 2 2 4 3 3" xfId="4726" xr:uid="{00000000-0005-0000-0000-0000060D0000}"/>
    <cellStyle name="level1a 3 2 2 4 4" xfId="4727" xr:uid="{00000000-0005-0000-0000-0000070D0000}"/>
    <cellStyle name="level1a 3 2 2 4 5" xfId="4728" xr:uid="{00000000-0005-0000-0000-0000080D0000}"/>
    <cellStyle name="level1a 3 2 2 4 5 2" xfId="4729" xr:uid="{00000000-0005-0000-0000-0000090D0000}"/>
    <cellStyle name="level1a 3 2 2 5" xfId="4730" xr:uid="{00000000-0005-0000-0000-00000A0D0000}"/>
    <cellStyle name="level1a 3 2 2 5 2" xfId="4731" xr:uid="{00000000-0005-0000-0000-00000B0D0000}"/>
    <cellStyle name="level1a 3 2 2 5 2 2" xfId="4732" xr:uid="{00000000-0005-0000-0000-00000C0D0000}"/>
    <cellStyle name="level1a 3 2 2 5 2 2 2" xfId="4733" xr:uid="{00000000-0005-0000-0000-00000D0D0000}"/>
    <cellStyle name="level1a 3 2 2 5 2 3" xfId="4734" xr:uid="{00000000-0005-0000-0000-00000E0D0000}"/>
    <cellStyle name="level1a 3 2 2 5 3" xfId="4735" xr:uid="{00000000-0005-0000-0000-00000F0D0000}"/>
    <cellStyle name="level1a 3 2 2 5 3 2" xfId="4736" xr:uid="{00000000-0005-0000-0000-0000100D0000}"/>
    <cellStyle name="level1a 3 2 2 5 3 2 2" xfId="4737" xr:uid="{00000000-0005-0000-0000-0000110D0000}"/>
    <cellStyle name="level1a 3 2 2 5 3 3" xfId="4738" xr:uid="{00000000-0005-0000-0000-0000120D0000}"/>
    <cellStyle name="level1a 3 2 2 5 4" xfId="4739" xr:uid="{00000000-0005-0000-0000-0000130D0000}"/>
    <cellStyle name="level1a 3 2 2 5 5" xfId="4740" xr:uid="{00000000-0005-0000-0000-0000140D0000}"/>
    <cellStyle name="level1a 3 2 2 5 5 2" xfId="4741" xr:uid="{00000000-0005-0000-0000-0000150D0000}"/>
    <cellStyle name="level1a 3 2 2 5 6" xfId="4742" xr:uid="{00000000-0005-0000-0000-0000160D0000}"/>
    <cellStyle name="level1a 3 2 2 6" xfId="4743" xr:uid="{00000000-0005-0000-0000-0000170D0000}"/>
    <cellStyle name="level1a 3 2 2 6 2" xfId="4744" xr:uid="{00000000-0005-0000-0000-0000180D0000}"/>
    <cellStyle name="level1a 3 2 2 6 2 2" xfId="4745" xr:uid="{00000000-0005-0000-0000-0000190D0000}"/>
    <cellStyle name="level1a 3 2 2 6 2 2 2" xfId="4746" xr:uid="{00000000-0005-0000-0000-00001A0D0000}"/>
    <cellStyle name="level1a 3 2 2 6 2 3" xfId="4747" xr:uid="{00000000-0005-0000-0000-00001B0D0000}"/>
    <cellStyle name="level1a 3 2 2 6 3" xfId="4748" xr:uid="{00000000-0005-0000-0000-00001C0D0000}"/>
    <cellStyle name="level1a 3 2 2 6 3 2" xfId="4749" xr:uid="{00000000-0005-0000-0000-00001D0D0000}"/>
    <cellStyle name="level1a 3 2 2 6 3 2 2" xfId="4750" xr:uid="{00000000-0005-0000-0000-00001E0D0000}"/>
    <cellStyle name="level1a 3 2 2 6 3 3" xfId="4751" xr:uid="{00000000-0005-0000-0000-00001F0D0000}"/>
    <cellStyle name="level1a 3 2 2 6 4" xfId="4752" xr:uid="{00000000-0005-0000-0000-0000200D0000}"/>
    <cellStyle name="level1a 3 2 2 6 5" xfId="4753" xr:uid="{00000000-0005-0000-0000-0000210D0000}"/>
    <cellStyle name="level1a 3 2 2 7" xfId="4754" xr:uid="{00000000-0005-0000-0000-0000220D0000}"/>
    <cellStyle name="level1a 3 2 2 7 2" xfId="4755" xr:uid="{00000000-0005-0000-0000-0000230D0000}"/>
    <cellStyle name="level1a 3 2 2 7 2 2" xfId="4756" xr:uid="{00000000-0005-0000-0000-0000240D0000}"/>
    <cellStyle name="level1a 3 2 2 7 2 2 2" xfId="4757" xr:uid="{00000000-0005-0000-0000-0000250D0000}"/>
    <cellStyle name="level1a 3 2 2 7 2 3" xfId="4758" xr:uid="{00000000-0005-0000-0000-0000260D0000}"/>
    <cellStyle name="level1a 3 2 2 7 3" xfId="4759" xr:uid="{00000000-0005-0000-0000-0000270D0000}"/>
    <cellStyle name="level1a 3 2 2 7 3 2" xfId="4760" xr:uid="{00000000-0005-0000-0000-0000280D0000}"/>
    <cellStyle name="level1a 3 2 2 7 3 2 2" xfId="4761" xr:uid="{00000000-0005-0000-0000-0000290D0000}"/>
    <cellStyle name="level1a 3 2 2 7 3 3" xfId="4762" xr:uid="{00000000-0005-0000-0000-00002A0D0000}"/>
    <cellStyle name="level1a 3 2 2 7 4" xfId="4763" xr:uid="{00000000-0005-0000-0000-00002B0D0000}"/>
    <cellStyle name="level1a 3 2 2 7 5" xfId="4764" xr:uid="{00000000-0005-0000-0000-00002C0D0000}"/>
    <cellStyle name="level1a 3 2 2 7 5 2" xfId="4765" xr:uid="{00000000-0005-0000-0000-00002D0D0000}"/>
    <cellStyle name="level1a 3 2 2 7 6" xfId="4766" xr:uid="{00000000-0005-0000-0000-00002E0D0000}"/>
    <cellStyle name="level1a 3 2 2 8" xfId="4767" xr:uid="{00000000-0005-0000-0000-00002F0D0000}"/>
    <cellStyle name="level1a 3 2 2 8 2" xfId="4768" xr:uid="{00000000-0005-0000-0000-0000300D0000}"/>
    <cellStyle name="level1a 3 2 2 8 2 2" xfId="4769" xr:uid="{00000000-0005-0000-0000-0000310D0000}"/>
    <cellStyle name="level1a 3 2 2 8 2 2 2" xfId="4770" xr:uid="{00000000-0005-0000-0000-0000320D0000}"/>
    <cellStyle name="level1a 3 2 2 8 2 3" xfId="4771" xr:uid="{00000000-0005-0000-0000-0000330D0000}"/>
    <cellStyle name="level1a 3 2 2 8 3" xfId="4772" xr:uid="{00000000-0005-0000-0000-0000340D0000}"/>
    <cellStyle name="level1a 3 2 2 8 3 2" xfId="4773" xr:uid="{00000000-0005-0000-0000-0000350D0000}"/>
    <cellStyle name="level1a 3 2 2 8 3 2 2" xfId="4774" xr:uid="{00000000-0005-0000-0000-0000360D0000}"/>
    <cellStyle name="level1a 3 2 2 8 3 3" xfId="4775" xr:uid="{00000000-0005-0000-0000-0000370D0000}"/>
    <cellStyle name="level1a 3 2 2 8 4" xfId="4776" xr:uid="{00000000-0005-0000-0000-0000380D0000}"/>
    <cellStyle name="level1a 3 2 2 8 4 2" xfId="4777" xr:uid="{00000000-0005-0000-0000-0000390D0000}"/>
    <cellStyle name="level1a 3 2 2 8 5" xfId="4778" xr:uid="{00000000-0005-0000-0000-00003A0D0000}"/>
    <cellStyle name="level1a 3 2 2 9" xfId="4779" xr:uid="{00000000-0005-0000-0000-00003B0D0000}"/>
    <cellStyle name="level1a 3 2 2 9 2" xfId="4780" xr:uid="{00000000-0005-0000-0000-00003C0D0000}"/>
    <cellStyle name="level1a 3 2 2 9 2 2" xfId="4781" xr:uid="{00000000-0005-0000-0000-00003D0D0000}"/>
    <cellStyle name="level1a 3 2 2 9 3" xfId="4782" xr:uid="{00000000-0005-0000-0000-00003E0D0000}"/>
    <cellStyle name="level1a 3 2 2_STUD aligned by INSTIT" xfId="4783" xr:uid="{00000000-0005-0000-0000-00003F0D0000}"/>
    <cellStyle name="level1a 3 2 3" xfId="4784" xr:uid="{00000000-0005-0000-0000-0000400D0000}"/>
    <cellStyle name="level1a 3 2 3 10" xfId="4785" xr:uid="{00000000-0005-0000-0000-0000410D0000}"/>
    <cellStyle name="level1a 3 2 3 2" xfId="4786" xr:uid="{00000000-0005-0000-0000-0000420D0000}"/>
    <cellStyle name="level1a 3 2 3 2 2" xfId="4787" xr:uid="{00000000-0005-0000-0000-0000430D0000}"/>
    <cellStyle name="level1a 3 2 3 2 2 2" xfId="4788" xr:uid="{00000000-0005-0000-0000-0000440D0000}"/>
    <cellStyle name="level1a 3 2 3 2 2 2 2" xfId="4789" xr:uid="{00000000-0005-0000-0000-0000450D0000}"/>
    <cellStyle name="level1a 3 2 3 2 2 2 2 2" xfId="4790" xr:uid="{00000000-0005-0000-0000-0000460D0000}"/>
    <cellStyle name="level1a 3 2 3 2 2 2 3" xfId="4791" xr:uid="{00000000-0005-0000-0000-0000470D0000}"/>
    <cellStyle name="level1a 3 2 3 2 2 3" xfId="4792" xr:uid="{00000000-0005-0000-0000-0000480D0000}"/>
    <cellStyle name="level1a 3 2 3 2 2 3 2" xfId="4793" xr:uid="{00000000-0005-0000-0000-0000490D0000}"/>
    <cellStyle name="level1a 3 2 3 2 2 3 2 2" xfId="4794" xr:uid="{00000000-0005-0000-0000-00004A0D0000}"/>
    <cellStyle name="level1a 3 2 3 2 2 3 3" xfId="4795" xr:uid="{00000000-0005-0000-0000-00004B0D0000}"/>
    <cellStyle name="level1a 3 2 3 2 2 4" xfId="4796" xr:uid="{00000000-0005-0000-0000-00004C0D0000}"/>
    <cellStyle name="level1a 3 2 3 2 2 5" xfId="4797" xr:uid="{00000000-0005-0000-0000-00004D0D0000}"/>
    <cellStyle name="level1a 3 2 3 2 2 5 2" xfId="4798" xr:uid="{00000000-0005-0000-0000-00004E0D0000}"/>
    <cellStyle name="level1a 3 2 3 2 3" xfId="4799" xr:uid="{00000000-0005-0000-0000-00004F0D0000}"/>
    <cellStyle name="level1a 3 2 3 2 3 2" xfId="4800" xr:uid="{00000000-0005-0000-0000-0000500D0000}"/>
    <cellStyle name="level1a 3 2 3 2 3 2 2" xfId="4801" xr:uid="{00000000-0005-0000-0000-0000510D0000}"/>
    <cellStyle name="level1a 3 2 3 2 3 2 2 2" xfId="4802" xr:uid="{00000000-0005-0000-0000-0000520D0000}"/>
    <cellStyle name="level1a 3 2 3 2 3 2 3" xfId="4803" xr:uid="{00000000-0005-0000-0000-0000530D0000}"/>
    <cellStyle name="level1a 3 2 3 2 3 3" xfId="4804" xr:uid="{00000000-0005-0000-0000-0000540D0000}"/>
    <cellStyle name="level1a 3 2 3 2 3 3 2" xfId="4805" xr:uid="{00000000-0005-0000-0000-0000550D0000}"/>
    <cellStyle name="level1a 3 2 3 2 3 3 2 2" xfId="4806" xr:uid="{00000000-0005-0000-0000-0000560D0000}"/>
    <cellStyle name="level1a 3 2 3 2 3 3 3" xfId="4807" xr:uid="{00000000-0005-0000-0000-0000570D0000}"/>
    <cellStyle name="level1a 3 2 3 2 3 4" xfId="4808" xr:uid="{00000000-0005-0000-0000-0000580D0000}"/>
    <cellStyle name="level1a 3 2 3 2 3 5" xfId="4809" xr:uid="{00000000-0005-0000-0000-0000590D0000}"/>
    <cellStyle name="level1a 3 2 3 2 4" xfId="4810" xr:uid="{00000000-0005-0000-0000-00005A0D0000}"/>
    <cellStyle name="level1a 3 2 3 2 4 2" xfId="4811" xr:uid="{00000000-0005-0000-0000-00005B0D0000}"/>
    <cellStyle name="level1a 3 2 3 2 4 2 2" xfId="4812" xr:uid="{00000000-0005-0000-0000-00005C0D0000}"/>
    <cellStyle name="level1a 3 2 3 2 4 2 2 2" xfId="4813" xr:uid="{00000000-0005-0000-0000-00005D0D0000}"/>
    <cellStyle name="level1a 3 2 3 2 4 2 3" xfId="4814" xr:uid="{00000000-0005-0000-0000-00005E0D0000}"/>
    <cellStyle name="level1a 3 2 3 2 4 3" xfId="4815" xr:uid="{00000000-0005-0000-0000-00005F0D0000}"/>
    <cellStyle name="level1a 3 2 3 2 4 3 2" xfId="4816" xr:uid="{00000000-0005-0000-0000-0000600D0000}"/>
    <cellStyle name="level1a 3 2 3 2 4 3 2 2" xfId="4817" xr:uid="{00000000-0005-0000-0000-0000610D0000}"/>
    <cellStyle name="level1a 3 2 3 2 4 3 3" xfId="4818" xr:uid="{00000000-0005-0000-0000-0000620D0000}"/>
    <cellStyle name="level1a 3 2 3 2 4 4" xfId="4819" xr:uid="{00000000-0005-0000-0000-0000630D0000}"/>
    <cellStyle name="level1a 3 2 3 2 4 5" xfId="4820" xr:uid="{00000000-0005-0000-0000-0000640D0000}"/>
    <cellStyle name="level1a 3 2 3 2 4 5 2" xfId="4821" xr:uid="{00000000-0005-0000-0000-0000650D0000}"/>
    <cellStyle name="level1a 3 2 3 2 4 6" xfId="4822" xr:uid="{00000000-0005-0000-0000-0000660D0000}"/>
    <cellStyle name="level1a 3 2 3 2 5" xfId="4823" xr:uid="{00000000-0005-0000-0000-0000670D0000}"/>
    <cellStyle name="level1a 3 2 3 2 5 2" xfId="4824" xr:uid="{00000000-0005-0000-0000-0000680D0000}"/>
    <cellStyle name="level1a 3 2 3 2 5 2 2" xfId="4825" xr:uid="{00000000-0005-0000-0000-0000690D0000}"/>
    <cellStyle name="level1a 3 2 3 2 5 2 2 2" xfId="4826" xr:uid="{00000000-0005-0000-0000-00006A0D0000}"/>
    <cellStyle name="level1a 3 2 3 2 5 2 3" xfId="4827" xr:uid="{00000000-0005-0000-0000-00006B0D0000}"/>
    <cellStyle name="level1a 3 2 3 2 5 3" xfId="4828" xr:uid="{00000000-0005-0000-0000-00006C0D0000}"/>
    <cellStyle name="level1a 3 2 3 2 5 3 2" xfId="4829" xr:uid="{00000000-0005-0000-0000-00006D0D0000}"/>
    <cellStyle name="level1a 3 2 3 2 5 3 2 2" xfId="4830" xr:uid="{00000000-0005-0000-0000-00006E0D0000}"/>
    <cellStyle name="level1a 3 2 3 2 5 3 3" xfId="4831" xr:uid="{00000000-0005-0000-0000-00006F0D0000}"/>
    <cellStyle name="level1a 3 2 3 2 5 4" xfId="4832" xr:uid="{00000000-0005-0000-0000-0000700D0000}"/>
    <cellStyle name="level1a 3 2 3 2 5 4 2" xfId="4833" xr:uid="{00000000-0005-0000-0000-0000710D0000}"/>
    <cellStyle name="level1a 3 2 3 2 5 5" xfId="4834" xr:uid="{00000000-0005-0000-0000-0000720D0000}"/>
    <cellStyle name="level1a 3 2 3 2 6" xfId="4835" xr:uid="{00000000-0005-0000-0000-0000730D0000}"/>
    <cellStyle name="level1a 3 2 3 2 6 2" xfId="4836" xr:uid="{00000000-0005-0000-0000-0000740D0000}"/>
    <cellStyle name="level1a 3 2 3 2 6 2 2" xfId="4837" xr:uid="{00000000-0005-0000-0000-0000750D0000}"/>
    <cellStyle name="level1a 3 2 3 2 6 2 2 2" xfId="4838" xr:uid="{00000000-0005-0000-0000-0000760D0000}"/>
    <cellStyle name="level1a 3 2 3 2 6 2 3" xfId="4839" xr:uid="{00000000-0005-0000-0000-0000770D0000}"/>
    <cellStyle name="level1a 3 2 3 2 6 3" xfId="4840" xr:uid="{00000000-0005-0000-0000-0000780D0000}"/>
    <cellStyle name="level1a 3 2 3 2 6 3 2" xfId="4841" xr:uid="{00000000-0005-0000-0000-0000790D0000}"/>
    <cellStyle name="level1a 3 2 3 2 6 3 2 2" xfId="4842" xr:uid="{00000000-0005-0000-0000-00007A0D0000}"/>
    <cellStyle name="level1a 3 2 3 2 6 3 3" xfId="4843" xr:uid="{00000000-0005-0000-0000-00007B0D0000}"/>
    <cellStyle name="level1a 3 2 3 2 6 4" xfId="4844" xr:uid="{00000000-0005-0000-0000-00007C0D0000}"/>
    <cellStyle name="level1a 3 2 3 2 6 4 2" xfId="4845" xr:uid="{00000000-0005-0000-0000-00007D0D0000}"/>
    <cellStyle name="level1a 3 2 3 2 6 5" xfId="4846" xr:uid="{00000000-0005-0000-0000-00007E0D0000}"/>
    <cellStyle name="level1a 3 2 3 2 7" xfId="4847" xr:uid="{00000000-0005-0000-0000-00007F0D0000}"/>
    <cellStyle name="level1a 3 2 3 2 7 2" xfId="4848" xr:uid="{00000000-0005-0000-0000-0000800D0000}"/>
    <cellStyle name="level1a 3 2 3 2 7 2 2" xfId="4849" xr:uid="{00000000-0005-0000-0000-0000810D0000}"/>
    <cellStyle name="level1a 3 2 3 2 7 3" xfId="4850" xr:uid="{00000000-0005-0000-0000-0000820D0000}"/>
    <cellStyle name="level1a 3 2 3 2_STUD aligned by INSTIT" xfId="4851" xr:uid="{00000000-0005-0000-0000-0000830D0000}"/>
    <cellStyle name="level1a 3 2 3 3" xfId="4852" xr:uid="{00000000-0005-0000-0000-0000840D0000}"/>
    <cellStyle name="level1a 3 2 3 3 2" xfId="4853" xr:uid="{00000000-0005-0000-0000-0000850D0000}"/>
    <cellStyle name="level1a 3 2 3 3 2 2" xfId="4854" xr:uid="{00000000-0005-0000-0000-0000860D0000}"/>
    <cellStyle name="level1a 3 2 3 3 2 2 2" xfId="4855" xr:uid="{00000000-0005-0000-0000-0000870D0000}"/>
    <cellStyle name="level1a 3 2 3 3 2 2 2 2" xfId="4856" xr:uid="{00000000-0005-0000-0000-0000880D0000}"/>
    <cellStyle name="level1a 3 2 3 3 2 2 3" xfId="4857" xr:uid="{00000000-0005-0000-0000-0000890D0000}"/>
    <cellStyle name="level1a 3 2 3 3 2 3" xfId="4858" xr:uid="{00000000-0005-0000-0000-00008A0D0000}"/>
    <cellStyle name="level1a 3 2 3 3 2 3 2" xfId="4859" xr:uid="{00000000-0005-0000-0000-00008B0D0000}"/>
    <cellStyle name="level1a 3 2 3 3 2 3 2 2" xfId="4860" xr:uid="{00000000-0005-0000-0000-00008C0D0000}"/>
    <cellStyle name="level1a 3 2 3 3 2 3 3" xfId="4861" xr:uid="{00000000-0005-0000-0000-00008D0D0000}"/>
    <cellStyle name="level1a 3 2 3 3 2 4" xfId="4862" xr:uid="{00000000-0005-0000-0000-00008E0D0000}"/>
    <cellStyle name="level1a 3 2 3 3 2 5" xfId="4863" xr:uid="{00000000-0005-0000-0000-00008F0D0000}"/>
    <cellStyle name="level1a 3 2 3 3 3" xfId="4864" xr:uid="{00000000-0005-0000-0000-0000900D0000}"/>
    <cellStyle name="level1a 3 2 3 3 3 2" xfId="4865" xr:uid="{00000000-0005-0000-0000-0000910D0000}"/>
    <cellStyle name="level1a 3 2 3 3 3 2 2" xfId="4866" xr:uid="{00000000-0005-0000-0000-0000920D0000}"/>
    <cellStyle name="level1a 3 2 3 3 3 2 2 2" xfId="4867" xr:uid="{00000000-0005-0000-0000-0000930D0000}"/>
    <cellStyle name="level1a 3 2 3 3 3 2 3" xfId="4868" xr:uid="{00000000-0005-0000-0000-0000940D0000}"/>
    <cellStyle name="level1a 3 2 3 3 3 3" xfId="4869" xr:uid="{00000000-0005-0000-0000-0000950D0000}"/>
    <cellStyle name="level1a 3 2 3 3 3 3 2" xfId="4870" xr:uid="{00000000-0005-0000-0000-0000960D0000}"/>
    <cellStyle name="level1a 3 2 3 3 3 3 2 2" xfId="4871" xr:uid="{00000000-0005-0000-0000-0000970D0000}"/>
    <cellStyle name="level1a 3 2 3 3 3 3 3" xfId="4872" xr:uid="{00000000-0005-0000-0000-0000980D0000}"/>
    <cellStyle name="level1a 3 2 3 3 3 4" xfId="4873" xr:uid="{00000000-0005-0000-0000-0000990D0000}"/>
    <cellStyle name="level1a 3 2 3 3 3 4 2" xfId="4874" xr:uid="{00000000-0005-0000-0000-00009A0D0000}"/>
    <cellStyle name="level1a 3 2 3 3 4" xfId="4875" xr:uid="{00000000-0005-0000-0000-00009B0D0000}"/>
    <cellStyle name="level1a 3 2 3 3 4 2" xfId="4876" xr:uid="{00000000-0005-0000-0000-00009C0D0000}"/>
    <cellStyle name="level1a 3 2 3 3 4 2 2" xfId="4877" xr:uid="{00000000-0005-0000-0000-00009D0D0000}"/>
    <cellStyle name="level1a 3 2 3 3 4 2 2 2" xfId="4878" xr:uid="{00000000-0005-0000-0000-00009E0D0000}"/>
    <cellStyle name="level1a 3 2 3 3 4 2 3" xfId="4879" xr:uid="{00000000-0005-0000-0000-00009F0D0000}"/>
    <cellStyle name="level1a 3 2 3 3 4 3" xfId="4880" xr:uid="{00000000-0005-0000-0000-0000A00D0000}"/>
    <cellStyle name="level1a 3 2 3 3 4 3 2" xfId="4881" xr:uid="{00000000-0005-0000-0000-0000A10D0000}"/>
    <cellStyle name="level1a 3 2 3 3 4 3 2 2" xfId="4882" xr:uid="{00000000-0005-0000-0000-0000A20D0000}"/>
    <cellStyle name="level1a 3 2 3 3 4 3 3" xfId="4883" xr:uid="{00000000-0005-0000-0000-0000A30D0000}"/>
    <cellStyle name="level1a 3 2 3 3 4 4" xfId="4884" xr:uid="{00000000-0005-0000-0000-0000A40D0000}"/>
    <cellStyle name="level1a 3 2 3 3 4 4 2" xfId="4885" xr:uid="{00000000-0005-0000-0000-0000A50D0000}"/>
    <cellStyle name="level1a 3 2 3 3 4 5" xfId="4886" xr:uid="{00000000-0005-0000-0000-0000A60D0000}"/>
    <cellStyle name="level1a 3 2 3 3 5" xfId="4887" xr:uid="{00000000-0005-0000-0000-0000A70D0000}"/>
    <cellStyle name="level1a 3 2 3 3 5 2" xfId="4888" xr:uid="{00000000-0005-0000-0000-0000A80D0000}"/>
    <cellStyle name="level1a 3 2 3 3 5 2 2" xfId="4889" xr:uid="{00000000-0005-0000-0000-0000A90D0000}"/>
    <cellStyle name="level1a 3 2 3 3 5 2 2 2" xfId="4890" xr:uid="{00000000-0005-0000-0000-0000AA0D0000}"/>
    <cellStyle name="level1a 3 2 3 3 5 2 3" xfId="4891" xr:uid="{00000000-0005-0000-0000-0000AB0D0000}"/>
    <cellStyle name="level1a 3 2 3 3 5 3" xfId="4892" xr:uid="{00000000-0005-0000-0000-0000AC0D0000}"/>
    <cellStyle name="level1a 3 2 3 3 5 3 2" xfId="4893" xr:uid="{00000000-0005-0000-0000-0000AD0D0000}"/>
    <cellStyle name="level1a 3 2 3 3 5 3 2 2" xfId="4894" xr:uid="{00000000-0005-0000-0000-0000AE0D0000}"/>
    <cellStyle name="level1a 3 2 3 3 5 3 3" xfId="4895" xr:uid="{00000000-0005-0000-0000-0000AF0D0000}"/>
    <cellStyle name="level1a 3 2 3 3 5 4" xfId="4896" xr:uid="{00000000-0005-0000-0000-0000B00D0000}"/>
    <cellStyle name="level1a 3 2 3 3 5 4 2" xfId="4897" xr:uid="{00000000-0005-0000-0000-0000B10D0000}"/>
    <cellStyle name="level1a 3 2 3 3 5 5" xfId="4898" xr:uid="{00000000-0005-0000-0000-0000B20D0000}"/>
    <cellStyle name="level1a 3 2 3 3 6" xfId="4899" xr:uid="{00000000-0005-0000-0000-0000B30D0000}"/>
    <cellStyle name="level1a 3 2 3 3 6 2" xfId="4900" xr:uid="{00000000-0005-0000-0000-0000B40D0000}"/>
    <cellStyle name="level1a 3 2 3 3 6 2 2" xfId="4901" xr:uid="{00000000-0005-0000-0000-0000B50D0000}"/>
    <cellStyle name="level1a 3 2 3 3 6 2 2 2" xfId="4902" xr:uid="{00000000-0005-0000-0000-0000B60D0000}"/>
    <cellStyle name="level1a 3 2 3 3 6 2 3" xfId="4903" xr:uid="{00000000-0005-0000-0000-0000B70D0000}"/>
    <cellStyle name="level1a 3 2 3 3 6 3" xfId="4904" xr:uid="{00000000-0005-0000-0000-0000B80D0000}"/>
    <cellStyle name="level1a 3 2 3 3 6 3 2" xfId="4905" xr:uid="{00000000-0005-0000-0000-0000B90D0000}"/>
    <cellStyle name="level1a 3 2 3 3 6 3 2 2" xfId="4906" xr:uid="{00000000-0005-0000-0000-0000BA0D0000}"/>
    <cellStyle name="level1a 3 2 3 3 6 3 3" xfId="4907" xr:uid="{00000000-0005-0000-0000-0000BB0D0000}"/>
    <cellStyle name="level1a 3 2 3 3 6 4" xfId="4908" xr:uid="{00000000-0005-0000-0000-0000BC0D0000}"/>
    <cellStyle name="level1a 3 2 3 3 6 4 2" xfId="4909" xr:uid="{00000000-0005-0000-0000-0000BD0D0000}"/>
    <cellStyle name="level1a 3 2 3 3 6 5" xfId="4910" xr:uid="{00000000-0005-0000-0000-0000BE0D0000}"/>
    <cellStyle name="level1a 3 2 3 3 7" xfId="4911" xr:uid="{00000000-0005-0000-0000-0000BF0D0000}"/>
    <cellStyle name="level1a 3 2 3 3 7 2" xfId="4912" xr:uid="{00000000-0005-0000-0000-0000C00D0000}"/>
    <cellStyle name="level1a 3 2 3 3 7 2 2" xfId="4913" xr:uid="{00000000-0005-0000-0000-0000C10D0000}"/>
    <cellStyle name="level1a 3 2 3 3 7 3" xfId="4914" xr:uid="{00000000-0005-0000-0000-0000C20D0000}"/>
    <cellStyle name="level1a 3 2 3 3 8" xfId="4915" xr:uid="{00000000-0005-0000-0000-0000C30D0000}"/>
    <cellStyle name="level1a 3 2 3 3 8 2" xfId="4916" xr:uid="{00000000-0005-0000-0000-0000C40D0000}"/>
    <cellStyle name="level1a 3 2 3 3 8 2 2" xfId="4917" xr:uid="{00000000-0005-0000-0000-0000C50D0000}"/>
    <cellStyle name="level1a 3 2 3 3 8 3" xfId="4918" xr:uid="{00000000-0005-0000-0000-0000C60D0000}"/>
    <cellStyle name="level1a 3 2 3 3_STUD aligned by INSTIT" xfId="4919" xr:uid="{00000000-0005-0000-0000-0000C70D0000}"/>
    <cellStyle name="level1a 3 2 3 4" xfId="4920" xr:uid="{00000000-0005-0000-0000-0000C80D0000}"/>
    <cellStyle name="level1a 3 2 3 4 2" xfId="4921" xr:uid="{00000000-0005-0000-0000-0000C90D0000}"/>
    <cellStyle name="level1a 3 2 3 4 2 2" xfId="4922" xr:uid="{00000000-0005-0000-0000-0000CA0D0000}"/>
    <cellStyle name="level1a 3 2 3 4 2 2 2" xfId="4923" xr:uid="{00000000-0005-0000-0000-0000CB0D0000}"/>
    <cellStyle name="level1a 3 2 3 4 2 3" xfId="4924" xr:uid="{00000000-0005-0000-0000-0000CC0D0000}"/>
    <cellStyle name="level1a 3 2 3 4 3" xfId="4925" xr:uid="{00000000-0005-0000-0000-0000CD0D0000}"/>
    <cellStyle name="level1a 3 2 3 4 3 2" xfId="4926" xr:uid="{00000000-0005-0000-0000-0000CE0D0000}"/>
    <cellStyle name="level1a 3 2 3 4 3 2 2" xfId="4927" xr:uid="{00000000-0005-0000-0000-0000CF0D0000}"/>
    <cellStyle name="level1a 3 2 3 4 3 3" xfId="4928" xr:uid="{00000000-0005-0000-0000-0000D00D0000}"/>
    <cellStyle name="level1a 3 2 3 4 4" xfId="4929" xr:uid="{00000000-0005-0000-0000-0000D10D0000}"/>
    <cellStyle name="level1a 3 2 3 4 5" xfId="4930" xr:uid="{00000000-0005-0000-0000-0000D20D0000}"/>
    <cellStyle name="level1a 3 2 3 4 5 2" xfId="4931" xr:uid="{00000000-0005-0000-0000-0000D30D0000}"/>
    <cellStyle name="level1a 3 2 3 5" xfId="4932" xr:uid="{00000000-0005-0000-0000-0000D40D0000}"/>
    <cellStyle name="level1a 3 2 3 5 2" xfId="4933" xr:uid="{00000000-0005-0000-0000-0000D50D0000}"/>
    <cellStyle name="level1a 3 2 3 5 2 2" xfId="4934" xr:uid="{00000000-0005-0000-0000-0000D60D0000}"/>
    <cellStyle name="level1a 3 2 3 5 2 2 2" xfId="4935" xr:uid="{00000000-0005-0000-0000-0000D70D0000}"/>
    <cellStyle name="level1a 3 2 3 5 2 3" xfId="4936" xr:uid="{00000000-0005-0000-0000-0000D80D0000}"/>
    <cellStyle name="level1a 3 2 3 5 3" xfId="4937" xr:uid="{00000000-0005-0000-0000-0000D90D0000}"/>
    <cellStyle name="level1a 3 2 3 5 3 2" xfId="4938" xr:uid="{00000000-0005-0000-0000-0000DA0D0000}"/>
    <cellStyle name="level1a 3 2 3 5 3 2 2" xfId="4939" xr:uid="{00000000-0005-0000-0000-0000DB0D0000}"/>
    <cellStyle name="level1a 3 2 3 5 3 3" xfId="4940" xr:uid="{00000000-0005-0000-0000-0000DC0D0000}"/>
    <cellStyle name="level1a 3 2 3 5 4" xfId="4941" xr:uid="{00000000-0005-0000-0000-0000DD0D0000}"/>
    <cellStyle name="level1a 3 2 3 5 5" xfId="4942" xr:uid="{00000000-0005-0000-0000-0000DE0D0000}"/>
    <cellStyle name="level1a 3 2 3 5 5 2" xfId="4943" xr:uid="{00000000-0005-0000-0000-0000DF0D0000}"/>
    <cellStyle name="level1a 3 2 3 5 6" xfId="4944" xr:uid="{00000000-0005-0000-0000-0000E00D0000}"/>
    <cellStyle name="level1a 3 2 3 6" xfId="4945" xr:uid="{00000000-0005-0000-0000-0000E10D0000}"/>
    <cellStyle name="level1a 3 2 3 6 2" xfId="4946" xr:uid="{00000000-0005-0000-0000-0000E20D0000}"/>
    <cellStyle name="level1a 3 2 3 6 2 2" xfId="4947" xr:uid="{00000000-0005-0000-0000-0000E30D0000}"/>
    <cellStyle name="level1a 3 2 3 6 2 2 2" xfId="4948" xr:uid="{00000000-0005-0000-0000-0000E40D0000}"/>
    <cellStyle name="level1a 3 2 3 6 2 3" xfId="4949" xr:uid="{00000000-0005-0000-0000-0000E50D0000}"/>
    <cellStyle name="level1a 3 2 3 6 3" xfId="4950" xr:uid="{00000000-0005-0000-0000-0000E60D0000}"/>
    <cellStyle name="level1a 3 2 3 6 3 2" xfId="4951" xr:uid="{00000000-0005-0000-0000-0000E70D0000}"/>
    <cellStyle name="level1a 3 2 3 6 3 2 2" xfId="4952" xr:uid="{00000000-0005-0000-0000-0000E80D0000}"/>
    <cellStyle name="level1a 3 2 3 6 3 3" xfId="4953" xr:uid="{00000000-0005-0000-0000-0000E90D0000}"/>
    <cellStyle name="level1a 3 2 3 6 4" xfId="4954" xr:uid="{00000000-0005-0000-0000-0000EA0D0000}"/>
    <cellStyle name="level1a 3 2 3 6 5" xfId="4955" xr:uid="{00000000-0005-0000-0000-0000EB0D0000}"/>
    <cellStyle name="level1a 3 2 3 7" xfId="4956" xr:uid="{00000000-0005-0000-0000-0000EC0D0000}"/>
    <cellStyle name="level1a 3 2 3 7 2" xfId="4957" xr:uid="{00000000-0005-0000-0000-0000ED0D0000}"/>
    <cellStyle name="level1a 3 2 3 7 2 2" xfId="4958" xr:uid="{00000000-0005-0000-0000-0000EE0D0000}"/>
    <cellStyle name="level1a 3 2 3 7 2 2 2" xfId="4959" xr:uid="{00000000-0005-0000-0000-0000EF0D0000}"/>
    <cellStyle name="level1a 3 2 3 7 2 3" xfId="4960" xr:uid="{00000000-0005-0000-0000-0000F00D0000}"/>
    <cellStyle name="level1a 3 2 3 7 3" xfId="4961" xr:uid="{00000000-0005-0000-0000-0000F10D0000}"/>
    <cellStyle name="level1a 3 2 3 7 3 2" xfId="4962" xr:uid="{00000000-0005-0000-0000-0000F20D0000}"/>
    <cellStyle name="level1a 3 2 3 7 3 2 2" xfId="4963" xr:uid="{00000000-0005-0000-0000-0000F30D0000}"/>
    <cellStyle name="level1a 3 2 3 7 3 3" xfId="4964" xr:uid="{00000000-0005-0000-0000-0000F40D0000}"/>
    <cellStyle name="level1a 3 2 3 7 4" xfId="4965" xr:uid="{00000000-0005-0000-0000-0000F50D0000}"/>
    <cellStyle name="level1a 3 2 3 7 5" xfId="4966" xr:uid="{00000000-0005-0000-0000-0000F60D0000}"/>
    <cellStyle name="level1a 3 2 3 7 5 2" xfId="4967" xr:uid="{00000000-0005-0000-0000-0000F70D0000}"/>
    <cellStyle name="level1a 3 2 3 7 6" xfId="4968" xr:uid="{00000000-0005-0000-0000-0000F80D0000}"/>
    <cellStyle name="level1a 3 2 3 8" xfId="4969" xr:uid="{00000000-0005-0000-0000-0000F90D0000}"/>
    <cellStyle name="level1a 3 2 3 8 2" xfId="4970" xr:uid="{00000000-0005-0000-0000-0000FA0D0000}"/>
    <cellStyle name="level1a 3 2 3 8 2 2" xfId="4971" xr:uid="{00000000-0005-0000-0000-0000FB0D0000}"/>
    <cellStyle name="level1a 3 2 3 8 2 2 2" xfId="4972" xr:uid="{00000000-0005-0000-0000-0000FC0D0000}"/>
    <cellStyle name="level1a 3 2 3 8 2 3" xfId="4973" xr:uid="{00000000-0005-0000-0000-0000FD0D0000}"/>
    <cellStyle name="level1a 3 2 3 8 3" xfId="4974" xr:uid="{00000000-0005-0000-0000-0000FE0D0000}"/>
    <cellStyle name="level1a 3 2 3 8 3 2" xfId="4975" xr:uid="{00000000-0005-0000-0000-0000FF0D0000}"/>
    <cellStyle name="level1a 3 2 3 8 3 2 2" xfId="4976" xr:uid="{00000000-0005-0000-0000-0000000E0000}"/>
    <cellStyle name="level1a 3 2 3 8 3 3" xfId="4977" xr:uid="{00000000-0005-0000-0000-0000010E0000}"/>
    <cellStyle name="level1a 3 2 3 8 4" xfId="4978" xr:uid="{00000000-0005-0000-0000-0000020E0000}"/>
    <cellStyle name="level1a 3 2 3 8 4 2" xfId="4979" xr:uid="{00000000-0005-0000-0000-0000030E0000}"/>
    <cellStyle name="level1a 3 2 3 8 5" xfId="4980" xr:uid="{00000000-0005-0000-0000-0000040E0000}"/>
    <cellStyle name="level1a 3 2 3 9" xfId="4981" xr:uid="{00000000-0005-0000-0000-0000050E0000}"/>
    <cellStyle name="level1a 3 2 3 9 2" xfId="4982" xr:uid="{00000000-0005-0000-0000-0000060E0000}"/>
    <cellStyle name="level1a 3 2 3 9 2 2" xfId="4983" xr:uid="{00000000-0005-0000-0000-0000070E0000}"/>
    <cellStyle name="level1a 3 2 3 9 3" xfId="4984" xr:uid="{00000000-0005-0000-0000-0000080E0000}"/>
    <cellStyle name="level1a 3 2 3_STUD aligned by INSTIT" xfId="4985" xr:uid="{00000000-0005-0000-0000-0000090E0000}"/>
    <cellStyle name="level1a 3 2 4" xfId="4986" xr:uid="{00000000-0005-0000-0000-00000A0E0000}"/>
    <cellStyle name="level1a 3 2 4 2" xfId="4987" xr:uid="{00000000-0005-0000-0000-00000B0E0000}"/>
    <cellStyle name="level1a 3 2 4 2 2" xfId="4988" xr:uid="{00000000-0005-0000-0000-00000C0E0000}"/>
    <cellStyle name="level1a 3 2 4 2 2 2" xfId="4989" xr:uid="{00000000-0005-0000-0000-00000D0E0000}"/>
    <cellStyle name="level1a 3 2 4 2 2 2 2" xfId="4990" xr:uid="{00000000-0005-0000-0000-00000E0E0000}"/>
    <cellStyle name="level1a 3 2 4 2 2 3" xfId="4991" xr:uid="{00000000-0005-0000-0000-00000F0E0000}"/>
    <cellStyle name="level1a 3 2 4 2 3" xfId="4992" xr:uid="{00000000-0005-0000-0000-0000100E0000}"/>
    <cellStyle name="level1a 3 2 4 2 3 2" xfId="4993" xr:uid="{00000000-0005-0000-0000-0000110E0000}"/>
    <cellStyle name="level1a 3 2 4 2 3 2 2" xfId="4994" xr:uid="{00000000-0005-0000-0000-0000120E0000}"/>
    <cellStyle name="level1a 3 2 4 2 3 3" xfId="4995" xr:uid="{00000000-0005-0000-0000-0000130E0000}"/>
    <cellStyle name="level1a 3 2 4 2 4" xfId="4996" xr:uid="{00000000-0005-0000-0000-0000140E0000}"/>
    <cellStyle name="level1a 3 2 4 2 5" xfId="4997" xr:uid="{00000000-0005-0000-0000-0000150E0000}"/>
    <cellStyle name="level1a 3 2 4 2 5 2" xfId="4998" xr:uid="{00000000-0005-0000-0000-0000160E0000}"/>
    <cellStyle name="level1a 3 2 4 3" xfId="4999" xr:uid="{00000000-0005-0000-0000-0000170E0000}"/>
    <cellStyle name="level1a 3 2 4 3 2" xfId="5000" xr:uid="{00000000-0005-0000-0000-0000180E0000}"/>
    <cellStyle name="level1a 3 2 4 3 2 2" xfId="5001" xr:uid="{00000000-0005-0000-0000-0000190E0000}"/>
    <cellStyle name="level1a 3 2 4 3 2 2 2" xfId="5002" xr:uid="{00000000-0005-0000-0000-00001A0E0000}"/>
    <cellStyle name="level1a 3 2 4 3 2 3" xfId="5003" xr:uid="{00000000-0005-0000-0000-00001B0E0000}"/>
    <cellStyle name="level1a 3 2 4 3 3" xfId="5004" xr:uid="{00000000-0005-0000-0000-00001C0E0000}"/>
    <cellStyle name="level1a 3 2 4 3 3 2" xfId="5005" xr:uid="{00000000-0005-0000-0000-00001D0E0000}"/>
    <cellStyle name="level1a 3 2 4 3 3 2 2" xfId="5006" xr:uid="{00000000-0005-0000-0000-00001E0E0000}"/>
    <cellStyle name="level1a 3 2 4 3 3 3" xfId="5007" xr:uid="{00000000-0005-0000-0000-00001F0E0000}"/>
    <cellStyle name="level1a 3 2 4 3 4" xfId="5008" xr:uid="{00000000-0005-0000-0000-0000200E0000}"/>
    <cellStyle name="level1a 3 2 4 3 5" xfId="5009" xr:uid="{00000000-0005-0000-0000-0000210E0000}"/>
    <cellStyle name="level1a 3 2 4 4" xfId="5010" xr:uid="{00000000-0005-0000-0000-0000220E0000}"/>
    <cellStyle name="level1a 3 2 4 4 2" xfId="5011" xr:uid="{00000000-0005-0000-0000-0000230E0000}"/>
    <cellStyle name="level1a 3 2 4 4 2 2" xfId="5012" xr:uid="{00000000-0005-0000-0000-0000240E0000}"/>
    <cellStyle name="level1a 3 2 4 4 2 2 2" xfId="5013" xr:uid="{00000000-0005-0000-0000-0000250E0000}"/>
    <cellStyle name="level1a 3 2 4 4 2 3" xfId="5014" xr:uid="{00000000-0005-0000-0000-0000260E0000}"/>
    <cellStyle name="level1a 3 2 4 4 3" xfId="5015" xr:uid="{00000000-0005-0000-0000-0000270E0000}"/>
    <cellStyle name="level1a 3 2 4 4 3 2" xfId="5016" xr:uid="{00000000-0005-0000-0000-0000280E0000}"/>
    <cellStyle name="level1a 3 2 4 4 3 2 2" xfId="5017" xr:uid="{00000000-0005-0000-0000-0000290E0000}"/>
    <cellStyle name="level1a 3 2 4 4 3 3" xfId="5018" xr:uid="{00000000-0005-0000-0000-00002A0E0000}"/>
    <cellStyle name="level1a 3 2 4 4 4" xfId="5019" xr:uid="{00000000-0005-0000-0000-00002B0E0000}"/>
    <cellStyle name="level1a 3 2 4 4 5" xfId="5020" xr:uid="{00000000-0005-0000-0000-00002C0E0000}"/>
    <cellStyle name="level1a 3 2 4 4 5 2" xfId="5021" xr:uid="{00000000-0005-0000-0000-00002D0E0000}"/>
    <cellStyle name="level1a 3 2 4 4 6" xfId="5022" xr:uid="{00000000-0005-0000-0000-00002E0E0000}"/>
    <cellStyle name="level1a 3 2 4 5" xfId="5023" xr:uid="{00000000-0005-0000-0000-00002F0E0000}"/>
    <cellStyle name="level1a 3 2 4 5 2" xfId="5024" xr:uid="{00000000-0005-0000-0000-0000300E0000}"/>
    <cellStyle name="level1a 3 2 4 5 2 2" xfId="5025" xr:uid="{00000000-0005-0000-0000-0000310E0000}"/>
    <cellStyle name="level1a 3 2 4 5 2 2 2" xfId="5026" xr:uid="{00000000-0005-0000-0000-0000320E0000}"/>
    <cellStyle name="level1a 3 2 4 5 2 3" xfId="5027" xr:uid="{00000000-0005-0000-0000-0000330E0000}"/>
    <cellStyle name="level1a 3 2 4 5 3" xfId="5028" xr:uid="{00000000-0005-0000-0000-0000340E0000}"/>
    <cellStyle name="level1a 3 2 4 5 3 2" xfId="5029" xr:uid="{00000000-0005-0000-0000-0000350E0000}"/>
    <cellStyle name="level1a 3 2 4 5 3 2 2" xfId="5030" xr:uid="{00000000-0005-0000-0000-0000360E0000}"/>
    <cellStyle name="level1a 3 2 4 5 3 3" xfId="5031" xr:uid="{00000000-0005-0000-0000-0000370E0000}"/>
    <cellStyle name="level1a 3 2 4 5 4" xfId="5032" xr:uid="{00000000-0005-0000-0000-0000380E0000}"/>
    <cellStyle name="level1a 3 2 4 5 4 2" xfId="5033" xr:uid="{00000000-0005-0000-0000-0000390E0000}"/>
    <cellStyle name="level1a 3 2 4 5 5" xfId="5034" xr:uid="{00000000-0005-0000-0000-00003A0E0000}"/>
    <cellStyle name="level1a 3 2 4 6" xfId="5035" xr:uid="{00000000-0005-0000-0000-00003B0E0000}"/>
    <cellStyle name="level1a 3 2 4 6 2" xfId="5036" xr:uid="{00000000-0005-0000-0000-00003C0E0000}"/>
    <cellStyle name="level1a 3 2 4 6 2 2" xfId="5037" xr:uid="{00000000-0005-0000-0000-00003D0E0000}"/>
    <cellStyle name="level1a 3 2 4 6 2 2 2" xfId="5038" xr:uid="{00000000-0005-0000-0000-00003E0E0000}"/>
    <cellStyle name="level1a 3 2 4 6 2 3" xfId="5039" xr:uid="{00000000-0005-0000-0000-00003F0E0000}"/>
    <cellStyle name="level1a 3 2 4 6 3" xfId="5040" xr:uid="{00000000-0005-0000-0000-0000400E0000}"/>
    <cellStyle name="level1a 3 2 4 6 3 2" xfId="5041" xr:uid="{00000000-0005-0000-0000-0000410E0000}"/>
    <cellStyle name="level1a 3 2 4 6 3 2 2" xfId="5042" xr:uid="{00000000-0005-0000-0000-0000420E0000}"/>
    <cellStyle name="level1a 3 2 4 6 3 3" xfId="5043" xr:uid="{00000000-0005-0000-0000-0000430E0000}"/>
    <cellStyle name="level1a 3 2 4 6 4" xfId="5044" xr:uid="{00000000-0005-0000-0000-0000440E0000}"/>
    <cellStyle name="level1a 3 2 4 6 4 2" xfId="5045" xr:uid="{00000000-0005-0000-0000-0000450E0000}"/>
    <cellStyle name="level1a 3 2 4 6 5" xfId="5046" xr:uid="{00000000-0005-0000-0000-0000460E0000}"/>
    <cellStyle name="level1a 3 2 4 7" xfId="5047" xr:uid="{00000000-0005-0000-0000-0000470E0000}"/>
    <cellStyle name="level1a 3 2 4 7 2" xfId="5048" xr:uid="{00000000-0005-0000-0000-0000480E0000}"/>
    <cellStyle name="level1a 3 2 4 7 2 2" xfId="5049" xr:uid="{00000000-0005-0000-0000-0000490E0000}"/>
    <cellStyle name="level1a 3 2 4 7 3" xfId="5050" xr:uid="{00000000-0005-0000-0000-00004A0E0000}"/>
    <cellStyle name="level1a 3 2 4_STUD aligned by INSTIT" xfId="5051" xr:uid="{00000000-0005-0000-0000-00004B0E0000}"/>
    <cellStyle name="level1a 3 2 5" xfId="5052" xr:uid="{00000000-0005-0000-0000-00004C0E0000}"/>
    <cellStyle name="level1a 3 2 5 2" xfId="5053" xr:uid="{00000000-0005-0000-0000-00004D0E0000}"/>
    <cellStyle name="level1a 3 2 5 2 2" xfId="5054" xr:uid="{00000000-0005-0000-0000-00004E0E0000}"/>
    <cellStyle name="level1a 3 2 5 2 2 2" xfId="5055" xr:uid="{00000000-0005-0000-0000-00004F0E0000}"/>
    <cellStyle name="level1a 3 2 5 2 2 2 2" xfId="5056" xr:uid="{00000000-0005-0000-0000-0000500E0000}"/>
    <cellStyle name="level1a 3 2 5 2 2 3" xfId="5057" xr:uid="{00000000-0005-0000-0000-0000510E0000}"/>
    <cellStyle name="level1a 3 2 5 2 3" xfId="5058" xr:uid="{00000000-0005-0000-0000-0000520E0000}"/>
    <cellStyle name="level1a 3 2 5 2 3 2" xfId="5059" xr:uid="{00000000-0005-0000-0000-0000530E0000}"/>
    <cellStyle name="level1a 3 2 5 2 3 2 2" xfId="5060" xr:uid="{00000000-0005-0000-0000-0000540E0000}"/>
    <cellStyle name="level1a 3 2 5 2 3 3" xfId="5061" xr:uid="{00000000-0005-0000-0000-0000550E0000}"/>
    <cellStyle name="level1a 3 2 5 2 4" xfId="5062" xr:uid="{00000000-0005-0000-0000-0000560E0000}"/>
    <cellStyle name="level1a 3 2 5 2 5" xfId="5063" xr:uid="{00000000-0005-0000-0000-0000570E0000}"/>
    <cellStyle name="level1a 3 2 5 2 5 2" xfId="5064" xr:uid="{00000000-0005-0000-0000-0000580E0000}"/>
    <cellStyle name="level1a 3 2 5 2 6" xfId="5065" xr:uid="{00000000-0005-0000-0000-0000590E0000}"/>
    <cellStyle name="level1a 3 2 5 3" xfId="5066" xr:uid="{00000000-0005-0000-0000-00005A0E0000}"/>
    <cellStyle name="level1a 3 2 5 3 2" xfId="5067" xr:uid="{00000000-0005-0000-0000-00005B0E0000}"/>
    <cellStyle name="level1a 3 2 5 3 2 2" xfId="5068" xr:uid="{00000000-0005-0000-0000-00005C0E0000}"/>
    <cellStyle name="level1a 3 2 5 3 2 2 2" xfId="5069" xr:uid="{00000000-0005-0000-0000-00005D0E0000}"/>
    <cellStyle name="level1a 3 2 5 3 2 3" xfId="5070" xr:uid="{00000000-0005-0000-0000-00005E0E0000}"/>
    <cellStyle name="level1a 3 2 5 3 3" xfId="5071" xr:uid="{00000000-0005-0000-0000-00005F0E0000}"/>
    <cellStyle name="level1a 3 2 5 3 3 2" xfId="5072" xr:uid="{00000000-0005-0000-0000-0000600E0000}"/>
    <cellStyle name="level1a 3 2 5 3 3 2 2" xfId="5073" xr:uid="{00000000-0005-0000-0000-0000610E0000}"/>
    <cellStyle name="level1a 3 2 5 3 3 3" xfId="5074" xr:uid="{00000000-0005-0000-0000-0000620E0000}"/>
    <cellStyle name="level1a 3 2 5 3 4" xfId="5075" xr:uid="{00000000-0005-0000-0000-0000630E0000}"/>
    <cellStyle name="level1a 3 2 5 4" xfId="5076" xr:uid="{00000000-0005-0000-0000-0000640E0000}"/>
    <cellStyle name="level1a 3 2 5 4 2" xfId="5077" xr:uid="{00000000-0005-0000-0000-0000650E0000}"/>
    <cellStyle name="level1a 3 2 5 4 2 2" xfId="5078" xr:uid="{00000000-0005-0000-0000-0000660E0000}"/>
    <cellStyle name="level1a 3 2 5 4 2 2 2" xfId="5079" xr:uid="{00000000-0005-0000-0000-0000670E0000}"/>
    <cellStyle name="level1a 3 2 5 4 2 3" xfId="5080" xr:uid="{00000000-0005-0000-0000-0000680E0000}"/>
    <cellStyle name="level1a 3 2 5 4 3" xfId="5081" xr:uid="{00000000-0005-0000-0000-0000690E0000}"/>
    <cellStyle name="level1a 3 2 5 4 3 2" xfId="5082" xr:uid="{00000000-0005-0000-0000-00006A0E0000}"/>
    <cellStyle name="level1a 3 2 5 4 3 2 2" xfId="5083" xr:uid="{00000000-0005-0000-0000-00006B0E0000}"/>
    <cellStyle name="level1a 3 2 5 4 3 3" xfId="5084" xr:uid="{00000000-0005-0000-0000-00006C0E0000}"/>
    <cellStyle name="level1a 3 2 5 4 4" xfId="5085" xr:uid="{00000000-0005-0000-0000-00006D0E0000}"/>
    <cellStyle name="level1a 3 2 5 4 4 2" xfId="5086" xr:uid="{00000000-0005-0000-0000-00006E0E0000}"/>
    <cellStyle name="level1a 3 2 5 4 5" xfId="5087" xr:uid="{00000000-0005-0000-0000-00006F0E0000}"/>
    <cellStyle name="level1a 3 2 5 5" xfId="5088" xr:uid="{00000000-0005-0000-0000-0000700E0000}"/>
    <cellStyle name="level1a 3 2 5 5 2" xfId="5089" xr:uid="{00000000-0005-0000-0000-0000710E0000}"/>
    <cellStyle name="level1a 3 2 5 5 2 2" xfId="5090" xr:uid="{00000000-0005-0000-0000-0000720E0000}"/>
    <cellStyle name="level1a 3 2 5 5 2 2 2" xfId="5091" xr:uid="{00000000-0005-0000-0000-0000730E0000}"/>
    <cellStyle name="level1a 3 2 5 5 2 3" xfId="5092" xr:uid="{00000000-0005-0000-0000-0000740E0000}"/>
    <cellStyle name="level1a 3 2 5 5 3" xfId="5093" xr:uid="{00000000-0005-0000-0000-0000750E0000}"/>
    <cellStyle name="level1a 3 2 5 5 3 2" xfId="5094" xr:uid="{00000000-0005-0000-0000-0000760E0000}"/>
    <cellStyle name="level1a 3 2 5 5 3 2 2" xfId="5095" xr:uid="{00000000-0005-0000-0000-0000770E0000}"/>
    <cellStyle name="level1a 3 2 5 5 3 3" xfId="5096" xr:uid="{00000000-0005-0000-0000-0000780E0000}"/>
    <cellStyle name="level1a 3 2 5 5 4" xfId="5097" xr:uid="{00000000-0005-0000-0000-0000790E0000}"/>
    <cellStyle name="level1a 3 2 5 5 4 2" xfId="5098" xr:uid="{00000000-0005-0000-0000-00007A0E0000}"/>
    <cellStyle name="level1a 3 2 5 5 5" xfId="5099" xr:uid="{00000000-0005-0000-0000-00007B0E0000}"/>
    <cellStyle name="level1a 3 2 5 6" xfId="5100" xr:uid="{00000000-0005-0000-0000-00007C0E0000}"/>
    <cellStyle name="level1a 3 2 5 6 2" xfId="5101" xr:uid="{00000000-0005-0000-0000-00007D0E0000}"/>
    <cellStyle name="level1a 3 2 5 6 2 2" xfId="5102" xr:uid="{00000000-0005-0000-0000-00007E0E0000}"/>
    <cellStyle name="level1a 3 2 5 6 2 2 2" xfId="5103" xr:uid="{00000000-0005-0000-0000-00007F0E0000}"/>
    <cellStyle name="level1a 3 2 5 6 2 3" xfId="5104" xr:uid="{00000000-0005-0000-0000-0000800E0000}"/>
    <cellStyle name="level1a 3 2 5 6 3" xfId="5105" xr:uid="{00000000-0005-0000-0000-0000810E0000}"/>
    <cellStyle name="level1a 3 2 5 6 3 2" xfId="5106" xr:uid="{00000000-0005-0000-0000-0000820E0000}"/>
    <cellStyle name="level1a 3 2 5 6 3 2 2" xfId="5107" xr:uid="{00000000-0005-0000-0000-0000830E0000}"/>
    <cellStyle name="level1a 3 2 5 6 3 3" xfId="5108" xr:uid="{00000000-0005-0000-0000-0000840E0000}"/>
    <cellStyle name="level1a 3 2 5 6 4" xfId="5109" xr:uid="{00000000-0005-0000-0000-0000850E0000}"/>
    <cellStyle name="level1a 3 2 5 6 4 2" xfId="5110" xr:uid="{00000000-0005-0000-0000-0000860E0000}"/>
    <cellStyle name="level1a 3 2 5 6 5" xfId="5111" xr:uid="{00000000-0005-0000-0000-0000870E0000}"/>
    <cellStyle name="level1a 3 2 5 7" xfId="5112" xr:uid="{00000000-0005-0000-0000-0000880E0000}"/>
    <cellStyle name="level1a 3 2 5 7 2" xfId="5113" xr:uid="{00000000-0005-0000-0000-0000890E0000}"/>
    <cellStyle name="level1a 3 2 5 7 2 2" xfId="5114" xr:uid="{00000000-0005-0000-0000-00008A0E0000}"/>
    <cellStyle name="level1a 3 2 5 7 3" xfId="5115" xr:uid="{00000000-0005-0000-0000-00008B0E0000}"/>
    <cellStyle name="level1a 3 2 5 8" xfId="5116" xr:uid="{00000000-0005-0000-0000-00008C0E0000}"/>
    <cellStyle name="level1a 3 2 5 8 2" xfId="5117" xr:uid="{00000000-0005-0000-0000-00008D0E0000}"/>
    <cellStyle name="level1a 3 2 5 8 2 2" xfId="5118" xr:uid="{00000000-0005-0000-0000-00008E0E0000}"/>
    <cellStyle name="level1a 3 2 5 8 3" xfId="5119" xr:uid="{00000000-0005-0000-0000-00008F0E0000}"/>
    <cellStyle name="level1a 3 2 5_STUD aligned by INSTIT" xfId="5120" xr:uid="{00000000-0005-0000-0000-0000900E0000}"/>
    <cellStyle name="level1a 3 2 6" xfId="5121" xr:uid="{00000000-0005-0000-0000-0000910E0000}"/>
    <cellStyle name="level1a 3 2 6 2" xfId="5122" xr:uid="{00000000-0005-0000-0000-0000920E0000}"/>
    <cellStyle name="level1a 3 2 6 2 2" xfId="5123" xr:uid="{00000000-0005-0000-0000-0000930E0000}"/>
    <cellStyle name="level1a 3 2 6 2 2 2" xfId="5124" xr:uid="{00000000-0005-0000-0000-0000940E0000}"/>
    <cellStyle name="level1a 3 2 6 2 3" xfId="5125" xr:uid="{00000000-0005-0000-0000-0000950E0000}"/>
    <cellStyle name="level1a 3 2 6 3" xfId="5126" xr:uid="{00000000-0005-0000-0000-0000960E0000}"/>
    <cellStyle name="level1a 3 2 6 3 2" xfId="5127" xr:uid="{00000000-0005-0000-0000-0000970E0000}"/>
    <cellStyle name="level1a 3 2 6 3 2 2" xfId="5128" xr:uid="{00000000-0005-0000-0000-0000980E0000}"/>
    <cellStyle name="level1a 3 2 6 3 3" xfId="5129" xr:uid="{00000000-0005-0000-0000-0000990E0000}"/>
    <cellStyle name="level1a 3 2 6 4" xfId="5130" xr:uid="{00000000-0005-0000-0000-00009A0E0000}"/>
    <cellStyle name="level1a 3 2 6 5" xfId="5131" xr:uid="{00000000-0005-0000-0000-00009B0E0000}"/>
    <cellStyle name="level1a 3 2 6 5 2" xfId="5132" xr:uid="{00000000-0005-0000-0000-00009C0E0000}"/>
    <cellStyle name="level1a 3 2 7" xfId="5133" xr:uid="{00000000-0005-0000-0000-00009D0E0000}"/>
    <cellStyle name="level1a 3 2 7 2" xfId="5134" xr:uid="{00000000-0005-0000-0000-00009E0E0000}"/>
    <cellStyle name="level1a 3 2 7 2 2" xfId="5135" xr:uid="{00000000-0005-0000-0000-00009F0E0000}"/>
    <cellStyle name="level1a 3 2 7 2 2 2" xfId="5136" xr:uid="{00000000-0005-0000-0000-0000A00E0000}"/>
    <cellStyle name="level1a 3 2 7 2 3" xfId="5137" xr:uid="{00000000-0005-0000-0000-0000A10E0000}"/>
    <cellStyle name="level1a 3 2 7 3" xfId="5138" xr:uid="{00000000-0005-0000-0000-0000A20E0000}"/>
    <cellStyle name="level1a 3 2 7 3 2" xfId="5139" xr:uid="{00000000-0005-0000-0000-0000A30E0000}"/>
    <cellStyle name="level1a 3 2 7 3 2 2" xfId="5140" xr:uid="{00000000-0005-0000-0000-0000A40E0000}"/>
    <cellStyle name="level1a 3 2 7 3 3" xfId="5141" xr:uid="{00000000-0005-0000-0000-0000A50E0000}"/>
    <cellStyle name="level1a 3 2 7 4" xfId="5142" xr:uid="{00000000-0005-0000-0000-0000A60E0000}"/>
    <cellStyle name="level1a 3 2 7 5" xfId="5143" xr:uid="{00000000-0005-0000-0000-0000A70E0000}"/>
    <cellStyle name="level1a 3 2 7 5 2" xfId="5144" xr:uid="{00000000-0005-0000-0000-0000A80E0000}"/>
    <cellStyle name="level1a 3 2 7 6" xfId="5145" xr:uid="{00000000-0005-0000-0000-0000A90E0000}"/>
    <cellStyle name="level1a 3 2 8" xfId="5146" xr:uid="{00000000-0005-0000-0000-0000AA0E0000}"/>
    <cellStyle name="level1a 3 2 8 2" xfId="5147" xr:uid="{00000000-0005-0000-0000-0000AB0E0000}"/>
    <cellStyle name="level1a 3 2 8 2 2" xfId="5148" xr:uid="{00000000-0005-0000-0000-0000AC0E0000}"/>
    <cellStyle name="level1a 3 2 8 2 2 2" xfId="5149" xr:uid="{00000000-0005-0000-0000-0000AD0E0000}"/>
    <cellStyle name="level1a 3 2 8 2 3" xfId="5150" xr:uid="{00000000-0005-0000-0000-0000AE0E0000}"/>
    <cellStyle name="level1a 3 2 8 3" xfId="5151" xr:uid="{00000000-0005-0000-0000-0000AF0E0000}"/>
    <cellStyle name="level1a 3 2 8 3 2" xfId="5152" xr:uid="{00000000-0005-0000-0000-0000B00E0000}"/>
    <cellStyle name="level1a 3 2 8 3 2 2" xfId="5153" xr:uid="{00000000-0005-0000-0000-0000B10E0000}"/>
    <cellStyle name="level1a 3 2 8 3 3" xfId="5154" xr:uid="{00000000-0005-0000-0000-0000B20E0000}"/>
    <cellStyle name="level1a 3 2 8 4" xfId="5155" xr:uid="{00000000-0005-0000-0000-0000B30E0000}"/>
    <cellStyle name="level1a 3 2 8 5" xfId="5156" xr:uid="{00000000-0005-0000-0000-0000B40E0000}"/>
    <cellStyle name="level1a 3 2 9" xfId="5157" xr:uid="{00000000-0005-0000-0000-0000B50E0000}"/>
    <cellStyle name="level1a 3 2 9 2" xfId="5158" xr:uid="{00000000-0005-0000-0000-0000B60E0000}"/>
    <cellStyle name="level1a 3 2 9 2 2" xfId="5159" xr:uid="{00000000-0005-0000-0000-0000B70E0000}"/>
    <cellStyle name="level1a 3 2 9 2 2 2" xfId="5160" xr:uid="{00000000-0005-0000-0000-0000B80E0000}"/>
    <cellStyle name="level1a 3 2 9 2 3" xfId="5161" xr:uid="{00000000-0005-0000-0000-0000B90E0000}"/>
    <cellStyle name="level1a 3 2 9 3" xfId="5162" xr:uid="{00000000-0005-0000-0000-0000BA0E0000}"/>
    <cellStyle name="level1a 3 2 9 3 2" xfId="5163" xr:uid="{00000000-0005-0000-0000-0000BB0E0000}"/>
    <cellStyle name="level1a 3 2 9 3 2 2" xfId="5164" xr:uid="{00000000-0005-0000-0000-0000BC0E0000}"/>
    <cellStyle name="level1a 3 2 9 3 3" xfId="5165" xr:uid="{00000000-0005-0000-0000-0000BD0E0000}"/>
    <cellStyle name="level1a 3 2 9 4" xfId="5166" xr:uid="{00000000-0005-0000-0000-0000BE0E0000}"/>
    <cellStyle name="level1a 3 2 9 5" xfId="5167" xr:uid="{00000000-0005-0000-0000-0000BF0E0000}"/>
    <cellStyle name="level1a 3 2 9 5 2" xfId="5168" xr:uid="{00000000-0005-0000-0000-0000C00E0000}"/>
    <cellStyle name="level1a 3 2 9 6" xfId="5169" xr:uid="{00000000-0005-0000-0000-0000C10E0000}"/>
    <cellStyle name="level1a 3 2_STUD aligned by INSTIT" xfId="5170" xr:uid="{00000000-0005-0000-0000-0000C20E0000}"/>
    <cellStyle name="level1a 3 3" xfId="5171" xr:uid="{00000000-0005-0000-0000-0000C30E0000}"/>
    <cellStyle name="level1a 3 3 10" xfId="5172" xr:uid="{00000000-0005-0000-0000-0000C40E0000}"/>
    <cellStyle name="level1a 3 3 10 2" xfId="5173" xr:uid="{00000000-0005-0000-0000-0000C50E0000}"/>
    <cellStyle name="level1a 3 3 10 2 2" xfId="5174" xr:uid="{00000000-0005-0000-0000-0000C60E0000}"/>
    <cellStyle name="level1a 3 3 10 3" xfId="5175" xr:uid="{00000000-0005-0000-0000-0000C70E0000}"/>
    <cellStyle name="level1a 3 3 11" xfId="5176" xr:uid="{00000000-0005-0000-0000-0000C80E0000}"/>
    <cellStyle name="level1a 3 3 2" xfId="5177" xr:uid="{00000000-0005-0000-0000-0000C90E0000}"/>
    <cellStyle name="level1a 3 3 2 10" xfId="5178" xr:uid="{00000000-0005-0000-0000-0000CA0E0000}"/>
    <cellStyle name="level1a 3 3 2 2" xfId="5179" xr:uid="{00000000-0005-0000-0000-0000CB0E0000}"/>
    <cellStyle name="level1a 3 3 2 2 2" xfId="5180" xr:uid="{00000000-0005-0000-0000-0000CC0E0000}"/>
    <cellStyle name="level1a 3 3 2 2 2 2" xfId="5181" xr:uid="{00000000-0005-0000-0000-0000CD0E0000}"/>
    <cellStyle name="level1a 3 3 2 2 2 2 2" xfId="5182" xr:uid="{00000000-0005-0000-0000-0000CE0E0000}"/>
    <cellStyle name="level1a 3 3 2 2 2 2 2 2" xfId="5183" xr:uid="{00000000-0005-0000-0000-0000CF0E0000}"/>
    <cellStyle name="level1a 3 3 2 2 2 2 3" xfId="5184" xr:uid="{00000000-0005-0000-0000-0000D00E0000}"/>
    <cellStyle name="level1a 3 3 2 2 2 3" xfId="5185" xr:uid="{00000000-0005-0000-0000-0000D10E0000}"/>
    <cellStyle name="level1a 3 3 2 2 2 3 2" xfId="5186" xr:uid="{00000000-0005-0000-0000-0000D20E0000}"/>
    <cellStyle name="level1a 3 3 2 2 2 3 2 2" xfId="5187" xr:uid="{00000000-0005-0000-0000-0000D30E0000}"/>
    <cellStyle name="level1a 3 3 2 2 2 3 3" xfId="5188" xr:uid="{00000000-0005-0000-0000-0000D40E0000}"/>
    <cellStyle name="level1a 3 3 2 2 2 4" xfId="5189" xr:uid="{00000000-0005-0000-0000-0000D50E0000}"/>
    <cellStyle name="level1a 3 3 2 2 2 5" xfId="5190" xr:uid="{00000000-0005-0000-0000-0000D60E0000}"/>
    <cellStyle name="level1a 3 3 2 2 2 5 2" xfId="5191" xr:uid="{00000000-0005-0000-0000-0000D70E0000}"/>
    <cellStyle name="level1a 3 3 2 2 3" xfId="5192" xr:uid="{00000000-0005-0000-0000-0000D80E0000}"/>
    <cellStyle name="level1a 3 3 2 2 3 2" xfId="5193" xr:uid="{00000000-0005-0000-0000-0000D90E0000}"/>
    <cellStyle name="level1a 3 3 2 2 3 2 2" xfId="5194" xr:uid="{00000000-0005-0000-0000-0000DA0E0000}"/>
    <cellStyle name="level1a 3 3 2 2 3 2 2 2" xfId="5195" xr:uid="{00000000-0005-0000-0000-0000DB0E0000}"/>
    <cellStyle name="level1a 3 3 2 2 3 2 3" xfId="5196" xr:uid="{00000000-0005-0000-0000-0000DC0E0000}"/>
    <cellStyle name="level1a 3 3 2 2 3 3" xfId="5197" xr:uid="{00000000-0005-0000-0000-0000DD0E0000}"/>
    <cellStyle name="level1a 3 3 2 2 3 3 2" xfId="5198" xr:uid="{00000000-0005-0000-0000-0000DE0E0000}"/>
    <cellStyle name="level1a 3 3 2 2 3 3 2 2" xfId="5199" xr:uid="{00000000-0005-0000-0000-0000DF0E0000}"/>
    <cellStyle name="level1a 3 3 2 2 3 3 3" xfId="5200" xr:uid="{00000000-0005-0000-0000-0000E00E0000}"/>
    <cellStyle name="level1a 3 3 2 2 3 4" xfId="5201" xr:uid="{00000000-0005-0000-0000-0000E10E0000}"/>
    <cellStyle name="level1a 3 3 2 2 3 5" xfId="5202" xr:uid="{00000000-0005-0000-0000-0000E20E0000}"/>
    <cellStyle name="level1a 3 3 2 2 4" xfId="5203" xr:uid="{00000000-0005-0000-0000-0000E30E0000}"/>
    <cellStyle name="level1a 3 3 2 2 4 2" xfId="5204" xr:uid="{00000000-0005-0000-0000-0000E40E0000}"/>
    <cellStyle name="level1a 3 3 2 2 4 2 2" xfId="5205" xr:uid="{00000000-0005-0000-0000-0000E50E0000}"/>
    <cellStyle name="level1a 3 3 2 2 4 2 2 2" xfId="5206" xr:uid="{00000000-0005-0000-0000-0000E60E0000}"/>
    <cellStyle name="level1a 3 3 2 2 4 2 3" xfId="5207" xr:uid="{00000000-0005-0000-0000-0000E70E0000}"/>
    <cellStyle name="level1a 3 3 2 2 4 3" xfId="5208" xr:uid="{00000000-0005-0000-0000-0000E80E0000}"/>
    <cellStyle name="level1a 3 3 2 2 4 3 2" xfId="5209" xr:uid="{00000000-0005-0000-0000-0000E90E0000}"/>
    <cellStyle name="level1a 3 3 2 2 4 3 2 2" xfId="5210" xr:uid="{00000000-0005-0000-0000-0000EA0E0000}"/>
    <cellStyle name="level1a 3 3 2 2 4 3 3" xfId="5211" xr:uid="{00000000-0005-0000-0000-0000EB0E0000}"/>
    <cellStyle name="level1a 3 3 2 2 4 4" xfId="5212" xr:uid="{00000000-0005-0000-0000-0000EC0E0000}"/>
    <cellStyle name="level1a 3 3 2 2 4 5" xfId="5213" xr:uid="{00000000-0005-0000-0000-0000ED0E0000}"/>
    <cellStyle name="level1a 3 3 2 2 4 5 2" xfId="5214" xr:uid="{00000000-0005-0000-0000-0000EE0E0000}"/>
    <cellStyle name="level1a 3 3 2 2 4 6" xfId="5215" xr:uid="{00000000-0005-0000-0000-0000EF0E0000}"/>
    <cellStyle name="level1a 3 3 2 2 5" xfId="5216" xr:uid="{00000000-0005-0000-0000-0000F00E0000}"/>
    <cellStyle name="level1a 3 3 2 2 5 2" xfId="5217" xr:uid="{00000000-0005-0000-0000-0000F10E0000}"/>
    <cellStyle name="level1a 3 3 2 2 5 2 2" xfId="5218" xr:uid="{00000000-0005-0000-0000-0000F20E0000}"/>
    <cellStyle name="level1a 3 3 2 2 5 2 2 2" xfId="5219" xr:uid="{00000000-0005-0000-0000-0000F30E0000}"/>
    <cellStyle name="level1a 3 3 2 2 5 2 3" xfId="5220" xr:uid="{00000000-0005-0000-0000-0000F40E0000}"/>
    <cellStyle name="level1a 3 3 2 2 5 3" xfId="5221" xr:uid="{00000000-0005-0000-0000-0000F50E0000}"/>
    <cellStyle name="level1a 3 3 2 2 5 3 2" xfId="5222" xr:uid="{00000000-0005-0000-0000-0000F60E0000}"/>
    <cellStyle name="level1a 3 3 2 2 5 3 2 2" xfId="5223" xr:uid="{00000000-0005-0000-0000-0000F70E0000}"/>
    <cellStyle name="level1a 3 3 2 2 5 3 3" xfId="5224" xr:uid="{00000000-0005-0000-0000-0000F80E0000}"/>
    <cellStyle name="level1a 3 3 2 2 5 4" xfId="5225" xr:uid="{00000000-0005-0000-0000-0000F90E0000}"/>
    <cellStyle name="level1a 3 3 2 2 5 4 2" xfId="5226" xr:uid="{00000000-0005-0000-0000-0000FA0E0000}"/>
    <cellStyle name="level1a 3 3 2 2 5 5" xfId="5227" xr:uid="{00000000-0005-0000-0000-0000FB0E0000}"/>
    <cellStyle name="level1a 3 3 2 2 6" xfId="5228" xr:uid="{00000000-0005-0000-0000-0000FC0E0000}"/>
    <cellStyle name="level1a 3 3 2 2 6 2" xfId="5229" xr:uid="{00000000-0005-0000-0000-0000FD0E0000}"/>
    <cellStyle name="level1a 3 3 2 2 6 2 2" xfId="5230" xr:uid="{00000000-0005-0000-0000-0000FE0E0000}"/>
    <cellStyle name="level1a 3 3 2 2 6 2 2 2" xfId="5231" xr:uid="{00000000-0005-0000-0000-0000FF0E0000}"/>
    <cellStyle name="level1a 3 3 2 2 6 2 3" xfId="5232" xr:uid="{00000000-0005-0000-0000-0000000F0000}"/>
    <cellStyle name="level1a 3 3 2 2 6 3" xfId="5233" xr:uid="{00000000-0005-0000-0000-0000010F0000}"/>
    <cellStyle name="level1a 3 3 2 2 6 3 2" xfId="5234" xr:uid="{00000000-0005-0000-0000-0000020F0000}"/>
    <cellStyle name="level1a 3 3 2 2 6 3 2 2" xfId="5235" xr:uid="{00000000-0005-0000-0000-0000030F0000}"/>
    <cellStyle name="level1a 3 3 2 2 6 3 3" xfId="5236" xr:uid="{00000000-0005-0000-0000-0000040F0000}"/>
    <cellStyle name="level1a 3 3 2 2 6 4" xfId="5237" xr:uid="{00000000-0005-0000-0000-0000050F0000}"/>
    <cellStyle name="level1a 3 3 2 2 6 4 2" xfId="5238" xr:uid="{00000000-0005-0000-0000-0000060F0000}"/>
    <cellStyle name="level1a 3 3 2 2 6 5" xfId="5239" xr:uid="{00000000-0005-0000-0000-0000070F0000}"/>
    <cellStyle name="level1a 3 3 2 2 7" xfId="5240" xr:uid="{00000000-0005-0000-0000-0000080F0000}"/>
    <cellStyle name="level1a 3 3 2 2 7 2" xfId="5241" xr:uid="{00000000-0005-0000-0000-0000090F0000}"/>
    <cellStyle name="level1a 3 3 2 2 7 2 2" xfId="5242" xr:uid="{00000000-0005-0000-0000-00000A0F0000}"/>
    <cellStyle name="level1a 3 3 2 2 7 3" xfId="5243" xr:uid="{00000000-0005-0000-0000-00000B0F0000}"/>
    <cellStyle name="level1a 3 3 2 2_STUD aligned by INSTIT" xfId="5244" xr:uid="{00000000-0005-0000-0000-00000C0F0000}"/>
    <cellStyle name="level1a 3 3 2 3" xfId="5245" xr:uid="{00000000-0005-0000-0000-00000D0F0000}"/>
    <cellStyle name="level1a 3 3 2 3 2" xfId="5246" xr:uid="{00000000-0005-0000-0000-00000E0F0000}"/>
    <cellStyle name="level1a 3 3 2 3 2 2" xfId="5247" xr:uid="{00000000-0005-0000-0000-00000F0F0000}"/>
    <cellStyle name="level1a 3 3 2 3 2 2 2" xfId="5248" xr:uid="{00000000-0005-0000-0000-0000100F0000}"/>
    <cellStyle name="level1a 3 3 2 3 2 2 2 2" xfId="5249" xr:uid="{00000000-0005-0000-0000-0000110F0000}"/>
    <cellStyle name="level1a 3 3 2 3 2 2 3" xfId="5250" xr:uid="{00000000-0005-0000-0000-0000120F0000}"/>
    <cellStyle name="level1a 3 3 2 3 2 3" xfId="5251" xr:uid="{00000000-0005-0000-0000-0000130F0000}"/>
    <cellStyle name="level1a 3 3 2 3 2 3 2" xfId="5252" xr:uid="{00000000-0005-0000-0000-0000140F0000}"/>
    <cellStyle name="level1a 3 3 2 3 2 3 2 2" xfId="5253" xr:uid="{00000000-0005-0000-0000-0000150F0000}"/>
    <cellStyle name="level1a 3 3 2 3 2 3 3" xfId="5254" xr:uid="{00000000-0005-0000-0000-0000160F0000}"/>
    <cellStyle name="level1a 3 3 2 3 2 4" xfId="5255" xr:uid="{00000000-0005-0000-0000-0000170F0000}"/>
    <cellStyle name="level1a 3 3 2 3 2 5" xfId="5256" xr:uid="{00000000-0005-0000-0000-0000180F0000}"/>
    <cellStyle name="level1a 3 3 2 3 3" xfId="5257" xr:uid="{00000000-0005-0000-0000-0000190F0000}"/>
    <cellStyle name="level1a 3 3 2 3 3 2" xfId="5258" xr:uid="{00000000-0005-0000-0000-00001A0F0000}"/>
    <cellStyle name="level1a 3 3 2 3 3 2 2" xfId="5259" xr:uid="{00000000-0005-0000-0000-00001B0F0000}"/>
    <cellStyle name="level1a 3 3 2 3 3 2 2 2" xfId="5260" xr:uid="{00000000-0005-0000-0000-00001C0F0000}"/>
    <cellStyle name="level1a 3 3 2 3 3 2 3" xfId="5261" xr:uid="{00000000-0005-0000-0000-00001D0F0000}"/>
    <cellStyle name="level1a 3 3 2 3 3 3" xfId="5262" xr:uid="{00000000-0005-0000-0000-00001E0F0000}"/>
    <cellStyle name="level1a 3 3 2 3 3 3 2" xfId="5263" xr:uid="{00000000-0005-0000-0000-00001F0F0000}"/>
    <cellStyle name="level1a 3 3 2 3 3 3 2 2" xfId="5264" xr:uid="{00000000-0005-0000-0000-0000200F0000}"/>
    <cellStyle name="level1a 3 3 2 3 3 3 3" xfId="5265" xr:uid="{00000000-0005-0000-0000-0000210F0000}"/>
    <cellStyle name="level1a 3 3 2 3 3 4" xfId="5266" xr:uid="{00000000-0005-0000-0000-0000220F0000}"/>
    <cellStyle name="level1a 3 3 2 3 3 4 2" xfId="5267" xr:uid="{00000000-0005-0000-0000-0000230F0000}"/>
    <cellStyle name="level1a 3 3 2 3 4" xfId="5268" xr:uid="{00000000-0005-0000-0000-0000240F0000}"/>
    <cellStyle name="level1a 3 3 2 3 4 2" xfId="5269" xr:uid="{00000000-0005-0000-0000-0000250F0000}"/>
    <cellStyle name="level1a 3 3 2 3 4 2 2" xfId="5270" xr:uid="{00000000-0005-0000-0000-0000260F0000}"/>
    <cellStyle name="level1a 3 3 2 3 4 2 2 2" xfId="5271" xr:uid="{00000000-0005-0000-0000-0000270F0000}"/>
    <cellStyle name="level1a 3 3 2 3 4 2 3" xfId="5272" xr:uid="{00000000-0005-0000-0000-0000280F0000}"/>
    <cellStyle name="level1a 3 3 2 3 4 3" xfId="5273" xr:uid="{00000000-0005-0000-0000-0000290F0000}"/>
    <cellStyle name="level1a 3 3 2 3 4 3 2" xfId="5274" xr:uid="{00000000-0005-0000-0000-00002A0F0000}"/>
    <cellStyle name="level1a 3 3 2 3 4 3 2 2" xfId="5275" xr:uid="{00000000-0005-0000-0000-00002B0F0000}"/>
    <cellStyle name="level1a 3 3 2 3 4 3 3" xfId="5276" xr:uid="{00000000-0005-0000-0000-00002C0F0000}"/>
    <cellStyle name="level1a 3 3 2 3 4 4" xfId="5277" xr:uid="{00000000-0005-0000-0000-00002D0F0000}"/>
    <cellStyle name="level1a 3 3 2 3 4 4 2" xfId="5278" xr:uid="{00000000-0005-0000-0000-00002E0F0000}"/>
    <cellStyle name="level1a 3 3 2 3 4 5" xfId="5279" xr:uid="{00000000-0005-0000-0000-00002F0F0000}"/>
    <cellStyle name="level1a 3 3 2 3 5" xfId="5280" xr:uid="{00000000-0005-0000-0000-0000300F0000}"/>
    <cellStyle name="level1a 3 3 2 3 5 2" xfId="5281" xr:uid="{00000000-0005-0000-0000-0000310F0000}"/>
    <cellStyle name="level1a 3 3 2 3 5 2 2" xfId="5282" xr:uid="{00000000-0005-0000-0000-0000320F0000}"/>
    <cellStyle name="level1a 3 3 2 3 5 2 2 2" xfId="5283" xr:uid="{00000000-0005-0000-0000-0000330F0000}"/>
    <cellStyle name="level1a 3 3 2 3 5 2 3" xfId="5284" xr:uid="{00000000-0005-0000-0000-0000340F0000}"/>
    <cellStyle name="level1a 3 3 2 3 5 3" xfId="5285" xr:uid="{00000000-0005-0000-0000-0000350F0000}"/>
    <cellStyle name="level1a 3 3 2 3 5 3 2" xfId="5286" xr:uid="{00000000-0005-0000-0000-0000360F0000}"/>
    <cellStyle name="level1a 3 3 2 3 5 3 2 2" xfId="5287" xr:uid="{00000000-0005-0000-0000-0000370F0000}"/>
    <cellStyle name="level1a 3 3 2 3 5 3 3" xfId="5288" xr:uid="{00000000-0005-0000-0000-0000380F0000}"/>
    <cellStyle name="level1a 3 3 2 3 5 4" xfId="5289" xr:uid="{00000000-0005-0000-0000-0000390F0000}"/>
    <cellStyle name="level1a 3 3 2 3 5 4 2" xfId="5290" xr:uid="{00000000-0005-0000-0000-00003A0F0000}"/>
    <cellStyle name="level1a 3 3 2 3 5 5" xfId="5291" xr:uid="{00000000-0005-0000-0000-00003B0F0000}"/>
    <cellStyle name="level1a 3 3 2 3 6" xfId="5292" xr:uid="{00000000-0005-0000-0000-00003C0F0000}"/>
    <cellStyle name="level1a 3 3 2 3 6 2" xfId="5293" xr:uid="{00000000-0005-0000-0000-00003D0F0000}"/>
    <cellStyle name="level1a 3 3 2 3 6 2 2" xfId="5294" xr:uid="{00000000-0005-0000-0000-00003E0F0000}"/>
    <cellStyle name="level1a 3 3 2 3 6 2 2 2" xfId="5295" xr:uid="{00000000-0005-0000-0000-00003F0F0000}"/>
    <cellStyle name="level1a 3 3 2 3 6 2 3" xfId="5296" xr:uid="{00000000-0005-0000-0000-0000400F0000}"/>
    <cellStyle name="level1a 3 3 2 3 6 3" xfId="5297" xr:uid="{00000000-0005-0000-0000-0000410F0000}"/>
    <cellStyle name="level1a 3 3 2 3 6 3 2" xfId="5298" xr:uid="{00000000-0005-0000-0000-0000420F0000}"/>
    <cellStyle name="level1a 3 3 2 3 6 3 2 2" xfId="5299" xr:uid="{00000000-0005-0000-0000-0000430F0000}"/>
    <cellStyle name="level1a 3 3 2 3 6 3 3" xfId="5300" xr:uid="{00000000-0005-0000-0000-0000440F0000}"/>
    <cellStyle name="level1a 3 3 2 3 6 4" xfId="5301" xr:uid="{00000000-0005-0000-0000-0000450F0000}"/>
    <cellStyle name="level1a 3 3 2 3 6 4 2" xfId="5302" xr:uid="{00000000-0005-0000-0000-0000460F0000}"/>
    <cellStyle name="level1a 3 3 2 3 6 5" xfId="5303" xr:uid="{00000000-0005-0000-0000-0000470F0000}"/>
    <cellStyle name="level1a 3 3 2 3 7" xfId="5304" xr:uid="{00000000-0005-0000-0000-0000480F0000}"/>
    <cellStyle name="level1a 3 3 2 3 7 2" xfId="5305" xr:uid="{00000000-0005-0000-0000-0000490F0000}"/>
    <cellStyle name="level1a 3 3 2 3 7 2 2" xfId="5306" xr:uid="{00000000-0005-0000-0000-00004A0F0000}"/>
    <cellStyle name="level1a 3 3 2 3 7 3" xfId="5307" xr:uid="{00000000-0005-0000-0000-00004B0F0000}"/>
    <cellStyle name="level1a 3 3 2 3 8" xfId="5308" xr:uid="{00000000-0005-0000-0000-00004C0F0000}"/>
    <cellStyle name="level1a 3 3 2 3 8 2" xfId="5309" xr:uid="{00000000-0005-0000-0000-00004D0F0000}"/>
    <cellStyle name="level1a 3 3 2 3 8 2 2" xfId="5310" xr:uid="{00000000-0005-0000-0000-00004E0F0000}"/>
    <cellStyle name="level1a 3 3 2 3 8 3" xfId="5311" xr:uid="{00000000-0005-0000-0000-00004F0F0000}"/>
    <cellStyle name="level1a 3 3 2 3_STUD aligned by INSTIT" xfId="5312" xr:uid="{00000000-0005-0000-0000-0000500F0000}"/>
    <cellStyle name="level1a 3 3 2 4" xfId="5313" xr:uid="{00000000-0005-0000-0000-0000510F0000}"/>
    <cellStyle name="level1a 3 3 2 4 2" xfId="5314" xr:uid="{00000000-0005-0000-0000-0000520F0000}"/>
    <cellStyle name="level1a 3 3 2 4 2 2" xfId="5315" xr:uid="{00000000-0005-0000-0000-0000530F0000}"/>
    <cellStyle name="level1a 3 3 2 4 2 2 2" xfId="5316" xr:uid="{00000000-0005-0000-0000-0000540F0000}"/>
    <cellStyle name="level1a 3 3 2 4 2 3" xfId="5317" xr:uid="{00000000-0005-0000-0000-0000550F0000}"/>
    <cellStyle name="level1a 3 3 2 4 3" xfId="5318" xr:uid="{00000000-0005-0000-0000-0000560F0000}"/>
    <cellStyle name="level1a 3 3 2 4 3 2" xfId="5319" xr:uid="{00000000-0005-0000-0000-0000570F0000}"/>
    <cellStyle name="level1a 3 3 2 4 3 2 2" xfId="5320" xr:uid="{00000000-0005-0000-0000-0000580F0000}"/>
    <cellStyle name="level1a 3 3 2 4 3 3" xfId="5321" xr:uid="{00000000-0005-0000-0000-0000590F0000}"/>
    <cellStyle name="level1a 3 3 2 4 4" xfId="5322" xr:uid="{00000000-0005-0000-0000-00005A0F0000}"/>
    <cellStyle name="level1a 3 3 2 4 5" xfId="5323" xr:uid="{00000000-0005-0000-0000-00005B0F0000}"/>
    <cellStyle name="level1a 3 3 2 4 5 2" xfId="5324" xr:uid="{00000000-0005-0000-0000-00005C0F0000}"/>
    <cellStyle name="level1a 3 3 2 5" xfId="5325" xr:uid="{00000000-0005-0000-0000-00005D0F0000}"/>
    <cellStyle name="level1a 3 3 2 5 2" xfId="5326" xr:uid="{00000000-0005-0000-0000-00005E0F0000}"/>
    <cellStyle name="level1a 3 3 2 5 2 2" xfId="5327" xr:uid="{00000000-0005-0000-0000-00005F0F0000}"/>
    <cellStyle name="level1a 3 3 2 5 2 2 2" xfId="5328" xr:uid="{00000000-0005-0000-0000-0000600F0000}"/>
    <cellStyle name="level1a 3 3 2 5 2 3" xfId="5329" xr:uid="{00000000-0005-0000-0000-0000610F0000}"/>
    <cellStyle name="level1a 3 3 2 5 3" xfId="5330" xr:uid="{00000000-0005-0000-0000-0000620F0000}"/>
    <cellStyle name="level1a 3 3 2 5 3 2" xfId="5331" xr:uid="{00000000-0005-0000-0000-0000630F0000}"/>
    <cellStyle name="level1a 3 3 2 5 3 2 2" xfId="5332" xr:uid="{00000000-0005-0000-0000-0000640F0000}"/>
    <cellStyle name="level1a 3 3 2 5 3 3" xfId="5333" xr:uid="{00000000-0005-0000-0000-0000650F0000}"/>
    <cellStyle name="level1a 3 3 2 5 4" xfId="5334" xr:uid="{00000000-0005-0000-0000-0000660F0000}"/>
    <cellStyle name="level1a 3 3 2 5 5" xfId="5335" xr:uid="{00000000-0005-0000-0000-0000670F0000}"/>
    <cellStyle name="level1a 3 3 2 5 5 2" xfId="5336" xr:uid="{00000000-0005-0000-0000-0000680F0000}"/>
    <cellStyle name="level1a 3 3 2 5 6" xfId="5337" xr:uid="{00000000-0005-0000-0000-0000690F0000}"/>
    <cellStyle name="level1a 3 3 2 6" xfId="5338" xr:uid="{00000000-0005-0000-0000-00006A0F0000}"/>
    <cellStyle name="level1a 3 3 2 6 2" xfId="5339" xr:uid="{00000000-0005-0000-0000-00006B0F0000}"/>
    <cellStyle name="level1a 3 3 2 6 2 2" xfId="5340" xr:uid="{00000000-0005-0000-0000-00006C0F0000}"/>
    <cellStyle name="level1a 3 3 2 6 2 2 2" xfId="5341" xr:uid="{00000000-0005-0000-0000-00006D0F0000}"/>
    <cellStyle name="level1a 3 3 2 6 2 3" xfId="5342" xr:uid="{00000000-0005-0000-0000-00006E0F0000}"/>
    <cellStyle name="level1a 3 3 2 6 3" xfId="5343" xr:uid="{00000000-0005-0000-0000-00006F0F0000}"/>
    <cellStyle name="level1a 3 3 2 6 3 2" xfId="5344" xr:uid="{00000000-0005-0000-0000-0000700F0000}"/>
    <cellStyle name="level1a 3 3 2 6 3 2 2" xfId="5345" xr:uid="{00000000-0005-0000-0000-0000710F0000}"/>
    <cellStyle name="level1a 3 3 2 6 3 3" xfId="5346" xr:uid="{00000000-0005-0000-0000-0000720F0000}"/>
    <cellStyle name="level1a 3 3 2 6 4" xfId="5347" xr:uid="{00000000-0005-0000-0000-0000730F0000}"/>
    <cellStyle name="level1a 3 3 2 6 5" xfId="5348" xr:uid="{00000000-0005-0000-0000-0000740F0000}"/>
    <cellStyle name="level1a 3 3 2 7" xfId="5349" xr:uid="{00000000-0005-0000-0000-0000750F0000}"/>
    <cellStyle name="level1a 3 3 2 7 2" xfId="5350" xr:uid="{00000000-0005-0000-0000-0000760F0000}"/>
    <cellStyle name="level1a 3 3 2 7 2 2" xfId="5351" xr:uid="{00000000-0005-0000-0000-0000770F0000}"/>
    <cellStyle name="level1a 3 3 2 7 2 2 2" xfId="5352" xr:uid="{00000000-0005-0000-0000-0000780F0000}"/>
    <cellStyle name="level1a 3 3 2 7 2 3" xfId="5353" xr:uid="{00000000-0005-0000-0000-0000790F0000}"/>
    <cellStyle name="level1a 3 3 2 7 3" xfId="5354" xr:uid="{00000000-0005-0000-0000-00007A0F0000}"/>
    <cellStyle name="level1a 3 3 2 7 3 2" xfId="5355" xr:uid="{00000000-0005-0000-0000-00007B0F0000}"/>
    <cellStyle name="level1a 3 3 2 7 3 2 2" xfId="5356" xr:uid="{00000000-0005-0000-0000-00007C0F0000}"/>
    <cellStyle name="level1a 3 3 2 7 3 3" xfId="5357" xr:uid="{00000000-0005-0000-0000-00007D0F0000}"/>
    <cellStyle name="level1a 3 3 2 7 4" xfId="5358" xr:uid="{00000000-0005-0000-0000-00007E0F0000}"/>
    <cellStyle name="level1a 3 3 2 7 5" xfId="5359" xr:uid="{00000000-0005-0000-0000-00007F0F0000}"/>
    <cellStyle name="level1a 3 3 2 7 5 2" xfId="5360" xr:uid="{00000000-0005-0000-0000-0000800F0000}"/>
    <cellStyle name="level1a 3 3 2 7 6" xfId="5361" xr:uid="{00000000-0005-0000-0000-0000810F0000}"/>
    <cellStyle name="level1a 3 3 2 8" xfId="5362" xr:uid="{00000000-0005-0000-0000-0000820F0000}"/>
    <cellStyle name="level1a 3 3 2 8 2" xfId="5363" xr:uid="{00000000-0005-0000-0000-0000830F0000}"/>
    <cellStyle name="level1a 3 3 2 8 2 2" xfId="5364" xr:uid="{00000000-0005-0000-0000-0000840F0000}"/>
    <cellStyle name="level1a 3 3 2 8 2 2 2" xfId="5365" xr:uid="{00000000-0005-0000-0000-0000850F0000}"/>
    <cellStyle name="level1a 3 3 2 8 2 3" xfId="5366" xr:uid="{00000000-0005-0000-0000-0000860F0000}"/>
    <cellStyle name="level1a 3 3 2 8 3" xfId="5367" xr:uid="{00000000-0005-0000-0000-0000870F0000}"/>
    <cellStyle name="level1a 3 3 2 8 3 2" xfId="5368" xr:uid="{00000000-0005-0000-0000-0000880F0000}"/>
    <cellStyle name="level1a 3 3 2 8 3 2 2" xfId="5369" xr:uid="{00000000-0005-0000-0000-0000890F0000}"/>
    <cellStyle name="level1a 3 3 2 8 3 3" xfId="5370" xr:uid="{00000000-0005-0000-0000-00008A0F0000}"/>
    <cellStyle name="level1a 3 3 2 8 4" xfId="5371" xr:uid="{00000000-0005-0000-0000-00008B0F0000}"/>
    <cellStyle name="level1a 3 3 2 8 4 2" xfId="5372" xr:uid="{00000000-0005-0000-0000-00008C0F0000}"/>
    <cellStyle name="level1a 3 3 2 8 5" xfId="5373" xr:uid="{00000000-0005-0000-0000-00008D0F0000}"/>
    <cellStyle name="level1a 3 3 2 9" xfId="5374" xr:uid="{00000000-0005-0000-0000-00008E0F0000}"/>
    <cellStyle name="level1a 3 3 2 9 2" xfId="5375" xr:uid="{00000000-0005-0000-0000-00008F0F0000}"/>
    <cellStyle name="level1a 3 3 2 9 2 2" xfId="5376" xr:uid="{00000000-0005-0000-0000-0000900F0000}"/>
    <cellStyle name="level1a 3 3 2 9 3" xfId="5377" xr:uid="{00000000-0005-0000-0000-0000910F0000}"/>
    <cellStyle name="level1a 3 3 2_STUD aligned by INSTIT" xfId="5378" xr:uid="{00000000-0005-0000-0000-0000920F0000}"/>
    <cellStyle name="level1a 3 3 3" xfId="5379" xr:uid="{00000000-0005-0000-0000-0000930F0000}"/>
    <cellStyle name="level1a 3 3 3 2" xfId="5380" xr:uid="{00000000-0005-0000-0000-0000940F0000}"/>
    <cellStyle name="level1a 3 3 3 2 2" xfId="5381" xr:uid="{00000000-0005-0000-0000-0000950F0000}"/>
    <cellStyle name="level1a 3 3 3 2 2 2" xfId="5382" xr:uid="{00000000-0005-0000-0000-0000960F0000}"/>
    <cellStyle name="level1a 3 3 3 2 2 2 2" xfId="5383" xr:uid="{00000000-0005-0000-0000-0000970F0000}"/>
    <cellStyle name="level1a 3 3 3 2 2 3" xfId="5384" xr:uid="{00000000-0005-0000-0000-0000980F0000}"/>
    <cellStyle name="level1a 3 3 3 2 3" xfId="5385" xr:uid="{00000000-0005-0000-0000-0000990F0000}"/>
    <cellStyle name="level1a 3 3 3 2 3 2" xfId="5386" xr:uid="{00000000-0005-0000-0000-00009A0F0000}"/>
    <cellStyle name="level1a 3 3 3 2 3 2 2" xfId="5387" xr:uid="{00000000-0005-0000-0000-00009B0F0000}"/>
    <cellStyle name="level1a 3 3 3 2 3 3" xfId="5388" xr:uid="{00000000-0005-0000-0000-00009C0F0000}"/>
    <cellStyle name="level1a 3 3 3 2 4" xfId="5389" xr:uid="{00000000-0005-0000-0000-00009D0F0000}"/>
    <cellStyle name="level1a 3 3 3 2 5" xfId="5390" xr:uid="{00000000-0005-0000-0000-00009E0F0000}"/>
    <cellStyle name="level1a 3 3 3 2 5 2" xfId="5391" xr:uid="{00000000-0005-0000-0000-00009F0F0000}"/>
    <cellStyle name="level1a 3 3 3 3" xfId="5392" xr:uid="{00000000-0005-0000-0000-0000A00F0000}"/>
    <cellStyle name="level1a 3 3 3 3 2" xfId="5393" xr:uid="{00000000-0005-0000-0000-0000A10F0000}"/>
    <cellStyle name="level1a 3 3 3 3 2 2" xfId="5394" xr:uid="{00000000-0005-0000-0000-0000A20F0000}"/>
    <cellStyle name="level1a 3 3 3 3 2 2 2" xfId="5395" xr:uid="{00000000-0005-0000-0000-0000A30F0000}"/>
    <cellStyle name="level1a 3 3 3 3 2 3" xfId="5396" xr:uid="{00000000-0005-0000-0000-0000A40F0000}"/>
    <cellStyle name="level1a 3 3 3 3 3" xfId="5397" xr:uid="{00000000-0005-0000-0000-0000A50F0000}"/>
    <cellStyle name="level1a 3 3 3 3 3 2" xfId="5398" xr:uid="{00000000-0005-0000-0000-0000A60F0000}"/>
    <cellStyle name="level1a 3 3 3 3 3 2 2" xfId="5399" xr:uid="{00000000-0005-0000-0000-0000A70F0000}"/>
    <cellStyle name="level1a 3 3 3 3 3 3" xfId="5400" xr:uid="{00000000-0005-0000-0000-0000A80F0000}"/>
    <cellStyle name="level1a 3 3 3 3 4" xfId="5401" xr:uid="{00000000-0005-0000-0000-0000A90F0000}"/>
    <cellStyle name="level1a 3 3 3 3 5" xfId="5402" xr:uid="{00000000-0005-0000-0000-0000AA0F0000}"/>
    <cellStyle name="level1a 3 3 3 4" xfId="5403" xr:uid="{00000000-0005-0000-0000-0000AB0F0000}"/>
    <cellStyle name="level1a 3 3 3 4 2" xfId="5404" xr:uid="{00000000-0005-0000-0000-0000AC0F0000}"/>
    <cellStyle name="level1a 3 3 3 4 2 2" xfId="5405" xr:uid="{00000000-0005-0000-0000-0000AD0F0000}"/>
    <cellStyle name="level1a 3 3 3 4 2 2 2" xfId="5406" xr:uid="{00000000-0005-0000-0000-0000AE0F0000}"/>
    <cellStyle name="level1a 3 3 3 4 2 3" xfId="5407" xr:uid="{00000000-0005-0000-0000-0000AF0F0000}"/>
    <cellStyle name="level1a 3 3 3 4 3" xfId="5408" xr:uid="{00000000-0005-0000-0000-0000B00F0000}"/>
    <cellStyle name="level1a 3 3 3 4 3 2" xfId="5409" xr:uid="{00000000-0005-0000-0000-0000B10F0000}"/>
    <cellStyle name="level1a 3 3 3 4 3 2 2" xfId="5410" xr:uid="{00000000-0005-0000-0000-0000B20F0000}"/>
    <cellStyle name="level1a 3 3 3 4 3 3" xfId="5411" xr:uid="{00000000-0005-0000-0000-0000B30F0000}"/>
    <cellStyle name="level1a 3 3 3 4 4" xfId="5412" xr:uid="{00000000-0005-0000-0000-0000B40F0000}"/>
    <cellStyle name="level1a 3 3 3 4 5" xfId="5413" xr:uid="{00000000-0005-0000-0000-0000B50F0000}"/>
    <cellStyle name="level1a 3 3 3 4 5 2" xfId="5414" xr:uid="{00000000-0005-0000-0000-0000B60F0000}"/>
    <cellStyle name="level1a 3 3 3 4 6" xfId="5415" xr:uid="{00000000-0005-0000-0000-0000B70F0000}"/>
    <cellStyle name="level1a 3 3 3 5" xfId="5416" xr:uid="{00000000-0005-0000-0000-0000B80F0000}"/>
    <cellStyle name="level1a 3 3 3 5 2" xfId="5417" xr:uid="{00000000-0005-0000-0000-0000B90F0000}"/>
    <cellStyle name="level1a 3 3 3 5 2 2" xfId="5418" xr:uid="{00000000-0005-0000-0000-0000BA0F0000}"/>
    <cellStyle name="level1a 3 3 3 5 2 2 2" xfId="5419" xr:uid="{00000000-0005-0000-0000-0000BB0F0000}"/>
    <cellStyle name="level1a 3 3 3 5 2 3" xfId="5420" xr:uid="{00000000-0005-0000-0000-0000BC0F0000}"/>
    <cellStyle name="level1a 3 3 3 5 3" xfId="5421" xr:uid="{00000000-0005-0000-0000-0000BD0F0000}"/>
    <cellStyle name="level1a 3 3 3 5 3 2" xfId="5422" xr:uid="{00000000-0005-0000-0000-0000BE0F0000}"/>
    <cellStyle name="level1a 3 3 3 5 3 2 2" xfId="5423" xr:uid="{00000000-0005-0000-0000-0000BF0F0000}"/>
    <cellStyle name="level1a 3 3 3 5 3 3" xfId="5424" xr:uid="{00000000-0005-0000-0000-0000C00F0000}"/>
    <cellStyle name="level1a 3 3 3 5 4" xfId="5425" xr:uid="{00000000-0005-0000-0000-0000C10F0000}"/>
    <cellStyle name="level1a 3 3 3 5 4 2" xfId="5426" xr:uid="{00000000-0005-0000-0000-0000C20F0000}"/>
    <cellStyle name="level1a 3 3 3 5 5" xfId="5427" xr:uid="{00000000-0005-0000-0000-0000C30F0000}"/>
    <cellStyle name="level1a 3 3 3 6" xfId="5428" xr:uid="{00000000-0005-0000-0000-0000C40F0000}"/>
    <cellStyle name="level1a 3 3 3 6 2" xfId="5429" xr:uid="{00000000-0005-0000-0000-0000C50F0000}"/>
    <cellStyle name="level1a 3 3 3 6 2 2" xfId="5430" xr:uid="{00000000-0005-0000-0000-0000C60F0000}"/>
    <cellStyle name="level1a 3 3 3 6 2 2 2" xfId="5431" xr:uid="{00000000-0005-0000-0000-0000C70F0000}"/>
    <cellStyle name="level1a 3 3 3 6 2 3" xfId="5432" xr:uid="{00000000-0005-0000-0000-0000C80F0000}"/>
    <cellStyle name="level1a 3 3 3 6 3" xfId="5433" xr:uid="{00000000-0005-0000-0000-0000C90F0000}"/>
    <cellStyle name="level1a 3 3 3 6 3 2" xfId="5434" xr:uid="{00000000-0005-0000-0000-0000CA0F0000}"/>
    <cellStyle name="level1a 3 3 3 6 3 2 2" xfId="5435" xr:uid="{00000000-0005-0000-0000-0000CB0F0000}"/>
    <cellStyle name="level1a 3 3 3 6 3 3" xfId="5436" xr:uid="{00000000-0005-0000-0000-0000CC0F0000}"/>
    <cellStyle name="level1a 3 3 3 6 4" xfId="5437" xr:uid="{00000000-0005-0000-0000-0000CD0F0000}"/>
    <cellStyle name="level1a 3 3 3 6 4 2" xfId="5438" xr:uid="{00000000-0005-0000-0000-0000CE0F0000}"/>
    <cellStyle name="level1a 3 3 3 6 5" xfId="5439" xr:uid="{00000000-0005-0000-0000-0000CF0F0000}"/>
    <cellStyle name="level1a 3 3 3 7" xfId="5440" xr:uid="{00000000-0005-0000-0000-0000D00F0000}"/>
    <cellStyle name="level1a 3 3 3 7 2" xfId="5441" xr:uid="{00000000-0005-0000-0000-0000D10F0000}"/>
    <cellStyle name="level1a 3 3 3 7 2 2" xfId="5442" xr:uid="{00000000-0005-0000-0000-0000D20F0000}"/>
    <cellStyle name="level1a 3 3 3 7 3" xfId="5443" xr:uid="{00000000-0005-0000-0000-0000D30F0000}"/>
    <cellStyle name="level1a 3 3 3_STUD aligned by INSTIT" xfId="5444" xr:uid="{00000000-0005-0000-0000-0000D40F0000}"/>
    <cellStyle name="level1a 3 3 4" xfId="5445" xr:uid="{00000000-0005-0000-0000-0000D50F0000}"/>
    <cellStyle name="level1a 3 3 4 2" xfId="5446" xr:uid="{00000000-0005-0000-0000-0000D60F0000}"/>
    <cellStyle name="level1a 3 3 4 2 2" xfId="5447" xr:uid="{00000000-0005-0000-0000-0000D70F0000}"/>
    <cellStyle name="level1a 3 3 4 2 2 2" xfId="5448" xr:uid="{00000000-0005-0000-0000-0000D80F0000}"/>
    <cellStyle name="level1a 3 3 4 2 2 2 2" xfId="5449" xr:uid="{00000000-0005-0000-0000-0000D90F0000}"/>
    <cellStyle name="level1a 3 3 4 2 2 3" xfId="5450" xr:uid="{00000000-0005-0000-0000-0000DA0F0000}"/>
    <cellStyle name="level1a 3 3 4 2 3" xfId="5451" xr:uid="{00000000-0005-0000-0000-0000DB0F0000}"/>
    <cellStyle name="level1a 3 3 4 2 3 2" xfId="5452" xr:uid="{00000000-0005-0000-0000-0000DC0F0000}"/>
    <cellStyle name="level1a 3 3 4 2 3 2 2" xfId="5453" xr:uid="{00000000-0005-0000-0000-0000DD0F0000}"/>
    <cellStyle name="level1a 3 3 4 2 3 3" xfId="5454" xr:uid="{00000000-0005-0000-0000-0000DE0F0000}"/>
    <cellStyle name="level1a 3 3 4 2 4" xfId="5455" xr:uid="{00000000-0005-0000-0000-0000DF0F0000}"/>
    <cellStyle name="level1a 3 3 4 2 5" xfId="5456" xr:uid="{00000000-0005-0000-0000-0000E00F0000}"/>
    <cellStyle name="level1a 3 3 4 2 5 2" xfId="5457" xr:uid="{00000000-0005-0000-0000-0000E10F0000}"/>
    <cellStyle name="level1a 3 3 4 2 6" xfId="5458" xr:uid="{00000000-0005-0000-0000-0000E20F0000}"/>
    <cellStyle name="level1a 3 3 4 3" xfId="5459" xr:uid="{00000000-0005-0000-0000-0000E30F0000}"/>
    <cellStyle name="level1a 3 3 4 3 2" xfId="5460" xr:uid="{00000000-0005-0000-0000-0000E40F0000}"/>
    <cellStyle name="level1a 3 3 4 3 2 2" xfId="5461" xr:uid="{00000000-0005-0000-0000-0000E50F0000}"/>
    <cellStyle name="level1a 3 3 4 3 2 2 2" xfId="5462" xr:uid="{00000000-0005-0000-0000-0000E60F0000}"/>
    <cellStyle name="level1a 3 3 4 3 2 3" xfId="5463" xr:uid="{00000000-0005-0000-0000-0000E70F0000}"/>
    <cellStyle name="level1a 3 3 4 3 3" xfId="5464" xr:uid="{00000000-0005-0000-0000-0000E80F0000}"/>
    <cellStyle name="level1a 3 3 4 3 3 2" xfId="5465" xr:uid="{00000000-0005-0000-0000-0000E90F0000}"/>
    <cellStyle name="level1a 3 3 4 3 3 2 2" xfId="5466" xr:uid="{00000000-0005-0000-0000-0000EA0F0000}"/>
    <cellStyle name="level1a 3 3 4 3 3 3" xfId="5467" xr:uid="{00000000-0005-0000-0000-0000EB0F0000}"/>
    <cellStyle name="level1a 3 3 4 3 4" xfId="5468" xr:uid="{00000000-0005-0000-0000-0000EC0F0000}"/>
    <cellStyle name="level1a 3 3 4 4" xfId="5469" xr:uid="{00000000-0005-0000-0000-0000ED0F0000}"/>
    <cellStyle name="level1a 3 3 4 4 2" xfId="5470" xr:uid="{00000000-0005-0000-0000-0000EE0F0000}"/>
    <cellStyle name="level1a 3 3 4 4 2 2" xfId="5471" xr:uid="{00000000-0005-0000-0000-0000EF0F0000}"/>
    <cellStyle name="level1a 3 3 4 4 2 2 2" xfId="5472" xr:uid="{00000000-0005-0000-0000-0000F00F0000}"/>
    <cellStyle name="level1a 3 3 4 4 2 3" xfId="5473" xr:uid="{00000000-0005-0000-0000-0000F10F0000}"/>
    <cellStyle name="level1a 3 3 4 4 3" xfId="5474" xr:uid="{00000000-0005-0000-0000-0000F20F0000}"/>
    <cellStyle name="level1a 3 3 4 4 3 2" xfId="5475" xr:uid="{00000000-0005-0000-0000-0000F30F0000}"/>
    <cellStyle name="level1a 3 3 4 4 3 2 2" xfId="5476" xr:uid="{00000000-0005-0000-0000-0000F40F0000}"/>
    <cellStyle name="level1a 3 3 4 4 3 3" xfId="5477" xr:uid="{00000000-0005-0000-0000-0000F50F0000}"/>
    <cellStyle name="level1a 3 3 4 4 4" xfId="5478" xr:uid="{00000000-0005-0000-0000-0000F60F0000}"/>
    <cellStyle name="level1a 3 3 4 4 4 2" xfId="5479" xr:uid="{00000000-0005-0000-0000-0000F70F0000}"/>
    <cellStyle name="level1a 3 3 4 4 5" xfId="5480" xr:uid="{00000000-0005-0000-0000-0000F80F0000}"/>
    <cellStyle name="level1a 3 3 4 5" xfId="5481" xr:uid="{00000000-0005-0000-0000-0000F90F0000}"/>
    <cellStyle name="level1a 3 3 4 5 2" xfId="5482" xr:uid="{00000000-0005-0000-0000-0000FA0F0000}"/>
    <cellStyle name="level1a 3 3 4 5 2 2" xfId="5483" xr:uid="{00000000-0005-0000-0000-0000FB0F0000}"/>
    <cellStyle name="level1a 3 3 4 5 2 2 2" xfId="5484" xr:uid="{00000000-0005-0000-0000-0000FC0F0000}"/>
    <cellStyle name="level1a 3 3 4 5 2 3" xfId="5485" xr:uid="{00000000-0005-0000-0000-0000FD0F0000}"/>
    <cellStyle name="level1a 3 3 4 5 3" xfId="5486" xr:uid="{00000000-0005-0000-0000-0000FE0F0000}"/>
    <cellStyle name="level1a 3 3 4 5 3 2" xfId="5487" xr:uid="{00000000-0005-0000-0000-0000FF0F0000}"/>
    <cellStyle name="level1a 3 3 4 5 3 2 2" xfId="5488" xr:uid="{00000000-0005-0000-0000-000000100000}"/>
    <cellStyle name="level1a 3 3 4 5 3 3" xfId="5489" xr:uid="{00000000-0005-0000-0000-000001100000}"/>
    <cellStyle name="level1a 3 3 4 5 4" xfId="5490" xr:uid="{00000000-0005-0000-0000-000002100000}"/>
    <cellStyle name="level1a 3 3 4 5 4 2" xfId="5491" xr:uid="{00000000-0005-0000-0000-000003100000}"/>
    <cellStyle name="level1a 3 3 4 5 5" xfId="5492" xr:uid="{00000000-0005-0000-0000-000004100000}"/>
    <cellStyle name="level1a 3 3 4 6" xfId="5493" xr:uid="{00000000-0005-0000-0000-000005100000}"/>
    <cellStyle name="level1a 3 3 4 6 2" xfId="5494" xr:uid="{00000000-0005-0000-0000-000006100000}"/>
    <cellStyle name="level1a 3 3 4 6 2 2" xfId="5495" xr:uid="{00000000-0005-0000-0000-000007100000}"/>
    <cellStyle name="level1a 3 3 4 6 2 2 2" xfId="5496" xr:uid="{00000000-0005-0000-0000-000008100000}"/>
    <cellStyle name="level1a 3 3 4 6 2 3" xfId="5497" xr:uid="{00000000-0005-0000-0000-000009100000}"/>
    <cellStyle name="level1a 3 3 4 6 3" xfId="5498" xr:uid="{00000000-0005-0000-0000-00000A100000}"/>
    <cellStyle name="level1a 3 3 4 6 3 2" xfId="5499" xr:uid="{00000000-0005-0000-0000-00000B100000}"/>
    <cellStyle name="level1a 3 3 4 6 3 2 2" xfId="5500" xr:uid="{00000000-0005-0000-0000-00000C100000}"/>
    <cellStyle name="level1a 3 3 4 6 3 3" xfId="5501" xr:uid="{00000000-0005-0000-0000-00000D100000}"/>
    <cellStyle name="level1a 3 3 4 6 4" xfId="5502" xr:uid="{00000000-0005-0000-0000-00000E100000}"/>
    <cellStyle name="level1a 3 3 4 6 4 2" xfId="5503" xr:uid="{00000000-0005-0000-0000-00000F100000}"/>
    <cellStyle name="level1a 3 3 4 6 5" xfId="5504" xr:uid="{00000000-0005-0000-0000-000010100000}"/>
    <cellStyle name="level1a 3 3 4 7" xfId="5505" xr:uid="{00000000-0005-0000-0000-000011100000}"/>
    <cellStyle name="level1a 3 3 4 7 2" xfId="5506" xr:uid="{00000000-0005-0000-0000-000012100000}"/>
    <cellStyle name="level1a 3 3 4 7 2 2" xfId="5507" xr:uid="{00000000-0005-0000-0000-000013100000}"/>
    <cellStyle name="level1a 3 3 4 7 3" xfId="5508" xr:uid="{00000000-0005-0000-0000-000014100000}"/>
    <cellStyle name="level1a 3 3 4 8" xfId="5509" xr:uid="{00000000-0005-0000-0000-000015100000}"/>
    <cellStyle name="level1a 3 3 4 8 2" xfId="5510" xr:uid="{00000000-0005-0000-0000-000016100000}"/>
    <cellStyle name="level1a 3 3 4 8 2 2" xfId="5511" xr:uid="{00000000-0005-0000-0000-000017100000}"/>
    <cellStyle name="level1a 3 3 4 8 3" xfId="5512" xr:uid="{00000000-0005-0000-0000-000018100000}"/>
    <cellStyle name="level1a 3 3 4_STUD aligned by INSTIT" xfId="5513" xr:uid="{00000000-0005-0000-0000-000019100000}"/>
    <cellStyle name="level1a 3 3 5" xfId="5514" xr:uid="{00000000-0005-0000-0000-00001A100000}"/>
    <cellStyle name="level1a 3 3 5 2" xfId="5515" xr:uid="{00000000-0005-0000-0000-00001B100000}"/>
    <cellStyle name="level1a 3 3 5 2 2" xfId="5516" xr:uid="{00000000-0005-0000-0000-00001C100000}"/>
    <cellStyle name="level1a 3 3 5 2 2 2" xfId="5517" xr:uid="{00000000-0005-0000-0000-00001D100000}"/>
    <cellStyle name="level1a 3 3 5 2 3" xfId="5518" xr:uid="{00000000-0005-0000-0000-00001E100000}"/>
    <cellStyle name="level1a 3 3 5 3" xfId="5519" xr:uid="{00000000-0005-0000-0000-00001F100000}"/>
    <cellStyle name="level1a 3 3 5 3 2" xfId="5520" xr:uid="{00000000-0005-0000-0000-000020100000}"/>
    <cellStyle name="level1a 3 3 5 3 2 2" xfId="5521" xr:uid="{00000000-0005-0000-0000-000021100000}"/>
    <cellStyle name="level1a 3 3 5 3 3" xfId="5522" xr:uid="{00000000-0005-0000-0000-000022100000}"/>
    <cellStyle name="level1a 3 3 5 4" xfId="5523" xr:uid="{00000000-0005-0000-0000-000023100000}"/>
    <cellStyle name="level1a 3 3 5 5" xfId="5524" xr:uid="{00000000-0005-0000-0000-000024100000}"/>
    <cellStyle name="level1a 3 3 5 5 2" xfId="5525" xr:uid="{00000000-0005-0000-0000-000025100000}"/>
    <cellStyle name="level1a 3 3 6" xfId="5526" xr:uid="{00000000-0005-0000-0000-000026100000}"/>
    <cellStyle name="level1a 3 3 6 2" xfId="5527" xr:uid="{00000000-0005-0000-0000-000027100000}"/>
    <cellStyle name="level1a 3 3 6 2 2" xfId="5528" xr:uid="{00000000-0005-0000-0000-000028100000}"/>
    <cellStyle name="level1a 3 3 6 2 2 2" xfId="5529" xr:uid="{00000000-0005-0000-0000-000029100000}"/>
    <cellStyle name="level1a 3 3 6 2 3" xfId="5530" xr:uid="{00000000-0005-0000-0000-00002A100000}"/>
    <cellStyle name="level1a 3 3 6 3" xfId="5531" xr:uid="{00000000-0005-0000-0000-00002B100000}"/>
    <cellStyle name="level1a 3 3 6 3 2" xfId="5532" xr:uid="{00000000-0005-0000-0000-00002C100000}"/>
    <cellStyle name="level1a 3 3 6 3 2 2" xfId="5533" xr:uid="{00000000-0005-0000-0000-00002D100000}"/>
    <cellStyle name="level1a 3 3 6 3 3" xfId="5534" xr:uid="{00000000-0005-0000-0000-00002E100000}"/>
    <cellStyle name="level1a 3 3 6 4" xfId="5535" xr:uid="{00000000-0005-0000-0000-00002F100000}"/>
    <cellStyle name="level1a 3 3 6 5" xfId="5536" xr:uid="{00000000-0005-0000-0000-000030100000}"/>
    <cellStyle name="level1a 3 3 6 5 2" xfId="5537" xr:uid="{00000000-0005-0000-0000-000031100000}"/>
    <cellStyle name="level1a 3 3 6 6" xfId="5538" xr:uid="{00000000-0005-0000-0000-000032100000}"/>
    <cellStyle name="level1a 3 3 7" xfId="5539" xr:uid="{00000000-0005-0000-0000-000033100000}"/>
    <cellStyle name="level1a 3 3 7 2" xfId="5540" xr:uid="{00000000-0005-0000-0000-000034100000}"/>
    <cellStyle name="level1a 3 3 7 2 2" xfId="5541" xr:uid="{00000000-0005-0000-0000-000035100000}"/>
    <cellStyle name="level1a 3 3 7 2 2 2" xfId="5542" xr:uid="{00000000-0005-0000-0000-000036100000}"/>
    <cellStyle name="level1a 3 3 7 2 3" xfId="5543" xr:uid="{00000000-0005-0000-0000-000037100000}"/>
    <cellStyle name="level1a 3 3 7 3" xfId="5544" xr:uid="{00000000-0005-0000-0000-000038100000}"/>
    <cellStyle name="level1a 3 3 7 3 2" xfId="5545" xr:uid="{00000000-0005-0000-0000-000039100000}"/>
    <cellStyle name="level1a 3 3 7 3 2 2" xfId="5546" xr:uid="{00000000-0005-0000-0000-00003A100000}"/>
    <cellStyle name="level1a 3 3 7 3 3" xfId="5547" xr:uid="{00000000-0005-0000-0000-00003B100000}"/>
    <cellStyle name="level1a 3 3 7 4" xfId="5548" xr:uid="{00000000-0005-0000-0000-00003C100000}"/>
    <cellStyle name="level1a 3 3 7 5" xfId="5549" xr:uid="{00000000-0005-0000-0000-00003D100000}"/>
    <cellStyle name="level1a 3 3 8" xfId="5550" xr:uid="{00000000-0005-0000-0000-00003E100000}"/>
    <cellStyle name="level1a 3 3 8 2" xfId="5551" xr:uid="{00000000-0005-0000-0000-00003F100000}"/>
    <cellStyle name="level1a 3 3 8 2 2" xfId="5552" xr:uid="{00000000-0005-0000-0000-000040100000}"/>
    <cellStyle name="level1a 3 3 8 2 2 2" xfId="5553" xr:uid="{00000000-0005-0000-0000-000041100000}"/>
    <cellStyle name="level1a 3 3 8 2 3" xfId="5554" xr:uid="{00000000-0005-0000-0000-000042100000}"/>
    <cellStyle name="level1a 3 3 8 3" xfId="5555" xr:uid="{00000000-0005-0000-0000-000043100000}"/>
    <cellStyle name="level1a 3 3 8 3 2" xfId="5556" xr:uid="{00000000-0005-0000-0000-000044100000}"/>
    <cellStyle name="level1a 3 3 8 3 2 2" xfId="5557" xr:uid="{00000000-0005-0000-0000-000045100000}"/>
    <cellStyle name="level1a 3 3 8 3 3" xfId="5558" xr:uid="{00000000-0005-0000-0000-000046100000}"/>
    <cellStyle name="level1a 3 3 8 4" xfId="5559" xr:uid="{00000000-0005-0000-0000-000047100000}"/>
    <cellStyle name="level1a 3 3 8 5" xfId="5560" xr:uid="{00000000-0005-0000-0000-000048100000}"/>
    <cellStyle name="level1a 3 3 8 5 2" xfId="5561" xr:uid="{00000000-0005-0000-0000-000049100000}"/>
    <cellStyle name="level1a 3 3 8 6" xfId="5562" xr:uid="{00000000-0005-0000-0000-00004A100000}"/>
    <cellStyle name="level1a 3 3 9" xfId="5563" xr:uid="{00000000-0005-0000-0000-00004B100000}"/>
    <cellStyle name="level1a 3 3 9 2" xfId="5564" xr:uid="{00000000-0005-0000-0000-00004C100000}"/>
    <cellStyle name="level1a 3 3 9 2 2" xfId="5565" xr:uid="{00000000-0005-0000-0000-00004D100000}"/>
    <cellStyle name="level1a 3 3 9 2 2 2" xfId="5566" xr:uid="{00000000-0005-0000-0000-00004E100000}"/>
    <cellStyle name="level1a 3 3 9 2 3" xfId="5567" xr:uid="{00000000-0005-0000-0000-00004F100000}"/>
    <cellStyle name="level1a 3 3 9 3" xfId="5568" xr:uid="{00000000-0005-0000-0000-000050100000}"/>
    <cellStyle name="level1a 3 3 9 3 2" xfId="5569" xr:uid="{00000000-0005-0000-0000-000051100000}"/>
    <cellStyle name="level1a 3 3 9 3 2 2" xfId="5570" xr:uid="{00000000-0005-0000-0000-000052100000}"/>
    <cellStyle name="level1a 3 3 9 3 3" xfId="5571" xr:uid="{00000000-0005-0000-0000-000053100000}"/>
    <cellStyle name="level1a 3 3 9 4" xfId="5572" xr:uid="{00000000-0005-0000-0000-000054100000}"/>
    <cellStyle name="level1a 3 3 9 4 2" xfId="5573" xr:uid="{00000000-0005-0000-0000-000055100000}"/>
    <cellStyle name="level1a 3 3 9 5" xfId="5574" xr:uid="{00000000-0005-0000-0000-000056100000}"/>
    <cellStyle name="level1a 3 3_STUD aligned by INSTIT" xfId="5575" xr:uid="{00000000-0005-0000-0000-000057100000}"/>
    <cellStyle name="level1a 3 4" xfId="5576" xr:uid="{00000000-0005-0000-0000-000058100000}"/>
    <cellStyle name="level1a 3 4 10" xfId="5577" xr:uid="{00000000-0005-0000-0000-000059100000}"/>
    <cellStyle name="level1a 3 4 2" xfId="5578" xr:uid="{00000000-0005-0000-0000-00005A100000}"/>
    <cellStyle name="level1a 3 4 2 2" xfId="5579" xr:uid="{00000000-0005-0000-0000-00005B100000}"/>
    <cellStyle name="level1a 3 4 2 2 2" xfId="5580" xr:uid="{00000000-0005-0000-0000-00005C100000}"/>
    <cellStyle name="level1a 3 4 2 2 2 2" xfId="5581" xr:uid="{00000000-0005-0000-0000-00005D100000}"/>
    <cellStyle name="level1a 3 4 2 2 2 2 2" xfId="5582" xr:uid="{00000000-0005-0000-0000-00005E100000}"/>
    <cellStyle name="level1a 3 4 2 2 2 3" xfId="5583" xr:uid="{00000000-0005-0000-0000-00005F100000}"/>
    <cellStyle name="level1a 3 4 2 2 3" xfId="5584" xr:uid="{00000000-0005-0000-0000-000060100000}"/>
    <cellStyle name="level1a 3 4 2 2 3 2" xfId="5585" xr:uid="{00000000-0005-0000-0000-000061100000}"/>
    <cellStyle name="level1a 3 4 2 2 3 2 2" xfId="5586" xr:uid="{00000000-0005-0000-0000-000062100000}"/>
    <cellStyle name="level1a 3 4 2 2 3 3" xfId="5587" xr:uid="{00000000-0005-0000-0000-000063100000}"/>
    <cellStyle name="level1a 3 4 2 2 4" xfId="5588" xr:uid="{00000000-0005-0000-0000-000064100000}"/>
    <cellStyle name="level1a 3 4 2 2 5" xfId="5589" xr:uid="{00000000-0005-0000-0000-000065100000}"/>
    <cellStyle name="level1a 3 4 2 2 5 2" xfId="5590" xr:uid="{00000000-0005-0000-0000-000066100000}"/>
    <cellStyle name="level1a 3 4 2 3" xfId="5591" xr:uid="{00000000-0005-0000-0000-000067100000}"/>
    <cellStyle name="level1a 3 4 2 3 2" xfId="5592" xr:uid="{00000000-0005-0000-0000-000068100000}"/>
    <cellStyle name="level1a 3 4 2 3 2 2" xfId="5593" xr:uid="{00000000-0005-0000-0000-000069100000}"/>
    <cellStyle name="level1a 3 4 2 3 2 2 2" xfId="5594" xr:uid="{00000000-0005-0000-0000-00006A100000}"/>
    <cellStyle name="level1a 3 4 2 3 2 3" xfId="5595" xr:uid="{00000000-0005-0000-0000-00006B100000}"/>
    <cellStyle name="level1a 3 4 2 3 3" xfId="5596" xr:uid="{00000000-0005-0000-0000-00006C100000}"/>
    <cellStyle name="level1a 3 4 2 3 3 2" xfId="5597" xr:uid="{00000000-0005-0000-0000-00006D100000}"/>
    <cellStyle name="level1a 3 4 2 3 3 2 2" xfId="5598" xr:uid="{00000000-0005-0000-0000-00006E100000}"/>
    <cellStyle name="level1a 3 4 2 3 3 3" xfId="5599" xr:uid="{00000000-0005-0000-0000-00006F100000}"/>
    <cellStyle name="level1a 3 4 2 3 4" xfId="5600" xr:uid="{00000000-0005-0000-0000-000070100000}"/>
    <cellStyle name="level1a 3 4 2 3 5" xfId="5601" xr:uid="{00000000-0005-0000-0000-000071100000}"/>
    <cellStyle name="level1a 3 4 2 4" xfId="5602" xr:uid="{00000000-0005-0000-0000-000072100000}"/>
    <cellStyle name="level1a 3 4 2 4 2" xfId="5603" xr:uid="{00000000-0005-0000-0000-000073100000}"/>
    <cellStyle name="level1a 3 4 2 4 2 2" xfId="5604" xr:uid="{00000000-0005-0000-0000-000074100000}"/>
    <cellStyle name="level1a 3 4 2 4 2 2 2" xfId="5605" xr:uid="{00000000-0005-0000-0000-000075100000}"/>
    <cellStyle name="level1a 3 4 2 4 2 3" xfId="5606" xr:uid="{00000000-0005-0000-0000-000076100000}"/>
    <cellStyle name="level1a 3 4 2 4 3" xfId="5607" xr:uid="{00000000-0005-0000-0000-000077100000}"/>
    <cellStyle name="level1a 3 4 2 4 3 2" xfId="5608" xr:uid="{00000000-0005-0000-0000-000078100000}"/>
    <cellStyle name="level1a 3 4 2 4 3 2 2" xfId="5609" xr:uid="{00000000-0005-0000-0000-000079100000}"/>
    <cellStyle name="level1a 3 4 2 4 3 3" xfId="5610" xr:uid="{00000000-0005-0000-0000-00007A100000}"/>
    <cellStyle name="level1a 3 4 2 4 4" xfId="5611" xr:uid="{00000000-0005-0000-0000-00007B100000}"/>
    <cellStyle name="level1a 3 4 2 4 5" xfId="5612" xr:uid="{00000000-0005-0000-0000-00007C100000}"/>
    <cellStyle name="level1a 3 4 2 4 5 2" xfId="5613" xr:uid="{00000000-0005-0000-0000-00007D100000}"/>
    <cellStyle name="level1a 3 4 2 4 6" xfId="5614" xr:uid="{00000000-0005-0000-0000-00007E100000}"/>
    <cellStyle name="level1a 3 4 2 5" xfId="5615" xr:uid="{00000000-0005-0000-0000-00007F100000}"/>
    <cellStyle name="level1a 3 4 2 5 2" xfId="5616" xr:uid="{00000000-0005-0000-0000-000080100000}"/>
    <cellStyle name="level1a 3 4 2 5 2 2" xfId="5617" xr:uid="{00000000-0005-0000-0000-000081100000}"/>
    <cellStyle name="level1a 3 4 2 5 2 2 2" xfId="5618" xr:uid="{00000000-0005-0000-0000-000082100000}"/>
    <cellStyle name="level1a 3 4 2 5 2 3" xfId="5619" xr:uid="{00000000-0005-0000-0000-000083100000}"/>
    <cellStyle name="level1a 3 4 2 5 3" xfId="5620" xr:uid="{00000000-0005-0000-0000-000084100000}"/>
    <cellStyle name="level1a 3 4 2 5 3 2" xfId="5621" xr:uid="{00000000-0005-0000-0000-000085100000}"/>
    <cellStyle name="level1a 3 4 2 5 3 2 2" xfId="5622" xr:uid="{00000000-0005-0000-0000-000086100000}"/>
    <cellStyle name="level1a 3 4 2 5 3 3" xfId="5623" xr:uid="{00000000-0005-0000-0000-000087100000}"/>
    <cellStyle name="level1a 3 4 2 5 4" xfId="5624" xr:uid="{00000000-0005-0000-0000-000088100000}"/>
    <cellStyle name="level1a 3 4 2 5 4 2" xfId="5625" xr:uid="{00000000-0005-0000-0000-000089100000}"/>
    <cellStyle name="level1a 3 4 2 5 5" xfId="5626" xr:uid="{00000000-0005-0000-0000-00008A100000}"/>
    <cellStyle name="level1a 3 4 2 6" xfId="5627" xr:uid="{00000000-0005-0000-0000-00008B100000}"/>
    <cellStyle name="level1a 3 4 2 6 2" xfId="5628" xr:uid="{00000000-0005-0000-0000-00008C100000}"/>
    <cellStyle name="level1a 3 4 2 6 2 2" xfId="5629" xr:uid="{00000000-0005-0000-0000-00008D100000}"/>
    <cellStyle name="level1a 3 4 2 6 2 2 2" xfId="5630" xr:uid="{00000000-0005-0000-0000-00008E100000}"/>
    <cellStyle name="level1a 3 4 2 6 2 3" xfId="5631" xr:uid="{00000000-0005-0000-0000-00008F100000}"/>
    <cellStyle name="level1a 3 4 2 6 3" xfId="5632" xr:uid="{00000000-0005-0000-0000-000090100000}"/>
    <cellStyle name="level1a 3 4 2 6 3 2" xfId="5633" xr:uid="{00000000-0005-0000-0000-000091100000}"/>
    <cellStyle name="level1a 3 4 2 6 3 2 2" xfId="5634" xr:uid="{00000000-0005-0000-0000-000092100000}"/>
    <cellStyle name="level1a 3 4 2 6 3 3" xfId="5635" xr:uid="{00000000-0005-0000-0000-000093100000}"/>
    <cellStyle name="level1a 3 4 2 6 4" xfId="5636" xr:uid="{00000000-0005-0000-0000-000094100000}"/>
    <cellStyle name="level1a 3 4 2 6 4 2" xfId="5637" xr:uid="{00000000-0005-0000-0000-000095100000}"/>
    <cellStyle name="level1a 3 4 2 6 5" xfId="5638" xr:uid="{00000000-0005-0000-0000-000096100000}"/>
    <cellStyle name="level1a 3 4 2 7" xfId="5639" xr:uid="{00000000-0005-0000-0000-000097100000}"/>
    <cellStyle name="level1a 3 4 2 7 2" xfId="5640" xr:uid="{00000000-0005-0000-0000-000098100000}"/>
    <cellStyle name="level1a 3 4 2 7 2 2" xfId="5641" xr:uid="{00000000-0005-0000-0000-000099100000}"/>
    <cellStyle name="level1a 3 4 2 7 3" xfId="5642" xr:uid="{00000000-0005-0000-0000-00009A100000}"/>
    <cellStyle name="level1a 3 4 2_STUD aligned by INSTIT" xfId="5643" xr:uid="{00000000-0005-0000-0000-00009B100000}"/>
    <cellStyle name="level1a 3 4 3" xfId="5644" xr:uid="{00000000-0005-0000-0000-00009C100000}"/>
    <cellStyle name="level1a 3 4 3 2" xfId="5645" xr:uid="{00000000-0005-0000-0000-00009D100000}"/>
    <cellStyle name="level1a 3 4 3 2 2" xfId="5646" xr:uid="{00000000-0005-0000-0000-00009E100000}"/>
    <cellStyle name="level1a 3 4 3 2 2 2" xfId="5647" xr:uid="{00000000-0005-0000-0000-00009F100000}"/>
    <cellStyle name="level1a 3 4 3 2 2 2 2" xfId="5648" xr:uid="{00000000-0005-0000-0000-0000A0100000}"/>
    <cellStyle name="level1a 3 4 3 2 2 3" xfId="5649" xr:uid="{00000000-0005-0000-0000-0000A1100000}"/>
    <cellStyle name="level1a 3 4 3 2 3" xfId="5650" xr:uid="{00000000-0005-0000-0000-0000A2100000}"/>
    <cellStyle name="level1a 3 4 3 2 3 2" xfId="5651" xr:uid="{00000000-0005-0000-0000-0000A3100000}"/>
    <cellStyle name="level1a 3 4 3 2 3 2 2" xfId="5652" xr:uid="{00000000-0005-0000-0000-0000A4100000}"/>
    <cellStyle name="level1a 3 4 3 2 3 3" xfId="5653" xr:uid="{00000000-0005-0000-0000-0000A5100000}"/>
    <cellStyle name="level1a 3 4 3 2 4" xfId="5654" xr:uid="{00000000-0005-0000-0000-0000A6100000}"/>
    <cellStyle name="level1a 3 4 3 2 5" xfId="5655" xr:uid="{00000000-0005-0000-0000-0000A7100000}"/>
    <cellStyle name="level1a 3 4 3 3" xfId="5656" xr:uid="{00000000-0005-0000-0000-0000A8100000}"/>
    <cellStyle name="level1a 3 4 3 3 2" xfId="5657" xr:uid="{00000000-0005-0000-0000-0000A9100000}"/>
    <cellStyle name="level1a 3 4 3 3 2 2" xfId="5658" xr:uid="{00000000-0005-0000-0000-0000AA100000}"/>
    <cellStyle name="level1a 3 4 3 3 2 2 2" xfId="5659" xr:uid="{00000000-0005-0000-0000-0000AB100000}"/>
    <cellStyle name="level1a 3 4 3 3 2 3" xfId="5660" xr:uid="{00000000-0005-0000-0000-0000AC100000}"/>
    <cellStyle name="level1a 3 4 3 3 3" xfId="5661" xr:uid="{00000000-0005-0000-0000-0000AD100000}"/>
    <cellStyle name="level1a 3 4 3 3 3 2" xfId="5662" xr:uid="{00000000-0005-0000-0000-0000AE100000}"/>
    <cellStyle name="level1a 3 4 3 3 3 2 2" xfId="5663" xr:uid="{00000000-0005-0000-0000-0000AF100000}"/>
    <cellStyle name="level1a 3 4 3 3 3 3" xfId="5664" xr:uid="{00000000-0005-0000-0000-0000B0100000}"/>
    <cellStyle name="level1a 3 4 3 3 4" xfId="5665" xr:uid="{00000000-0005-0000-0000-0000B1100000}"/>
    <cellStyle name="level1a 3 4 3 3 4 2" xfId="5666" xr:uid="{00000000-0005-0000-0000-0000B2100000}"/>
    <cellStyle name="level1a 3 4 3 4" xfId="5667" xr:uid="{00000000-0005-0000-0000-0000B3100000}"/>
    <cellStyle name="level1a 3 4 3 4 2" xfId="5668" xr:uid="{00000000-0005-0000-0000-0000B4100000}"/>
    <cellStyle name="level1a 3 4 3 4 2 2" xfId="5669" xr:uid="{00000000-0005-0000-0000-0000B5100000}"/>
    <cellStyle name="level1a 3 4 3 4 2 2 2" xfId="5670" xr:uid="{00000000-0005-0000-0000-0000B6100000}"/>
    <cellStyle name="level1a 3 4 3 4 2 3" xfId="5671" xr:uid="{00000000-0005-0000-0000-0000B7100000}"/>
    <cellStyle name="level1a 3 4 3 4 3" xfId="5672" xr:uid="{00000000-0005-0000-0000-0000B8100000}"/>
    <cellStyle name="level1a 3 4 3 4 3 2" xfId="5673" xr:uid="{00000000-0005-0000-0000-0000B9100000}"/>
    <cellStyle name="level1a 3 4 3 4 3 2 2" xfId="5674" xr:uid="{00000000-0005-0000-0000-0000BA100000}"/>
    <cellStyle name="level1a 3 4 3 4 3 3" xfId="5675" xr:uid="{00000000-0005-0000-0000-0000BB100000}"/>
    <cellStyle name="level1a 3 4 3 4 4" xfId="5676" xr:uid="{00000000-0005-0000-0000-0000BC100000}"/>
    <cellStyle name="level1a 3 4 3 4 4 2" xfId="5677" xr:uid="{00000000-0005-0000-0000-0000BD100000}"/>
    <cellStyle name="level1a 3 4 3 4 5" xfId="5678" xr:uid="{00000000-0005-0000-0000-0000BE100000}"/>
    <cellStyle name="level1a 3 4 3 5" xfId="5679" xr:uid="{00000000-0005-0000-0000-0000BF100000}"/>
    <cellStyle name="level1a 3 4 3 5 2" xfId="5680" xr:uid="{00000000-0005-0000-0000-0000C0100000}"/>
    <cellStyle name="level1a 3 4 3 5 2 2" xfId="5681" xr:uid="{00000000-0005-0000-0000-0000C1100000}"/>
    <cellStyle name="level1a 3 4 3 5 2 2 2" xfId="5682" xr:uid="{00000000-0005-0000-0000-0000C2100000}"/>
    <cellStyle name="level1a 3 4 3 5 2 3" xfId="5683" xr:uid="{00000000-0005-0000-0000-0000C3100000}"/>
    <cellStyle name="level1a 3 4 3 5 3" xfId="5684" xr:uid="{00000000-0005-0000-0000-0000C4100000}"/>
    <cellStyle name="level1a 3 4 3 5 3 2" xfId="5685" xr:uid="{00000000-0005-0000-0000-0000C5100000}"/>
    <cellStyle name="level1a 3 4 3 5 3 2 2" xfId="5686" xr:uid="{00000000-0005-0000-0000-0000C6100000}"/>
    <cellStyle name="level1a 3 4 3 5 3 3" xfId="5687" xr:uid="{00000000-0005-0000-0000-0000C7100000}"/>
    <cellStyle name="level1a 3 4 3 5 4" xfId="5688" xr:uid="{00000000-0005-0000-0000-0000C8100000}"/>
    <cellStyle name="level1a 3 4 3 5 4 2" xfId="5689" xr:uid="{00000000-0005-0000-0000-0000C9100000}"/>
    <cellStyle name="level1a 3 4 3 5 5" xfId="5690" xr:uid="{00000000-0005-0000-0000-0000CA100000}"/>
    <cellStyle name="level1a 3 4 3 6" xfId="5691" xr:uid="{00000000-0005-0000-0000-0000CB100000}"/>
    <cellStyle name="level1a 3 4 3 6 2" xfId="5692" xr:uid="{00000000-0005-0000-0000-0000CC100000}"/>
    <cellStyle name="level1a 3 4 3 6 2 2" xfId="5693" xr:uid="{00000000-0005-0000-0000-0000CD100000}"/>
    <cellStyle name="level1a 3 4 3 6 2 2 2" xfId="5694" xr:uid="{00000000-0005-0000-0000-0000CE100000}"/>
    <cellStyle name="level1a 3 4 3 6 2 3" xfId="5695" xr:uid="{00000000-0005-0000-0000-0000CF100000}"/>
    <cellStyle name="level1a 3 4 3 6 3" xfId="5696" xr:uid="{00000000-0005-0000-0000-0000D0100000}"/>
    <cellStyle name="level1a 3 4 3 6 3 2" xfId="5697" xr:uid="{00000000-0005-0000-0000-0000D1100000}"/>
    <cellStyle name="level1a 3 4 3 6 3 2 2" xfId="5698" xr:uid="{00000000-0005-0000-0000-0000D2100000}"/>
    <cellStyle name="level1a 3 4 3 6 3 3" xfId="5699" xr:uid="{00000000-0005-0000-0000-0000D3100000}"/>
    <cellStyle name="level1a 3 4 3 6 4" xfId="5700" xr:uid="{00000000-0005-0000-0000-0000D4100000}"/>
    <cellStyle name="level1a 3 4 3 6 4 2" xfId="5701" xr:uid="{00000000-0005-0000-0000-0000D5100000}"/>
    <cellStyle name="level1a 3 4 3 6 5" xfId="5702" xr:uid="{00000000-0005-0000-0000-0000D6100000}"/>
    <cellStyle name="level1a 3 4 3 7" xfId="5703" xr:uid="{00000000-0005-0000-0000-0000D7100000}"/>
    <cellStyle name="level1a 3 4 3 7 2" xfId="5704" xr:uid="{00000000-0005-0000-0000-0000D8100000}"/>
    <cellStyle name="level1a 3 4 3 7 2 2" xfId="5705" xr:uid="{00000000-0005-0000-0000-0000D9100000}"/>
    <cellStyle name="level1a 3 4 3 7 3" xfId="5706" xr:uid="{00000000-0005-0000-0000-0000DA100000}"/>
    <cellStyle name="level1a 3 4 3 8" xfId="5707" xr:uid="{00000000-0005-0000-0000-0000DB100000}"/>
    <cellStyle name="level1a 3 4 3 8 2" xfId="5708" xr:uid="{00000000-0005-0000-0000-0000DC100000}"/>
    <cellStyle name="level1a 3 4 3 8 2 2" xfId="5709" xr:uid="{00000000-0005-0000-0000-0000DD100000}"/>
    <cellStyle name="level1a 3 4 3 8 3" xfId="5710" xr:uid="{00000000-0005-0000-0000-0000DE100000}"/>
    <cellStyle name="level1a 3 4 3_STUD aligned by INSTIT" xfId="5711" xr:uid="{00000000-0005-0000-0000-0000DF100000}"/>
    <cellStyle name="level1a 3 4 4" xfId="5712" xr:uid="{00000000-0005-0000-0000-0000E0100000}"/>
    <cellStyle name="level1a 3 4 4 2" xfId="5713" xr:uid="{00000000-0005-0000-0000-0000E1100000}"/>
    <cellStyle name="level1a 3 4 4 2 2" xfId="5714" xr:uid="{00000000-0005-0000-0000-0000E2100000}"/>
    <cellStyle name="level1a 3 4 4 2 2 2" xfId="5715" xr:uid="{00000000-0005-0000-0000-0000E3100000}"/>
    <cellStyle name="level1a 3 4 4 2 3" xfId="5716" xr:uid="{00000000-0005-0000-0000-0000E4100000}"/>
    <cellStyle name="level1a 3 4 4 3" xfId="5717" xr:uid="{00000000-0005-0000-0000-0000E5100000}"/>
    <cellStyle name="level1a 3 4 4 3 2" xfId="5718" xr:uid="{00000000-0005-0000-0000-0000E6100000}"/>
    <cellStyle name="level1a 3 4 4 3 2 2" xfId="5719" xr:uid="{00000000-0005-0000-0000-0000E7100000}"/>
    <cellStyle name="level1a 3 4 4 3 3" xfId="5720" xr:uid="{00000000-0005-0000-0000-0000E8100000}"/>
    <cellStyle name="level1a 3 4 4 4" xfId="5721" xr:uid="{00000000-0005-0000-0000-0000E9100000}"/>
    <cellStyle name="level1a 3 4 4 5" xfId="5722" xr:uid="{00000000-0005-0000-0000-0000EA100000}"/>
    <cellStyle name="level1a 3 4 4 5 2" xfId="5723" xr:uid="{00000000-0005-0000-0000-0000EB100000}"/>
    <cellStyle name="level1a 3 4 5" xfId="5724" xr:uid="{00000000-0005-0000-0000-0000EC100000}"/>
    <cellStyle name="level1a 3 4 5 2" xfId="5725" xr:uid="{00000000-0005-0000-0000-0000ED100000}"/>
    <cellStyle name="level1a 3 4 5 2 2" xfId="5726" xr:uid="{00000000-0005-0000-0000-0000EE100000}"/>
    <cellStyle name="level1a 3 4 5 2 2 2" xfId="5727" xr:uid="{00000000-0005-0000-0000-0000EF100000}"/>
    <cellStyle name="level1a 3 4 5 2 3" xfId="5728" xr:uid="{00000000-0005-0000-0000-0000F0100000}"/>
    <cellStyle name="level1a 3 4 5 3" xfId="5729" xr:uid="{00000000-0005-0000-0000-0000F1100000}"/>
    <cellStyle name="level1a 3 4 5 3 2" xfId="5730" xr:uid="{00000000-0005-0000-0000-0000F2100000}"/>
    <cellStyle name="level1a 3 4 5 3 2 2" xfId="5731" xr:uid="{00000000-0005-0000-0000-0000F3100000}"/>
    <cellStyle name="level1a 3 4 5 3 3" xfId="5732" xr:uid="{00000000-0005-0000-0000-0000F4100000}"/>
    <cellStyle name="level1a 3 4 5 4" xfId="5733" xr:uid="{00000000-0005-0000-0000-0000F5100000}"/>
    <cellStyle name="level1a 3 4 5 5" xfId="5734" xr:uid="{00000000-0005-0000-0000-0000F6100000}"/>
    <cellStyle name="level1a 3 4 5 5 2" xfId="5735" xr:uid="{00000000-0005-0000-0000-0000F7100000}"/>
    <cellStyle name="level1a 3 4 5 6" xfId="5736" xr:uid="{00000000-0005-0000-0000-0000F8100000}"/>
    <cellStyle name="level1a 3 4 6" xfId="5737" xr:uid="{00000000-0005-0000-0000-0000F9100000}"/>
    <cellStyle name="level1a 3 4 6 2" xfId="5738" xr:uid="{00000000-0005-0000-0000-0000FA100000}"/>
    <cellStyle name="level1a 3 4 6 2 2" xfId="5739" xr:uid="{00000000-0005-0000-0000-0000FB100000}"/>
    <cellStyle name="level1a 3 4 6 2 2 2" xfId="5740" xr:uid="{00000000-0005-0000-0000-0000FC100000}"/>
    <cellStyle name="level1a 3 4 6 2 3" xfId="5741" xr:uid="{00000000-0005-0000-0000-0000FD100000}"/>
    <cellStyle name="level1a 3 4 6 3" xfId="5742" xr:uid="{00000000-0005-0000-0000-0000FE100000}"/>
    <cellStyle name="level1a 3 4 6 3 2" xfId="5743" xr:uid="{00000000-0005-0000-0000-0000FF100000}"/>
    <cellStyle name="level1a 3 4 6 3 2 2" xfId="5744" xr:uid="{00000000-0005-0000-0000-000000110000}"/>
    <cellStyle name="level1a 3 4 6 3 3" xfId="5745" xr:uid="{00000000-0005-0000-0000-000001110000}"/>
    <cellStyle name="level1a 3 4 6 4" xfId="5746" xr:uid="{00000000-0005-0000-0000-000002110000}"/>
    <cellStyle name="level1a 3 4 6 5" xfId="5747" xr:uid="{00000000-0005-0000-0000-000003110000}"/>
    <cellStyle name="level1a 3 4 7" xfId="5748" xr:uid="{00000000-0005-0000-0000-000004110000}"/>
    <cellStyle name="level1a 3 4 7 2" xfId="5749" xr:uid="{00000000-0005-0000-0000-000005110000}"/>
    <cellStyle name="level1a 3 4 7 2 2" xfId="5750" xr:uid="{00000000-0005-0000-0000-000006110000}"/>
    <cellStyle name="level1a 3 4 7 2 2 2" xfId="5751" xr:uid="{00000000-0005-0000-0000-000007110000}"/>
    <cellStyle name="level1a 3 4 7 2 3" xfId="5752" xr:uid="{00000000-0005-0000-0000-000008110000}"/>
    <cellStyle name="level1a 3 4 7 3" xfId="5753" xr:uid="{00000000-0005-0000-0000-000009110000}"/>
    <cellStyle name="level1a 3 4 7 3 2" xfId="5754" xr:uid="{00000000-0005-0000-0000-00000A110000}"/>
    <cellStyle name="level1a 3 4 7 3 2 2" xfId="5755" xr:uid="{00000000-0005-0000-0000-00000B110000}"/>
    <cellStyle name="level1a 3 4 7 3 3" xfId="5756" xr:uid="{00000000-0005-0000-0000-00000C110000}"/>
    <cellStyle name="level1a 3 4 7 4" xfId="5757" xr:uid="{00000000-0005-0000-0000-00000D110000}"/>
    <cellStyle name="level1a 3 4 7 5" xfId="5758" xr:uid="{00000000-0005-0000-0000-00000E110000}"/>
    <cellStyle name="level1a 3 4 7 5 2" xfId="5759" xr:uid="{00000000-0005-0000-0000-00000F110000}"/>
    <cellStyle name="level1a 3 4 7 6" xfId="5760" xr:uid="{00000000-0005-0000-0000-000010110000}"/>
    <cellStyle name="level1a 3 4 8" xfId="5761" xr:uid="{00000000-0005-0000-0000-000011110000}"/>
    <cellStyle name="level1a 3 4 8 2" xfId="5762" xr:uid="{00000000-0005-0000-0000-000012110000}"/>
    <cellStyle name="level1a 3 4 8 2 2" xfId="5763" xr:uid="{00000000-0005-0000-0000-000013110000}"/>
    <cellStyle name="level1a 3 4 8 2 2 2" xfId="5764" xr:uid="{00000000-0005-0000-0000-000014110000}"/>
    <cellStyle name="level1a 3 4 8 2 3" xfId="5765" xr:uid="{00000000-0005-0000-0000-000015110000}"/>
    <cellStyle name="level1a 3 4 8 3" xfId="5766" xr:uid="{00000000-0005-0000-0000-000016110000}"/>
    <cellStyle name="level1a 3 4 8 3 2" xfId="5767" xr:uid="{00000000-0005-0000-0000-000017110000}"/>
    <cellStyle name="level1a 3 4 8 3 2 2" xfId="5768" xr:uid="{00000000-0005-0000-0000-000018110000}"/>
    <cellStyle name="level1a 3 4 8 3 3" xfId="5769" xr:uid="{00000000-0005-0000-0000-000019110000}"/>
    <cellStyle name="level1a 3 4 8 4" xfId="5770" xr:uid="{00000000-0005-0000-0000-00001A110000}"/>
    <cellStyle name="level1a 3 4 8 4 2" xfId="5771" xr:uid="{00000000-0005-0000-0000-00001B110000}"/>
    <cellStyle name="level1a 3 4 8 5" xfId="5772" xr:uid="{00000000-0005-0000-0000-00001C110000}"/>
    <cellStyle name="level1a 3 4 9" xfId="5773" xr:uid="{00000000-0005-0000-0000-00001D110000}"/>
    <cellStyle name="level1a 3 4 9 2" xfId="5774" xr:uid="{00000000-0005-0000-0000-00001E110000}"/>
    <cellStyle name="level1a 3 4 9 2 2" xfId="5775" xr:uid="{00000000-0005-0000-0000-00001F110000}"/>
    <cellStyle name="level1a 3 4 9 3" xfId="5776" xr:uid="{00000000-0005-0000-0000-000020110000}"/>
    <cellStyle name="level1a 3 4_STUD aligned by INSTIT" xfId="5777" xr:uid="{00000000-0005-0000-0000-000021110000}"/>
    <cellStyle name="level1a 3 5" xfId="5778" xr:uid="{00000000-0005-0000-0000-000022110000}"/>
    <cellStyle name="level1a 3 5 2" xfId="5779" xr:uid="{00000000-0005-0000-0000-000023110000}"/>
    <cellStyle name="level1a 3 5 2 2" xfId="5780" xr:uid="{00000000-0005-0000-0000-000024110000}"/>
    <cellStyle name="level1a 3 5 2 2 2" xfId="5781" xr:uid="{00000000-0005-0000-0000-000025110000}"/>
    <cellStyle name="level1a 3 5 2 2 2 2" xfId="5782" xr:uid="{00000000-0005-0000-0000-000026110000}"/>
    <cellStyle name="level1a 3 5 2 2 3" xfId="5783" xr:uid="{00000000-0005-0000-0000-000027110000}"/>
    <cellStyle name="level1a 3 5 2 3" xfId="5784" xr:uid="{00000000-0005-0000-0000-000028110000}"/>
    <cellStyle name="level1a 3 5 2 3 2" xfId="5785" xr:uid="{00000000-0005-0000-0000-000029110000}"/>
    <cellStyle name="level1a 3 5 2 3 2 2" xfId="5786" xr:uid="{00000000-0005-0000-0000-00002A110000}"/>
    <cellStyle name="level1a 3 5 2 3 3" xfId="5787" xr:uid="{00000000-0005-0000-0000-00002B110000}"/>
    <cellStyle name="level1a 3 5 2 4" xfId="5788" xr:uid="{00000000-0005-0000-0000-00002C110000}"/>
    <cellStyle name="level1a 3 5 2 5" xfId="5789" xr:uid="{00000000-0005-0000-0000-00002D110000}"/>
    <cellStyle name="level1a 3 5 2 5 2" xfId="5790" xr:uid="{00000000-0005-0000-0000-00002E110000}"/>
    <cellStyle name="level1a 3 5 3" xfId="5791" xr:uid="{00000000-0005-0000-0000-00002F110000}"/>
    <cellStyle name="level1a 3 5 3 2" xfId="5792" xr:uid="{00000000-0005-0000-0000-000030110000}"/>
    <cellStyle name="level1a 3 5 3 2 2" xfId="5793" xr:uid="{00000000-0005-0000-0000-000031110000}"/>
    <cellStyle name="level1a 3 5 3 2 2 2" xfId="5794" xr:uid="{00000000-0005-0000-0000-000032110000}"/>
    <cellStyle name="level1a 3 5 3 2 3" xfId="5795" xr:uid="{00000000-0005-0000-0000-000033110000}"/>
    <cellStyle name="level1a 3 5 3 3" xfId="5796" xr:uid="{00000000-0005-0000-0000-000034110000}"/>
    <cellStyle name="level1a 3 5 3 3 2" xfId="5797" xr:uid="{00000000-0005-0000-0000-000035110000}"/>
    <cellStyle name="level1a 3 5 3 3 2 2" xfId="5798" xr:uid="{00000000-0005-0000-0000-000036110000}"/>
    <cellStyle name="level1a 3 5 3 3 3" xfId="5799" xr:uid="{00000000-0005-0000-0000-000037110000}"/>
    <cellStyle name="level1a 3 5 3 4" xfId="5800" xr:uid="{00000000-0005-0000-0000-000038110000}"/>
    <cellStyle name="level1a 3 5 3 5" xfId="5801" xr:uid="{00000000-0005-0000-0000-000039110000}"/>
    <cellStyle name="level1a 3 5 4" xfId="5802" xr:uid="{00000000-0005-0000-0000-00003A110000}"/>
    <cellStyle name="level1a 3 5 4 2" xfId="5803" xr:uid="{00000000-0005-0000-0000-00003B110000}"/>
    <cellStyle name="level1a 3 5 4 2 2" xfId="5804" xr:uid="{00000000-0005-0000-0000-00003C110000}"/>
    <cellStyle name="level1a 3 5 4 2 2 2" xfId="5805" xr:uid="{00000000-0005-0000-0000-00003D110000}"/>
    <cellStyle name="level1a 3 5 4 2 3" xfId="5806" xr:uid="{00000000-0005-0000-0000-00003E110000}"/>
    <cellStyle name="level1a 3 5 4 3" xfId="5807" xr:uid="{00000000-0005-0000-0000-00003F110000}"/>
    <cellStyle name="level1a 3 5 4 3 2" xfId="5808" xr:uid="{00000000-0005-0000-0000-000040110000}"/>
    <cellStyle name="level1a 3 5 4 3 2 2" xfId="5809" xr:uid="{00000000-0005-0000-0000-000041110000}"/>
    <cellStyle name="level1a 3 5 4 3 3" xfId="5810" xr:uid="{00000000-0005-0000-0000-000042110000}"/>
    <cellStyle name="level1a 3 5 4 4" xfId="5811" xr:uid="{00000000-0005-0000-0000-000043110000}"/>
    <cellStyle name="level1a 3 5 4 5" xfId="5812" xr:uid="{00000000-0005-0000-0000-000044110000}"/>
    <cellStyle name="level1a 3 5 4 5 2" xfId="5813" xr:uid="{00000000-0005-0000-0000-000045110000}"/>
    <cellStyle name="level1a 3 5 4 6" xfId="5814" xr:uid="{00000000-0005-0000-0000-000046110000}"/>
    <cellStyle name="level1a 3 5 5" xfId="5815" xr:uid="{00000000-0005-0000-0000-000047110000}"/>
    <cellStyle name="level1a 3 5 5 2" xfId="5816" xr:uid="{00000000-0005-0000-0000-000048110000}"/>
    <cellStyle name="level1a 3 5 5 2 2" xfId="5817" xr:uid="{00000000-0005-0000-0000-000049110000}"/>
    <cellStyle name="level1a 3 5 5 2 2 2" xfId="5818" xr:uid="{00000000-0005-0000-0000-00004A110000}"/>
    <cellStyle name="level1a 3 5 5 2 3" xfId="5819" xr:uid="{00000000-0005-0000-0000-00004B110000}"/>
    <cellStyle name="level1a 3 5 5 3" xfId="5820" xr:uid="{00000000-0005-0000-0000-00004C110000}"/>
    <cellStyle name="level1a 3 5 5 3 2" xfId="5821" xr:uid="{00000000-0005-0000-0000-00004D110000}"/>
    <cellStyle name="level1a 3 5 5 3 2 2" xfId="5822" xr:uid="{00000000-0005-0000-0000-00004E110000}"/>
    <cellStyle name="level1a 3 5 5 3 3" xfId="5823" xr:uid="{00000000-0005-0000-0000-00004F110000}"/>
    <cellStyle name="level1a 3 5 5 4" xfId="5824" xr:uid="{00000000-0005-0000-0000-000050110000}"/>
    <cellStyle name="level1a 3 5 5 4 2" xfId="5825" xr:uid="{00000000-0005-0000-0000-000051110000}"/>
    <cellStyle name="level1a 3 5 5 5" xfId="5826" xr:uid="{00000000-0005-0000-0000-000052110000}"/>
    <cellStyle name="level1a 3 5 6" xfId="5827" xr:uid="{00000000-0005-0000-0000-000053110000}"/>
    <cellStyle name="level1a 3 5 6 2" xfId="5828" xr:uid="{00000000-0005-0000-0000-000054110000}"/>
    <cellStyle name="level1a 3 5 6 2 2" xfId="5829" xr:uid="{00000000-0005-0000-0000-000055110000}"/>
    <cellStyle name="level1a 3 5 6 2 2 2" xfId="5830" xr:uid="{00000000-0005-0000-0000-000056110000}"/>
    <cellStyle name="level1a 3 5 6 2 3" xfId="5831" xr:uid="{00000000-0005-0000-0000-000057110000}"/>
    <cellStyle name="level1a 3 5 6 3" xfId="5832" xr:uid="{00000000-0005-0000-0000-000058110000}"/>
    <cellStyle name="level1a 3 5 6 3 2" xfId="5833" xr:uid="{00000000-0005-0000-0000-000059110000}"/>
    <cellStyle name="level1a 3 5 6 3 2 2" xfId="5834" xr:uid="{00000000-0005-0000-0000-00005A110000}"/>
    <cellStyle name="level1a 3 5 6 3 3" xfId="5835" xr:uid="{00000000-0005-0000-0000-00005B110000}"/>
    <cellStyle name="level1a 3 5 6 4" xfId="5836" xr:uid="{00000000-0005-0000-0000-00005C110000}"/>
    <cellStyle name="level1a 3 5 6 4 2" xfId="5837" xr:uid="{00000000-0005-0000-0000-00005D110000}"/>
    <cellStyle name="level1a 3 5 6 5" xfId="5838" xr:uid="{00000000-0005-0000-0000-00005E110000}"/>
    <cellStyle name="level1a 3 5 7" xfId="5839" xr:uid="{00000000-0005-0000-0000-00005F110000}"/>
    <cellStyle name="level1a 3 5 7 2" xfId="5840" xr:uid="{00000000-0005-0000-0000-000060110000}"/>
    <cellStyle name="level1a 3 5 7 2 2" xfId="5841" xr:uid="{00000000-0005-0000-0000-000061110000}"/>
    <cellStyle name="level1a 3 5 7 3" xfId="5842" xr:uid="{00000000-0005-0000-0000-000062110000}"/>
    <cellStyle name="level1a 3 5_STUD aligned by INSTIT" xfId="5843" xr:uid="{00000000-0005-0000-0000-000063110000}"/>
    <cellStyle name="level1a 3 6" xfId="5844" xr:uid="{00000000-0005-0000-0000-000064110000}"/>
    <cellStyle name="level1a 3 6 2" xfId="5845" xr:uid="{00000000-0005-0000-0000-000065110000}"/>
    <cellStyle name="level1a 3 6 2 2" xfId="5846" xr:uid="{00000000-0005-0000-0000-000066110000}"/>
    <cellStyle name="level1a 3 6 2 2 2" xfId="5847" xr:uid="{00000000-0005-0000-0000-000067110000}"/>
    <cellStyle name="level1a 3 6 2 2 2 2" xfId="5848" xr:uid="{00000000-0005-0000-0000-000068110000}"/>
    <cellStyle name="level1a 3 6 2 2 3" xfId="5849" xr:uid="{00000000-0005-0000-0000-000069110000}"/>
    <cellStyle name="level1a 3 6 2 3" xfId="5850" xr:uid="{00000000-0005-0000-0000-00006A110000}"/>
    <cellStyle name="level1a 3 6 2 3 2" xfId="5851" xr:uid="{00000000-0005-0000-0000-00006B110000}"/>
    <cellStyle name="level1a 3 6 2 3 2 2" xfId="5852" xr:uid="{00000000-0005-0000-0000-00006C110000}"/>
    <cellStyle name="level1a 3 6 2 3 3" xfId="5853" xr:uid="{00000000-0005-0000-0000-00006D110000}"/>
    <cellStyle name="level1a 3 6 2 4" xfId="5854" xr:uid="{00000000-0005-0000-0000-00006E110000}"/>
    <cellStyle name="level1a 3 6 2 5" xfId="5855" xr:uid="{00000000-0005-0000-0000-00006F110000}"/>
    <cellStyle name="level1a 3 6 2 5 2" xfId="5856" xr:uid="{00000000-0005-0000-0000-000070110000}"/>
    <cellStyle name="level1a 3 6 2 6" xfId="5857" xr:uid="{00000000-0005-0000-0000-000071110000}"/>
    <cellStyle name="level1a 3 6 3" xfId="5858" xr:uid="{00000000-0005-0000-0000-000072110000}"/>
    <cellStyle name="level1a 3 6 3 2" xfId="5859" xr:uid="{00000000-0005-0000-0000-000073110000}"/>
    <cellStyle name="level1a 3 6 3 2 2" xfId="5860" xr:uid="{00000000-0005-0000-0000-000074110000}"/>
    <cellStyle name="level1a 3 6 3 2 2 2" xfId="5861" xr:uid="{00000000-0005-0000-0000-000075110000}"/>
    <cellStyle name="level1a 3 6 3 2 3" xfId="5862" xr:uid="{00000000-0005-0000-0000-000076110000}"/>
    <cellStyle name="level1a 3 6 3 3" xfId="5863" xr:uid="{00000000-0005-0000-0000-000077110000}"/>
    <cellStyle name="level1a 3 6 3 3 2" xfId="5864" xr:uid="{00000000-0005-0000-0000-000078110000}"/>
    <cellStyle name="level1a 3 6 3 3 2 2" xfId="5865" xr:uid="{00000000-0005-0000-0000-000079110000}"/>
    <cellStyle name="level1a 3 6 3 3 3" xfId="5866" xr:uid="{00000000-0005-0000-0000-00007A110000}"/>
    <cellStyle name="level1a 3 6 3 4" xfId="5867" xr:uid="{00000000-0005-0000-0000-00007B110000}"/>
    <cellStyle name="level1a 3 6 4" xfId="5868" xr:uid="{00000000-0005-0000-0000-00007C110000}"/>
    <cellStyle name="level1a 3 6 4 2" xfId="5869" xr:uid="{00000000-0005-0000-0000-00007D110000}"/>
    <cellStyle name="level1a 3 6 4 2 2" xfId="5870" xr:uid="{00000000-0005-0000-0000-00007E110000}"/>
    <cellStyle name="level1a 3 6 4 2 2 2" xfId="5871" xr:uid="{00000000-0005-0000-0000-00007F110000}"/>
    <cellStyle name="level1a 3 6 4 2 3" xfId="5872" xr:uid="{00000000-0005-0000-0000-000080110000}"/>
    <cellStyle name="level1a 3 6 4 3" xfId="5873" xr:uid="{00000000-0005-0000-0000-000081110000}"/>
    <cellStyle name="level1a 3 6 4 3 2" xfId="5874" xr:uid="{00000000-0005-0000-0000-000082110000}"/>
    <cellStyle name="level1a 3 6 4 3 2 2" xfId="5875" xr:uid="{00000000-0005-0000-0000-000083110000}"/>
    <cellStyle name="level1a 3 6 4 3 3" xfId="5876" xr:uid="{00000000-0005-0000-0000-000084110000}"/>
    <cellStyle name="level1a 3 6 4 4" xfId="5877" xr:uid="{00000000-0005-0000-0000-000085110000}"/>
    <cellStyle name="level1a 3 6 4 4 2" xfId="5878" xr:uid="{00000000-0005-0000-0000-000086110000}"/>
    <cellStyle name="level1a 3 6 4 5" xfId="5879" xr:uid="{00000000-0005-0000-0000-000087110000}"/>
    <cellStyle name="level1a 3 6 5" xfId="5880" xr:uid="{00000000-0005-0000-0000-000088110000}"/>
    <cellStyle name="level1a 3 6 5 2" xfId="5881" xr:uid="{00000000-0005-0000-0000-000089110000}"/>
    <cellStyle name="level1a 3 6 5 2 2" xfId="5882" xr:uid="{00000000-0005-0000-0000-00008A110000}"/>
    <cellStyle name="level1a 3 6 5 2 2 2" xfId="5883" xr:uid="{00000000-0005-0000-0000-00008B110000}"/>
    <cellStyle name="level1a 3 6 5 2 3" xfId="5884" xr:uid="{00000000-0005-0000-0000-00008C110000}"/>
    <cellStyle name="level1a 3 6 5 3" xfId="5885" xr:uid="{00000000-0005-0000-0000-00008D110000}"/>
    <cellStyle name="level1a 3 6 5 3 2" xfId="5886" xr:uid="{00000000-0005-0000-0000-00008E110000}"/>
    <cellStyle name="level1a 3 6 5 3 2 2" xfId="5887" xr:uid="{00000000-0005-0000-0000-00008F110000}"/>
    <cellStyle name="level1a 3 6 5 3 3" xfId="5888" xr:uid="{00000000-0005-0000-0000-000090110000}"/>
    <cellStyle name="level1a 3 6 5 4" xfId="5889" xr:uid="{00000000-0005-0000-0000-000091110000}"/>
    <cellStyle name="level1a 3 6 5 4 2" xfId="5890" xr:uid="{00000000-0005-0000-0000-000092110000}"/>
    <cellStyle name="level1a 3 6 5 5" xfId="5891" xr:uid="{00000000-0005-0000-0000-000093110000}"/>
    <cellStyle name="level1a 3 6 6" xfId="5892" xr:uid="{00000000-0005-0000-0000-000094110000}"/>
    <cellStyle name="level1a 3 6 6 2" xfId="5893" xr:uid="{00000000-0005-0000-0000-000095110000}"/>
    <cellStyle name="level1a 3 6 6 2 2" xfId="5894" xr:uid="{00000000-0005-0000-0000-000096110000}"/>
    <cellStyle name="level1a 3 6 6 2 2 2" xfId="5895" xr:uid="{00000000-0005-0000-0000-000097110000}"/>
    <cellStyle name="level1a 3 6 6 2 3" xfId="5896" xr:uid="{00000000-0005-0000-0000-000098110000}"/>
    <cellStyle name="level1a 3 6 6 3" xfId="5897" xr:uid="{00000000-0005-0000-0000-000099110000}"/>
    <cellStyle name="level1a 3 6 6 3 2" xfId="5898" xr:uid="{00000000-0005-0000-0000-00009A110000}"/>
    <cellStyle name="level1a 3 6 6 3 2 2" xfId="5899" xr:uid="{00000000-0005-0000-0000-00009B110000}"/>
    <cellStyle name="level1a 3 6 6 3 3" xfId="5900" xr:uid="{00000000-0005-0000-0000-00009C110000}"/>
    <cellStyle name="level1a 3 6 6 4" xfId="5901" xr:uid="{00000000-0005-0000-0000-00009D110000}"/>
    <cellStyle name="level1a 3 6 6 4 2" xfId="5902" xr:uid="{00000000-0005-0000-0000-00009E110000}"/>
    <cellStyle name="level1a 3 6 6 5" xfId="5903" xr:uid="{00000000-0005-0000-0000-00009F110000}"/>
    <cellStyle name="level1a 3 6 7" xfId="5904" xr:uid="{00000000-0005-0000-0000-0000A0110000}"/>
    <cellStyle name="level1a 3 6 7 2" xfId="5905" xr:uid="{00000000-0005-0000-0000-0000A1110000}"/>
    <cellStyle name="level1a 3 6 7 2 2" xfId="5906" xr:uid="{00000000-0005-0000-0000-0000A2110000}"/>
    <cellStyle name="level1a 3 6 7 3" xfId="5907" xr:uid="{00000000-0005-0000-0000-0000A3110000}"/>
    <cellStyle name="level1a 3 6 8" xfId="5908" xr:uid="{00000000-0005-0000-0000-0000A4110000}"/>
    <cellStyle name="level1a 3 6 8 2" xfId="5909" xr:uid="{00000000-0005-0000-0000-0000A5110000}"/>
    <cellStyle name="level1a 3 6 8 2 2" xfId="5910" xr:uid="{00000000-0005-0000-0000-0000A6110000}"/>
    <cellStyle name="level1a 3 6 8 3" xfId="5911" xr:uid="{00000000-0005-0000-0000-0000A7110000}"/>
    <cellStyle name="level1a 3 6_STUD aligned by INSTIT" xfId="5912" xr:uid="{00000000-0005-0000-0000-0000A8110000}"/>
    <cellStyle name="level1a 3 7" xfId="5913" xr:uid="{00000000-0005-0000-0000-0000A9110000}"/>
    <cellStyle name="level1a 3 7 2" xfId="5914" xr:uid="{00000000-0005-0000-0000-0000AA110000}"/>
    <cellStyle name="level1a 3 7 2 2" xfId="5915" xr:uid="{00000000-0005-0000-0000-0000AB110000}"/>
    <cellStyle name="level1a 3 7 2 2 2" xfId="5916" xr:uid="{00000000-0005-0000-0000-0000AC110000}"/>
    <cellStyle name="level1a 3 7 2 3" xfId="5917" xr:uid="{00000000-0005-0000-0000-0000AD110000}"/>
    <cellStyle name="level1a 3 7 3" xfId="5918" xr:uid="{00000000-0005-0000-0000-0000AE110000}"/>
    <cellStyle name="level1a 3 7 3 2" xfId="5919" xr:uid="{00000000-0005-0000-0000-0000AF110000}"/>
    <cellStyle name="level1a 3 7 3 2 2" xfId="5920" xr:uid="{00000000-0005-0000-0000-0000B0110000}"/>
    <cellStyle name="level1a 3 7 3 3" xfId="5921" xr:uid="{00000000-0005-0000-0000-0000B1110000}"/>
    <cellStyle name="level1a 3 7 4" xfId="5922" xr:uid="{00000000-0005-0000-0000-0000B2110000}"/>
    <cellStyle name="level1a 3 7 5" xfId="5923" xr:uid="{00000000-0005-0000-0000-0000B3110000}"/>
    <cellStyle name="level1a 3 7 5 2" xfId="5924" xr:uid="{00000000-0005-0000-0000-0000B4110000}"/>
    <cellStyle name="level1a 3 8" xfId="5925" xr:uid="{00000000-0005-0000-0000-0000B5110000}"/>
    <cellStyle name="level1a 3 8 2" xfId="5926" xr:uid="{00000000-0005-0000-0000-0000B6110000}"/>
    <cellStyle name="level1a 3 8 2 2" xfId="5927" xr:uid="{00000000-0005-0000-0000-0000B7110000}"/>
    <cellStyle name="level1a 3 8 2 2 2" xfId="5928" xr:uid="{00000000-0005-0000-0000-0000B8110000}"/>
    <cellStyle name="level1a 3 8 2 3" xfId="5929" xr:uid="{00000000-0005-0000-0000-0000B9110000}"/>
    <cellStyle name="level1a 3 8 3" xfId="5930" xr:uid="{00000000-0005-0000-0000-0000BA110000}"/>
    <cellStyle name="level1a 3 8 3 2" xfId="5931" xr:uid="{00000000-0005-0000-0000-0000BB110000}"/>
    <cellStyle name="level1a 3 8 3 2 2" xfId="5932" xr:uid="{00000000-0005-0000-0000-0000BC110000}"/>
    <cellStyle name="level1a 3 8 3 3" xfId="5933" xr:uid="{00000000-0005-0000-0000-0000BD110000}"/>
    <cellStyle name="level1a 3 8 4" xfId="5934" xr:uid="{00000000-0005-0000-0000-0000BE110000}"/>
    <cellStyle name="level1a 3 8 5" xfId="5935" xr:uid="{00000000-0005-0000-0000-0000BF110000}"/>
    <cellStyle name="level1a 3 8 5 2" xfId="5936" xr:uid="{00000000-0005-0000-0000-0000C0110000}"/>
    <cellStyle name="level1a 3 8 6" xfId="5937" xr:uid="{00000000-0005-0000-0000-0000C1110000}"/>
    <cellStyle name="level1a 3 9" xfId="5938" xr:uid="{00000000-0005-0000-0000-0000C2110000}"/>
    <cellStyle name="level1a 3 9 2" xfId="5939" xr:uid="{00000000-0005-0000-0000-0000C3110000}"/>
    <cellStyle name="level1a 3 9 2 2" xfId="5940" xr:uid="{00000000-0005-0000-0000-0000C4110000}"/>
    <cellStyle name="level1a 3 9 2 2 2" xfId="5941" xr:uid="{00000000-0005-0000-0000-0000C5110000}"/>
    <cellStyle name="level1a 3 9 2 3" xfId="5942" xr:uid="{00000000-0005-0000-0000-0000C6110000}"/>
    <cellStyle name="level1a 3 9 3" xfId="5943" xr:uid="{00000000-0005-0000-0000-0000C7110000}"/>
    <cellStyle name="level1a 3 9 3 2" xfId="5944" xr:uid="{00000000-0005-0000-0000-0000C8110000}"/>
    <cellStyle name="level1a 3 9 3 2 2" xfId="5945" xr:uid="{00000000-0005-0000-0000-0000C9110000}"/>
    <cellStyle name="level1a 3 9 3 3" xfId="5946" xr:uid="{00000000-0005-0000-0000-0000CA110000}"/>
    <cellStyle name="level1a 3 9 4" xfId="5947" xr:uid="{00000000-0005-0000-0000-0000CB110000}"/>
    <cellStyle name="level1a 3 9 5" xfId="5948" xr:uid="{00000000-0005-0000-0000-0000CC110000}"/>
    <cellStyle name="level1a 3_STUD aligned by INSTIT" xfId="5949" xr:uid="{00000000-0005-0000-0000-0000CD110000}"/>
    <cellStyle name="level1a 4" xfId="5950" xr:uid="{00000000-0005-0000-0000-0000CE110000}"/>
    <cellStyle name="level1a 4 10" xfId="5951" xr:uid="{00000000-0005-0000-0000-0000CF110000}"/>
    <cellStyle name="level1a 4 2" xfId="5952" xr:uid="{00000000-0005-0000-0000-0000D0110000}"/>
    <cellStyle name="level1a 4 2 2" xfId="5953" xr:uid="{00000000-0005-0000-0000-0000D1110000}"/>
    <cellStyle name="level1a 4 2 2 2" xfId="5954" xr:uid="{00000000-0005-0000-0000-0000D2110000}"/>
    <cellStyle name="level1a 4 2 2 2 2" xfId="5955" xr:uid="{00000000-0005-0000-0000-0000D3110000}"/>
    <cellStyle name="level1a 4 2 2 2 2 2" xfId="5956" xr:uid="{00000000-0005-0000-0000-0000D4110000}"/>
    <cellStyle name="level1a 4 2 2 2 3" xfId="5957" xr:uid="{00000000-0005-0000-0000-0000D5110000}"/>
    <cellStyle name="level1a 4 2 2 3" xfId="5958" xr:uid="{00000000-0005-0000-0000-0000D6110000}"/>
    <cellStyle name="level1a 4 2 2 3 2" xfId="5959" xr:uid="{00000000-0005-0000-0000-0000D7110000}"/>
    <cellStyle name="level1a 4 2 2 3 2 2" xfId="5960" xr:uid="{00000000-0005-0000-0000-0000D8110000}"/>
    <cellStyle name="level1a 4 2 2 3 3" xfId="5961" xr:uid="{00000000-0005-0000-0000-0000D9110000}"/>
    <cellStyle name="level1a 4 2 2 4" xfId="5962" xr:uid="{00000000-0005-0000-0000-0000DA110000}"/>
    <cellStyle name="level1a 4 2 2 5" xfId="5963" xr:uid="{00000000-0005-0000-0000-0000DB110000}"/>
    <cellStyle name="level1a 4 2 2 5 2" xfId="5964" xr:uid="{00000000-0005-0000-0000-0000DC110000}"/>
    <cellStyle name="level1a 4 2 3" xfId="5965" xr:uid="{00000000-0005-0000-0000-0000DD110000}"/>
    <cellStyle name="level1a 4 2 3 2" xfId="5966" xr:uid="{00000000-0005-0000-0000-0000DE110000}"/>
    <cellStyle name="level1a 4 2 3 2 2" xfId="5967" xr:uid="{00000000-0005-0000-0000-0000DF110000}"/>
    <cellStyle name="level1a 4 2 3 2 2 2" xfId="5968" xr:uid="{00000000-0005-0000-0000-0000E0110000}"/>
    <cellStyle name="level1a 4 2 3 2 3" xfId="5969" xr:uid="{00000000-0005-0000-0000-0000E1110000}"/>
    <cellStyle name="level1a 4 2 3 3" xfId="5970" xr:uid="{00000000-0005-0000-0000-0000E2110000}"/>
    <cellStyle name="level1a 4 2 3 3 2" xfId="5971" xr:uid="{00000000-0005-0000-0000-0000E3110000}"/>
    <cellStyle name="level1a 4 2 3 3 2 2" xfId="5972" xr:uid="{00000000-0005-0000-0000-0000E4110000}"/>
    <cellStyle name="level1a 4 2 3 3 3" xfId="5973" xr:uid="{00000000-0005-0000-0000-0000E5110000}"/>
    <cellStyle name="level1a 4 2 3 4" xfId="5974" xr:uid="{00000000-0005-0000-0000-0000E6110000}"/>
    <cellStyle name="level1a 4 2 3 5" xfId="5975" xr:uid="{00000000-0005-0000-0000-0000E7110000}"/>
    <cellStyle name="level1a 4 2 4" xfId="5976" xr:uid="{00000000-0005-0000-0000-0000E8110000}"/>
    <cellStyle name="level1a 4 2 4 2" xfId="5977" xr:uid="{00000000-0005-0000-0000-0000E9110000}"/>
    <cellStyle name="level1a 4 2 4 2 2" xfId="5978" xr:uid="{00000000-0005-0000-0000-0000EA110000}"/>
    <cellStyle name="level1a 4 2 4 2 2 2" xfId="5979" xr:uid="{00000000-0005-0000-0000-0000EB110000}"/>
    <cellStyle name="level1a 4 2 4 2 3" xfId="5980" xr:uid="{00000000-0005-0000-0000-0000EC110000}"/>
    <cellStyle name="level1a 4 2 4 3" xfId="5981" xr:uid="{00000000-0005-0000-0000-0000ED110000}"/>
    <cellStyle name="level1a 4 2 4 3 2" xfId="5982" xr:uid="{00000000-0005-0000-0000-0000EE110000}"/>
    <cellStyle name="level1a 4 2 4 3 2 2" xfId="5983" xr:uid="{00000000-0005-0000-0000-0000EF110000}"/>
    <cellStyle name="level1a 4 2 4 3 3" xfId="5984" xr:uid="{00000000-0005-0000-0000-0000F0110000}"/>
    <cellStyle name="level1a 4 2 4 4" xfId="5985" xr:uid="{00000000-0005-0000-0000-0000F1110000}"/>
    <cellStyle name="level1a 4 2 4 5" xfId="5986" xr:uid="{00000000-0005-0000-0000-0000F2110000}"/>
    <cellStyle name="level1a 4 2 4 5 2" xfId="5987" xr:uid="{00000000-0005-0000-0000-0000F3110000}"/>
    <cellStyle name="level1a 4 2 4 6" xfId="5988" xr:uid="{00000000-0005-0000-0000-0000F4110000}"/>
    <cellStyle name="level1a 4 2 5" xfId="5989" xr:uid="{00000000-0005-0000-0000-0000F5110000}"/>
    <cellStyle name="level1a 4 2 5 2" xfId="5990" xr:uid="{00000000-0005-0000-0000-0000F6110000}"/>
    <cellStyle name="level1a 4 2 5 2 2" xfId="5991" xr:uid="{00000000-0005-0000-0000-0000F7110000}"/>
    <cellStyle name="level1a 4 2 5 2 2 2" xfId="5992" xr:uid="{00000000-0005-0000-0000-0000F8110000}"/>
    <cellStyle name="level1a 4 2 5 2 3" xfId="5993" xr:uid="{00000000-0005-0000-0000-0000F9110000}"/>
    <cellStyle name="level1a 4 2 5 3" xfId="5994" xr:uid="{00000000-0005-0000-0000-0000FA110000}"/>
    <cellStyle name="level1a 4 2 5 3 2" xfId="5995" xr:uid="{00000000-0005-0000-0000-0000FB110000}"/>
    <cellStyle name="level1a 4 2 5 3 2 2" xfId="5996" xr:uid="{00000000-0005-0000-0000-0000FC110000}"/>
    <cellStyle name="level1a 4 2 5 3 3" xfId="5997" xr:uid="{00000000-0005-0000-0000-0000FD110000}"/>
    <cellStyle name="level1a 4 2 5 4" xfId="5998" xr:uid="{00000000-0005-0000-0000-0000FE110000}"/>
    <cellStyle name="level1a 4 2 5 4 2" xfId="5999" xr:uid="{00000000-0005-0000-0000-0000FF110000}"/>
    <cellStyle name="level1a 4 2 5 5" xfId="6000" xr:uid="{00000000-0005-0000-0000-000000120000}"/>
    <cellStyle name="level1a 4 2 6" xfId="6001" xr:uid="{00000000-0005-0000-0000-000001120000}"/>
    <cellStyle name="level1a 4 2 6 2" xfId="6002" xr:uid="{00000000-0005-0000-0000-000002120000}"/>
    <cellStyle name="level1a 4 2 6 2 2" xfId="6003" xr:uid="{00000000-0005-0000-0000-000003120000}"/>
    <cellStyle name="level1a 4 2 6 2 2 2" xfId="6004" xr:uid="{00000000-0005-0000-0000-000004120000}"/>
    <cellStyle name="level1a 4 2 6 2 3" xfId="6005" xr:uid="{00000000-0005-0000-0000-000005120000}"/>
    <cellStyle name="level1a 4 2 6 3" xfId="6006" xr:uid="{00000000-0005-0000-0000-000006120000}"/>
    <cellStyle name="level1a 4 2 6 3 2" xfId="6007" xr:uid="{00000000-0005-0000-0000-000007120000}"/>
    <cellStyle name="level1a 4 2 6 3 2 2" xfId="6008" xr:uid="{00000000-0005-0000-0000-000008120000}"/>
    <cellStyle name="level1a 4 2 6 3 3" xfId="6009" xr:uid="{00000000-0005-0000-0000-000009120000}"/>
    <cellStyle name="level1a 4 2 6 4" xfId="6010" xr:uid="{00000000-0005-0000-0000-00000A120000}"/>
    <cellStyle name="level1a 4 2 6 4 2" xfId="6011" xr:uid="{00000000-0005-0000-0000-00000B120000}"/>
    <cellStyle name="level1a 4 2 6 5" xfId="6012" xr:uid="{00000000-0005-0000-0000-00000C120000}"/>
    <cellStyle name="level1a 4 2 7" xfId="6013" xr:uid="{00000000-0005-0000-0000-00000D120000}"/>
    <cellStyle name="level1a 4 2 7 2" xfId="6014" xr:uid="{00000000-0005-0000-0000-00000E120000}"/>
    <cellStyle name="level1a 4 2 7 2 2" xfId="6015" xr:uid="{00000000-0005-0000-0000-00000F120000}"/>
    <cellStyle name="level1a 4 2 7 3" xfId="6016" xr:uid="{00000000-0005-0000-0000-000010120000}"/>
    <cellStyle name="level1a 4 2_STUD aligned by INSTIT" xfId="6017" xr:uid="{00000000-0005-0000-0000-000011120000}"/>
    <cellStyle name="level1a 4 3" xfId="6018" xr:uid="{00000000-0005-0000-0000-000012120000}"/>
    <cellStyle name="level1a 4 3 2" xfId="6019" xr:uid="{00000000-0005-0000-0000-000013120000}"/>
    <cellStyle name="level1a 4 3 2 2" xfId="6020" xr:uid="{00000000-0005-0000-0000-000014120000}"/>
    <cellStyle name="level1a 4 3 2 2 2" xfId="6021" xr:uid="{00000000-0005-0000-0000-000015120000}"/>
    <cellStyle name="level1a 4 3 2 2 2 2" xfId="6022" xr:uid="{00000000-0005-0000-0000-000016120000}"/>
    <cellStyle name="level1a 4 3 2 2 3" xfId="6023" xr:uid="{00000000-0005-0000-0000-000017120000}"/>
    <cellStyle name="level1a 4 3 2 3" xfId="6024" xr:uid="{00000000-0005-0000-0000-000018120000}"/>
    <cellStyle name="level1a 4 3 2 3 2" xfId="6025" xr:uid="{00000000-0005-0000-0000-000019120000}"/>
    <cellStyle name="level1a 4 3 2 3 2 2" xfId="6026" xr:uid="{00000000-0005-0000-0000-00001A120000}"/>
    <cellStyle name="level1a 4 3 2 3 3" xfId="6027" xr:uid="{00000000-0005-0000-0000-00001B120000}"/>
    <cellStyle name="level1a 4 3 2 4" xfId="6028" xr:uid="{00000000-0005-0000-0000-00001C120000}"/>
    <cellStyle name="level1a 4 3 2 5" xfId="6029" xr:uid="{00000000-0005-0000-0000-00001D120000}"/>
    <cellStyle name="level1a 4 3 3" xfId="6030" xr:uid="{00000000-0005-0000-0000-00001E120000}"/>
    <cellStyle name="level1a 4 3 3 2" xfId="6031" xr:uid="{00000000-0005-0000-0000-00001F120000}"/>
    <cellStyle name="level1a 4 3 3 2 2" xfId="6032" xr:uid="{00000000-0005-0000-0000-000020120000}"/>
    <cellStyle name="level1a 4 3 3 2 2 2" xfId="6033" xr:uid="{00000000-0005-0000-0000-000021120000}"/>
    <cellStyle name="level1a 4 3 3 2 3" xfId="6034" xr:uid="{00000000-0005-0000-0000-000022120000}"/>
    <cellStyle name="level1a 4 3 3 3" xfId="6035" xr:uid="{00000000-0005-0000-0000-000023120000}"/>
    <cellStyle name="level1a 4 3 3 3 2" xfId="6036" xr:uid="{00000000-0005-0000-0000-000024120000}"/>
    <cellStyle name="level1a 4 3 3 3 2 2" xfId="6037" xr:uid="{00000000-0005-0000-0000-000025120000}"/>
    <cellStyle name="level1a 4 3 3 3 3" xfId="6038" xr:uid="{00000000-0005-0000-0000-000026120000}"/>
    <cellStyle name="level1a 4 3 3 4" xfId="6039" xr:uid="{00000000-0005-0000-0000-000027120000}"/>
    <cellStyle name="level1a 4 3 3 4 2" xfId="6040" xr:uid="{00000000-0005-0000-0000-000028120000}"/>
    <cellStyle name="level1a 4 3 4" xfId="6041" xr:uid="{00000000-0005-0000-0000-000029120000}"/>
    <cellStyle name="level1a 4 3 4 2" xfId="6042" xr:uid="{00000000-0005-0000-0000-00002A120000}"/>
    <cellStyle name="level1a 4 3 4 2 2" xfId="6043" xr:uid="{00000000-0005-0000-0000-00002B120000}"/>
    <cellStyle name="level1a 4 3 4 2 2 2" xfId="6044" xr:uid="{00000000-0005-0000-0000-00002C120000}"/>
    <cellStyle name="level1a 4 3 4 2 3" xfId="6045" xr:uid="{00000000-0005-0000-0000-00002D120000}"/>
    <cellStyle name="level1a 4 3 4 3" xfId="6046" xr:uid="{00000000-0005-0000-0000-00002E120000}"/>
    <cellStyle name="level1a 4 3 4 3 2" xfId="6047" xr:uid="{00000000-0005-0000-0000-00002F120000}"/>
    <cellStyle name="level1a 4 3 4 3 2 2" xfId="6048" xr:uid="{00000000-0005-0000-0000-000030120000}"/>
    <cellStyle name="level1a 4 3 4 3 3" xfId="6049" xr:uid="{00000000-0005-0000-0000-000031120000}"/>
    <cellStyle name="level1a 4 3 4 4" xfId="6050" xr:uid="{00000000-0005-0000-0000-000032120000}"/>
    <cellStyle name="level1a 4 3 4 4 2" xfId="6051" xr:uid="{00000000-0005-0000-0000-000033120000}"/>
    <cellStyle name="level1a 4 3 4 5" xfId="6052" xr:uid="{00000000-0005-0000-0000-000034120000}"/>
    <cellStyle name="level1a 4 3 5" xfId="6053" xr:uid="{00000000-0005-0000-0000-000035120000}"/>
    <cellStyle name="level1a 4 3 5 2" xfId="6054" xr:uid="{00000000-0005-0000-0000-000036120000}"/>
    <cellStyle name="level1a 4 3 5 2 2" xfId="6055" xr:uid="{00000000-0005-0000-0000-000037120000}"/>
    <cellStyle name="level1a 4 3 5 2 2 2" xfId="6056" xr:uid="{00000000-0005-0000-0000-000038120000}"/>
    <cellStyle name="level1a 4 3 5 2 3" xfId="6057" xr:uid="{00000000-0005-0000-0000-000039120000}"/>
    <cellStyle name="level1a 4 3 5 3" xfId="6058" xr:uid="{00000000-0005-0000-0000-00003A120000}"/>
    <cellStyle name="level1a 4 3 5 3 2" xfId="6059" xr:uid="{00000000-0005-0000-0000-00003B120000}"/>
    <cellStyle name="level1a 4 3 5 3 2 2" xfId="6060" xr:uid="{00000000-0005-0000-0000-00003C120000}"/>
    <cellStyle name="level1a 4 3 5 3 3" xfId="6061" xr:uid="{00000000-0005-0000-0000-00003D120000}"/>
    <cellStyle name="level1a 4 3 5 4" xfId="6062" xr:uid="{00000000-0005-0000-0000-00003E120000}"/>
    <cellStyle name="level1a 4 3 5 4 2" xfId="6063" xr:uid="{00000000-0005-0000-0000-00003F120000}"/>
    <cellStyle name="level1a 4 3 5 5" xfId="6064" xr:uid="{00000000-0005-0000-0000-000040120000}"/>
    <cellStyle name="level1a 4 3 6" xfId="6065" xr:uid="{00000000-0005-0000-0000-000041120000}"/>
    <cellStyle name="level1a 4 3 6 2" xfId="6066" xr:uid="{00000000-0005-0000-0000-000042120000}"/>
    <cellStyle name="level1a 4 3 6 2 2" xfId="6067" xr:uid="{00000000-0005-0000-0000-000043120000}"/>
    <cellStyle name="level1a 4 3 6 2 2 2" xfId="6068" xr:uid="{00000000-0005-0000-0000-000044120000}"/>
    <cellStyle name="level1a 4 3 6 2 3" xfId="6069" xr:uid="{00000000-0005-0000-0000-000045120000}"/>
    <cellStyle name="level1a 4 3 6 3" xfId="6070" xr:uid="{00000000-0005-0000-0000-000046120000}"/>
    <cellStyle name="level1a 4 3 6 3 2" xfId="6071" xr:uid="{00000000-0005-0000-0000-000047120000}"/>
    <cellStyle name="level1a 4 3 6 3 2 2" xfId="6072" xr:uid="{00000000-0005-0000-0000-000048120000}"/>
    <cellStyle name="level1a 4 3 6 3 3" xfId="6073" xr:uid="{00000000-0005-0000-0000-000049120000}"/>
    <cellStyle name="level1a 4 3 6 4" xfId="6074" xr:uid="{00000000-0005-0000-0000-00004A120000}"/>
    <cellStyle name="level1a 4 3 6 4 2" xfId="6075" xr:uid="{00000000-0005-0000-0000-00004B120000}"/>
    <cellStyle name="level1a 4 3 6 5" xfId="6076" xr:uid="{00000000-0005-0000-0000-00004C120000}"/>
    <cellStyle name="level1a 4 3 7" xfId="6077" xr:uid="{00000000-0005-0000-0000-00004D120000}"/>
    <cellStyle name="level1a 4 3 7 2" xfId="6078" xr:uid="{00000000-0005-0000-0000-00004E120000}"/>
    <cellStyle name="level1a 4 3 7 2 2" xfId="6079" xr:uid="{00000000-0005-0000-0000-00004F120000}"/>
    <cellStyle name="level1a 4 3 7 3" xfId="6080" xr:uid="{00000000-0005-0000-0000-000050120000}"/>
    <cellStyle name="level1a 4 3 8" xfId="6081" xr:uid="{00000000-0005-0000-0000-000051120000}"/>
    <cellStyle name="level1a 4 3 8 2" xfId="6082" xr:uid="{00000000-0005-0000-0000-000052120000}"/>
    <cellStyle name="level1a 4 3 8 2 2" xfId="6083" xr:uid="{00000000-0005-0000-0000-000053120000}"/>
    <cellStyle name="level1a 4 3 8 3" xfId="6084" xr:uid="{00000000-0005-0000-0000-000054120000}"/>
    <cellStyle name="level1a 4 3_STUD aligned by INSTIT" xfId="6085" xr:uid="{00000000-0005-0000-0000-000055120000}"/>
    <cellStyle name="level1a 4 4" xfId="6086" xr:uid="{00000000-0005-0000-0000-000056120000}"/>
    <cellStyle name="level1a 4 4 2" xfId="6087" xr:uid="{00000000-0005-0000-0000-000057120000}"/>
    <cellStyle name="level1a 4 4 2 2" xfId="6088" xr:uid="{00000000-0005-0000-0000-000058120000}"/>
    <cellStyle name="level1a 4 4 2 2 2" xfId="6089" xr:uid="{00000000-0005-0000-0000-000059120000}"/>
    <cellStyle name="level1a 4 4 2 3" xfId="6090" xr:uid="{00000000-0005-0000-0000-00005A120000}"/>
    <cellStyle name="level1a 4 4 3" xfId="6091" xr:uid="{00000000-0005-0000-0000-00005B120000}"/>
    <cellStyle name="level1a 4 4 3 2" xfId="6092" xr:uid="{00000000-0005-0000-0000-00005C120000}"/>
    <cellStyle name="level1a 4 4 3 2 2" xfId="6093" xr:uid="{00000000-0005-0000-0000-00005D120000}"/>
    <cellStyle name="level1a 4 4 3 3" xfId="6094" xr:uid="{00000000-0005-0000-0000-00005E120000}"/>
    <cellStyle name="level1a 4 4 4" xfId="6095" xr:uid="{00000000-0005-0000-0000-00005F120000}"/>
    <cellStyle name="level1a 4 4 5" xfId="6096" xr:uid="{00000000-0005-0000-0000-000060120000}"/>
    <cellStyle name="level1a 4 4 5 2" xfId="6097" xr:uid="{00000000-0005-0000-0000-000061120000}"/>
    <cellStyle name="level1a 4 5" xfId="6098" xr:uid="{00000000-0005-0000-0000-000062120000}"/>
    <cellStyle name="level1a 4 5 2" xfId="6099" xr:uid="{00000000-0005-0000-0000-000063120000}"/>
    <cellStyle name="level1a 4 5 2 2" xfId="6100" xr:uid="{00000000-0005-0000-0000-000064120000}"/>
    <cellStyle name="level1a 4 5 2 2 2" xfId="6101" xr:uid="{00000000-0005-0000-0000-000065120000}"/>
    <cellStyle name="level1a 4 5 2 3" xfId="6102" xr:uid="{00000000-0005-0000-0000-000066120000}"/>
    <cellStyle name="level1a 4 5 3" xfId="6103" xr:uid="{00000000-0005-0000-0000-000067120000}"/>
    <cellStyle name="level1a 4 5 3 2" xfId="6104" xr:uid="{00000000-0005-0000-0000-000068120000}"/>
    <cellStyle name="level1a 4 5 3 2 2" xfId="6105" xr:uid="{00000000-0005-0000-0000-000069120000}"/>
    <cellStyle name="level1a 4 5 3 3" xfId="6106" xr:uid="{00000000-0005-0000-0000-00006A120000}"/>
    <cellStyle name="level1a 4 5 4" xfId="6107" xr:uid="{00000000-0005-0000-0000-00006B120000}"/>
    <cellStyle name="level1a 4 5 5" xfId="6108" xr:uid="{00000000-0005-0000-0000-00006C120000}"/>
    <cellStyle name="level1a 4 5 5 2" xfId="6109" xr:uid="{00000000-0005-0000-0000-00006D120000}"/>
    <cellStyle name="level1a 4 5 6" xfId="6110" xr:uid="{00000000-0005-0000-0000-00006E120000}"/>
    <cellStyle name="level1a 4 6" xfId="6111" xr:uid="{00000000-0005-0000-0000-00006F120000}"/>
    <cellStyle name="level1a 4 6 2" xfId="6112" xr:uid="{00000000-0005-0000-0000-000070120000}"/>
    <cellStyle name="level1a 4 6 2 2" xfId="6113" xr:uid="{00000000-0005-0000-0000-000071120000}"/>
    <cellStyle name="level1a 4 6 2 2 2" xfId="6114" xr:uid="{00000000-0005-0000-0000-000072120000}"/>
    <cellStyle name="level1a 4 6 2 3" xfId="6115" xr:uid="{00000000-0005-0000-0000-000073120000}"/>
    <cellStyle name="level1a 4 6 3" xfId="6116" xr:uid="{00000000-0005-0000-0000-000074120000}"/>
    <cellStyle name="level1a 4 6 3 2" xfId="6117" xr:uid="{00000000-0005-0000-0000-000075120000}"/>
    <cellStyle name="level1a 4 6 3 2 2" xfId="6118" xr:uid="{00000000-0005-0000-0000-000076120000}"/>
    <cellStyle name="level1a 4 6 3 3" xfId="6119" xr:uid="{00000000-0005-0000-0000-000077120000}"/>
    <cellStyle name="level1a 4 6 4" xfId="6120" xr:uid="{00000000-0005-0000-0000-000078120000}"/>
    <cellStyle name="level1a 4 6 5" xfId="6121" xr:uid="{00000000-0005-0000-0000-000079120000}"/>
    <cellStyle name="level1a 4 7" xfId="6122" xr:uid="{00000000-0005-0000-0000-00007A120000}"/>
    <cellStyle name="level1a 4 7 2" xfId="6123" xr:uid="{00000000-0005-0000-0000-00007B120000}"/>
    <cellStyle name="level1a 4 7 2 2" xfId="6124" xr:uid="{00000000-0005-0000-0000-00007C120000}"/>
    <cellStyle name="level1a 4 7 2 2 2" xfId="6125" xr:uid="{00000000-0005-0000-0000-00007D120000}"/>
    <cellStyle name="level1a 4 7 2 3" xfId="6126" xr:uid="{00000000-0005-0000-0000-00007E120000}"/>
    <cellStyle name="level1a 4 7 3" xfId="6127" xr:uid="{00000000-0005-0000-0000-00007F120000}"/>
    <cellStyle name="level1a 4 7 3 2" xfId="6128" xr:uid="{00000000-0005-0000-0000-000080120000}"/>
    <cellStyle name="level1a 4 7 3 2 2" xfId="6129" xr:uid="{00000000-0005-0000-0000-000081120000}"/>
    <cellStyle name="level1a 4 7 3 3" xfId="6130" xr:uid="{00000000-0005-0000-0000-000082120000}"/>
    <cellStyle name="level1a 4 7 4" xfId="6131" xr:uid="{00000000-0005-0000-0000-000083120000}"/>
    <cellStyle name="level1a 4 7 5" xfId="6132" xr:uid="{00000000-0005-0000-0000-000084120000}"/>
    <cellStyle name="level1a 4 7 5 2" xfId="6133" xr:uid="{00000000-0005-0000-0000-000085120000}"/>
    <cellStyle name="level1a 4 7 6" xfId="6134" xr:uid="{00000000-0005-0000-0000-000086120000}"/>
    <cellStyle name="level1a 4 8" xfId="6135" xr:uid="{00000000-0005-0000-0000-000087120000}"/>
    <cellStyle name="level1a 4 8 2" xfId="6136" xr:uid="{00000000-0005-0000-0000-000088120000}"/>
    <cellStyle name="level1a 4 8 2 2" xfId="6137" xr:uid="{00000000-0005-0000-0000-000089120000}"/>
    <cellStyle name="level1a 4 8 2 2 2" xfId="6138" xr:uid="{00000000-0005-0000-0000-00008A120000}"/>
    <cellStyle name="level1a 4 8 2 3" xfId="6139" xr:uid="{00000000-0005-0000-0000-00008B120000}"/>
    <cellStyle name="level1a 4 8 3" xfId="6140" xr:uid="{00000000-0005-0000-0000-00008C120000}"/>
    <cellStyle name="level1a 4 8 3 2" xfId="6141" xr:uid="{00000000-0005-0000-0000-00008D120000}"/>
    <cellStyle name="level1a 4 8 3 2 2" xfId="6142" xr:uid="{00000000-0005-0000-0000-00008E120000}"/>
    <cellStyle name="level1a 4 8 3 3" xfId="6143" xr:uid="{00000000-0005-0000-0000-00008F120000}"/>
    <cellStyle name="level1a 4 8 4" xfId="6144" xr:uid="{00000000-0005-0000-0000-000090120000}"/>
    <cellStyle name="level1a 4 8 4 2" xfId="6145" xr:uid="{00000000-0005-0000-0000-000091120000}"/>
    <cellStyle name="level1a 4 8 5" xfId="6146" xr:uid="{00000000-0005-0000-0000-000092120000}"/>
    <cellStyle name="level1a 4 9" xfId="6147" xr:uid="{00000000-0005-0000-0000-000093120000}"/>
    <cellStyle name="level1a 4 9 2" xfId="6148" xr:uid="{00000000-0005-0000-0000-000094120000}"/>
    <cellStyle name="level1a 4 9 2 2" xfId="6149" xr:uid="{00000000-0005-0000-0000-000095120000}"/>
    <cellStyle name="level1a 4 9 3" xfId="6150" xr:uid="{00000000-0005-0000-0000-000096120000}"/>
    <cellStyle name="level1a 4_STUD aligned by INSTIT" xfId="6151" xr:uid="{00000000-0005-0000-0000-000097120000}"/>
    <cellStyle name="level1a 5" xfId="6152" xr:uid="{00000000-0005-0000-0000-000098120000}"/>
    <cellStyle name="level1a 5 2" xfId="6153" xr:uid="{00000000-0005-0000-0000-000099120000}"/>
    <cellStyle name="level1a 5 2 2" xfId="6154" xr:uid="{00000000-0005-0000-0000-00009A120000}"/>
    <cellStyle name="level1a 5 2 2 2" xfId="6155" xr:uid="{00000000-0005-0000-0000-00009B120000}"/>
    <cellStyle name="level1a 5 2 2 2 2" xfId="6156" xr:uid="{00000000-0005-0000-0000-00009C120000}"/>
    <cellStyle name="level1a 5 2 2 3" xfId="6157" xr:uid="{00000000-0005-0000-0000-00009D120000}"/>
    <cellStyle name="level1a 5 2 3" xfId="6158" xr:uid="{00000000-0005-0000-0000-00009E120000}"/>
    <cellStyle name="level1a 5 2 3 2" xfId="6159" xr:uid="{00000000-0005-0000-0000-00009F120000}"/>
    <cellStyle name="level1a 5 2 3 2 2" xfId="6160" xr:uid="{00000000-0005-0000-0000-0000A0120000}"/>
    <cellStyle name="level1a 5 2 3 3" xfId="6161" xr:uid="{00000000-0005-0000-0000-0000A1120000}"/>
    <cellStyle name="level1a 5 2 4" xfId="6162" xr:uid="{00000000-0005-0000-0000-0000A2120000}"/>
    <cellStyle name="level1a 5 2 5" xfId="6163" xr:uid="{00000000-0005-0000-0000-0000A3120000}"/>
    <cellStyle name="level1a 5 2 5 2" xfId="6164" xr:uid="{00000000-0005-0000-0000-0000A4120000}"/>
    <cellStyle name="level1a 5 3" xfId="6165" xr:uid="{00000000-0005-0000-0000-0000A5120000}"/>
    <cellStyle name="level1a 5 3 2" xfId="6166" xr:uid="{00000000-0005-0000-0000-0000A6120000}"/>
    <cellStyle name="level1a 5 3 2 2" xfId="6167" xr:uid="{00000000-0005-0000-0000-0000A7120000}"/>
    <cellStyle name="level1a 5 3 2 2 2" xfId="6168" xr:uid="{00000000-0005-0000-0000-0000A8120000}"/>
    <cellStyle name="level1a 5 3 2 3" xfId="6169" xr:uid="{00000000-0005-0000-0000-0000A9120000}"/>
    <cellStyle name="level1a 5 3 3" xfId="6170" xr:uid="{00000000-0005-0000-0000-0000AA120000}"/>
    <cellStyle name="level1a 5 3 3 2" xfId="6171" xr:uid="{00000000-0005-0000-0000-0000AB120000}"/>
    <cellStyle name="level1a 5 3 3 2 2" xfId="6172" xr:uid="{00000000-0005-0000-0000-0000AC120000}"/>
    <cellStyle name="level1a 5 3 3 3" xfId="6173" xr:uid="{00000000-0005-0000-0000-0000AD120000}"/>
    <cellStyle name="level1a 5 3 4" xfId="6174" xr:uid="{00000000-0005-0000-0000-0000AE120000}"/>
    <cellStyle name="level1a 5 3 5" xfId="6175" xr:uid="{00000000-0005-0000-0000-0000AF120000}"/>
    <cellStyle name="level1a 5 4" xfId="6176" xr:uid="{00000000-0005-0000-0000-0000B0120000}"/>
    <cellStyle name="level1a 5 4 2" xfId="6177" xr:uid="{00000000-0005-0000-0000-0000B1120000}"/>
    <cellStyle name="level1a 5 4 2 2" xfId="6178" xr:uid="{00000000-0005-0000-0000-0000B2120000}"/>
    <cellStyle name="level1a 5 4 2 2 2" xfId="6179" xr:uid="{00000000-0005-0000-0000-0000B3120000}"/>
    <cellStyle name="level1a 5 4 2 3" xfId="6180" xr:uid="{00000000-0005-0000-0000-0000B4120000}"/>
    <cellStyle name="level1a 5 4 3" xfId="6181" xr:uid="{00000000-0005-0000-0000-0000B5120000}"/>
    <cellStyle name="level1a 5 4 3 2" xfId="6182" xr:uid="{00000000-0005-0000-0000-0000B6120000}"/>
    <cellStyle name="level1a 5 4 3 2 2" xfId="6183" xr:uid="{00000000-0005-0000-0000-0000B7120000}"/>
    <cellStyle name="level1a 5 4 3 3" xfId="6184" xr:uid="{00000000-0005-0000-0000-0000B8120000}"/>
    <cellStyle name="level1a 5 4 4" xfId="6185" xr:uid="{00000000-0005-0000-0000-0000B9120000}"/>
    <cellStyle name="level1a 5 4 5" xfId="6186" xr:uid="{00000000-0005-0000-0000-0000BA120000}"/>
    <cellStyle name="level1a 5 4 5 2" xfId="6187" xr:uid="{00000000-0005-0000-0000-0000BB120000}"/>
    <cellStyle name="level1a 5 4 6" xfId="6188" xr:uid="{00000000-0005-0000-0000-0000BC120000}"/>
    <cellStyle name="level1a 5 5" xfId="6189" xr:uid="{00000000-0005-0000-0000-0000BD120000}"/>
    <cellStyle name="level1a 5 5 2" xfId="6190" xr:uid="{00000000-0005-0000-0000-0000BE120000}"/>
    <cellStyle name="level1a 5 5 2 2" xfId="6191" xr:uid="{00000000-0005-0000-0000-0000BF120000}"/>
    <cellStyle name="level1a 5 5 2 2 2" xfId="6192" xr:uid="{00000000-0005-0000-0000-0000C0120000}"/>
    <cellStyle name="level1a 5 5 2 3" xfId="6193" xr:uid="{00000000-0005-0000-0000-0000C1120000}"/>
    <cellStyle name="level1a 5 5 3" xfId="6194" xr:uid="{00000000-0005-0000-0000-0000C2120000}"/>
    <cellStyle name="level1a 5 5 3 2" xfId="6195" xr:uid="{00000000-0005-0000-0000-0000C3120000}"/>
    <cellStyle name="level1a 5 5 3 2 2" xfId="6196" xr:uid="{00000000-0005-0000-0000-0000C4120000}"/>
    <cellStyle name="level1a 5 5 3 3" xfId="6197" xr:uid="{00000000-0005-0000-0000-0000C5120000}"/>
    <cellStyle name="level1a 5 5 4" xfId="6198" xr:uid="{00000000-0005-0000-0000-0000C6120000}"/>
    <cellStyle name="level1a 5 5 4 2" xfId="6199" xr:uid="{00000000-0005-0000-0000-0000C7120000}"/>
    <cellStyle name="level1a 5 5 5" xfId="6200" xr:uid="{00000000-0005-0000-0000-0000C8120000}"/>
    <cellStyle name="level1a 5 6" xfId="6201" xr:uid="{00000000-0005-0000-0000-0000C9120000}"/>
    <cellStyle name="level1a 5 6 2" xfId="6202" xr:uid="{00000000-0005-0000-0000-0000CA120000}"/>
    <cellStyle name="level1a 5 6 2 2" xfId="6203" xr:uid="{00000000-0005-0000-0000-0000CB120000}"/>
    <cellStyle name="level1a 5 6 2 2 2" xfId="6204" xr:uid="{00000000-0005-0000-0000-0000CC120000}"/>
    <cellStyle name="level1a 5 6 2 3" xfId="6205" xr:uid="{00000000-0005-0000-0000-0000CD120000}"/>
    <cellStyle name="level1a 5 6 3" xfId="6206" xr:uid="{00000000-0005-0000-0000-0000CE120000}"/>
    <cellStyle name="level1a 5 6 3 2" xfId="6207" xr:uid="{00000000-0005-0000-0000-0000CF120000}"/>
    <cellStyle name="level1a 5 6 3 2 2" xfId="6208" xr:uid="{00000000-0005-0000-0000-0000D0120000}"/>
    <cellStyle name="level1a 5 6 3 3" xfId="6209" xr:uid="{00000000-0005-0000-0000-0000D1120000}"/>
    <cellStyle name="level1a 5 6 4" xfId="6210" xr:uid="{00000000-0005-0000-0000-0000D2120000}"/>
    <cellStyle name="level1a 5 6 4 2" xfId="6211" xr:uid="{00000000-0005-0000-0000-0000D3120000}"/>
    <cellStyle name="level1a 5 6 5" xfId="6212" xr:uid="{00000000-0005-0000-0000-0000D4120000}"/>
    <cellStyle name="level1a 5 7" xfId="6213" xr:uid="{00000000-0005-0000-0000-0000D5120000}"/>
    <cellStyle name="level1a 5 7 2" xfId="6214" xr:uid="{00000000-0005-0000-0000-0000D6120000}"/>
    <cellStyle name="level1a 5 7 2 2" xfId="6215" xr:uid="{00000000-0005-0000-0000-0000D7120000}"/>
    <cellStyle name="level1a 5 7 3" xfId="6216" xr:uid="{00000000-0005-0000-0000-0000D8120000}"/>
    <cellStyle name="level1a 5_STUD aligned by INSTIT" xfId="6217" xr:uid="{00000000-0005-0000-0000-0000D9120000}"/>
    <cellStyle name="level1a 6" xfId="6218" xr:uid="{00000000-0005-0000-0000-0000DA120000}"/>
    <cellStyle name="level1a 6 2" xfId="6219" xr:uid="{00000000-0005-0000-0000-0000DB120000}"/>
    <cellStyle name="level1a 6 2 2" xfId="6220" xr:uid="{00000000-0005-0000-0000-0000DC120000}"/>
    <cellStyle name="level1a 6 2 2 2" xfId="6221" xr:uid="{00000000-0005-0000-0000-0000DD120000}"/>
    <cellStyle name="level1a 6 2 2 2 2" xfId="6222" xr:uid="{00000000-0005-0000-0000-0000DE120000}"/>
    <cellStyle name="level1a 6 2 2 3" xfId="6223" xr:uid="{00000000-0005-0000-0000-0000DF120000}"/>
    <cellStyle name="level1a 6 2 3" xfId="6224" xr:uid="{00000000-0005-0000-0000-0000E0120000}"/>
    <cellStyle name="level1a 6 2 3 2" xfId="6225" xr:uid="{00000000-0005-0000-0000-0000E1120000}"/>
    <cellStyle name="level1a 6 2 3 2 2" xfId="6226" xr:uid="{00000000-0005-0000-0000-0000E2120000}"/>
    <cellStyle name="level1a 6 2 3 3" xfId="6227" xr:uid="{00000000-0005-0000-0000-0000E3120000}"/>
    <cellStyle name="level1a 6 2 4" xfId="6228" xr:uid="{00000000-0005-0000-0000-0000E4120000}"/>
    <cellStyle name="level1a 6 2 5" xfId="6229" xr:uid="{00000000-0005-0000-0000-0000E5120000}"/>
    <cellStyle name="level1a 6 2 5 2" xfId="6230" xr:uid="{00000000-0005-0000-0000-0000E6120000}"/>
    <cellStyle name="level1a 6 2 6" xfId="6231" xr:uid="{00000000-0005-0000-0000-0000E7120000}"/>
    <cellStyle name="level1a 6 3" xfId="6232" xr:uid="{00000000-0005-0000-0000-0000E8120000}"/>
    <cellStyle name="level1a 6 3 2" xfId="6233" xr:uid="{00000000-0005-0000-0000-0000E9120000}"/>
    <cellStyle name="level1a 6 3 2 2" xfId="6234" xr:uid="{00000000-0005-0000-0000-0000EA120000}"/>
    <cellStyle name="level1a 6 3 2 2 2" xfId="6235" xr:uid="{00000000-0005-0000-0000-0000EB120000}"/>
    <cellStyle name="level1a 6 3 2 3" xfId="6236" xr:uid="{00000000-0005-0000-0000-0000EC120000}"/>
    <cellStyle name="level1a 6 3 3" xfId="6237" xr:uid="{00000000-0005-0000-0000-0000ED120000}"/>
    <cellStyle name="level1a 6 3 3 2" xfId="6238" xr:uid="{00000000-0005-0000-0000-0000EE120000}"/>
    <cellStyle name="level1a 6 3 3 2 2" xfId="6239" xr:uid="{00000000-0005-0000-0000-0000EF120000}"/>
    <cellStyle name="level1a 6 3 3 3" xfId="6240" xr:uid="{00000000-0005-0000-0000-0000F0120000}"/>
    <cellStyle name="level1a 6 3 4" xfId="6241" xr:uid="{00000000-0005-0000-0000-0000F1120000}"/>
    <cellStyle name="level1a 6 4" xfId="6242" xr:uid="{00000000-0005-0000-0000-0000F2120000}"/>
    <cellStyle name="level1a 6 4 2" xfId="6243" xr:uid="{00000000-0005-0000-0000-0000F3120000}"/>
    <cellStyle name="level1a 6 4 2 2" xfId="6244" xr:uid="{00000000-0005-0000-0000-0000F4120000}"/>
    <cellStyle name="level1a 6 4 2 2 2" xfId="6245" xr:uid="{00000000-0005-0000-0000-0000F5120000}"/>
    <cellStyle name="level1a 6 4 2 3" xfId="6246" xr:uid="{00000000-0005-0000-0000-0000F6120000}"/>
    <cellStyle name="level1a 6 4 3" xfId="6247" xr:uid="{00000000-0005-0000-0000-0000F7120000}"/>
    <cellStyle name="level1a 6 4 3 2" xfId="6248" xr:uid="{00000000-0005-0000-0000-0000F8120000}"/>
    <cellStyle name="level1a 6 4 3 2 2" xfId="6249" xr:uid="{00000000-0005-0000-0000-0000F9120000}"/>
    <cellStyle name="level1a 6 4 3 3" xfId="6250" xr:uid="{00000000-0005-0000-0000-0000FA120000}"/>
    <cellStyle name="level1a 6 4 4" xfId="6251" xr:uid="{00000000-0005-0000-0000-0000FB120000}"/>
    <cellStyle name="level1a 6 4 4 2" xfId="6252" xr:uid="{00000000-0005-0000-0000-0000FC120000}"/>
    <cellStyle name="level1a 6 4 5" xfId="6253" xr:uid="{00000000-0005-0000-0000-0000FD120000}"/>
    <cellStyle name="level1a 6 5" xfId="6254" xr:uid="{00000000-0005-0000-0000-0000FE120000}"/>
    <cellStyle name="level1a 6 5 2" xfId="6255" xr:uid="{00000000-0005-0000-0000-0000FF120000}"/>
    <cellStyle name="level1a 6 5 2 2" xfId="6256" xr:uid="{00000000-0005-0000-0000-000000130000}"/>
    <cellStyle name="level1a 6 5 2 2 2" xfId="6257" xr:uid="{00000000-0005-0000-0000-000001130000}"/>
    <cellStyle name="level1a 6 5 2 3" xfId="6258" xr:uid="{00000000-0005-0000-0000-000002130000}"/>
    <cellStyle name="level1a 6 5 3" xfId="6259" xr:uid="{00000000-0005-0000-0000-000003130000}"/>
    <cellStyle name="level1a 6 5 3 2" xfId="6260" xr:uid="{00000000-0005-0000-0000-000004130000}"/>
    <cellStyle name="level1a 6 5 3 2 2" xfId="6261" xr:uid="{00000000-0005-0000-0000-000005130000}"/>
    <cellStyle name="level1a 6 5 3 3" xfId="6262" xr:uid="{00000000-0005-0000-0000-000006130000}"/>
    <cellStyle name="level1a 6 5 4" xfId="6263" xr:uid="{00000000-0005-0000-0000-000007130000}"/>
    <cellStyle name="level1a 6 5 4 2" xfId="6264" xr:uid="{00000000-0005-0000-0000-000008130000}"/>
    <cellStyle name="level1a 6 5 5" xfId="6265" xr:uid="{00000000-0005-0000-0000-000009130000}"/>
    <cellStyle name="level1a 6 6" xfId="6266" xr:uid="{00000000-0005-0000-0000-00000A130000}"/>
    <cellStyle name="level1a 6 6 2" xfId="6267" xr:uid="{00000000-0005-0000-0000-00000B130000}"/>
    <cellStyle name="level1a 6 6 2 2" xfId="6268" xr:uid="{00000000-0005-0000-0000-00000C130000}"/>
    <cellStyle name="level1a 6 6 2 2 2" xfId="6269" xr:uid="{00000000-0005-0000-0000-00000D130000}"/>
    <cellStyle name="level1a 6 6 2 3" xfId="6270" xr:uid="{00000000-0005-0000-0000-00000E130000}"/>
    <cellStyle name="level1a 6 6 3" xfId="6271" xr:uid="{00000000-0005-0000-0000-00000F130000}"/>
    <cellStyle name="level1a 6 6 3 2" xfId="6272" xr:uid="{00000000-0005-0000-0000-000010130000}"/>
    <cellStyle name="level1a 6 6 3 2 2" xfId="6273" xr:uid="{00000000-0005-0000-0000-000011130000}"/>
    <cellStyle name="level1a 6 6 3 3" xfId="6274" xr:uid="{00000000-0005-0000-0000-000012130000}"/>
    <cellStyle name="level1a 6 6 4" xfId="6275" xr:uid="{00000000-0005-0000-0000-000013130000}"/>
    <cellStyle name="level1a 6 6 4 2" xfId="6276" xr:uid="{00000000-0005-0000-0000-000014130000}"/>
    <cellStyle name="level1a 6 6 5" xfId="6277" xr:uid="{00000000-0005-0000-0000-000015130000}"/>
    <cellStyle name="level1a 6 7" xfId="6278" xr:uid="{00000000-0005-0000-0000-000016130000}"/>
    <cellStyle name="level1a 6 7 2" xfId="6279" xr:uid="{00000000-0005-0000-0000-000017130000}"/>
    <cellStyle name="level1a 6 7 2 2" xfId="6280" xr:uid="{00000000-0005-0000-0000-000018130000}"/>
    <cellStyle name="level1a 6 7 3" xfId="6281" xr:uid="{00000000-0005-0000-0000-000019130000}"/>
    <cellStyle name="level1a 6 8" xfId="6282" xr:uid="{00000000-0005-0000-0000-00001A130000}"/>
    <cellStyle name="level1a 6 8 2" xfId="6283" xr:uid="{00000000-0005-0000-0000-00001B130000}"/>
    <cellStyle name="level1a 6 8 2 2" xfId="6284" xr:uid="{00000000-0005-0000-0000-00001C130000}"/>
    <cellStyle name="level1a 6 8 3" xfId="6285" xr:uid="{00000000-0005-0000-0000-00001D130000}"/>
    <cellStyle name="level1a 6_STUD aligned by INSTIT" xfId="6286" xr:uid="{00000000-0005-0000-0000-00001E130000}"/>
    <cellStyle name="level1a 7" xfId="6287" xr:uid="{00000000-0005-0000-0000-00001F130000}"/>
    <cellStyle name="level1a 7 2" xfId="6288" xr:uid="{00000000-0005-0000-0000-000020130000}"/>
    <cellStyle name="level1a 7 2 2" xfId="6289" xr:uid="{00000000-0005-0000-0000-000021130000}"/>
    <cellStyle name="level1a 7 2 2 2" xfId="6290" xr:uid="{00000000-0005-0000-0000-000022130000}"/>
    <cellStyle name="level1a 7 2 3" xfId="6291" xr:uid="{00000000-0005-0000-0000-000023130000}"/>
    <cellStyle name="level1a 7 3" xfId="6292" xr:uid="{00000000-0005-0000-0000-000024130000}"/>
    <cellStyle name="level1a 7 3 2" xfId="6293" xr:uid="{00000000-0005-0000-0000-000025130000}"/>
    <cellStyle name="level1a 7 3 2 2" xfId="6294" xr:uid="{00000000-0005-0000-0000-000026130000}"/>
    <cellStyle name="level1a 7 3 3" xfId="6295" xr:uid="{00000000-0005-0000-0000-000027130000}"/>
    <cellStyle name="level1a 7 4" xfId="6296" xr:uid="{00000000-0005-0000-0000-000028130000}"/>
    <cellStyle name="level1a 7 5" xfId="6297" xr:uid="{00000000-0005-0000-0000-000029130000}"/>
    <cellStyle name="level1a 7 5 2" xfId="6298" xr:uid="{00000000-0005-0000-0000-00002A130000}"/>
    <cellStyle name="level1a 8" xfId="6299" xr:uid="{00000000-0005-0000-0000-00002B130000}"/>
    <cellStyle name="level1a 8 2" xfId="6300" xr:uid="{00000000-0005-0000-0000-00002C130000}"/>
    <cellStyle name="level1a 8 2 2" xfId="6301" xr:uid="{00000000-0005-0000-0000-00002D130000}"/>
    <cellStyle name="level1a 8 2 2 2" xfId="6302" xr:uid="{00000000-0005-0000-0000-00002E130000}"/>
    <cellStyle name="level1a 8 2 3" xfId="6303" xr:uid="{00000000-0005-0000-0000-00002F130000}"/>
    <cellStyle name="level1a 8 3" xfId="6304" xr:uid="{00000000-0005-0000-0000-000030130000}"/>
    <cellStyle name="level1a 8 3 2" xfId="6305" xr:uid="{00000000-0005-0000-0000-000031130000}"/>
    <cellStyle name="level1a 8 3 2 2" xfId="6306" xr:uid="{00000000-0005-0000-0000-000032130000}"/>
    <cellStyle name="level1a 8 3 3" xfId="6307" xr:uid="{00000000-0005-0000-0000-000033130000}"/>
    <cellStyle name="level1a 8 4" xfId="6308" xr:uid="{00000000-0005-0000-0000-000034130000}"/>
    <cellStyle name="level1a 8 5" xfId="6309" xr:uid="{00000000-0005-0000-0000-000035130000}"/>
    <cellStyle name="level1a 8 5 2" xfId="6310" xr:uid="{00000000-0005-0000-0000-000036130000}"/>
    <cellStyle name="level1a 8 6" xfId="6311" xr:uid="{00000000-0005-0000-0000-000037130000}"/>
    <cellStyle name="level1a 9" xfId="6312" xr:uid="{00000000-0005-0000-0000-000038130000}"/>
    <cellStyle name="level1a 9 2" xfId="6313" xr:uid="{00000000-0005-0000-0000-000039130000}"/>
    <cellStyle name="level1a 9 2 2" xfId="6314" xr:uid="{00000000-0005-0000-0000-00003A130000}"/>
    <cellStyle name="level1a 9 2 2 2" xfId="6315" xr:uid="{00000000-0005-0000-0000-00003B130000}"/>
    <cellStyle name="level1a 9 2 3" xfId="6316" xr:uid="{00000000-0005-0000-0000-00003C130000}"/>
    <cellStyle name="level1a 9 3" xfId="6317" xr:uid="{00000000-0005-0000-0000-00003D130000}"/>
    <cellStyle name="level1a 9 3 2" xfId="6318" xr:uid="{00000000-0005-0000-0000-00003E130000}"/>
    <cellStyle name="level1a 9 3 2 2" xfId="6319" xr:uid="{00000000-0005-0000-0000-00003F130000}"/>
    <cellStyle name="level1a 9 3 3" xfId="6320" xr:uid="{00000000-0005-0000-0000-000040130000}"/>
    <cellStyle name="level1a 9 4" xfId="6321" xr:uid="{00000000-0005-0000-0000-000041130000}"/>
    <cellStyle name="level1a 9 5" xfId="6322" xr:uid="{00000000-0005-0000-0000-000042130000}"/>
    <cellStyle name="level1a_STUD aligned by INSTIT" xfId="6323" xr:uid="{00000000-0005-0000-0000-000043130000}"/>
    <cellStyle name="level2" xfId="27" xr:uid="{00000000-0005-0000-0000-000044130000}"/>
    <cellStyle name="level2 2" xfId="906" xr:uid="{00000000-0005-0000-0000-000045130000}"/>
    <cellStyle name="level2 2 2" xfId="907" xr:uid="{00000000-0005-0000-0000-000046130000}"/>
    <cellStyle name="level2 2 2 2" xfId="6324" xr:uid="{00000000-0005-0000-0000-000047130000}"/>
    <cellStyle name="level2 2 3" xfId="6325" xr:uid="{00000000-0005-0000-0000-000048130000}"/>
    <cellStyle name="level2 2 4" xfId="6326" xr:uid="{00000000-0005-0000-0000-000049130000}"/>
    <cellStyle name="level2 2 5" xfId="6327" xr:uid="{00000000-0005-0000-0000-00004A130000}"/>
    <cellStyle name="level2 2 6" xfId="6328" xr:uid="{00000000-0005-0000-0000-00004B130000}"/>
    <cellStyle name="level2 2 7" xfId="6329" xr:uid="{00000000-0005-0000-0000-00004C130000}"/>
    <cellStyle name="level2 3" xfId="6330" xr:uid="{00000000-0005-0000-0000-00004D130000}"/>
    <cellStyle name="level2 4" xfId="6331" xr:uid="{00000000-0005-0000-0000-00004E130000}"/>
    <cellStyle name="level2 5" xfId="6332" xr:uid="{00000000-0005-0000-0000-00004F130000}"/>
    <cellStyle name="level2 6" xfId="6333" xr:uid="{00000000-0005-0000-0000-000050130000}"/>
    <cellStyle name="level2 7" xfId="6334" xr:uid="{00000000-0005-0000-0000-000051130000}"/>
    <cellStyle name="level2 8" xfId="6335" xr:uid="{00000000-0005-0000-0000-000052130000}"/>
    <cellStyle name="level2 9" xfId="6336" xr:uid="{00000000-0005-0000-0000-000053130000}"/>
    <cellStyle name="level2a" xfId="28" xr:uid="{00000000-0005-0000-0000-000054130000}"/>
    <cellStyle name="level2a 2" xfId="908" xr:uid="{00000000-0005-0000-0000-000055130000}"/>
    <cellStyle name="level2a 2 2" xfId="909" xr:uid="{00000000-0005-0000-0000-000056130000}"/>
    <cellStyle name="level2a 2 2 2" xfId="6337" xr:uid="{00000000-0005-0000-0000-000057130000}"/>
    <cellStyle name="level2a 2 2 2 2" xfId="6338" xr:uid="{00000000-0005-0000-0000-000058130000}"/>
    <cellStyle name="level2a 2 2 2 2 2" xfId="6339" xr:uid="{00000000-0005-0000-0000-000059130000}"/>
    <cellStyle name="level2a 2 2 2 2 3" xfId="6340" xr:uid="{00000000-0005-0000-0000-00005A130000}"/>
    <cellStyle name="level2a 2 2 2 3" xfId="6341" xr:uid="{00000000-0005-0000-0000-00005B130000}"/>
    <cellStyle name="level2a 2 2 2_STUD aligned by INSTIT" xfId="6342" xr:uid="{00000000-0005-0000-0000-00005C130000}"/>
    <cellStyle name="level2a 2 2 3" xfId="6343" xr:uid="{00000000-0005-0000-0000-00005D130000}"/>
    <cellStyle name="level2a 2 2 3 2" xfId="6344" xr:uid="{00000000-0005-0000-0000-00005E130000}"/>
    <cellStyle name="level2a 2 2 3 2 2" xfId="6345" xr:uid="{00000000-0005-0000-0000-00005F130000}"/>
    <cellStyle name="level2a 2 2 3 2 3" xfId="6346" xr:uid="{00000000-0005-0000-0000-000060130000}"/>
    <cellStyle name="level2a 2 2 3 3" xfId="6347" xr:uid="{00000000-0005-0000-0000-000061130000}"/>
    <cellStyle name="level2a 2 2 3 3 2" xfId="6348" xr:uid="{00000000-0005-0000-0000-000062130000}"/>
    <cellStyle name="level2a 2 2 3 3 3" xfId="6349" xr:uid="{00000000-0005-0000-0000-000063130000}"/>
    <cellStyle name="level2a 2 2 3 3 4" xfId="6350" xr:uid="{00000000-0005-0000-0000-000064130000}"/>
    <cellStyle name="level2a 2 2 3 4" xfId="6351" xr:uid="{00000000-0005-0000-0000-000065130000}"/>
    <cellStyle name="level2a 2 2 4" xfId="6352" xr:uid="{00000000-0005-0000-0000-000066130000}"/>
    <cellStyle name="level2a 2 2 4 2" xfId="6353" xr:uid="{00000000-0005-0000-0000-000067130000}"/>
    <cellStyle name="level2a 2 2 4 3" xfId="6354" xr:uid="{00000000-0005-0000-0000-000068130000}"/>
    <cellStyle name="level2a 2 2 5" xfId="6355" xr:uid="{00000000-0005-0000-0000-000069130000}"/>
    <cellStyle name="level2a 2 2 5 2" xfId="6356" xr:uid="{00000000-0005-0000-0000-00006A130000}"/>
    <cellStyle name="level2a 2 2 6" xfId="6357" xr:uid="{00000000-0005-0000-0000-00006B130000}"/>
    <cellStyle name="level2a 2 2_STUD aligned by INSTIT" xfId="6358" xr:uid="{00000000-0005-0000-0000-00006C130000}"/>
    <cellStyle name="level2a 2 3" xfId="6359" xr:uid="{00000000-0005-0000-0000-00006D130000}"/>
    <cellStyle name="level2a 2 3 2" xfId="6360" xr:uid="{00000000-0005-0000-0000-00006E130000}"/>
    <cellStyle name="level2a 2 3 2 2" xfId="6361" xr:uid="{00000000-0005-0000-0000-00006F130000}"/>
    <cellStyle name="level2a 2 3 2 2 2" xfId="6362" xr:uid="{00000000-0005-0000-0000-000070130000}"/>
    <cellStyle name="level2a 2 3 2 2 3" xfId="6363" xr:uid="{00000000-0005-0000-0000-000071130000}"/>
    <cellStyle name="level2a 2 3 2 3" xfId="6364" xr:uid="{00000000-0005-0000-0000-000072130000}"/>
    <cellStyle name="level2a 2 3 2_STUD aligned by INSTIT" xfId="6365" xr:uid="{00000000-0005-0000-0000-000073130000}"/>
    <cellStyle name="level2a 2 3 3" xfId="6366" xr:uid="{00000000-0005-0000-0000-000074130000}"/>
    <cellStyle name="level2a 2 3 3 2" xfId="6367" xr:uid="{00000000-0005-0000-0000-000075130000}"/>
    <cellStyle name="level2a 2 3 3 2 2" xfId="6368" xr:uid="{00000000-0005-0000-0000-000076130000}"/>
    <cellStyle name="level2a 2 3 3 2 3" xfId="6369" xr:uid="{00000000-0005-0000-0000-000077130000}"/>
    <cellStyle name="level2a 2 3 3 3" xfId="6370" xr:uid="{00000000-0005-0000-0000-000078130000}"/>
    <cellStyle name="level2a 2 3 3 3 2" xfId="6371" xr:uid="{00000000-0005-0000-0000-000079130000}"/>
    <cellStyle name="level2a 2 3 3 3 3" xfId="6372" xr:uid="{00000000-0005-0000-0000-00007A130000}"/>
    <cellStyle name="level2a 2 3 3 3 4" xfId="6373" xr:uid="{00000000-0005-0000-0000-00007B130000}"/>
    <cellStyle name="level2a 2 3 3 4" xfId="6374" xr:uid="{00000000-0005-0000-0000-00007C130000}"/>
    <cellStyle name="level2a 2 3 4" xfId="6375" xr:uid="{00000000-0005-0000-0000-00007D130000}"/>
    <cellStyle name="level2a 2 3 4 2" xfId="6376" xr:uid="{00000000-0005-0000-0000-00007E130000}"/>
    <cellStyle name="level2a 2 3 4 3" xfId="6377" xr:uid="{00000000-0005-0000-0000-00007F130000}"/>
    <cellStyle name="level2a 2 3 5" xfId="6378" xr:uid="{00000000-0005-0000-0000-000080130000}"/>
    <cellStyle name="level2a 2 3 5 2" xfId="6379" xr:uid="{00000000-0005-0000-0000-000081130000}"/>
    <cellStyle name="level2a 2 3 6" xfId="6380" xr:uid="{00000000-0005-0000-0000-000082130000}"/>
    <cellStyle name="level2a 2 3_STUD aligned by INSTIT" xfId="6381" xr:uid="{00000000-0005-0000-0000-000083130000}"/>
    <cellStyle name="level2a 2 4" xfId="6382" xr:uid="{00000000-0005-0000-0000-000084130000}"/>
    <cellStyle name="level2a 2 4 2" xfId="6383" xr:uid="{00000000-0005-0000-0000-000085130000}"/>
    <cellStyle name="level2a 2 5" xfId="6384" xr:uid="{00000000-0005-0000-0000-000086130000}"/>
    <cellStyle name="level2a 2 6" xfId="6385" xr:uid="{00000000-0005-0000-0000-000087130000}"/>
    <cellStyle name="level2a 2 7" xfId="6386" xr:uid="{00000000-0005-0000-0000-000088130000}"/>
    <cellStyle name="level2a 2_STUD aligned by INSTIT" xfId="6387" xr:uid="{00000000-0005-0000-0000-000089130000}"/>
    <cellStyle name="level2a 3" xfId="6388" xr:uid="{00000000-0005-0000-0000-00008A130000}"/>
    <cellStyle name="level2a 3 2" xfId="6389" xr:uid="{00000000-0005-0000-0000-00008B130000}"/>
    <cellStyle name="level2a 3 2 2" xfId="6390" xr:uid="{00000000-0005-0000-0000-00008C130000}"/>
    <cellStyle name="level2a 3 2 2 2" xfId="6391" xr:uid="{00000000-0005-0000-0000-00008D130000}"/>
    <cellStyle name="level2a 3 2 2 3" xfId="6392" xr:uid="{00000000-0005-0000-0000-00008E130000}"/>
    <cellStyle name="level2a 3 2 3" xfId="6393" xr:uid="{00000000-0005-0000-0000-00008F130000}"/>
    <cellStyle name="level2a 3 2_STUD aligned by INSTIT" xfId="6394" xr:uid="{00000000-0005-0000-0000-000090130000}"/>
    <cellStyle name="level2a 3 3" xfId="6395" xr:uid="{00000000-0005-0000-0000-000091130000}"/>
    <cellStyle name="level2a 3 3 2" xfId="6396" xr:uid="{00000000-0005-0000-0000-000092130000}"/>
    <cellStyle name="level2a 3 3 2 2" xfId="6397" xr:uid="{00000000-0005-0000-0000-000093130000}"/>
    <cellStyle name="level2a 3 3 2 3" xfId="6398" xr:uid="{00000000-0005-0000-0000-000094130000}"/>
    <cellStyle name="level2a 3 3 3" xfId="6399" xr:uid="{00000000-0005-0000-0000-000095130000}"/>
    <cellStyle name="level2a 3 3 3 2" xfId="6400" xr:uid="{00000000-0005-0000-0000-000096130000}"/>
    <cellStyle name="level2a 3 3 3 3" xfId="6401" xr:uid="{00000000-0005-0000-0000-000097130000}"/>
    <cellStyle name="level2a 3 3 3 4" xfId="6402" xr:uid="{00000000-0005-0000-0000-000098130000}"/>
    <cellStyle name="level2a 3 3 4" xfId="6403" xr:uid="{00000000-0005-0000-0000-000099130000}"/>
    <cellStyle name="level2a 3 4" xfId="6404" xr:uid="{00000000-0005-0000-0000-00009A130000}"/>
    <cellStyle name="level2a 3 4 2" xfId="6405" xr:uid="{00000000-0005-0000-0000-00009B130000}"/>
    <cellStyle name="level2a 3 4 3" xfId="6406" xr:uid="{00000000-0005-0000-0000-00009C130000}"/>
    <cellStyle name="level2a 3 5" xfId="6407" xr:uid="{00000000-0005-0000-0000-00009D130000}"/>
    <cellStyle name="level2a 3 5 2" xfId="6408" xr:uid="{00000000-0005-0000-0000-00009E130000}"/>
    <cellStyle name="level2a 3 6" xfId="6409" xr:uid="{00000000-0005-0000-0000-00009F130000}"/>
    <cellStyle name="level2a 3_STUD aligned by INSTIT" xfId="6410" xr:uid="{00000000-0005-0000-0000-0000A0130000}"/>
    <cellStyle name="level2a 4" xfId="6411" xr:uid="{00000000-0005-0000-0000-0000A1130000}"/>
    <cellStyle name="level2a 4 2" xfId="6412" xr:uid="{00000000-0005-0000-0000-0000A2130000}"/>
    <cellStyle name="level2a 4 2 2" xfId="6413" xr:uid="{00000000-0005-0000-0000-0000A3130000}"/>
    <cellStyle name="level2a 4 2 2 2" xfId="6414" xr:uid="{00000000-0005-0000-0000-0000A4130000}"/>
    <cellStyle name="level2a 4 2 2 3" xfId="6415" xr:uid="{00000000-0005-0000-0000-0000A5130000}"/>
    <cellStyle name="level2a 4 2 3" xfId="6416" xr:uid="{00000000-0005-0000-0000-0000A6130000}"/>
    <cellStyle name="level2a 4 2_STUD aligned by INSTIT" xfId="6417" xr:uid="{00000000-0005-0000-0000-0000A7130000}"/>
    <cellStyle name="level2a 4 3" xfId="6418" xr:uid="{00000000-0005-0000-0000-0000A8130000}"/>
    <cellStyle name="level2a 4 3 2" xfId="6419" xr:uid="{00000000-0005-0000-0000-0000A9130000}"/>
    <cellStyle name="level2a 4 3 2 2" xfId="6420" xr:uid="{00000000-0005-0000-0000-0000AA130000}"/>
    <cellStyle name="level2a 4 3 2 3" xfId="6421" xr:uid="{00000000-0005-0000-0000-0000AB130000}"/>
    <cellStyle name="level2a 4 3 3" xfId="6422" xr:uid="{00000000-0005-0000-0000-0000AC130000}"/>
    <cellStyle name="level2a 4 3 3 2" xfId="6423" xr:uid="{00000000-0005-0000-0000-0000AD130000}"/>
    <cellStyle name="level2a 4 3 3 3" xfId="6424" xr:uid="{00000000-0005-0000-0000-0000AE130000}"/>
    <cellStyle name="level2a 4 3 3 4" xfId="6425" xr:uid="{00000000-0005-0000-0000-0000AF130000}"/>
    <cellStyle name="level2a 4 3 4" xfId="6426" xr:uid="{00000000-0005-0000-0000-0000B0130000}"/>
    <cellStyle name="level2a 4 4" xfId="6427" xr:uid="{00000000-0005-0000-0000-0000B1130000}"/>
    <cellStyle name="level2a 4 4 2" xfId="6428" xr:uid="{00000000-0005-0000-0000-0000B2130000}"/>
    <cellStyle name="level2a 4 4 3" xfId="6429" xr:uid="{00000000-0005-0000-0000-0000B3130000}"/>
    <cellStyle name="level2a 4 5" xfId="6430" xr:uid="{00000000-0005-0000-0000-0000B4130000}"/>
    <cellStyle name="level2a 4 5 2" xfId="6431" xr:uid="{00000000-0005-0000-0000-0000B5130000}"/>
    <cellStyle name="level2a 4 6" xfId="6432" xr:uid="{00000000-0005-0000-0000-0000B6130000}"/>
    <cellStyle name="level2a 4_STUD aligned by INSTIT" xfId="6433" xr:uid="{00000000-0005-0000-0000-0000B7130000}"/>
    <cellStyle name="level2a 5" xfId="6434" xr:uid="{00000000-0005-0000-0000-0000B8130000}"/>
    <cellStyle name="level2a 5 2" xfId="6435" xr:uid="{00000000-0005-0000-0000-0000B9130000}"/>
    <cellStyle name="level2a 6" xfId="6436" xr:uid="{00000000-0005-0000-0000-0000BA130000}"/>
    <cellStyle name="level2a 7" xfId="6437" xr:uid="{00000000-0005-0000-0000-0000BB130000}"/>
    <cellStyle name="level2a 8" xfId="6438" xr:uid="{00000000-0005-0000-0000-0000BC130000}"/>
    <cellStyle name="level2a 9" xfId="6439" xr:uid="{00000000-0005-0000-0000-0000BD130000}"/>
    <cellStyle name="level2a_STUD aligned by INSTIT" xfId="6440" xr:uid="{00000000-0005-0000-0000-0000BE130000}"/>
    <cellStyle name="level3" xfId="29" xr:uid="{00000000-0005-0000-0000-0000BF130000}"/>
    <cellStyle name="level3 2" xfId="2297" xr:uid="{00000000-0005-0000-0000-0000C0130000}"/>
    <cellStyle name="level3 2 2" xfId="6441" xr:uid="{00000000-0005-0000-0000-0000C1130000}"/>
    <cellStyle name="level3 2 2 2" xfId="6442" xr:uid="{00000000-0005-0000-0000-0000C2130000}"/>
    <cellStyle name="level3 2 2 2 2" xfId="6443" xr:uid="{00000000-0005-0000-0000-0000C3130000}"/>
    <cellStyle name="level3 2 2 2 2 2" xfId="6444" xr:uid="{00000000-0005-0000-0000-0000C4130000}"/>
    <cellStyle name="level3 2 2 2 2 2 2" xfId="6445" xr:uid="{00000000-0005-0000-0000-0000C5130000}"/>
    <cellStyle name="level3 2 2 2 2 3" xfId="6446" xr:uid="{00000000-0005-0000-0000-0000C6130000}"/>
    <cellStyle name="level3 2 2 2 2 3 2" xfId="6447" xr:uid="{00000000-0005-0000-0000-0000C7130000}"/>
    <cellStyle name="level3 2 2 2 2 4" xfId="6448" xr:uid="{00000000-0005-0000-0000-0000C8130000}"/>
    <cellStyle name="level3 2 2 2 3" xfId="6449" xr:uid="{00000000-0005-0000-0000-0000C9130000}"/>
    <cellStyle name="level3 2 2 2 3 2" xfId="6450" xr:uid="{00000000-0005-0000-0000-0000CA130000}"/>
    <cellStyle name="level3 2 2 3" xfId="6451" xr:uid="{00000000-0005-0000-0000-0000CB130000}"/>
    <cellStyle name="level3 2 2 3 2" xfId="6452" xr:uid="{00000000-0005-0000-0000-0000CC130000}"/>
    <cellStyle name="level3 2 2 3 2 2" xfId="6453" xr:uid="{00000000-0005-0000-0000-0000CD130000}"/>
    <cellStyle name="level3 2 2 3 3" xfId="6454" xr:uid="{00000000-0005-0000-0000-0000CE130000}"/>
    <cellStyle name="level3 2 2 3 3 2" xfId="6455" xr:uid="{00000000-0005-0000-0000-0000CF130000}"/>
    <cellStyle name="level3 2 2 4" xfId="6456" xr:uid="{00000000-0005-0000-0000-0000D0130000}"/>
    <cellStyle name="level3 2 2 4 2" xfId="6457" xr:uid="{00000000-0005-0000-0000-0000D1130000}"/>
    <cellStyle name="level3 2 3" xfId="6458" xr:uid="{00000000-0005-0000-0000-0000D2130000}"/>
    <cellStyle name="level3 2 3 2" xfId="6459" xr:uid="{00000000-0005-0000-0000-0000D3130000}"/>
    <cellStyle name="level3 2 3 2 2" xfId="6460" xr:uid="{00000000-0005-0000-0000-0000D4130000}"/>
    <cellStyle name="level3 2 3 2 2 2" xfId="6461" xr:uid="{00000000-0005-0000-0000-0000D5130000}"/>
    <cellStyle name="level3 2 3 2 3" xfId="6462" xr:uid="{00000000-0005-0000-0000-0000D6130000}"/>
    <cellStyle name="level3 2 3 2 3 2" xfId="6463" xr:uid="{00000000-0005-0000-0000-0000D7130000}"/>
    <cellStyle name="level3 2 3 3" xfId="6464" xr:uid="{00000000-0005-0000-0000-0000D8130000}"/>
    <cellStyle name="level3 2 3 3 2" xfId="6465" xr:uid="{00000000-0005-0000-0000-0000D9130000}"/>
    <cellStyle name="level3 2 3 3 2 2" xfId="6466" xr:uid="{00000000-0005-0000-0000-0000DA130000}"/>
    <cellStyle name="level3 2 3 3 3" xfId="6467" xr:uid="{00000000-0005-0000-0000-0000DB130000}"/>
    <cellStyle name="level3 2 3 3 3 2" xfId="6468" xr:uid="{00000000-0005-0000-0000-0000DC130000}"/>
    <cellStyle name="level3 2 3 3 4" xfId="6469" xr:uid="{00000000-0005-0000-0000-0000DD130000}"/>
    <cellStyle name="level3 2 3 4" xfId="6470" xr:uid="{00000000-0005-0000-0000-0000DE130000}"/>
    <cellStyle name="level3 2 3 4 2" xfId="6471" xr:uid="{00000000-0005-0000-0000-0000DF130000}"/>
    <cellStyle name="level3 2 4" xfId="6472" xr:uid="{00000000-0005-0000-0000-0000E0130000}"/>
    <cellStyle name="level3 2 4 2" xfId="6473" xr:uid="{00000000-0005-0000-0000-0000E1130000}"/>
    <cellStyle name="level3 2 4 2 2" xfId="6474" xr:uid="{00000000-0005-0000-0000-0000E2130000}"/>
    <cellStyle name="level3 2 4 3" xfId="6475" xr:uid="{00000000-0005-0000-0000-0000E3130000}"/>
    <cellStyle name="level3 2 4 3 2" xfId="6476" xr:uid="{00000000-0005-0000-0000-0000E4130000}"/>
    <cellStyle name="level3 2 4 4" xfId="6477" xr:uid="{00000000-0005-0000-0000-0000E5130000}"/>
    <cellStyle name="level3 2 5" xfId="6478" xr:uid="{00000000-0005-0000-0000-0000E6130000}"/>
    <cellStyle name="level3 2 5 2" xfId="6479" xr:uid="{00000000-0005-0000-0000-0000E7130000}"/>
    <cellStyle name="level3 3" xfId="6480" xr:uid="{00000000-0005-0000-0000-0000E8130000}"/>
    <cellStyle name="level3 3 2" xfId="6481" xr:uid="{00000000-0005-0000-0000-0000E9130000}"/>
    <cellStyle name="level3 3 2 2" xfId="6482" xr:uid="{00000000-0005-0000-0000-0000EA130000}"/>
    <cellStyle name="level3 3 2 2 2" xfId="6483" xr:uid="{00000000-0005-0000-0000-0000EB130000}"/>
    <cellStyle name="level3 3 2 2 2 2" xfId="6484" xr:uid="{00000000-0005-0000-0000-0000EC130000}"/>
    <cellStyle name="level3 3 2 2 3" xfId="6485" xr:uid="{00000000-0005-0000-0000-0000ED130000}"/>
    <cellStyle name="level3 3 2 2 3 2" xfId="6486" xr:uid="{00000000-0005-0000-0000-0000EE130000}"/>
    <cellStyle name="level3 3 2 2 4" xfId="6487" xr:uid="{00000000-0005-0000-0000-0000EF130000}"/>
    <cellStyle name="level3 3 2 3" xfId="6488" xr:uid="{00000000-0005-0000-0000-0000F0130000}"/>
    <cellStyle name="level3 3 2 3 2" xfId="6489" xr:uid="{00000000-0005-0000-0000-0000F1130000}"/>
    <cellStyle name="level3 3 3" xfId="6490" xr:uid="{00000000-0005-0000-0000-0000F2130000}"/>
    <cellStyle name="level3 3 3 2" xfId="6491" xr:uid="{00000000-0005-0000-0000-0000F3130000}"/>
    <cellStyle name="level3 3 3 2 2" xfId="6492" xr:uid="{00000000-0005-0000-0000-0000F4130000}"/>
    <cellStyle name="level3 3 3 3" xfId="6493" xr:uid="{00000000-0005-0000-0000-0000F5130000}"/>
    <cellStyle name="level3 3 3 3 2" xfId="6494" xr:uid="{00000000-0005-0000-0000-0000F6130000}"/>
    <cellStyle name="level3 3 4" xfId="6495" xr:uid="{00000000-0005-0000-0000-0000F7130000}"/>
    <cellStyle name="level3 3 4 2" xfId="6496" xr:uid="{00000000-0005-0000-0000-0000F8130000}"/>
    <cellStyle name="level3 4" xfId="6497" xr:uid="{00000000-0005-0000-0000-0000F9130000}"/>
    <cellStyle name="level3 4 2" xfId="6498" xr:uid="{00000000-0005-0000-0000-0000FA130000}"/>
    <cellStyle name="level3 4 2 2" xfId="6499" xr:uid="{00000000-0005-0000-0000-0000FB130000}"/>
    <cellStyle name="level3 4 2 2 2" xfId="6500" xr:uid="{00000000-0005-0000-0000-0000FC130000}"/>
    <cellStyle name="level3 4 2 3" xfId="6501" xr:uid="{00000000-0005-0000-0000-0000FD130000}"/>
    <cellStyle name="level3 4 2 3 2" xfId="6502" xr:uid="{00000000-0005-0000-0000-0000FE130000}"/>
    <cellStyle name="level3 4 3" xfId="6503" xr:uid="{00000000-0005-0000-0000-0000FF130000}"/>
    <cellStyle name="level3 4 3 2" xfId="6504" xr:uid="{00000000-0005-0000-0000-000000140000}"/>
    <cellStyle name="level3 4 3 2 2" xfId="6505" xr:uid="{00000000-0005-0000-0000-000001140000}"/>
    <cellStyle name="level3 4 3 3" xfId="6506" xr:uid="{00000000-0005-0000-0000-000002140000}"/>
    <cellStyle name="level3 4 3 3 2" xfId="6507" xr:uid="{00000000-0005-0000-0000-000003140000}"/>
    <cellStyle name="level3 4 3 4" xfId="6508" xr:uid="{00000000-0005-0000-0000-000004140000}"/>
    <cellStyle name="level3 4 4" xfId="6509" xr:uid="{00000000-0005-0000-0000-000005140000}"/>
    <cellStyle name="level3 4 4 2" xfId="6510" xr:uid="{00000000-0005-0000-0000-000006140000}"/>
    <cellStyle name="level3 5" xfId="6511" xr:uid="{00000000-0005-0000-0000-000007140000}"/>
    <cellStyle name="level3 5 2" xfId="6512" xr:uid="{00000000-0005-0000-0000-000008140000}"/>
    <cellStyle name="level3 5 2 2" xfId="6513" xr:uid="{00000000-0005-0000-0000-000009140000}"/>
    <cellStyle name="level3 5 3" xfId="6514" xr:uid="{00000000-0005-0000-0000-00000A140000}"/>
    <cellStyle name="level3 5 3 2" xfId="6515" xr:uid="{00000000-0005-0000-0000-00000B140000}"/>
    <cellStyle name="level3 5 4" xfId="6516" xr:uid="{00000000-0005-0000-0000-00000C140000}"/>
    <cellStyle name="level3 6" xfId="6517" xr:uid="{00000000-0005-0000-0000-00000D140000}"/>
    <cellStyle name="level3 6 2" xfId="6518" xr:uid="{00000000-0005-0000-0000-00000E140000}"/>
    <cellStyle name="level3 6 3" xfId="6519" xr:uid="{00000000-0005-0000-0000-00000F140000}"/>
    <cellStyle name="level3 7" xfId="6520" xr:uid="{00000000-0005-0000-0000-000010140000}"/>
    <cellStyle name="level3 8" xfId="6521" xr:uid="{00000000-0005-0000-0000-000011140000}"/>
    <cellStyle name="level3 9" xfId="6522" xr:uid="{00000000-0005-0000-0000-000012140000}"/>
    <cellStyle name="level3_STUD aligned by INSTIT" xfId="6523" xr:uid="{00000000-0005-0000-0000-000013140000}"/>
    <cellStyle name="Line titles-Rows" xfId="6524" xr:uid="{00000000-0005-0000-0000-000014140000}"/>
    <cellStyle name="Link" xfId="23" builtinId="8"/>
    <cellStyle name="Link 2" xfId="910" xr:uid="{00000000-0005-0000-0000-000016140000}"/>
    <cellStyle name="Link 3" xfId="26737" xr:uid="{00000000-0005-0000-0000-000017140000}"/>
    <cellStyle name="Link 4" xfId="26743" xr:uid="{16B81A20-960C-4B9D-A884-8137486A1093}"/>
    <cellStyle name="Linked Cell" xfId="911" xr:uid="{00000000-0005-0000-0000-000018140000}"/>
    <cellStyle name="Linked Cell 2" xfId="912" xr:uid="{00000000-0005-0000-0000-000019140000}"/>
    <cellStyle name="LinkGemVeroeff" xfId="2298" xr:uid="{00000000-0005-0000-0000-00001A140000}"/>
    <cellStyle name="LinkGemVeroeff 2" xfId="2299" xr:uid="{00000000-0005-0000-0000-00001B140000}"/>
    <cellStyle name="LinkGemVeroeffFett" xfId="2300" xr:uid="{00000000-0005-0000-0000-00001C140000}"/>
    <cellStyle name="LinkGemVeroeffFett 2" xfId="2301" xr:uid="{00000000-0005-0000-0000-00001D140000}"/>
    <cellStyle name="Messziffer" xfId="2302" xr:uid="{00000000-0005-0000-0000-00001E140000}"/>
    <cellStyle name="Messziffer 2" xfId="2303" xr:uid="{00000000-0005-0000-0000-00001F140000}"/>
    <cellStyle name="Messziffer 3" xfId="2304" xr:uid="{00000000-0005-0000-0000-000020140000}"/>
    <cellStyle name="MesszifferD" xfId="2305" xr:uid="{00000000-0005-0000-0000-000021140000}"/>
    <cellStyle name="MesszifferD 2" xfId="2306" xr:uid="{00000000-0005-0000-0000-000022140000}"/>
    <cellStyle name="MesszifferD 3" xfId="2307" xr:uid="{00000000-0005-0000-0000-000023140000}"/>
    <cellStyle name="Migliaia (0)_conti99" xfId="913" xr:uid="{00000000-0005-0000-0000-000024140000}"/>
    <cellStyle name="Milliers [0]_8GRAD" xfId="2308" xr:uid="{00000000-0005-0000-0000-000025140000}"/>
    <cellStyle name="Milliers_8GRAD" xfId="2309" xr:uid="{00000000-0005-0000-0000-000026140000}"/>
    <cellStyle name="mitP" xfId="2310" xr:uid="{00000000-0005-0000-0000-000027140000}"/>
    <cellStyle name="Monétaire [0]_8GRAD" xfId="2311" xr:uid="{00000000-0005-0000-0000-000028140000}"/>
    <cellStyle name="Monétaire_8GRAD" xfId="2312" xr:uid="{00000000-0005-0000-0000-000029140000}"/>
    <cellStyle name="Neutral 2" xfId="914" xr:uid="{00000000-0005-0000-0000-00002A140000}"/>
    <cellStyle name="Neutral 2 2" xfId="915" xr:uid="{00000000-0005-0000-0000-00002B140000}"/>
    <cellStyle name="Neutral 2 2 2" xfId="916" xr:uid="{00000000-0005-0000-0000-00002C140000}"/>
    <cellStyle name="Neutral 2 2 3" xfId="917" xr:uid="{00000000-0005-0000-0000-00002D140000}"/>
    <cellStyle name="Neutral 2 3" xfId="918" xr:uid="{00000000-0005-0000-0000-00002E140000}"/>
    <cellStyle name="Neutral 2 4" xfId="919" xr:uid="{00000000-0005-0000-0000-00002F140000}"/>
    <cellStyle name="Neutral 3" xfId="920" xr:uid="{00000000-0005-0000-0000-000030140000}"/>
    <cellStyle name="Neutral 3 2" xfId="921" xr:uid="{00000000-0005-0000-0000-000031140000}"/>
    <cellStyle name="nf2" xfId="30" xr:uid="{00000000-0005-0000-0000-000032140000}"/>
    <cellStyle name="Noch" xfId="2313" xr:uid="{00000000-0005-0000-0000-000033140000}"/>
    <cellStyle name="Noch 2" xfId="2314" xr:uid="{00000000-0005-0000-0000-000034140000}"/>
    <cellStyle name="Normaali 2" xfId="6525" xr:uid="{00000000-0005-0000-0000-000035140000}"/>
    <cellStyle name="Normaali 2 2" xfId="6526" xr:uid="{00000000-0005-0000-0000-000036140000}"/>
    <cellStyle name="Normaali 2_T_B1.2" xfId="6527" xr:uid="{00000000-0005-0000-0000-000037140000}"/>
    <cellStyle name="Normaali 3" xfId="6528" xr:uid="{00000000-0005-0000-0000-000038140000}"/>
    <cellStyle name="Normaali 3 2" xfId="6529" xr:uid="{00000000-0005-0000-0000-000039140000}"/>
    <cellStyle name="Normaali 3_T_B1.2" xfId="6530" xr:uid="{00000000-0005-0000-0000-00003A140000}"/>
    <cellStyle name="Normal - Style1" xfId="6531" xr:uid="{00000000-0005-0000-0000-00003B140000}"/>
    <cellStyle name="Normal 10" xfId="922" xr:uid="{00000000-0005-0000-0000-00003C140000}"/>
    <cellStyle name="Normal 10 2" xfId="923" xr:uid="{00000000-0005-0000-0000-00003D140000}"/>
    <cellStyle name="Normal 10 2 2" xfId="6532" xr:uid="{00000000-0005-0000-0000-00003E140000}"/>
    <cellStyle name="Normal 10 3" xfId="6533" xr:uid="{00000000-0005-0000-0000-00003F140000}"/>
    <cellStyle name="Normal 10 3 2" xfId="6534" xr:uid="{00000000-0005-0000-0000-000040140000}"/>
    <cellStyle name="Normal 10 4" xfId="6535" xr:uid="{00000000-0005-0000-0000-000041140000}"/>
    <cellStyle name="Normal 10 5" xfId="6536" xr:uid="{00000000-0005-0000-0000-000042140000}"/>
    <cellStyle name="Normal 10_Tertiary Salaries Survey" xfId="6537" xr:uid="{00000000-0005-0000-0000-000043140000}"/>
    <cellStyle name="Normal 11" xfId="924" xr:uid="{00000000-0005-0000-0000-000044140000}"/>
    <cellStyle name="Normal 11 10" xfId="6538" xr:uid="{00000000-0005-0000-0000-000045140000}"/>
    <cellStyle name="Normal 11 2" xfId="925" xr:uid="{00000000-0005-0000-0000-000046140000}"/>
    <cellStyle name="Normal 11 2 2" xfId="926" xr:uid="{00000000-0005-0000-0000-000047140000}"/>
    <cellStyle name="Normal 11 2 2 2" xfId="927" xr:uid="{00000000-0005-0000-0000-000048140000}"/>
    <cellStyle name="Normal 11 2 2 3" xfId="928" xr:uid="{00000000-0005-0000-0000-000049140000}"/>
    <cellStyle name="Normal 11 2 3" xfId="929" xr:uid="{00000000-0005-0000-0000-00004A140000}"/>
    <cellStyle name="Normal 11 2 4" xfId="930" xr:uid="{00000000-0005-0000-0000-00004B140000}"/>
    <cellStyle name="Normal 11 2_T_B1.2" xfId="6539" xr:uid="{00000000-0005-0000-0000-00004C140000}"/>
    <cellStyle name="Normal 11 3" xfId="931" xr:uid="{00000000-0005-0000-0000-00004D140000}"/>
    <cellStyle name="Normal 11 3 2" xfId="6540" xr:uid="{00000000-0005-0000-0000-00004E140000}"/>
    <cellStyle name="Normal 11 3 2 2" xfId="6541" xr:uid="{00000000-0005-0000-0000-00004F140000}"/>
    <cellStyle name="Normal 11 3 3" xfId="6542" xr:uid="{00000000-0005-0000-0000-000050140000}"/>
    <cellStyle name="Normal 11 3_Tertiary Salaries Survey" xfId="6543" xr:uid="{00000000-0005-0000-0000-000051140000}"/>
    <cellStyle name="Normal 11 4" xfId="932" xr:uid="{00000000-0005-0000-0000-000052140000}"/>
    <cellStyle name="Normal 11 4 2" xfId="6544" xr:uid="{00000000-0005-0000-0000-000053140000}"/>
    <cellStyle name="Normal 11 4 3" xfId="6545" xr:uid="{00000000-0005-0000-0000-000054140000}"/>
    <cellStyle name="Normal 11 5" xfId="933" xr:uid="{00000000-0005-0000-0000-000055140000}"/>
    <cellStyle name="Normal 11 5 2" xfId="934" xr:uid="{00000000-0005-0000-0000-000056140000}"/>
    <cellStyle name="Normal 11 5 3" xfId="935" xr:uid="{00000000-0005-0000-0000-000057140000}"/>
    <cellStyle name="Normal 11 6" xfId="936" xr:uid="{00000000-0005-0000-0000-000058140000}"/>
    <cellStyle name="Normal 11 6 2" xfId="6546" xr:uid="{00000000-0005-0000-0000-000059140000}"/>
    <cellStyle name="Normal 11 6 3" xfId="6547" xr:uid="{00000000-0005-0000-0000-00005A140000}"/>
    <cellStyle name="Normal 11 7" xfId="937" xr:uid="{00000000-0005-0000-0000-00005B140000}"/>
    <cellStyle name="Normal 11 8" xfId="6548" xr:uid="{00000000-0005-0000-0000-00005C140000}"/>
    <cellStyle name="Normal 11 9" xfId="6549" xr:uid="{00000000-0005-0000-0000-00005D140000}"/>
    <cellStyle name="Normal 11_STUD aligned by INSTIT" xfId="6550" xr:uid="{00000000-0005-0000-0000-00005E140000}"/>
    <cellStyle name="Normal 12" xfId="938" xr:uid="{00000000-0005-0000-0000-00005F140000}"/>
    <cellStyle name="Normal 12 2" xfId="939" xr:uid="{00000000-0005-0000-0000-000060140000}"/>
    <cellStyle name="Normal 12 3" xfId="6551" xr:uid="{00000000-0005-0000-0000-000061140000}"/>
    <cellStyle name="Normal 12 3 2" xfId="6552" xr:uid="{00000000-0005-0000-0000-000062140000}"/>
    <cellStyle name="Normal 12 4" xfId="6553" xr:uid="{00000000-0005-0000-0000-000063140000}"/>
    <cellStyle name="Normal 12_Tertiary Salaries Survey" xfId="6554" xr:uid="{00000000-0005-0000-0000-000064140000}"/>
    <cellStyle name="Normal 13" xfId="940" xr:uid="{00000000-0005-0000-0000-000065140000}"/>
    <cellStyle name="Normal 13 2" xfId="6555" xr:uid="{00000000-0005-0000-0000-000066140000}"/>
    <cellStyle name="Normal 13 2 6" xfId="6556" xr:uid="{00000000-0005-0000-0000-000067140000}"/>
    <cellStyle name="Normal 13 3" xfId="6557" xr:uid="{00000000-0005-0000-0000-000068140000}"/>
    <cellStyle name="Normal 13 4" xfId="6558" xr:uid="{00000000-0005-0000-0000-000069140000}"/>
    <cellStyle name="Normal 13_Tertiary Salaries Survey" xfId="6559" xr:uid="{00000000-0005-0000-0000-00006A140000}"/>
    <cellStyle name="Normal 14" xfId="6560" xr:uid="{00000000-0005-0000-0000-00006B140000}"/>
    <cellStyle name="Normal 14 2" xfId="6561" xr:uid="{00000000-0005-0000-0000-00006C140000}"/>
    <cellStyle name="Normal 14 2 2" xfId="6562" xr:uid="{00000000-0005-0000-0000-00006D140000}"/>
    <cellStyle name="Normal 14 3" xfId="6563" xr:uid="{00000000-0005-0000-0000-00006E140000}"/>
    <cellStyle name="Normal 14_Tertiary Salaries Survey" xfId="6564" xr:uid="{00000000-0005-0000-0000-00006F140000}"/>
    <cellStyle name="Normal 15" xfId="6565" xr:uid="{00000000-0005-0000-0000-000070140000}"/>
    <cellStyle name="Normal 15 2" xfId="6566" xr:uid="{00000000-0005-0000-0000-000071140000}"/>
    <cellStyle name="Normal 15 2 2" xfId="6567" xr:uid="{00000000-0005-0000-0000-000072140000}"/>
    <cellStyle name="Normal 15 3" xfId="6568" xr:uid="{00000000-0005-0000-0000-000073140000}"/>
    <cellStyle name="Normal 15 4" xfId="6569" xr:uid="{00000000-0005-0000-0000-000074140000}"/>
    <cellStyle name="Normal 15 5" xfId="6570" xr:uid="{00000000-0005-0000-0000-000075140000}"/>
    <cellStyle name="Normal 15 6" xfId="6571" xr:uid="{00000000-0005-0000-0000-000076140000}"/>
    <cellStyle name="Normal 15_Tertiary Salaries Survey" xfId="6572" xr:uid="{00000000-0005-0000-0000-000077140000}"/>
    <cellStyle name="Normal 16" xfId="6573" xr:uid="{00000000-0005-0000-0000-000078140000}"/>
    <cellStyle name="Normal 16 2" xfId="6574" xr:uid="{00000000-0005-0000-0000-000079140000}"/>
    <cellStyle name="Normal 16 3" xfId="6575" xr:uid="{00000000-0005-0000-0000-00007A140000}"/>
    <cellStyle name="Normal 16 4" xfId="6576" xr:uid="{00000000-0005-0000-0000-00007B140000}"/>
    <cellStyle name="Normal 16 5" xfId="6577" xr:uid="{00000000-0005-0000-0000-00007C140000}"/>
    <cellStyle name="Normal 16 6" xfId="6578" xr:uid="{00000000-0005-0000-0000-00007D140000}"/>
    <cellStyle name="Normal 16 7" xfId="6579" xr:uid="{00000000-0005-0000-0000-00007E140000}"/>
    <cellStyle name="Normal 16_Tertiary Salaries Survey" xfId="6580" xr:uid="{00000000-0005-0000-0000-00007F140000}"/>
    <cellStyle name="Normal 17" xfId="6581" xr:uid="{00000000-0005-0000-0000-000080140000}"/>
    <cellStyle name="Normal 17 2" xfId="6582" xr:uid="{00000000-0005-0000-0000-000081140000}"/>
    <cellStyle name="Normal 17 3" xfId="6583" xr:uid="{00000000-0005-0000-0000-000082140000}"/>
    <cellStyle name="Normal 17 4" xfId="6584" xr:uid="{00000000-0005-0000-0000-000083140000}"/>
    <cellStyle name="Normal 17_Tertiary Salaries Survey" xfId="6585" xr:uid="{00000000-0005-0000-0000-000084140000}"/>
    <cellStyle name="Normal 18" xfId="6586" xr:uid="{00000000-0005-0000-0000-000085140000}"/>
    <cellStyle name="Normal 18 2" xfId="6587" xr:uid="{00000000-0005-0000-0000-000086140000}"/>
    <cellStyle name="Normal 18 3" xfId="6588" xr:uid="{00000000-0005-0000-0000-000087140000}"/>
    <cellStyle name="Normal 18 4" xfId="6589" xr:uid="{00000000-0005-0000-0000-000088140000}"/>
    <cellStyle name="Normal 18_Tertiary Salaries Survey" xfId="6590" xr:uid="{00000000-0005-0000-0000-000089140000}"/>
    <cellStyle name="Normal 19" xfId="6591" xr:uid="{00000000-0005-0000-0000-00008A140000}"/>
    <cellStyle name="Normal 19 2" xfId="6592" xr:uid="{00000000-0005-0000-0000-00008B140000}"/>
    <cellStyle name="Normal 19 3" xfId="6593" xr:uid="{00000000-0005-0000-0000-00008C140000}"/>
    <cellStyle name="Normal 19_Tertiary Salaries Survey" xfId="6594" xr:uid="{00000000-0005-0000-0000-00008D140000}"/>
    <cellStyle name="Normal 2" xfId="941" xr:uid="{00000000-0005-0000-0000-00008E140000}"/>
    <cellStyle name="Normal 2 10" xfId="942" xr:uid="{00000000-0005-0000-0000-00008F140000}"/>
    <cellStyle name="Normal 2 10 2" xfId="943" xr:uid="{00000000-0005-0000-0000-000090140000}"/>
    <cellStyle name="Normal 2 10 2 2" xfId="944" xr:uid="{00000000-0005-0000-0000-000091140000}"/>
    <cellStyle name="Normal 2 10 2 2 2" xfId="6595" xr:uid="{00000000-0005-0000-0000-000092140000}"/>
    <cellStyle name="Normal 2 10 2 2 3" xfId="6596" xr:uid="{00000000-0005-0000-0000-000093140000}"/>
    <cellStyle name="Normal 2 10 2 3" xfId="945" xr:uid="{00000000-0005-0000-0000-000094140000}"/>
    <cellStyle name="Normal 2 10 2 3 2" xfId="6597" xr:uid="{00000000-0005-0000-0000-000095140000}"/>
    <cellStyle name="Normal 2 10 2 3 3" xfId="6598" xr:uid="{00000000-0005-0000-0000-000096140000}"/>
    <cellStyle name="Normal 2 10 2 4" xfId="6599" xr:uid="{00000000-0005-0000-0000-000097140000}"/>
    <cellStyle name="Normal 2 10 2 5" xfId="6600" xr:uid="{00000000-0005-0000-0000-000098140000}"/>
    <cellStyle name="Normal 2 10 3" xfId="946" xr:uid="{00000000-0005-0000-0000-000099140000}"/>
    <cellStyle name="Normal 2 10 3 2" xfId="6601" xr:uid="{00000000-0005-0000-0000-00009A140000}"/>
    <cellStyle name="Normal 2 10 3 3" xfId="6602" xr:uid="{00000000-0005-0000-0000-00009B140000}"/>
    <cellStyle name="Normal 2 10 4" xfId="947" xr:uid="{00000000-0005-0000-0000-00009C140000}"/>
    <cellStyle name="Normal 2 10 4 2" xfId="6603" xr:uid="{00000000-0005-0000-0000-00009D140000}"/>
    <cellStyle name="Normal 2 10 4 3" xfId="6604" xr:uid="{00000000-0005-0000-0000-00009E140000}"/>
    <cellStyle name="Normal 2 10 5" xfId="6605" xr:uid="{00000000-0005-0000-0000-00009F140000}"/>
    <cellStyle name="Normal 2 10 5 2" xfId="6606" xr:uid="{00000000-0005-0000-0000-0000A0140000}"/>
    <cellStyle name="Normal 2 10 5 3" xfId="6607" xr:uid="{00000000-0005-0000-0000-0000A1140000}"/>
    <cellStyle name="Normal 2 10 6" xfId="6608" xr:uid="{00000000-0005-0000-0000-0000A2140000}"/>
    <cellStyle name="Normal 2 10 7" xfId="6609" xr:uid="{00000000-0005-0000-0000-0000A3140000}"/>
    <cellStyle name="Normal 2 10_T_B1.2" xfId="6610" xr:uid="{00000000-0005-0000-0000-0000A4140000}"/>
    <cellStyle name="Normal 2 11" xfId="948" xr:uid="{00000000-0005-0000-0000-0000A5140000}"/>
    <cellStyle name="Normal 2 11 2" xfId="949" xr:uid="{00000000-0005-0000-0000-0000A6140000}"/>
    <cellStyle name="Normal 2 11 2 2" xfId="950" xr:uid="{00000000-0005-0000-0000-0000A7140000}"/>
    <cellStyle name="Normal 2 11 2 2 2" xfId="6611" xr:uid="{00000000-0005-0000-0000-0000A8140000}"/>
    <cellStyle name="Normal 2 11 2 2 3" xfId="6612" xr:uid="{00000000-0005-0000-0000-0000A9140000}"/>
    <cellStyle name="Normal 2 11 2 3" xfId="951" xr:uid="{00000000-0005-0000-0000-0000AA140000}"/>
    <cellStyle name="Normal 2 11 2 3 2" xfId="6613" xr:uid="{00000000-0005-0000-0000-0000AB140000}"/>
    <cellStyle name="Normal 2 11 2 3 3" xfId="6614" xr:uid="{00000000-0005-0000-0000-0000AC140000}"/>
    <cellStyle name="Normal 2 11 2 4" xfId="6615" xr:uid="{00000000-0005-0000-0000-0000AD140000}"/>
    <cellStyle name="Normal 2 11 2 5" xfId="6616" xr:uid="{00000000-0005-0000-0000-0000AE140000}"/>
    <cellStyle name="Normal 2 11 3" xfId="952" xr:uid="{00000000-0005-0000-0000-0000AF140000}"/>
    <cellStyle name="Normal 2 11 3 2" xfId="6617" xr:uid="{00000000-0005-0000-0000-0000B0140000}"/>
    <cellStyle name="Normal 2 11 3 3" xfId="6618" xr:uid="{00000000-0005-0000-0000-0000B1140000}"/>
    <cellStyle name="Normal 2 11 4" xfId="953" xr:uid="{00000000-0005-0000-0000-0000B2140000}"/>
    <cellStyle name="Normal 2 11 4 2" xfId="6619" xr:uid="{00000000-0005-0000-0000-0000B3140000}"/>
    <cellStyle name="Normal 2 11 4 3" xfId="6620" xr:uid="{00000000-0005-0000-0000-0000B4140000}"/>
    <cellStyle name="Normal 2 11 5" xfId="6621" xr:uid="{00000000-0005-0000-0000-0000B5140000}"/>
    <cellStyle name="Normal 2 11 5 2" xfId="6622" xr:uid="{00000000-0005-0000-0000-0000B6140000}"/>
    <cellStyle name="Normal 2 11 5 3" xfId="6623" xr:uid="{00000000-0005-0000-0000-0000B7140000}"/>
    <cellStyle name="Normal 2 11 6" xfId="6624" xr:uid="{00000000-0005-0000-0000-0000B8140000}"/>
    <cellStyle name="Normal 2 11 7" xfId="6625" xr:uid="{00000000-0005-0000-0000-0000B9140000}"/>
    <cellStyle name="Normal 2 11_T_B1.2" xfId="6626" xr:uid="{00000000-0005-0000-0000-0000BA140000}"/>
    <cellStyle name="Normal 2 12" xfId="954" xr:uid="{00000000-0005-0000-0000-0000BB140000}"/>
    <cellStyle name="Normal 2 12 2" xfId="955" xr:uid="{00000000-0005-0000-0000-0000BC140000}"/>
    <cellStyle name="Normal 2 12 2 2" xfId="956" xr:uid="{00000000-0005-0000-0000-0000BD140000}"/>
    <cellStyle name="Normal 2 12 2 2 2" xfId="6627" xr:uid="{00000000-0005-0000-0000-0000BE140000}"/>
    <cellStyle name="Normal 2 12 2 2 3" xfId="6628" xr:uid="{00000000-0005-0000-0000-0000BF140000}"/>
    <cellStyle name="Normal 2 12 2 3" xfId="957" xr:uid="{00000000-0005-0000-0000-0000C0140000}"/>
    <cellStyle name="Normal 2 12 2 3 2" xfId="6629" xr:uid="{00000000-0005-0000-0000-0000C1140000}"/>
    <cellStyle name="Normal 2 12 2 3 3" xfId="6630" xr:uid="{00000000-0005-0000-0000-0000C2140000}"/>
    <cellStyle name="Normal 2 12 2 4" xfId="6631" xr:uid="{00000000-0005-0000-0000-0000C3140000}"/>
    <cellStyle name="Normal 2 12 2 5" xfId="6632" xr:uid="{00000000-0005-0000-0000-0000C4140000}"/>
    <cellStyle name="Normal 2 12 3" xfId="958" xr:uid="{00000000-0005-0000-0000-0000C5140000}"/>
    <cellStyle name="Normal 2 12 3 2" xfId="6633" xr:uid="{00000000-0005-0000-0000-0000C6140000}"/>
    <cellStyle name="Normal 2 12 3 3" xfId="6634" xr:uid="{00000000-0005-0000-0000-0000C7140000}"/>
    <cellStyle name="Normal 2 12 4" xfId="959" xr:uid="{00000000-0005-0000-0000-0000C8140000}"/>
    <cellStyle name="Normal 2 12 4 2" xfId="6635" xr:uid="{00000000-0005-0000-0000-0000C9140000}"/>
    <cellStyle name="Normal 2 12 4 3" xfId="6636" xr:uid="{00000000-0005-0000-0000-0000CA140000}"/>
    <cellStyle name="Normal 2 12 5" xfId="6637" xr:uid="{00000000-0005-0000-0000-0000CB140000}"/>
    <cellStyle name="Normal 2 12 5 2" xfId="6638" xr:uid="{00000000-0005-0000-0000-0000CC140000}"/>
    <cellStyle name="Normal 2 12 5 3" xfId="6639" xr:uid="{00000000-0005-0000-0000-0000CD140000}"/>
    <cellStyle name="Normal 2 12 6" xfId="6640" xr:uid="{00000000-0005-0000-0000-0000CE140000}"/>
    <cellStyle name="Normal 2 12 7" xfId="6641" xr:uid="{00000000-0005-0000-0000-0000CF140000}"/>
    <cellStyle name="Normal 2 12_T_B1.2" xfId="6642" xr:uid="{00000000-0005-0000-0000-0000D0140000}"/>
    <cellStyle name="Normal 2 13" xfId="960" xr:uid="{00000000-0005-0000-0000-0000D1140000}"/>
    <cellStyle name="Normal 2 13 2" xfId="961" xr:uid="{00000000-0005-0000-0000-0000D2140000}"/>
    <cellStyle name="Normal 2 13 2 2" xfId="962" xr:uid="{00000000-0005-0000-0000-0000D3140000}"/>
    <cellStyle name="Normal 2 13 2 2 2" xfId="6643" xr:uid="{00000000-0005-0000-0000-0000D4140000}"/>
    <cellStyle name="Normal 2 13 2 2 3" xfId="6644" xr:uid="{00000000-0005-0000-0000-0000D5140000}"/>
    <cellStyle name="Normal 2 13 2 3" xfId="963" xr:uid="{00000000-0005-0000-0000-0000D6140000}"/>
    <cellStyle name="Normal 2 13 2 3 2" xfId="6645" xr:uid="{00000000-0005-0000-0000-0000D7140000}"/>
    <cellStyle name="Normal 2 13 2 3 3" xfId="6646" xr:uid="{00000000-0005-0000-0000-0000D8140000}"/>
    <cellStyle name="Normal 2 13 2 4" xfId="6647" xr:uid="{00000000-0005-0000-0000-0000D9140000}"/>
    <cellStyle name="Normal 2 13 2 5" xfId="6648" xr:uid="{00000000-0005-0000-0000-0000DA140000}"/>
    <cellStyle name="Normal 2 13 3" xfId="964" xr:uid="{00000000-0005-0000-0000-0000DB140000}"/>
    <cellStyle name="Normal 2 13 3 2" xfId="6649" xr:uid="{00000000-0005-0000-0000-0000DC140000}"/>
    <cellStyle name="Normal 2 13 3 3" xfId="6650" xr:uid="{00000000-0005-0000-0000-0000DD140000}"/>
    <cellStyle name="Normal 2 13 4" xfId="965" xr:uid="{00000000-0005-0000-0000-0000DE140000}"/>
    <cellStyle name="Normal 2 13 4 2" xfId="6651" xr:uid="{00000000-0005-0000-0000-0000DF140000}"/>
    <cellStyle name="Normal 2 13 4 3" xfId="6652" xr:uid="{00000000-0005-0000-0000-0000E0140000}"/>
    <cellStyle name="Normal 2 13 5" xfId="6653" xr:uid="{00000000-0005-0000-0000-0000E1140000}"/>
    <cellStyle name="Normal 2 13 5 2" xfId="6654" xr:uid="{00000000-0005-0000-0000-0000E2140000}"/>
    <cellStyle name="Normal 2 13 5 3" xfId="6655" xr:uid="{00000000-0005-0000-0000-0000E3140000}"/>
    <cellStyle name="Normal 2 13 6" xfId="6656" xr:uid="{00000000-0005-0000-0000-0000E4140000}"/>
    <cellStyle name="Normal 2 13 7" xfId="6657" xr:uid="{00000000-0005-0000-0000-0000E5140000}"/>
    <cellStyle name="Normal 2 13_T_B1.2" xfId="6658" xr:uid="{00000000-0005-0000-0000-0000E6140000}"/>
    <cellStyle name="Normal 2 14" xfId="966" xr:uid="{00000000-0005-0000-0000-0000E7140000}"/>
    <cellStyle name="Normal 2 14 2" xfId="967" xr:uid="{00000000-0005-0000-0000-0000E8140000}"/>
    <cellStyle name="Normal 2 14 2 2" xfId="968" xr:uid="{00000000-0005-0000-0000-0000E9140000}"/>
    <cellStyle name="Normal 2 14 2 2 2" xfId="6659" xr:uid="{00000000-0005-0000-0000-0000EA140000}"/>
    <cellStyle name="Normal 2 14 2 2 3" xfId="6660" xr:uid="{00000000-0005-0000-0000-0000EB140000}"/>
    <cellStyle name="Normal 2 14 2 3" xfId="969" xr:uid="{00000000-0005-0000-0000-0000EC140000}"/>
    <cellStyle name="Normal 2 14 2 3 2" xfId="6661" xr:uid="{00000000-0005-0000-0000-0000ED140000}"/>
    <cellStyle name="Normal 2 14 2 3 3" xfId="6662" xr:uid="{00000000-0005-0000-0000-0000EE140000}"/>
    <cellStyle name="Normal 2 14 2 4" xfId="6663" xr:uid="{00000000-0005-0000-0000-0000EF140000}"/>
    <cellStyle name="Normal 2 14 2 5" xfId="6664" xr:uid="{00000000-0005-0000-0000-0000F0140000}"/>
    <cellStyle name="Normal 2 14 3" xfId="970" xr:uid="{00000000-0005-0000-0000-0000F1140000}"/>
    <cellStyle name="Normal 2 14 3 2" xfId="6665" xr:uid="{00000000-0005-0000-0000-0000F2140000}"/>
    <cellStyle name="Normal 2 14 3 3" xfId="6666" xr:uid="{00000000-0005-0000-0000-0000F3140000}"/>
    <cellStyle name="Normal 2 14 4" xfId="971" xr:uid="{00000000-0005-0000-0000-0000F4140000}"/>
    <cellStyle name="Normal 2 14 4 2" xfId="6667" xr:uid="{00000000-0005-0000-0000-0000F5140000}"/>
    <cellStyle name="Normal 2 14 4 3" xfId="6668" xr:uid="{00000000-0005-0000-0000-0000F6140000}"/>
    <cellStyle name="Normal 2 14 5" xfId="6669" xr:uid="{00000000-0005-0000-0000-0000F7140000}"/>
    <cellStyle name="Normal 2 14 5 2" xfId="6670" xr:uid="{00000000-0005-0000-0000-0000F8140000}"/>
    <cellStyle name="Normal 2 14 5 3" xfId="6671" xr:uid="{00000000-0005-0000-0000-0000F9140000}"/>
    <cellStyle name="Normal 2 14 6" xfId="6672" xr:uid="{00000000-0005-0000-0000-0000FA140000}"/>
    <cellStyle name="Normal 2 14 7" xfId="6673" xr:uid="{00000000-0005-0000-0000-0000FB140000}"/>
    <cellStyle name="Normal 2 14_T_B1.2" xfId="6674" xr:uid="{00000000-0005-0000-0000-0000FC140000}"/>
    <cellStyle name="Normal 2 15" xfId="972" xr:uid="{00000000-0005-0000-0000-0000FD140000}"/>
    <cellStyle name="Normal 2 15 2" xfId="973" xr:uid="{00000000-0005-0000-0000-0000FE140000}"/>
    <cellStyle name="Normal 2 15 2 2" xfId="974" xr:uid="{00000000-0005-0000-0000-0000FF140000}"/>
    <cellStyle name="Normal 2 15 2 2 2" xfId="6675" xr:uid="{00000000-0005-0000-0000-000000150000}"/>
    <cellStyle name="Normal 2 15 2 2 3" xfId="6676" xr:uid="{00000000-0005-0000-0000-000001150000}"/>
    <cellStyle name="Normal 2 15 2 3" xfId="975" xr:uid="{00000000-0005-0000-0000-000002150000}"/>
    <cellStyle name="Normal 2 15 2 3 2" xfId="6677" xr:uid="{00000000-0005-0000-0000-000003150000}"/>
    <cellStyle name="Normal 2 15 2 3 3" xfId="6678" xr:uid="{00000000-0005-0000-0000-000004150000}"/>
    <cellStyle name="Normal 2 15 2 4" xfId="6679" xr:uid="{00000000-0005-0000-0000-000005150000}"/>
    <cellStyle name="Normal 2 15 2 5" xfId="6680" xr:uid="{00000000-0005-0000-0000-000006150000}"/>
    <cellStyle name="Normal 2 15 3" xfId="976" xr:uid="{00000000-0005-0000-0000-000007150000}"/>
    <cellStyle name="Normal 2 15 3 2" xfId="6681" xr:uid="{00000000-0005-0000-0000-000008150000}"/>
    <cellStyle name="Normal 2 15 3 3" xfId="6682" xr:uid="{00000000-0005-0000-0000-000009150000}"/>
    <cellStyle name="Normal 2 15 4" xfId="977" xr:uid="{00000000-0005-0000-0000-00000A150000}"/>
    <cellStyle name="Normal 2 15 4 2" xfId="6683" xr:uid="{00000000-0005-0000-0000-00000B150000}"/>
    <cellStyle name="Normal 2 15 4 3" xfId="6684" xr:uid="{00000000-0005-0000-0000-00000C150000}"/>
    <cellStyle name="Normal 2 15 5" xfId="6685" xr:uid="{00000000-0005-0000-0000-00000D150000}"/>
    <cellStyle name="Normal 2 15 5 2" xfId="6686" xr:uid="{00000000-0005-0000-0000-00000E150000}"/>
    <cellStyle name="Normal 2 15 5 3" xfId="6687" xr:uid="{00000000-0005-0000-0000-00000F150000}"/>
    <cellStyle name="Normal 2 15 6" xfId="6688" xr:uid="{00000000-0005-0000-0000-000010150000}"/>
    <cellStyle name="Normal 2 15 7" xfId="6689" xr:uid="{00000000-0005-0000-0000-000011150000}"/>
    <cellStyle name="Normal 2 15_T_B1.2" xfId="6690" xr:uid="{00000000-0005-0000-0000-000012150000}"/>
    <cellStyle name="Normal 2 16" xfId="978" xr:uid="{00000000-0005-0000-0000-000013150000}"/>
    <cellStyle name="Normal 2 16 2" xfId="979" xr:uid="{00000000-0005-0000-0000-000014150000}"/>
    <cellStyle name="Normal 2 16 2 2" xfId="980" xr:uid="{00000000-0005-0000-0000-000015150000}"/>
    <cellStyle name="Normal 2 16 2 2 2" xfId="6691" xr:uid="{00000000-0005-0000-0000-000016150000}"/>
    <cellStyle name="Normal 2 16 2 2 3" xfId="6692" xr:uid="{00000000-0005-0000-0000-000017150000}"/>
    <cellStyle name="Normal 2 16 2 3" xfId="981" xr:uid="{00000000-0005-0000-0000-000018150000}"/>
    <cellStyle name="Normal 2 16 2 3 2" xfId="6693" xr:uid="{00000000-0005-0000-0000-000019150000}"/>
    <cellStyle name="Normal 2 16 2 3 3" xfId="6694" xr:uid="{00000000-0005-0000-0000-00001A150000}"/>
    <cellStyle name="Normal 2 16 2 4" xfId="6695" xr:uid="{00000000-0005-0000-0000-00001B150000}"/>
    <cellStyle name="Normal 2 16 2 5" xfId="6696" xr:uid="{00000000-0005-0000-0000-00001C150000}"/>
    <cellStyle name="Normal 2 16 3" xfId="982" xr:uid="{00000000-0005-0000-0000-00001D150000}"/>
    <cellStyle name="Normal 2 16 3 2" xfId="6697" xr:uid="{00000000-0005-0000-0000-00001E150000}"/>
    <cellStyle name="Normal 2 16 3 3" xfId="6698" xr:uid="{00000000-0005-0000-0000-00001F150000}"/>
    <cellStyle name="Normal 2 16 4" xfId="983" xr:uid="{00000000-0005-0000-0000-000020150000}"/>
    <cellStyle name="Normal 2 16 4 2" xfId="6699" xr:uid="{00000000-0005-0000-0000-000021150000}"/>
    <cellStyle name="Normal 2 16 4 3" xfId="6700" xr:uid="{00000000-0005-0000-0000-000022150000}"/>
    <cellStyle name="Normal 2 16 5" xfId="6701" xr:uid="{00000000-0005-0000-0000-000023150000}"/>
    <cellStyle name="Normal 2 16 5 2" xfId="6702" xr:uid="{00000000-0005-0000-0000-000024150000}"/>
    <cellStyle name="Normal 2 16 5 3" xfId="6703" xr:uid="{00000000-0005-0000-0000-000025150000}"/>
    <cellStyle name="Normal 2 16 6" xfId="6704" xr:uid="{00000000-0005-0000-0000-000026150000}"/>
    <cellStyle name="Normal 2 16 7" xfId="6705" xr:uid="{00000000-0005-0000-0000-000027150000}"/>
    <cellStyle name="Normal 2 16_T_B1.2" xfId="6706" xr:uid="{00000000-0005-0000-0000-000028150000}"/>
    <cellStyle name="Normal 2 17" xfId="984" xr:uid="{00000000-0005-0000-0000-000029150000}"/>
    <cellStyle name="Normal 2 17 2" xfId="6707" xr:uid="{00000000-0005-0000-0000-00002A150000}"/>
    <cellStyle name="Normal 2 18" xfId="985" xr:uid="{00000000-0005-0000-0000-00002B150000}"/>
    <cellStyle name="Normal 2 19" xfId="986" xr:uid="{00000000-0005-0000-0000-00002C150000}"/>
    <cellStyle name="Normal 2 19 2" xfId="987" xr:uid="{00000000-0005-0000-0000-00002D150000}"/>
    <cellStyle name="Normal 2 19 2 2" xfId="6708" xr:uid="{00000000-0005-0000-0000-00002E150000}"/>
    <cellStyle name="Normal 2 19 2 3" xfId="6709" xr:uid="{00000000-0005-0000-0000-00002F150000}"/>
    <cellStyle name="Normal 2 19 3" xfId="988" xr:uid="{00000000-0005-0000-0000-000030150000}"/>
    <cellStyle name="Normal 2 19 4" xfId="6710" xr:uid="{00000000-0005-0000-0000-000031150000}"/>
    <cellStyle name="Normal 2 19 5" xfId="6711" xr:uid="{00000000-0005-0000-0000-000032150000}"/>
    <cellStyle name="Normal 2 2" xfId="989" xr:uid="{00000000-0005-0000-0000-000033150000}"/>
    <cellStyle name="Normal 2 2 10" xfId="6712" xr:uid="{00000000-0005-0000-0000-000034150000}"/>
    <cellStyle name="Normal 2 2 11" xfId="6713" xr:uid="{00000000-0005-0000-0000-000035150000}"/>
    <cellStyle name="Normal 2 2 2" xfId="990" xr:uid="{00000000-0005-0000-0000-000036150000}"/>
    <cellStyle name="Normal 2 2 2 2" xfId="991" xr:uid="{00000000-0005-0000-0000-000037150000}"/>
    <cellStyle name="Normal 2 2 2 2 2" xfId="6714" xr:uid="{00000000-0005-0000-0000-000038150000}"/>
    <cellStyle name="Normal 2 2 2 2 3" xfId="6715" xr:uid="{00000000-0005-0000-0000-000039150000}"/>
    <cellStyle name="Normal 2 2 2 2 5 2" xfId="6716" xr:uid="{00000000-0005-0000-0000-00003A150000}"/>
    <cellStyle name="Normal 2 2 2 2_T_B1.2" xfId="6717" xr:uid="{00000000-0005-0000-0000-00003B150000}"/>
    <cellStyle name="Normal 2 2 2 3" xfId="6718" xr:uid="{00000000-0005-0000-0000-00003C150000}"/>
    <cellStyle name="Normal 2 2 2 3 2" xfId="6719" xr:uid="{00000000-0005-0000-0000-00003D150000}"/>
    <cellStyle name="Normal 2 2 2 4" xfId="6720" xr:uid="{00000000-0005-0000-0000-00003E150000}"/>
    <cellStyle name="Normal 2 2 2 5" xfId="6721" xr:uid="{00000000-0005-0000-0000-00003F150000}"/>
    <cellStyle name="Normal 2 2 2_T_B1.2" xfId="6722" xr:uid="{00000000-0005-0000-0000-000040150000}"/>
    <cellStyle name="Normal 2 2 3" xfId="992" xr:uid="{00000000-0005-0000-0000-000041150000}"/>
    <cellStyle name="Normal 2 2 3 2" xfId="6723" xr:uid="{00000000-0005-0000-0000-000042150000}"/>
    <cellStyle name="Normal 2 2 3 3" xfId="6724" xr:uid="{00000000-0005-0000-0000-000043150000}"/>
    <cellStyle name="Normal 2 2 4" xfId="6725" xr:uid="{00000000-0005-0000-0000-000044150000}"/>
    <cellStyle name="Normal 2 2 4 2" xfId="6726" xr:uid="{00000000-0005-0000-0000-000045150000}"/>
    <cellStyle name="Normal 2 2 5" xfId="6727" xr:uid="{00000000-0005-0000-0000-000046150000}"/>
    <cellStyle name="Normal 2 2 6" xfId="6728" xr:uid="{00000000-0005-0000-0000-000047150000}"/>
    <cellStyle name="Normal 2 2 7" xfId="6729" xr:uid="{00000000-0005-0000-0000-000048150000}"/>
    <cellStyle name="Normal 2 2 8" xfId="6730" xr:uid="{00000000-0005-0000-0000-000049150000}"/>
    <cellStyle name="Normal 2 2 9" xfId="6731" xr:uid="{00000000-0005-0000-0000-00004A150000}"/>
    <cellStyle name="Normal 2 2_T_B1.2" xfId="6732" xr:uid="{00000000-0005-0000-0000-00004B150000}"/>
    <cellStyle name="Normal 2 20" xfId="993" xr:uid="{00000000-0005-0000-0000-00004C150000}"/>
    <cellStyle name="Normal 2 20 2" xfId="6733" xr:uid="{00000000-0005-0000-0000-00004D150000}"/>
    <cellStyle name="Normal 2 20 3" xfId="6734" xr:uid="{00000000-0005-0000-0000-00004E150000}"/>
    <cellStyle name="Normal 2 21" xfId="994" xr:uid="{00000000-0005-0000-0000-00004F150000}"/>
    <cellStyle name="Normal 2 22" xfId="6735" xr:uid="{00000000-0005-0000-0000-000050150000}"/>
    <cellStyle name="Normal 2 23" xfId="6736" xr:uid="{00000000-0005-0000-0000-000051150000}"/>
    <cellStyle name="Normal 2 3" xfId="995" xr:uid="{00000000-0005-0000-0000-000052150000}"/>
    <cellStyle name="Normal 2 3 2" xfId="996" xr:uid="{00000000-0005-0000-0000-000053150000}"/>
    <cellStyle name="Normal 2 3 2 2" xfId="6737" xr:uid="{00000000-0005-0000-0000-000054150000}"/>
    <cellStyle name="Normal 2 3 2 2 2" xfId="6738" xr:uid="{00000000-0005-0000-0000-000055150000}"/>
    <cellStyle name="Normal 2 3 2 2 3" xfId="6739" xr:uid="{00000000-0005-0000-0000-000056150000}"/>
    <cellStyle name="Normal 2 3 2 3" xfId="6740" xr:uid="{00000000-0005-0000-0000-000057150000}"/>
    <cellStyle name="Normal 2 3 2 3 2" xfId="6741" xr:uid="{00000000-0005-0000-0000-000058150000}"/>
    <cellStyle name="Normal 2 3 2 3 3" xfId="6742" xr:uid="{00000000-0005-0000-0000-000059150000}"/>
    <cellStyle name="Normal 2 3 2 4" xfId="6743" xr:uid="{00000000-0005-0000-0000-00005A150000}"/>
    <cellStyle name="Normal 2 3 2 5" xfId="6744" xr:uid="{00000000-0005-0000-0000-00005B150000}"/>
    <cellStyle name="Normal 2 3 2_T_B1.2" xfId="6745" xr:uid="{00000000-0005-0000-0000-00005C150000}"/>
    <cellStyle name="Normal 2 3 3" xfId="997" xr:uid="{00000000-0005-0000-0000-00005D150000}"/>
    <cellStyle name="Normal 2 3 3 2" xfId="998" xr:uid="{00000000-0005-0000-0000-00005E150000}"/>
    <cellStyle name="Normal 2 3 3 3" xfId="999" xr:uid="{00000000-0005-0000-0000-00005F150000}"/>
    <cellStyle name="Normal 2 3 3 4" xfId="6746" xr:uid="{00000000-0005-0000-0000-000060150000}"/>
    <cellStyle name="Normal 2 3 4" xfId="1000" xr:uid="{00000000-0005-0000-0000-000061150000}"/>
    <cellStyle name="Normal 2 3 4 2" xfId="6747" xr:uid="{00000000-0005-0000-0000-000062150000}"/>
    <cellStyle name="Normal 2 3 4 3" xfId="6748" xr:uid="{00000000-0005-0000-0000-000063150000}"/>
    <cellStyle name="Normal 2 3 4_T_B1.2" xfId="6749" xr:uid="{00000000-0005-0000-0000-000064150000}"/>
    <cellStyle name="Normal 2 3 5" xfId="1001" xr:uid="{00000000-0005-0000-0000-000065150000}"/>
    <cellStyle name="Normal 2 3_T_B1.2" xfId="6750" xr:uid="{00000000-0005-0000-0000-000066150000}"/>
    <cellStyle name="Normal 2 4" xfId="1002" xr:uid="{00000000-0005-0000-0000-000067150000}"/>
    <cellStyle name="Normal 2 4 2" xfId="1003" xr:uid="{00000000-0005-0000-0000-000068150000}"/>
    <cellStyle name="Normal 2 4 2 2" xfId="6751" xr:uid="{00000000-0005-0000-0000-000069150000}"/>
    <cellStyle name="Normal 2 4 2 2 2" xfId="6752" xr:uid="{00000000-0005-0000-0000-00006A150000}"/>
    <cellStyle name="Normal 2 4 2 2 2 2" xfId="6753" xr:uid="{00000000-0005-0000-0000-00006B150000}"/>
    <cellStyle name="Normal 2 4 2 2 2 3" xfId="6754" xr:uid="{00000000-0005-0000-0000-00006C150000}"/>
    <cellStyle name="Normal 2 4 2 2 3" xfId="6755" xr:uid="{00000000-0005-0000-0000-00006D150000}"/>
    <cellStyle name="Normal 2 4 2 2 3 2" xfId="6756" xr:uid="{00000000-0005-0000-0000-00006E150000}"/>
    <cellStyle name="Normal 2 4 2 2 3 3" xfId="6757" xr:uid="{00000000-0005-0000-0000-00006F150000}"/>
    <cellStyle name="Normal 2 4 2 2 4" xfId="6758" xr:uid="{00000000-0005-0000-0000-000070150000}"/>
    <cellStyle name="Normal 2 4 2 2 5" xfId="6759" xr:uid="{00000000-0005-0000-0000-000071150000}"/>
    <cellStyle name="Normal 2 4 2 2 6" xfId="6760" xr:uid="{00000000-0005-0000-0000-000072150000}"/>
    <cellStyle name="Normal 2 4 2 3" xfId="6761" xr:uid="{00000000-0005-0000-0000-000073150000}"/>
    <cellStyle name="Normal 2 4 2 3 2" xfId="6762" xr:uid="{00000000-0005-0000-0000-000074150000}"/>
    <cellStyle name="Normal 2 4 2 3 3" xfId="6763" xr:uid="{00000000-0005-0000-0000-000075150000}"/>
    <cellStyle name="Normal 2 4 2 4" xfId="6764" xr:uid="{00000000-0005-0000-0000-000076150000}"/>
    <cellStyle name="Normal 2 4 2 4 2" xfId="6765" xr:uid="{00000000-0005-0000-0000-000077150000}"/>
    <cellStyle name="Normal 2 4 2 4 3" xfId="6766" xr:uid="{00000000-0005-0000-0000-000078150000}"/>
    <cellStyle name="Normal 2 4 2 5" xfId="6767" xr:uid="{00000000-0005-0000-0000-000079150000}"/>
    <cellStyle name="Normal 2 4 2 6" xfId="6768" xr:uid="{00000000-0005-0000-0000-00007A150000}"/>
    <cellStyle name="Normal 2 4 2_T_B1.2" xfId="6769" xr:uid="{00000000-0005-0000-0000-00007B150000}"/>
    <cellStyle name="Normal 2 4 3" xfId="1004" xr:uid="{00000000-0005-0000-0000-00007C150000}"/>
    <cellStyle name="Normal 2 4 3 2" xfId="1005" xr:uid="{00000000-0005-0000-0000-00007D150000}"/>
    <cellStyle name="Normal 2 4 3 2 2" xfId="6770" xr:uid="{00000000-0005-0000-0000-00007E150000}"/>
    <cellStyle name="Normal 2 4 3 2 3" xfId="6771" xr:uid="{00000000-0005-0000-0000-00007F150000}"/>
    <cellStyle name="Normal 2 4 3 3" xfId="1006" xr:uid="{00000000-0005-0000-0000-000080150000}"/>
    <cellStyle name="Normal 2 4 3 3 2" xfId="6772" xr:uid="{00000000-0005-0000-0000-000081150000}"/>
    <cellStyle name="Normal 2 4 3 3 3" xfId="6773" xr:uid="{00000000-0005-0000-0000-000082150000}"/>
    <cellStyle name="Normal 2 4 3 4" xfId="6774" xr:uid="{00000000-0005-0000-0000-000083150000}"/>
    <cellStyle name="Normal 2 4 3 5" xfId="6775" xr:uid="{00000000-0005-0000-0000-000084150000}"/>
    <cellStyle name="Normal 2 4 3 6" xfId="6776" xr:uid="{00000000-0005-0000-0000-000085150000}"/>
    <cellStyle name="Normal 2 4 4" xfId="1007" xr:uid="{00000000-0005-0000-0000-000086150000}"/>
    <cellStyle name="Normal 2 4 4 2" xfId="6777" xr:uid="{00000000-0005-0000-0000-000087150000}"/>
    <cellStyle name="Normal 2 4 4 2 2" xfId="6778" xr:uid="{00000000-0005-0000-0000-000088150000}"/>
    <cellStyle name="Normal 2 4 4 2 3" xfId="6779" xr:uid="{00000000-0005-0000-0000-000089150000}"/>
    <cellStyle name="Normal 2 4 4 3" xfId="6780" xr:uid="{00000000-0005-0000-0000-00008A150000}"/>
    <cellStyle name="Normal 2 4 4 3 2" xfId="6781" xr:uid="{00000000-0005-0000-0000-00008B150000}"/>
    <cellStyle name="Normal 2 4 4 3 3" xfId="6782" xr:uid="{00000000-0005-0000-0000-00008C150000}"/>
    <cellStyle name="Normal 2 4 4 4" xfId="6783" xr:uid="{00000000-0005-0000-0000-00008D150000}"/>
    <cellStyle name="Normal 2 4 4 5" xfId="6784" xr:uid="{00000000-0005-0000-0000-00008E150000}"/>
    <cellStyle name="Normal 2 4 5" xfId="1008" xr:uid="{00000000-0005-0000-0000-00008F150000}"/>
    <cellStyle name="Normal 2 4 5 2" xfId="6785" xr:uid="{00000000-0005-0000-0000-000090150000}"/>
    <cellStyle name="Normal 2 4 5 3" xfId="6786" xr:uid="{00000000-0005-0000-0000-000091150000}"/>
    <cellStyle name="Normal 2 4 6" xfId="6787" xr:uid="{00000000-0005-0000-0000-000092150000}"/>
    <cellStyle name="Normal 2 4 6 2" xfId="6788" xr:uid="{00000000-0005-0000-0000-000093150000}"/>
    <cellStyle name="Normal 2 4 6 3" xfId="6789" xr:uid="{00000000-0005-0000-0000-000094150000}"/>
    <cellStyle name="Normal 2 4 7" xfId="6790" xr:uid="{00000000-0005-0000-0000-000095150000}"/>
    <cellStyle name="Normal 2 4 7 2" xfId="6791" xr:uid="{00000000-0005-0000-0000-000096150000}"/>
    <cellStyle name="Normal 2 4 7 3" xfId="6792" xr:uid="{00000000-0005-0000-0000-000097150000}"/>
    <cellStyle name="Normal 2 4 8" xfId="6793" xr:uid="{00000000-0005-0000-0000-000098150000}"/>
    <cellStyle name="Normal 2 4 9" xfId="6794" xr:uid="{00000000-0005-0000-0000-000099150000}"/>
    <cellStyle name="Normal 2 4_EAG2010_D6_April 28" xfId="6795" xr:uid="{00000000-0005-0000-0000-00009A150000}"/>
    <cellStyle name="Normal 2 5" xfId="1009" xr:uid="{00000000-0005-0000-0000-00009B150000}"/>
    <cellStyle name="Normal 2 5 2" xfId="1010" xr:uid="{00000000-0005-0000-0000-00009C150000}"/>
    <cellStyle name="Normal 2 5 2 2" xfId="6796" xr:uid="{00000000-0005-0000-0000-00009D150000}"/>
    <cellStyle name="Normal 2 5 2 2 2" xfId="6797" xr:uid="{00000000-0005-0000-0000-00009E150000}"/>
    <cellStyle name="Normal 2 5 2 2 3" xfId="6798" xr:uid="{00000000-0005-0000-0000-00009F150000}"/>
    <cellStyle name="Normal 2 5 2 3" xfId="6799" xr:uid="{00000000-0005-0000-0000-0000A0150000}"/>
    <cellStyle name="Normal 2 5 2 3 2" xfId="6800" xr:uid="{00000000-0005-0000-0000-0000A1150000}"/>
    <cellStyle name="Normal 2 5 2 3 3" xfId="6801" xr:uid="{00000000-0005-0000-0000-0000A2150000}"/>
    <cellStyle name="Normal 2 5 2 4" xfId="6802" xr:uid="{00000000-0005-0000-0000-0000A3150000}"/>
    <cellStyle name="Normal 2 5 2 5" xfId="6803" xr:uid="{00000000-0005-0000-0000-0000A4150000}"/>
    <cellStyle name="Normal 2 5 2 6" xfId="6804" xr:uid="{00000000-0005-0000-0000-0000A5150000}"/>
    <cellStyle name="Normal 2 5 3" xfId="1011" xr:uid="{00000000-0005-0000-0000-0000A6150000}"/>
    <cellStyle name="Normal 2 5 3 2" xfId="1012" xr:uid="{00000000-0005-0000-0000-0000A7150000}"/>
    <cellStyle name="Normal 2 5 3 3" xfId="1013" xr:uid="{00000000-0005-0000-0000-0000A8150000}"/>
    <cellStyle name="Normal 2 5 4" xfId="1014" xr:uid="{00000000-0005-0000-0000-0000A9150000}"/>
    <cellStyle name="Normal 2 5 4 2" xfId="6805" xr:uid="{00000000-0005-0000-0000-0000AA150000}"/>
    <cellStyle name="Normal 2 5 4 3" xfId="6806" xr:uid="{00000000-0005-0000-0000-0000AB150000}"/>
    <cellStyle name="Normal 2 5 5" xfId="1015" xr:uid="{00000000-0005-0000-0000-0000AC150000}"/>
    <cellStyle name="Normal 2 5 5 2" xfId="6807" xr:uid="{00000000-0005-0000-0000-0000AD150000}"/>
    <cellStyle name="Normal 2 5 5 3" xfId="6808" xr:uid="{00000000-0005-0000-0000-0000AE150000}"/>
    <cellStyle name="Normal 2 5 6" xfId="6809" xr:uid="{00000000-0005-0000-0000-0000AF150000}"/>
    <cellStyle name="Normal 2 6" xfId="1016" xr:uid="{00000000-0005-0000-0000-0000B0150000}"/>
    <cellStyle name="Normal 2 6 2" xfId="1017" xr:uid="{00000000-0005-0000-0000-0000B1150000}"/>
    <cellStyle name="Normal 2 6 2 2" xfId="6810" xr:uid="{00000000-0005-0000-0000-0000B2150000}"/>
    <cellStyle name="Normal 2 6 2 2 2" xfId="6811" xr:uid="{00000000-0005-0000-0000-0000B3150000}"/>
    <cellStyle name="Normal 2 6 2 2 3" xfId="6812" xr:uid="{00000000-0005-0000-0000-0000B4150000}"/>
    <cellStyle name="Normal 2 6 2 3" xfId="6813" xr:uid="{00000000-0005-0000-0000-0000B5150000}"/>
    <cellStyle name="Normal 2 6 2 3 2" xfId="6814" xr:uid="{00000000-0005-0000-0000-0000B6150000}"/>
    <cellStyle name="Normal 2 6 2 3 3" xfId="6815" xr:uid="{00000000-0005-0000-0000-0000B7150000}"/>
    <cellStyle name="Normal 2 6 2 4" xfId="6816" xr:uid="{00000000-0005-0000-0000-0000B8150000}"/>
    <cellStyle name="Normal 2 6 2 5" xfId="6817" xr:uid="{00000000-0005-0000-0000-0000B9150000}"/>
    <cellStyle name="Normal 2 6 2 6" xfId="6818" xr:uid="{00000000-0005-0000-0000-0000BA150000}"/>
    <cellStyle name="Normal 2 6 3" xfId="1018" xr:uid="{00000000-0005-0000-0000-0000BB150000}"/>
    <cellStyle name="Normal 2 6 3 2" xfId="1019" xr:uid="{00000000-0005-0000-0000-0000BC150000}"/>
    <cellStyle name="Normal 2 6 3 3" xfId="1020" xr:uid="{00000000-0005-0000-0000-0000BD150000}"/>
    <cellStyle name="Normal 2 6 4" xfId="1021" xr:uid="{00000000-0005-0000-0000-0000BE150000}"/>
    <cellStyle name="Normal 2 6 4 2" xfId="6819" xr:uid="{00000000-0005-0000-0000-0000BF150000}"/>
    <cellStyle name="Normal 2 6 4 3" xfId="6820" xr:uid="{00000000-0005-0000-0000-0000C0150000}"/>
    <cellStyle name="Normal 2 6 5" xfId="1022" xr:uid="{00000000-0005-0000-0000-0000C1150000}"/>
    <cellStyle name="Normal 2 6 5 2" xfId="6821" xr:uid="{00000000-0005-0000-0000-0000C2150000}"/>
    <cellStyle name="Normal 2 6 5 3" xfId="6822" xr:uid="{00000000-0005-0000-0000-0000C3150000}"/>
    <cellStyle name="Normal 2 6 6" xfId="6823" xr:uid="{00000000-0005-0000-0000-0000C4150000}"/>
    <cellStyle name="Normal 2 7" xfId="1023" xr:uid="{00000000-0005-0000-0000-0000C5150000}"/>
    <cellStyle name="Normal 2 7 2" xfId="1024" xr:uid="{00000000-0005-0000-0000-0000C6150000}"/>
    <cellStyle name="Normal 2 7 2 2" xfId="6824" xr:uid="{00000000-0005-0000-0000-0000C7150000}"/>
    <cellStyle name="Normal 2 7 2 2 2" xfId="6825" xr:uid="{00000000-0005-0000-0000-0000C8150000}"/>
    <cellStyle name="Normal 2 7 2 2 3" xfId="6826" xr:uid="{00000000-0005-0000-0000-0000C9150000}"/>
    <cellStyle name="Normal 2 7 2 3" xfId="6827" xr:uid="{00000000-0005-0000-0000-0000CA150000}"/>
    <cellStyle name="Normal 2 7 2 3 2" xfId="6828" xr:uid="{00000000-0005-0000-0000-0000CB150000}"/>
    <cellStyle name="Normal 2 7 2 3 3" xfId="6829" xr:uid="{00000000-0005-0000-0000-0000CC150000}"/>
    <cellStyle name="Normal 2 7 2 4" xfId="6830" xr:uid="{00000000-0005-0000-0000-0000CD150000}"/>
    <cellStyle name="Normal 2 7 2 5" xfId="6831" xr:uid="{00000000-0005-0000-0000-0000CE150000}"/>
    <cellStyle name="Normal 2 7 2 6" xfId="6832" xr:uid="{00000000-0005-0000-0000-0000CF150000}"/>
    <cellStyle name="Normal 2 7 3" xfId="1025" xr:uid="{00000000-0005-0000-0000-0000D0150000}"/>
    <cellStyle name="Normal 2 7 3 2" xfId="1026" xr:uid="{00000000-0005-0000-0000-0000D1150000}"/>
    <cellStyle name="Normal 2 7 3 3" xfId="1027" xr:uid="{00000000-0005-0000-0000-0000D2150000}"/>
    <cellStyle name="Normal 2 7 4" xfId="1028" xr:uid="{00000000-0005-0000-0000-0000D3150000}"/>
    <cellStyle name="Normal 2 7 4 2" xfId="6833" xr:uid="{00000000-0005-0000-0000-0000D4150000}"/>
    <cellStyle name="Normal 2 7 4 3" xfId="6834" xr:uid="{00000000-0005-0000-0000-0000D5150000}"/>
    <cellStyle name="Normal 2 7 5" xfId="1029" xr:uid="{00000000-0005-0000-0000-0000D6150000}"/>
    <cellStyle name="Normal 2 7 5 2" xfId="6835" xr:uid="{00000000-0005-0000-0000-0000D7150000}"/>
    <cellStyle name="Normal 2 7 5 3" xfId="6836" xr:uid="{00000000-0005-0000-0000-0000D8150000}"/>
    <cellStyle name="Normal 2 7 6" xfId="6837" xr:uid="{00000000-0005-0000-0000-0000D9150000}"/>
    <cellStyle name="Normal 2 8" xfId="1030" xr:uid="{00000000-0005-0000-0000-0000DA150000}"/>
    <cellStyle name="Normal 2 8 2" xfId="1031" xr:uid="{00000000-0005-0000-0000-0000DB150000}"/>
    <cellStyle name="Normal 2 8 2 2" xfId="1032" xr:uid="{00000000-0005-0000-0000-0000DC150000}"/>
    <cellStyle name="Normal 2 8 2 2 2" xfId="6838" xr:uid="{00000000-0005-0000-0000-0000DD150000}"/>
    <cellStyle name="Normal 2 8 2 2 3" xfId="6839" xr:uid="{00000000-0005-0000-0000-0000DE150000}"/>
    <cellStyle name="Normal 2 8 2 3" xfId="1033" xr:uid="{00000000-0005-0000-0000-0000DF150000}"/>
    <cellStyle name="Normal 2 8 2 3 2" xfId="6840" xr:uid="{00000000-0005-0000-0000-0000E0150000}"/>
    <cellStyle name="Normal 2 8 2 3 3" xfId="6841" xr:uid="{00000000-0005-0000-0000-0000E1150000}"/>
    <cellStyle name="Normal 2 8 3" xfId="1034" xr:uid="{00000000-0005-0000-0000-0000E2150000}"/>
    <cellStyle name="Normal 2 8 3 2" xfId="6842" xr:uid="{00000000-0005-0000-0000-0000E3150000}"/>
    <cellStyle name="Normal 2 8 3 3" xfId="6843" xr:uid="{00000000-0005-0000-0000-0000E4150000}"/>
    <cellStyle name="Normal 2 8 4" xfId="1035" xr:uid="{00000000-0005-0000-0000-0000E5150000}"/>
    <cellStyle name="Normal 2 8 4 2" xfId="6844" xr:uid="{00000000-0005-0000-0000-0000E6150000}"/>
    <cellStyle name="Normal 2 8 4 3" xfId="6845" xr:uid="{00000000-0005-0000-0000-0000E7150000}"/>
    <cellStyle name="Normal 2 8 5" xfId="6846" xr:uid="{00000000-0005-0000-0000-0000E8150000}"/>
    <cellStyle name="Normal 2 8 5 2" xfId="6847" xr:uid="{00000000-0005-0000-0000-0000E9150000}"/>
    <cellStyle name="Normal 2 8 5 3" xfId="6848" xr:uid="{00000000-0005-0000-0000-0000EA150000}"/>
    <cellStyle name="Normal 2 9" xfId="1036" xr:uid="{00000000-0005-0000-0000-0000EB150000}"/>
    <cellStyle name="Normal 2 9 2" xfId="1037" xr:uid="{00000000-0005-0000-0000-0000EC150000}"/>
    <cellStyle name="Normal 2 9 2 2" xfId="1038" xr:uid="{00000000-0005-0000-0000-0000ED150000}"/>
    <cellStyle name="Normal 2 9 2 2 2" xfId="6849" xr:uid="{00000000-0005-0000-0000-0000EE150000}"/>
    <cellStyle name="Normal 2 9 2 2 3" xfId="6850" xr:uid="{00000000-0005-0000-0000-0000EF150000}"/>
    <cellStyle name="Normal 2 9 2 3" xfId="1039" xr:uid="{00000000-0005-0000-0000-0000F0150000}"/>
    <cellStyle name="Normal 2 9 2 3 2" xfId="6851" xr:uid="{00000000-0005-0000-0000-0000F1150000}"/>
    <cellStyle name="Normal 2 9 2 3 3" xfId="6852" xr:uid="{00000000-0005-0000-0000-0000F2150000}"/>
    <cellStyle name="Normal 2 9 2 4" xfId="6853" xr:uid="{00000000-0005-0000-0000-0000F3150000}"/>
    <cellStyle name="Normal 2 9 2 5" xfId="6854" xr:uid="{00000000-0005-0000-0000-0000F4150000}"/>
    <cellStyle name="Normal 2 9 3" xfId="1040" xr:uid="{00000000-0005-0000-0000-0000F5150000}"/>
    <cellStyle name="Normal 2 9 3 2" xfId="6855" xr:uid="{00000000-0005-0000-0000-0000F6150000}"/>
    <cellStyle name="Normal 2 9 3 3" xfId="6856" xr:uid="{00000000-0005-0000-0000-0000F7150000}"/>
    <cellStyle name="Normal 2 9 4" xfId="1041" xr:uid="{00000000-0005-0000-0000-0000F8150000}"/>
    <cellStyle name="Normal 2 9 4 2" xfId="6857" xr:uid="{00000000-0005-0000-0000-0000F9150000}"/>
    <cellStyle name="Normal 2 9 4 3" xfId="6858" xr:uid="{00000000-0005-0000-0000-0000FA150000}"/>
    <cellStyle name="Normal 2 9 5" xfId="6859" xr:uid="{00000000-0005-0000-0000-0000FB150000}"/>
    <cellStyle name="Normal 2 9 5 2" xfId="6860" xr:uid="{00000000-0005-0000-0000-0000FC150000}"/>
    <cellStyle name="Normal 2 9 5 3" xfId="6861" xr:uid="{00000000-0005-0000-0000-0000FD150000}"/>
    <cellStyle name="Normal 2 9 6" xfId="6862" xr:uid="{00000000-0005-0000-0000-0000FE150000}"/>
    <cellStyle name="Normal 2 9 7" xfId="6863" xr:uid="{00000000-0005-0000-0000-0000FF150000}"/>
    <cellStyle name="Normal 2 9_T_B1.2" xfId="6864" xr:uid="{00000000-0005-0000-0000-000000160000}"/>
    <cellStyle name="Normal 2_AUG_TabChap2" xfId="1042" xr:uid="{00000000-0005-0000-0000-000001160000}"/>
    <cellStyle name="Normal 20" xfId="6865" xr:uid="{00000000-0005-0000-0000-000002160000}"/>
    <cellStyle name="Normal 20 2" xfId="6866" xr:uid="{00000000-0005-0000-0000-000003160000}"/>
    <cellStyle name="Normal 21" xfId="6867" xr:uid="{00000000-0005-0000-0000-000004160000}"/>
    <cellStyle name="Normal 21 2" xfId="6868" xr:uid="{00000000-0005-0000-0000-000005160000}"/>
    <cellStyle name="Normal 21 3" xfId="6869" xr:uid="{00000000-0005-0000-0000-000006160000}"/>
    <cellStyle name="Normal 22" xfId="6870" xr:uid="{00000000-0005-0000-0000-000007160000}"/>
    <cellStyle name="Normal 23" xfId="6871" xr:uid="{00000000-0005-0000-0000-000008160000}"/>
    <cellStyle name="Normal 23 2" xfId="2340" xr:uid="{00000000-0005-0000-0000-000009160000}"/>
    <cellStyle name="Normal 24" xfId="2341" xr:uid="{00000000-0005-0000-0000-00000A160000}"/>
    <cellStyle name="Normal 24 2 3" xfId="6872" xr:uid="{00000000-0005-0000-0000-00000B160000}"/>
    <cellStyle name="Normal 25" xfId="6873" xr:uid="{00000000-0005-0000-0000-00000C160000}"/>
    <cellStyle name="Normal 25 2" xfId="6874" xr:uid="{00000000-0005-0000-0000-00000D160000}"/>
    <cellStyle name="Normal 25 3" xfId="6875" xr:uid="{00000000-0005-0000-0000-00000E160000}"/>
    <cellStyle name="Normal 26" xfId="6876" xr:uid="{00000000-0005-0000-0000-00000F160000}"/>
    <cellStyle name="Normal 27" xfId="6877" xr:uid="{00000000-0005-0000-0000-000010160000}"/>
    <cellStyle name="Normal 28" xfId="6878" xr:uid="{00000000-0005-0000-0000-000011160000}"/>
    <cellStyle name="Normal 29" xfId="6879" xr:uid="{00000000-0005-0000-0000-000012160000}"/>
    <cellStyle name="Normal 3" xfId="1043" xr:uid="{00000000-0005-0000-0000-000013160000}"/>
    <cellStyle name="Normal 3 10" xfId="6880" xr:uid="{00000000-0005-0000-0000-000014160000}"/>
    <cellStyle name="Normal 3 10 2" xfId="6881" xr:uid="{00000000-0005-0000-0000-000015160000}"/>
    <cellStyle name="Normal 3 11" xfId="6882" xr:uid="{00000000-0005-0000-0000-000016160000}"/>
    <cellStyle name="Normal 3 2" xfId="1044" xr:uid="{00000000-0005-0000-0000-000017160000}"/>
    <cellStyle name="Normal 3 2 2" xfId="1045" xr:uid="{00000000-0005-0000-0000-000018160000}"/>
    <cellStyle name="Normal 3 2 2 2" xfId="1046" xr:uid="{00000000-0005-0000-0000-000019160000}"/>
    <cellStyle name="Normal 3 2 2 2 2" xfId="1047" xr:uid="{00000000-0005-0000-0000-00001A160000}"/>
    <cellStyle name="Normal 3 2 2 2 3" xfId="6883" xr:uid="{00000000-0005-0000-0000-00001B160000}"/>
    <cellStyle name="Normal 3 2 2 3" xfId="1048" xr:uid="{00000000-0005-0000-0000-00001C160000}"/>
    <cellStyle name="Normal 3 2 2 3 2" xfId="1049" xr:uid="{00000000-0005-0000-0000-00001D160000}"/>
    <cellStyle name="Normal 3 2 2 3 2 2" xfId="1050" xr:uid="{00000000-0005-0000-0000-00001E160000}"/>
    <cellStyle name="Normal 3 2 2 3 2 3" xfId="1051" xr:uid="{00000000-0005-0000-0000-00001F160000}"/>
    <cellStyle name="Normal 3 2 2 3 3" xfId="1052" xr:uid="{00000000-0005-0000-0000-000020160000}"/>
    <cellStyle name="Normal 3 2 2 3 4" xfId="1053" xr:uid="{00000000-0005-0000-0000-000021160000}"/>
    <cellStyle name="Normal 3 2 2 4" xfId="1054" xr:uid="{00000000-0005-0000-0000-000022160000}"/>
    <cellStyle name="Normal 3 2 2 5" xfId="1055" xr:uid="{00000000-0005-0000-0000-000023160000}"/>
    <cellStyle name="Normal 3 2 2 6" xfId="1056" xr:uid="{00000000-0005-0000-0000-000024160000}"/>
    <cellStyle name="Normal 3 2 2 6 2" xfId="1057" xr:uid="{00000000-0005-0000-0000-000025160000}"/>
    <cellStyle name="Normal 3 2 2 6 3" xfId="1058" xr:uid="{00000000-0005-0000-0000-000026160000}"/>
    <cellStyle name="Normal 3 2 2 7" xfId="1059" xr:uid="{00000000-0005-0000-0000-000027160000}"/>
    <cellStyle name="Normal 3 2 2 8" xfId="1060" xr:uid="{00000000-0005-0000-0000-000028160000}"/>
    <cellStyle name="Normal 3 2 2_Tertiary Salaries Survey" xfId="6884" xr:uid="{00000000-0005-0000-0000-000029160000}"/>
    <cellStyle name="Normal 3 2 3" xfId="1061" xr:uid="{00000000-0005-0000-0000-00002A160000}"/>
    <cellStyle name="Normal 3 2 3 2" xfId="6885" xr:uid="{00000000-0005-0000-0000-00002B160000}"/>
    <cellStyle name="Normal 3 2_T_B1.2" xfId="6886" xr:uid="{00000000-0005-0000-0000-00002C160000}"/>
    <cellStyle name="Normal 3 3" xfId="1062" xr:uid="{00000000-0005-0000-0000-00002D160000}"/>
    <cellStyle name="Normal 3 3 2" xfId="1063" xr:uid="{00000000-0005-0000-0000-00002E160000}"/>
    <cellStyle name="Normal 3 3 2 2" xfId="1064" xr:uid="{00000000-0005-0000-0000-00002F160000}"/>
    <cellStyle name="Normal 3 3 2 3" xfId="1065" xr:uid="{00000000-0005-0000-0000-000030160000}"/>
    <cellStyle name="Normal 3 3 3" xfId="1066" xr:uid="{00000000-0005-0000-0000-000031160000}"/>
    <cellStyle name="Normal 3 3 4" xfId="1067" xr:uid="{00000000-0005-0000-0000-000032160000}"/>
    <cellStyle name="Normal 3 4" xfId="1068" xr:uid="{00000000-0005-0000-0000-000033160000}"/>
    <cellStyle name="Normal 3 4 2" xfId="6887" xr:uid="{00000000-0005-0000-0000-000034160000}"/>
    <cellStyle name="Normal 3 5" xfId="1069" xr:uid="{00000000-0005-0000-0000-000035160000}"/>
    <cellStyle name="Normal 3 5 2" xfId="6888" xr:uid="{00000000-0005-0000-0000-000036160000}"/>
    <cellStyle name="Normal 3 5 3" xfId="6889" xr:uid="{00000000-0005-0000-0000-000037160000}"/>
    <cellStyle name="Normal 3 6" xfId="1070" xr:uid="{00000000-0005-0000-0000-000038160000}"/>
    <cellStyle name="Normal 3 6 2" xfId="6890" xr:uid="{00000000-0005-0000-0000-000039160000}"/>
    <cellStyle name="Normal 3 6 3" xfId="6891" xr:uid="{00000000-0005-0000-0000-00003A160000}"/>
    <cellStyle name="Normal 3 7" xfId="6892" xr:uid="{00000000-0005-0000-0000-00003B160000}"/>
    <cellStyle name="Normal 3 7 2" xfId="6893" xr:uid="{00000000-0005-0000-0000-00003C160000}"/>
    <cellStyle name="Normal 3 8" xfId="6894" xr:uid="{00000000-0005-0000-0000-00003D160000}"/>
    <cellStyle name="Normal 3 8 2" xfId="6895" xr:uid="{00000000-0005-0000-0000-00003E160000}"/>
    <cellStyle name="Normal 3 9" xfId="6896" xr:uid="{00000000-0005-0000-0000-00003F160000}"/>
    <cellStyle name="Normal 3 9 2" xfId="6897" xr:uid="{00000000-0005-0000-0000-000040160000}"/>
    <cellStyle name="Normal 3_T_B1.2" xfId="6898" xr:uid="{00000000-0005-0000-0000-000041160000}"/>
    <cellStyle name="Normal 30" xfId="6899" xr:uid="{00000000-0005-0000-0000-000042160000}"/>
    <cellStyle name="Normal 31" xfId="6900" xr:uid="{00000000-0005-0000-0000-000043160000}"/>
    <cellStyle name="Normal 32" xfId="6901" xr:uid="{00000000-0005-0000-0000-000044160000}"/>
    <cellStyle name="Normal 4" xfId="1071" xr:uid="{00000000-0005-0000-0000-000045160000}"/>
    <cellStyle name="Normal 4 10" xfId="6902" xr:uid="{00000000-0005-0000-0000-000046160000}"/>
    <cellStyle name="Normal 4 10 2" xfId="6903" xr:uid="{00000000-0005-0000-0000-000047160000}"/>
    <cellStyle name="Normal 4 10 3" xfId="6904" xr:uid="{00000000-0005-0000-0000-000048160000}"/>
    <cellStyle name="Normal 4 11" xfId="6905" xr:uid="{00000000-0005-0000-0000-000049160000}"/>
    <cellStyle name="Normal 4 11 2" xfId="6906" xr:uid="{00000000-0005-0000-0000-00004A160000}"/>
    <cellStyle name="Normal 4 12" xfId="6907" xr:uid="{00000000-0005-0000-0000-00004B160000}"/>
    <cellStyle name="Normal 4 2" xfId="1072" xr:uid="{00000000-0005-0000-0000-00004C160000}"/>
    <cellStyle name="Normal 4 2 2" xfId="6908" xr:uid="{00000000-0005-0000-0000-00004D160000}"/>
    <cellStyle name="Normal 4 2 2 2" xfId="6909" xr:uid="{00000000-0005-0000-0000-00004E160000}"/>
    <cellStyle name="Normal 4 2 2 2 2" xfId="6910" xr:uid="{00000000-0005-0000-0000-00004F160000}"/>
    <cellStyle name="Normal 4 2 2 2 2 2" xfId="6911" xr:uid="{00000000-0005-0000-0000-000050160000}"/>
    <cellStyle name="Normal 4 2 2 2 2 3" xfId="6912" xr:uid="{00000000-0005-0000-0000-000051160000}"/>
    <cellStyle name="Normal 4 2 2 2 2_Tertiary Salaries Survey" xfId="6913" xr:uid="{00000000-0005-0000-0000-000052160000}"/>
    <cellStyle name="Normal 4 2 2 2 3" xfId="6914" xr:uid="{00000000-0005-0000-0000-000053160000}"/>
    <cellStyle name="Normal 4 2 2 2 4" xfId="6915" xr:uid="{00000000-0005-0000-0000-000054160000}"/>
    <cellStyle name="Normal 4 2 2 2 5" xfId="6916" xr:uid="{00000000-0005-0000-0000-000055160000}"/>
    <cellStyle name="Normal 4 2 2 2_STUD aligned by INSTIT" xfId="6917" xr:uid="{00000000-0005-0000-0000-000056160000}"/>
    <cellStyle name="Normal 4 2 2 3" xfId="6918" xr:uid="{00000000-0005-0000-0000-000057160000}"/>
    <cellStyle name="Normal 4 2 2 3 2" xfId="6919" xr:uid="{00000000-0005-0000-0000-000058160000}"/>
    <cellStyle name="Normal 4 2 2 3 3" xfId="6920" xr:uid="{00000000-0005-0000-0000-000059160000}"/>
    <cellStyle name="Normal 4 2 2 3_Tertiary Salaries Survey" xfId="6921" xr:uid="{00000000-0005-0000-0000-00005A160000}"/>
    <cellStyle name="Normal 4 2 2 4" xfId="6922" xr:uid="{00000000-0005-0000-0000-00005B160000}"/>
    <cellStyle name="Normal 4 2 2 5" xfId="6923" xr:uid="{00000000-0005-0000-0000-00005C160000}"/>
    <cellStyle name="Normal 4 2 2 6" xfId="6924" xr:uid="{00000000-0005-0000-0000-00005D160000}"/>
    <cellStyle name="Normal 4 2 2 7" xfId="6925" xr:uid="{00000000-0005-0000-0000-00005E160000}"/>
    <cellStyle name="Normal 4 2 2 8" xfId="6926" xr:uid="{00000000-0005-0000-0000-00005F160000}"/>
    <cellStyle name="Normal 4 2 2 9" xfId="6927" xr:uid="{00000000-0005-0000-0000-000060160000}"/>
    <cellStyle name="Normal 4 2 2_STUD aligned by INSTIT" xfId="6928" xr:uid="{00000000-0005-0000-0000-000061160000}"/>
    <cellStyle name="Normal 4 2 3" xfId="6929" xr:uid="{00000000-0005-0000-0000-000062160000}"/>
    <cellStyle name="Normal 4 2 3 2" xfId="6930" xr:uid="{00000000-0005-0000-0000-000063160000}"/>
    <cellStyle name="Normal 4 2 3 2 2" xfId="6931" xr:uid="{00000000-0005-0000-0000-000064160000}"/>
    <cellStyle name="Normal 4 2 3 2 3" xfId="6932" xr:uid="{00000000-0005-0000-0000-000065160000}"/>
    <cellStyle name="Normal 4 2 3 2_Tertiary Salaries Survey" xfId="6933" xr:uid="{00000000-0005-0000-0000-000066160000}"/>
    <cellStyle name="Normal 4 2 3 3" xfId="6934" xr:uid="{00000000-0005-0000-0000-000067160000}"/>
    <cellStyle name="Normal 4 2 3 4" xfId="6935" xr:uid="{00000000-0005-0000-0000-000068160000}"/>
    <cellStyle name="Normal 4 2 3 5" xfId="6936" xr:uid="{00000000-0005-0000-0000-000069160000}"/>
    <cellStyle name="Normal 4 2 3_STUD aligned by INSTIT" xfId="6937" xr:uid="{00000000-0005-0000-0000-00006A160000}"/>
    <cellStyle name="Normal 4 2 4" xfId="6938" xr:uid="{00000000-0005-0000-0000-00006B160000}"/>
    <cellStyle name="Normal 4 2 4 2" xfId="6939" xr:uid="{00000000-0005-0000-0000-00006C160000}"/>
    <cellStyle name="Normal 4 2 4 3" xfId="6940" xr:uid="{00000000-0005-0000-0000-00006D160000}"/>
    <cellStyle name="Normal 4 2 4_Tertiary Salaries Survey" xfId="6941" xr:uid="{00000000-0005-0000-0000-00006E160000}"/>
    <cellStyle name="Normal 4 2 5" xfId="6942" xr:uid="{00000000-0005-0000-0000-00006F160000}"/>
    <cellStyle name="Normal 4 2 6" xfId="6943" xr:uid="{00000000-0005-0000-0000-000070160000}"/>
    <cellStyle name="Normal 4 2 7" xfId="6944" xr:uid="{00000000-0005-0000-0000-000071160000}"/>
    <cellStyle name="Normal 4 2_STUD aligned by INSTIT" xfId="6945" xr:uid="{00000000-0005-0000-0000-000072160000}"/>
    <cellStyle name="Normal 4 3" xfId="6946" xr:uid="{00000000-0005-0000-0000-000073160000}"/>
    <cellStyle name="Normal 4 3 2" xfId="6947" xr:uid="{00000000-0005-0000-0000-000074160000}"/>
    <cellStyle name="Normal 4 3 3" xfId="6948" xr:uid="{00000000-0005-0000-0000-000075160000}"/>
    <cellStyle name="Normal 4 3 4" xfId="6949" xr:uid="{00000000-0005-0000-0000-000076160000}"/>
    <cellStyle name="Normal 4 3_T_B1.2" xfId="6950" xr:uid="{00000000-0005-0000-0000-000077160000}"/>
    <cellStyle name="Normal 4 4" xfId="6951" xr:uid="{00000000-0005-0000-0000-000078160000}"/>
    <cellStyle name="Normal 4 4 2" xfId="6952" xr:uid="{00000000-0005-0000-0000-000079160000}"/>
    <cellStyle name="Normal 4 5" xfId="6953" xr:uid="{00000000-0005-0000-0000-00007A160000}"/>
    <cellStyle name="Normal 4 5 2" xfId="6954" xr:uid="{00000000-0005-0000-0000-00007B160000}"/>
    <cellStyle name="Normal 4 5 3" xfId="6955" xr:uid="{00000000-0005-0000-0000-00007C160000}"/>
    <cellStyle name="Normal 4 6" xfId="6956" xr:uid="{00000000-0005-0000-0000-00007D160000}"/>
    <cellStyle name="Normal 4 6 2" xfId="6957" xr:uid="{00000000-0005-0000-0000-00007E160000}"/>
    <cellStyle name="Normal 4 6 3" xfId="6958" xr:uid="{00000000-0005-0000-0000-00007F160000}"/>
    <cellStyle name="Normal 4 7" xfId="6959" xr:uid="{00000000-0005-0000-0000-000080160000}"/>
    <cellStyle name="Normal 4 7 2" xfId="6960" xr:uid="{00000000-0005-0000-0000-000081160000}"/>
    <cellStyle name="Normal 4 7 3" xfId="6961" xr:uid="{00000000-0005-0000-0000-000082160000}"/>
    <cellStyle name="Normal 4 8" xfId="6962" xr:uid="{00000000-0005-0000-0000-000083160000}"/>
    <cellStyle name="Normal 4 8 2" xfId="6963" xr:uid="{00000000-0005-0000-0000-000084160000}"/>
    <cellStyle name="Normal 4 8 3" xfId="6964" xr:uid="{00000000-0005-0000-0000-000085160000}"/>
    <cellStyle name="Normal 4 9" xfId="6965" xr:uid="{00000000-0005-0000-0000-000086160000}"/>
    <cellStyle name="Normal 4 9 2" xfId="6966" xr:uid="{00000000-0005-0000-0000-000087160000}"/>
    <cellStyle name="Normal 4 9 3" xfId="6967" xr:uid="{00000000-0005-0000-0000-000088160000}"/>
    <cellStyle name="Normal 4_T_B1.2" xfId="6968" xr:uid="{00000000-0005-0000-0000-000089160000}"/>
    <cellStyle name="Normal 5" xfId="1073" xr:uid="{00000000-0005-0000-0000-00008A160000}"/>
    <cellStyle name="Normal 5 2" xfId="1074" xr:uid="{00000000-0005-0000-0000-00008B160000}"/>
    <cellStyle name="Normal 5 2 2" xfId="1075" xr:uid="{00000000-0005-0000-0000-00008C160000}"/>
    <cellStyle name="Normal 5 2 2 2" xfId="6969" xr:uid="{00000000-0005-0000-0000-00008D160000}"/>
    <cellStyle name="Normal 5 2 2 3" xfId="6970" xr:uid="{00000000-0005-0000-0000-00008E160000}"/>
    <cellStyle name="Normal 5 2 3" xfId="1076" xr:uid="{00000000-0005-0000-0000-00008F160000}"/>
    <cellStyle name="Normal 5 2 3 2" xfId="6971" xr:uid="{00000000-0005-0000-0000-000090160000}"/>
    <cellStyle name="Normal 5 2 3 3" xfId="6972" xr:uid="{00000000-0005-0000-0000-000091160000}"/>
    <cellStyle name="Normal 5 2 4" xfId="1077" xr:uid="{00000000-0005-0000-0000-000092160000}"/>
    <cellStyle name="Normal 5 2 4 2" xfId="1078" xr:uid="{00000000-0005-0000-0000-000093160000}"/>
    <cellStyle name="Normal 5 2 4 3" xfId="1079" xr:uid="{00000000-0005-0000-0000-000094160000}"/>
    <cellStyle name="Normal 5 2 5" xfId="1080" xr:uid="{00000000-0005-0000-0000-000095160000}"/>
    <cellStyle name="Normal 5 2 5 2" xfId="6973" xr:uid="{00000000-0005-0000-0000-000096160000}"/>
    <cellStyle name="Normal 5 2 6" xfId="1081" xr:uid="{00000000-0005-0000-0000-000097160000}"/>
    <cellStyle name="Normal 5 2 6 2" xfId="6974" xr:uid="{00000000-0005-0000-0000-000098160000}"/>
    <cellStyle name="Normal 5 2 7" xfId="6975" xr:uid="{00000000-0005-0000-0000-000099160000}"/>
    <cellStyle name="Normal 5 2_T_B1.2" xfId="6976" xr:uid="{00000000-0005-0000-0000-00009A160000}"/>
    <cellStyle name="Normal 5 3" xfId="1082" xr:uid="{00000000-0005-0000-0000-00009B160000}"/>
    <cellStyle name="Normal 5 3 2" xfId="6977" xr:uid="{00000000-0005-0000-0000-00009C160000}"/>
    <cellStyle name="Normal 5 3 3" xfId="6978" xr:uid="{00000000-0005-0000-0000-00009D160000}"/>
    <cellStyle name="Normal 5 4" xfId="1083" xr:uid="{00000000-0005-0000-0000-00009E160000}"/>
    <cellStyle name="Normal 5 4 2" xfId="6979" xr:uid="{00000000-0005-0000-0000-00009F160000}"/>
    <cellStyle name="Normal 5 5" xfId="6980" xr:uid="{00000000-0005-0000-0000-0000A0160000}"/>
    <cellStyle name="Normal 5 6" xfId="6981" xr:uid="{00000000-0005-0000-0000-0000A1160000}"/>
    <cellStyle name="Normal 5_Tertiary Salaries Survey" xfId="6982" xr:uid="{00000000-0005-0000-0000-0000A2160000}"/>
    <cellStyle name="Normal 6" xfId="1084" xr:uid="{00000000-0005-0000-0000-0000A3160000}"/>
    <cellStyle name="Normal 6 10" xfId="6983" xr:uid="{00000000-0005-0000-0000-0000A4160000}"/>
    <cellStyle name="Normal 6 10 2" xfId="6984" xr:uid="{00000000-0005-0000-0000-0000A5160000}"/>
    <cellStyle name="Normal 6 10 3" xfId="6985" xr:uid="{00000000-0005-0000-0000-0000A6160000}"/>
    <cellStyle name="Normal 6 2" xfId="1085" xr:uid="{00000000-0005-0000-0000-0000A7160000}"/>
    <cellStyle name="Normal 6 2 2" xfId="6986" xr:uid="{00000000-0005-0000-0000-0000A8160000}"/>
    <cellStyle name="Normal 6 2 2 2" xfId="6987" xr:uid="{00000000-0005-0000-0000-0000A9160000}"/>
    <cellStyle name="Normal 6 2 2 2 2" xfId="6988" xr:uid="{00000000-0005-0000-0000-0000AA160000}"/>
    <cellStyle name="Normal 6 2 2 2 2 2" xfId="6989" xr:uid="{00000000-0005-0000-0000-0000AB160000}"/>
    <cellStyle name="Normal 6 2 2 2 2 3" xfId="6990" xr:uid="{00000000-0005-0000-0000-0000AC160000}"/>
    <cellStyle name="Normal 6 2 2 2 2_Tertiary Salaries Survey" xfId="6991" xr:uid="{00000000-0005-0000-0000-0000AD160000}"/>
    <cellStyle name="Normal 6 2 2 2 3" xfId="6992" xr:uid="{00000000-0005-0000-0000-0000AE160000}"/>
    <cellStyle name="Normal 6 2 2 2 4" xfId="6993" xr:uid="{00000000-0005-0000-0000-0000AF160000}"/>
    <cellStyle name="Normal 6 2 2 2 5" xfId="6994" xr:uid="{00000000-0005-0000-0000-0000B0160000}"/>
    <cellStyle name="Normal 6 2 2 2_STUD aligned by INSTIT" xfId="6995" xr:uid="{00000000-0005-0000-0000-0000B1160000}"/>
    <cellStyle name="Normal 6 2 2 3" xfId="6996" xr:uid="{00000000-0005-0000-0000-0000B2160000}"/>
    <cellStyle name="Normal 6 2 2 3 2" xfId="6997" xr:uid="{00000000-0005-0000-0000-0000B3160000}"/>
    <cellStyle name="Normal 6 2 2 3 3" xfId="6998" xr:uid="{00000000-0005-0000-0000-0000B4160000}"/>
    <cellStyle name="Normal 6 2 2 3_Tertiary Salaries Survey" xfId="6999" xr:uid="{00000000-0005-0000-0000-0000B5160000}"/>
    <cellStyle name="Normal 6 2 2 4" xfId="7000" xr:uid="{00000000-0005-0000-0000-0000B6160000}"/>
    <cellStyle name="Normal 6 2 2 5" xfId="7001" xr:uid="{00000000-0005-0000-0000-0000B7160000}"/>
    <cellStyle name="Normal 6 2 2 6" xfId="7002" xr:uid="{00000000-0005-0000-0000-0000B8160000}"/>
    <cellStyle name="Normal 6 2 2_STUD aligned by INSTIT" xfId="7003" xr:uid="{00000000-0005-0000-0000-0000B9160000}"/>
    <cellStyle name="Normal 6 2 3" xfId="7004" xr:uid="{00000000-0005-0000-0000-0000BA160000}"/>
    <cellStyle name="Normal 6 2 3 2" xfId="7005" xr:uid="{00000000-0005-0000-0000-0000BB160000}"/>
    <cellStyle name="Normal 6 2 3 2 2" xfId="7006" xr:uid="{00000000-0005-0000-0000-0000BC160000}"/>
    <cellStyle name="Normal 6 2 3 2 3" xfId="7007" xr:uid="{00000000-0005-0000-0000-0000BD160000}"/>
    <cellStyle name="Normal 6 2 3 2_Tertiary Salaries Survey" xfId="7008" xr:uid="{00000000-0005-0000-0000-0000BE160000}"/>
    <cellStyle name="Normal 6 2 3 3" xfId="7009" xr:uid="{00000000-0005-0000-0000-0000BF160000}"/>
    <cellStyle name="Normal 6 2 3 4" xfId="7010" xr:uid="{00000000-0005-0000-0000-0000C0160000}"/>
    <cellStyle name="Normal 6 2 3 5" xfId="7011" xr:uid="{00000000-0005-0000-0000-0000C1160000}"/>
    <cellStyle name="Normal 6 2 3_STUD aligned by INSTIT" xfId="7012" xr:uid="{00000000-0005-0000-0000-0000C2160000}"/>
    <cellStyle name="Normal 6 2 4" xfId="7013" xr:uid="{00000000-0005-0000-0000-0000C3160000}"/>
    <cellStyle name="Normal 6 2 4 2" xfId="7014" xr:uid="{00000000-0005-0000-0000-0000C4160000}"/>
    <cellStyle name="Normal 6 2 4 3" xfId="7015" xr:uid="{00000000-0005-0000-0000-0000C5160000}"/>
    <cellStyle name="Normal 6 2 4_Tertiary Salaries Survey" xfId="7016" xr:uid="{00000000-0005-0000-0000-0000C6160000}"/>
    <cellStyle name="Normal 6 2 5" xfId="7017" xr:uid="{00000000-0005-0000-0000-0000C7160000}"/>
    <cellStyle name="Normal 6 2 6" xfId="7018" xr:uid="{00000000-0005-0000-0000-0000C8160000}"/>
    <cellStyle name="Normal 6 2 7" xfId="7019" xr:uid="{00000000-0005-0000-0000-0000C9160000}"/>
    <cellStyle name="Normal 6 2_STUD aligned by INSTIT" xfId="7020" xr:uid="{00000000-0005-0000-0000-0000CA160000}"/>
    <cellStyle name="Normal 6 3" xfId="1086" xr:uid="{00000000-0005-0000-0000-0000CB160000}"/>
    <cellStyle name="Normal 6 3 2" xfId="7021" xr:uid="{00000000-0005-0000-0000-0000CC160000}"/>
    <cellStyle name="Normal 6 3 2 2" xfId="7022" xr:uid="{00000000-0005-0000-0000-0000CD160000}"/>
    <cellStyle name="Normal 6 3 2 2 2" xfId="7023" xr:uid="{00000000-0005-0000-0000-0000CE160000}"/>
    <cellStyle name="Normal 6 3 2 2 3" xfId="7024" xr:uid="{00000000-0005-0000-0000-0000CF160000}"/>
    <cellStyle name="Normal 6 3 2 2_Tertiary Salaries Survey" xfId="7025" xr:uid="{00000000-0005-0000-0000-0000D0160000}"/>
    <cellStyle name="Normal 6 3 2 3" xfId="7026" xr:uid="{00000000-0005-0000-0000-0000D1160000}"/>
    <cellStyle name="Normal 6 3 2 4" xfId="7027" xr:uid="{00000000-0005-0000-0000-0000D2160000}"/>
    <cellStyle name="Normal 6 3 2 5" xfId="7028" xr:uid="{00000000-0005-0000-0000-0000D3160000}"/>
    <cellStyle name="Normal 6 3 2_STUD aligned by INSTIT" xfId="7029" xr:uid="{00000000-0005-0000-0000-0000D4160000}"/>
    <cellStyle name="Normal 6 3 3" xfId="7030" xr:uid="{00000000-0005-0000-0000-0000D5160000}"/>
    <cellStyle name="Normal 6 3 3 2" xfId="7031" xr:uid="{00000000-0005-0000-0000-0000D6160000}"/>
    <cellStyle name="Normal 6 3 3 3" xfId="7032" xr:uid="{00000000-0005-0000-0000-0000D7160000}"/>
    <cellStyle name="Normal 6 3 3_Tertiary Salaries Survey" xfId="7033" xr:uid="{00000000-0005-0000-0000-0000D8160000}"/>
    <cellStyle name="Normal 6 3 4" xfId="7034" xr:uid="{00000000-0005-0000-0000-0000D9160000}"/>
    <cellStyle name="Normal 6 3 5" xfId="7035" xr:uid="{00000000-0005-0000-0000-0000DA160000}"/>
    <cellStyle name="Normal 6 3 6" xfId="7036" xr:uid="{00000000-0005-0000-0000-0000DB160000}"/>
    <cellStyle name="Normal 6 3_STUD aligned by INSTIT" xfId="7037" xr:uid="{00000000-0005-0000-0000-0000DC160000}"/>
    <cellStyle name="Normal 6 4" xfId="7038" xr:uid="{00000000-0005-0000-0000-0000DD160000}"/>
    <cellStyle name="Normal 6 4 2" xfId="7039" xr:uid="{00000000-0005-0000-0000-0000DE160000}"/>
    <cellStyle name="Normal 6 4 2 2" xfId="7040" xr:uid="{00000000-0005-0000-0000-0000DF160000}"/>
    <cellStyle name="Normal 6 4 2 3" xfId="7041" xr:uid="{00000000-0005-0000-0000-0000E0160000}"/>
    <cellStyle name="Normal 6 4 2_Tertiary Salaries Survey" xfId="7042" xr:uid="{00000000-0005-0000-0000-0000E1160000}"/>
    <cellStyle name="Normal 6 4 3" xfId="7043" xr:uid="{00000000-0005-0000-0000-0000E2160000}"/>
    <cellStyle name="Normal 6 4 4" xfId="7044" xr:uid="{00000000-0005-0000-0000-0000E3160000}"/>
    <cellStyle name="Normal 6 4 5" xfId="7045" xr:uid="{00000000-0005-0000-0000-0000E4160000}"/>
    <cellStyle name="Normal 6 4_STUD aligned by INSTIT" xfId="7046" xr:uid="{00000000-0005-0000-0000-0000E5160000}"/>
    <cellStyle name="Normal 6 5" xfId="7047" xr:uid="{00000000-0005-0000-0000-0000E6160000}"/>
    <cellStyle name="Normal 6 5 2" xfId="7048" xr:uid="{00000000-0005-0000-0000-0000E7160000}"/>
    <cellStyle name="Normal 6 5 3" xfId="7049" xr:uid="{00000000-0005-0000-0000-0000E8160000}"/>
    <cellStyle name="Normal 6 5_Tertiary Salaries Survey" xfId="7050" xr:uid="{00000000-0005-0000-0000-0000E9160000}"/>
    <cellStyle name="Normal 6 6" xfId="7051" xr:uid="{00000000-0005-0000-0000-0000EA160000}"/>
    <cellStyle name="Normal 6 7" xfId="7052" xr:uid="{00000000-0005-0000-0000-0000EB160000}"/>
    <cellStyle name="Normal 6 8" xfId="7053" xr:uid="{00000000-0005-0000-0000-0000EC160000}"/>
    <cellStyle name="Normal 6 9" xfId="7054" xr:uid="{00000000-0005-0000-0000-0000ED160000}"/>
    <cellStyle name="Normal 6_STUD aligned by INSTIT" xfId="7055" xr:uid="{00000000-0005-0000-0000-0000EE160000}"/>
    <cellStyle name="Normal 7" xfId="1087" xr:uid="{00000000-0005-0000-0000-0000EF160000}"/>
    <cellStyle name="Normal 7 2" xfId="7056" xr:uid="{00000000-0005-0000-0000-0000F0160000}"/>
    <cellStyle name="Normal 7 2 2" xfId="7057" xr:uid="{00000000-0005-0000-0000-0000F1160000}"/>
    <cellStyle name="Normal 7 2 3" xfId="7058" xr:uid="{00000000-0005-0000-0000-0000F2160000}"/>
    <cellStyle name="Normal 7 2_T_B1.2" xfId="7059" xr:uid="{00000000-0005-0000-0000-0000F3160000}"/>
    <cellStyle name="Normal 7 3" xfId="7060" xr:uid="{00000000-0005-0000-0000-0000F4160000}"/>
    <cellStyle name="Normal 7 4" xfId="7061" xr:uid="{00000000-0005-0000-0000-0000F5160000}"/>
    <cellStyle name="Normal 8" xfId="1088" xr:uid="{00000000-0005-0000-0000-0000F6160000}"/>
    <cellStyle name="Normal 8 10" xfId="1089" xr:uid="{00000000-0005-0000-0000-0000F7160000}"/>
    <cellStyle name="Normal 8 11" xfId="1090" xr:uid="{00000000-0005-0000-0000-0000F8160000}"/>
    <cellStyle name="Normal 8 12" xfId="7062" xr:uid="{00000000-0005-0000-0000-0000F9160000}"/>
    <cellStyle name="Normal 8 13" xfId="7063" xr:uid="{00000000-0005-0000-0000-0000FA160000}"/>
    <cellStyle name="Normal 8 14" xfId="7064" xr:uid="{00000000-0005-0000-0000-0000FB160000}"/>
    <cellStyle name="Normal 8 15" xfId="7065" xr:uid="{00000000-0005-0000-0000-0000FC160000}"/>
    <cellStyle name="Normal 8 16" xfId="7066" xr:uid="{00000000-0005-0000-0000-0000FD160000}"/>
    <cellStyle name="Normal 8 2" xfId="1091" xr:uid="{00000000-0005-0000-0000-0000FE160000}"/>
    <cellStyle name="Normal 8 2 2" xfId="7067" xr:uid="{00000000-0005-0000-0000-0000FF160000}"/>
    <cellStyle name="Normal 8 2 2 2" xfId="7068" xr:uid="{00000000-0005-0000-0000-000000170000}"/>
    <cellStyle name="Normal 8 2 2 2 2" xfId="7069" xr:uid="{00000000-0005-0000-0000-000001170000}"/>
    <cellStyle name="Normal 8 2 2 2 3" xfId="7070" xr:uid="{00000000-0005-0000-0000-000002170000}"/>
    <cellStyle name="Normal 8 2 2 2_Tertiary Salaries Survey" xfId="7071" xr:uid="{00000000-0005-0000-0000-000003170000}"/>
    <cellStyle name="Normal 8 2 2 3" xfId="7072" xr:uid="{00000000-0005-0000-0000-000004170000}"/>
    <cellStyle name="Normal 8 2 2 4" xfId="7073" xr:uid="{00000000-0005-0000-0000-000005170000}"/>
    <cellStyle name="Normal 8 2 2 5" xfId="7074" xr:uid="{00000000-0005-0000-0000-000006170000}"/>
    <cellStyle name="Normal 8 2 2_STUD aligned by INSTIT" xfId="7075" xr:uid="{00000000-0005-0000-0000-000007170000}"/>
    <cellStyle name="Normal 8 2 3" xfId="7076" xr:uid="{00000000-0005-0000-0000-000008170000}"/>
    <cellStyle name="Normal 8 2 3 2" xfId="7077" xr:uid="{00000000-0005-0000-0000-000009170000}"/>
    <cellStyle name="Normal 8 2 3 3" xfId="7078" xr:uid="{00000000-0005-0000-0000-00000A170000}"/>
    <cellStyle name="Normal 8 2 3_Tertiary Salaries Survey" xfId="7079" xr:uid="{00000000-0005-0000-0000-00000B170000}"/>
    <cellStyle name="Normal 8 2 4" xfId="7080" xr:uid="{00000000-0005-0000-0000-00000C170000}"/>
    <cellStyle name="Normal 8 2 5" xfId="7081" xr:uid="{00000000-0005-0000-0000-00000D170000}"/>
    <cellStyle name="Normal 8 2 6" xfId="7082" xr:uid="{00000000-0005-0000-0000-00000E170000}"/>
    <cellStyle name="Normal 8 2_STUD aligned by INSTIT" xfId="7083" xr:uid="{00000000-0005-0000-0000-00000F170000}"/>
    <cellStyle name="Normal 8 3" xfId="1092" xr:uid="{00000000-0005-0000-0000-000010170000}"/>
    <cellStyle name="Normal 8 3 2" xfId="7084" xr:uid="{00000000-0005-0000-0000-000011170000}"/>
    <cellStyle name="Normal 8 3 2 2" xfId="7085" xr:uid="{00000000-0005-0000-0000-000012170000}"/>
    <cellStyle name="Normal 8 3 2 3" xfId="7086" xr:uid="{00000000-0005-0000-0000-000013170000}"/>
    <cellStyle name="Normal 8 3 2_Tertiary Salaries Survey" xfId="7087" xr:uid="{00000000-0005-0000-0000-000014170000}"/>
    <cellStyle name="Normal 8 3 3" xfId="7088" xr:uid="{00000000-0005-0000-0000-000015170000}"/>
    <cellStyle name="Normal 8 3 3 2" xfId="7089" xr:uid="{00000000-0005-0000-0000-000016170000}"/>
    <cellStyle name="Normal 8 3 4" xfId="7090" xr:uid="{00000000-0005-0000-0000-000017170000}"/>
    <cellStyle name="Normal 8 3 4 2" xfId="7091" xr:uid="{00000000-0005-0000-0000-000018170000}"/>
    <cellStyle name="Normal 8 3 5" xfId="7092" xr:uid="{00000000-0005-0000-0000-000019170000}"/>
    <cellStyle name="Normal 8 3 5 2" xfId="7093" xr:uid="{00000000-0005-0000-0000-00001A170000}"/>
    <cellStyle name="Normal 8 3 6" xfId="7094" xr:uid="{00000000-0005-0000-0000-00001B170000}"/>
    <cellStyle name="Normal 8 3 7" xfId="7095" xr:uid="{00000000-0005-0000-0000-00001C170000}"/>
    <cellStyle name="Normal 8 3_STUD aligned by INSTIT" xfId="7096" xr:uid="{00000000-0005-0000-0000-00001D170000}"/>
    <cellStyle name="Normal 8 4" xfId="1093" xr:uid="{00000000-0005-0000-0000-00001E170000}"/>
    <cellStyle name="Normal 8 4 2" xfId="7097" xr:uid="{00000000-0005-0000-0000-00001F170000}"/>
    <cellStyle name="Normal 8 4 2 2" xfId="7098" xr:uid="{00000000-0005-0000-0000-000020170000}"/>
    <cellStyle name="Normal 8 4 3" xfId="7099" xr:uid="{00000000-0005-0000-0000-000021170000}"/>
    <cellStyle name="Normal 8 4 3 2" xfId="7100" xr:uid="{00000000-0005-0000-0000-000022170000}"/>
    <cellStyle name="Normal 8 4 4" xfId="7101" xr:uid="{00000000-0005-0000-0000-000023170000}"/>
    <cellStyle name="Normal 8 4 5" xfId="7102" xr:uid="{00000000-0005-0000-0000-000024170000}"/>
    <cellStyle name="Normal 8 4 6" xfId="7103" xr:uid="{00000000-0005-0000-0000-000025170000}"/>
    <cellStyle name="Normal 8 4 7" xfId="7104" xr:uid="{00000000-0005-0000-0000-000026170000}"/>
    <cellStyle name="Normal 8 4_Tertiary Salaries Survey" xfId="7105" xr:uid="{00000000-0005-0000-0000-000027170000}"/>
    <cellStyle name="Normal 8 5" xfId="1094" xr:uid="{00000000-0005-0000-0000-000028170000}"/>
    <cellStyle name="Normal 8 5 2" xfId="7106" xr:uid="{00000000-0005-0000-0000-000029170000}"/>
    <cellStyle name="Normal 8 5 3" xfId="7107" xr:uid="{00000000-0005-0000-0000-00002A170000}"/>
    <cellStyle name="Normal 8 5 4" xfId="7108" xr:uid="{00000000-0005-0000-0000-00002B170000}"/>
    <cellStyle name="Normal 8 5 5" xfId="7109" xr:uid="{00000000-0005-0000-0000-00002C170000}"/>
    <cellStyle name="Normal 8 5 6" xfId="7110" xr:uid="{00000000-0005-0000-0000-00002D170000}"/>
    <cellStyle name="Normal 8 5 7" xfId="7111" xr:uid="{00000000-0005-0000-0000-00002E170000}"/>
    <cellStyle name="Normal 8 5 8" xfId="7112" xr:uid="{00000000-0005-0000-0000-00002F170000}"/>
    <cellStyle name="Normal 8 6" xfId="1095" xr:uid="{00000000-0005-0000-0000-000030170000}"/>
    <cellStyle name="Normal 8 7" xfId="1096" xr:uid="{00000000-0005-0000-0000-000031170000}"/>
    <cellStyle name="Normal 8 8" xfId="1097" xr:uid="{00000000-0005-0000-0000-000032170000}"/>
    <cellStyle name="Normal 8 9" xfId="1098" xr:uid="{00000000-0005-0000-0000-000033170000}"/>
    <cellStyle name="Normal 8_STUD aligned by INSTIT" xfId="7113" xr:uid="{00000000-0005-0000-0000-000034170000}"/>
    <cellStyle name="Normal 9" xfId="1099" xr:uid="{00000000-0005-0000-0000-000035170000}"/>
    <cellStyle name="Normal 9 2" xfId="1100" xr:uid="{00000000-0005-0000-0000-000036170000}"/>
    <cellStyle name="Normal 9 2 2" xfId="7114" xr:uid="{00000000-0005-0000-0000-000037170000}"/>
    <cellStyle name="Normal 9 3" xfId="1101" xr:uid="{00000000-0005-0000-0000-000038170000}"/>
    <cellStyle name="Normal 9 4" xfId="7115" xr:uid="{00000000-0005-0000-0000-000039170000}"/>
    <cellStyle name="Normal_00enrl" xfId="1102" xr:uid="{00000000-0005-0000-0000-00003A170000}"/>
    <cellStyle name="Normál_8gradk" xfId="7116" xr:uid="{00000000-0005-0000-0000-00003B170000}"/>
    <cellStyle name="Normal_B1.1b" xfId="26732" xr:uid="{00000000-0005-0000-0000-00003C170000}"/>
    <cellStyle name="Normal-blank" xfId="7117" xr:uid="{00000000-0005-0000-0000-00003D170000}"/>
    <cellStyle name="Normal-bottom" xfId="7118" xr:uid="{00000000-0005-0000-0000-00003E170000}"/>
    <cellStyle name="Normal-center" xfId="7119" xr:uid="{00000000-0005-0000-0000-00003F170000}"/>
    <cellStyle name="Normal-droit" xfId="7120" xr:uid="{00000000-0005-0000-0000-000040170000}"/>
    <cellStyle name="Normale 2" xfId="7121" xr:uid="{00000000-0005-0000-0000-000041170000}"/>
    <cellStyle name="Normale 3" xfId="7122" xr:uid="{00000000-0005-0000-0000-000042170000}"/>
    <cellStyle name="normální_SVK ANNHRS-novy" xfId="7123" xr:uid="{00000000-0005-0000-0000-000043170000}"/>
    <cellStyle name="Normalny 10" xfId="7124" xr:uid="{00000000-0005-0000-0000-000044170000}"/>
    <cellStyle name="Normalny 2" xfId="7125" xr:uid="{00000000-0005-0000-0000-000045170000}"/>
    <cellStyle name="Normalny 2 2" xfId="7126" xr:uid="{00000000-0005-0000-0000-000046170000}"/>
    <cellStyle name="Normalny 2 2 2" xfId="7127" xr:uid="{00000000-0005-0000-0000-000047170000}"/>
    <cellStyle name="Normalny 2 2 2 2" xfId="7128" xr:uid="{00000000-0005-0000-0000-000048170000}"/>
    <cellStyle name="Normalny 2 2 2_T_B1.2" xfId="7129" xr:uid="{00000000-0005-0000-0000-000049170000}"/>
    <cellStyle name="Normalny 2 2_T_B1.2" xfId="7130" xr:uid="{00000000-0005-0000-0000-00004A170000}"/>
    <cellStyle name="Normalny 2 3" xfId="7131" xr:uid="{00000000-0005-0000-0000-00004B170000}"/>
    <cellStyle name="Normalny 2 3 2" xfId="7132" xr:uid="{00000000-0005-0000-0000-00004C170000}"/>
    <cellStyle name="Normalny 2 3_T_B1.2" xfId="7133" xr:uid="{00000000-0005-0000-0000-00004D170000}"/>
    <cellStyle name="Normalny 2 4" xfId="7134" xr:uid="{00000000-0005-0000-0000-00004E170000}"/>
    <cellStyle name="Normalny 2 4 2" xfId="7135" xr:uid="{00000000-0005-0000-0000-00004F170000}"/>
    <cellStyle name="Normalny 2 4_T_B1.2" xfId="7136" xr:uid="{00000000-0005-0000-0000-000050170000}"/>
    <cellStyle name="Normalny 2 5" xfId="7137" xr:uid="{00000000-0005-0000-0000-000051170000}"/>
    <cellStyle name="Normalny 2 5 2" xfId="7138" xr:uid="{00000000-0005-0000-0000-000052170000}"/>
    <cellStyle name="Normalny 2 5_T_B1.2" xfId="7139" xr:uid="{00000000-0005-0000-0000-000053170000}"/>
    <cellStyle name="Normalny 2 6" xfId="7140" xr:uid="{00000000-0005-0000-0000-000054170000}"/>
    <cellStyle name="Normalny 2 6 2" xfId="7141" xr:uid="{00000000-0005-0000-0000-000055170000}"/>
    <cellStyle name="Normalny 2 6_T_B1.2" xfId="7142" xr:uid="{00000000-0005-0000-0000-000056170000}"/>
    <cellStyle name="Normalny 2 7" xfId="7143" xr:uid="{00000000-0005-0000-0000-000057170000}"/>
    <cellStyle name="Normalny 2 7 2" xfId="7144" xr:uid="{00000000-0005-0000-0000-000058170000}"/>
    <cellStyle name="Normalny 2 7_T_B1.2" xfId="7145" xr:uid="{00000000-0005-0000-0000-000059170000}"/>
    <cellStyle name="Normalny 2 8" xfId="7146" xr:uid="{00000000-0005-0000-0000-00005A170000}"/>
    <cellStyle name="Normalny 2 8 2" xfId="7147" xr:uid="{00000000-0005-0000-0000-00005B170000}"/>
    <cellStyle name="Normalny 2 8_T_B1.2" xfId="7148" xr:uid="{00000000-0005-0000-0000-00005C170000}"/>
    <cellStyle name="Normalny 2_T_B1.2" xfId="7149" xr:uid="{00000000-0005-0000-0000-00005D170000}"/>
    <cellStyle name="Normalny 3" xfId="7150" xr:uid="{00000000-0005-0000-0000-00005E170000}"/>
    <cellStyle name="Normalny 3 2" xfId="7151" xr:uid="{00000000-0005-0000-0000-00005F170000}"/>
    <cellStyle name="Normalny 3_T_B1.2" xfId="7152" xr:uid="{00000000-0005-0000-0000-000060170000}"/>
    <cellStyle name="Normalny 4" xfId="7153" xr:uid="{00000000-0005-0000-0000-000061170000}"/>
    <cellStyle name="Normalny 4 2" xfId="7154" xr:uid="{00000000-0005-0000-0000-000062170000}"/>
    <cellStyle name="Normalny 4_T_B1.2" xfId="7155" xr:uid="{00000000-0005-0000-0000-000063170000}"/>
    <cellStyle name="Normalny 5" xfId="7156" xr:uid="{00000000-0005-0000-0000-000064170000}"/>
    <cellStyle name="Normalny 5 2" xfId="7157" xr:uid="{00000000-0005-0000-0000-000065170000}"/>
    <cellStyle name="Normalny 5 3" xfId="7158" xr:uid="{00000000-0005-0000-0000-000066170000}"/>
    <cellStyle name="Normalny 5 3 2" xfId="7159" xr:uid="{00000000-0005-0000-0000-000067170000}"/>
    <cellStyle name="Normalny 5 3_T_B1.2" xfId="7160" xr:uid="{00000000-0005-0000-0000-000068170000}"/>
    <cellStyle name="Normalny 5 4" xfId="7161" xr:uid="{00000000-0005-0000-0000-000069170000}"/>
    <cellStyle name="Normalny 5_T_B1.2" xfId="7162" xr:uid="{00000000-0005-0000-0000-00006A170000}"/>
    <cellStyle name="Normalny 6" xfId="7163" xr:uid="{00000000-0005-0000-0000-00006B170000}"/>
    <cellStyle name="Normalny 7" xfId="7164" xr:uid="{00000000-0005-0000-0000-00006C170000}"/>
    <cellStyle name="Normalny 8" xfId="7165" xr:uid="{00000000-0005-0000-0000-00006D170000}"/>
    <cellStyle name="Normalny 9" xfId="7166" xr:uid="{00000000-0005-0000-0000-00006E170000}"/>
    <cellStyle name="Normal-top" xfId="7167" xr:uid="{00000000-0005-0000-0000-00006F170000}"/>
    <cellStyle name="Note" xfId="1103" xr:uid="{00000000-0005-0000-0000-000070170000}"/>
    <cellStyle name="Note 10 2" xfId="1104" xr:uid="{00000000-0005-0000-0000-000071170000}"/>
    <cellStyle name="Note 10 2 2" xfId="1105" xr:uid="{00000000-0005-0000-0000-000072170000}"/>
    <cellStyle name="Note 10 2 2 2" xfId="1106" xr:uid="{00000000-0005-0000-0000-000073170000}"/>
    <cellStyle name="Note 10 2 2 3" xfId="7168" xr:uid="{00000000-0005-0000-0000-000074170000}"/>
    <cellStyle name="Note 10 2 3" xfId="1107" xr:uid="{00000000-0005-0000-0000-000075170000}"/>
    <cellStyle name="Note 10 2 3 2" xfId="7169" xr:uid="{00000000-0005-0000-0000-000076170000}"/>
    <cellStyle name="Note 10 2 4" xfId="7170" xr:uid="{00000000-0005-0000-0000-000077170000}"/>
    <cellStyle name="Note 10 3" xfId="1108" xr:uid="{00000000-0005-0000-0000-000078170000}"/>
    <cellStyle name="Note 10 3 2" xfId="1109" xr:uid="{00000000-0005-0000-0000-000079170000}"/>
    <cellStyle name="Note 10 3 2 2" xfId="1110" xr:uid="{00000000-0005-0000-0000-00007A170000}"/>
    <cellStyle name="Note 10 3 2 3" xfId="7171" xr:uid="{00000000-0005-0000-0000-00007B170000}"/>
    <cellStyle name="Note 10 3 3" xfId="1111" xr:uid="{00000000-0005-0000-0000-00007C170000}"/>
    <cellStyle name="Note 10 3 3 2" xfId="7172" xr:uid="{00000000-0005-0000-0000-00007D170000}"/>
    <cellStyle name="Note 10 3 4" xfId="7173" xr:uid="{00000000-0005-0000-0000-00007E170000}"/>
    <cellStyle name="Note 10 4" xfId="1112" xr:uid="{00000000-0005-0000-0000-00007F170000}"/>
    <cellStyle name="Note 10 4 2" xfId="1113" xr:uid="{00000000-0005-0000-0000-000080170000}"/>
    <cellStyle name="Note 10 4 2 2" xfId="1114" xr:uid="{00000000-0005-0000-0000-000081170000}"/>
    <cellStyle name="Note 10 4 2 3" xfId="7174" xr:uid="{00000000-0005-0000-0000-000082170000}"/>
    <cellStyle name="Note 10 4 3" xfId="1115" xr:uid="{00000000-0005-0000-0000-000083170000}"/>
    <cellStyle name="Note 10 4 3 2" xfId="7175" xr:uid="{00000000-0005-0000-0000-000084170000}"/>
    <cellStyle name="Note 10 4 4" xfId="7176" xr:uid="{00000000-0005-0000-0000-000085170000}"/>
    <cellStyle name="Note 10 5" xfId="1116" xr:uid="{00000000-0005-0000-0000-000086170000}"/>
    <cellStyle name="Note 10 5 2" xfId="1117" xr:uid="{00000000-0005-0000-0000-000087170000}"/>
    <cellStyle name="Note 10 5 2 2" xfId="1118" xr:uid="{00000000-0005-0000-0000-000088170000}"/>
    <cellStyle name="Note 10 5 2 3" xfId="7177" xr:uid="{00000000-0005-0000-0000-000089170000}"/>
    <cellStyle name="Note 10 5 3" xfId="1119" xr:uid="{00000000-0005-0000-0000-00008A170000}"/>
    <cellStyle name="Note 10 5 3 2" xfId="7178" xr:uid="{00000000-0005-0000-0000-00008B170000}"/>
    <cellStyle name="Note 10 5 4" xfId="7179" xr:uid="{00000000-0005-0000-0000-00008C170000}"/>
    <cellStyle name="Note 10 6" xfId="1120" xr:uid="{00000000-0005-0000-0000-00008D170000}"/>
    <cellStyle name="Note 10 6 2" xfId="1121" xr:uid="{00000000-0005-0000-0000-00008E170000}"/>
    <cellStyle name="Note 10 6 2 2" xfId="1122" xr:uid="{00000000-0005-0000-0000-00008F170000}"/>
    <cellStyle name="Note 10 6 2 3" xfId="7180" xr:uid="{00000000-0005-0000-0000-000090170000}"/>
    <cellStyle name="Note 10 6 3" xfId="1123" xr:uid="{00000000-0005-0000-0000-000091170000}"/>
    <cellStyle name="Note 10 6 3 2" xfId="7181" xr:uid="{00000000-0005-0000-0000-000092170000}"/>
    <cellStyle name="Note 10 6 4" xfId="7182" xr:uid="{00000000-0005-0000-0000-000093170000}"/>
    <cellStyle name="Note 10 7" xfId="1124" xr:uid="{00000000-0005-0000-0000-000094170000}"/>
    <cellStyle name="Note 10 7 2" xfId="1125" xr:uid="{00000000-0005-0000-0000-000095170000}"/>
    <cellStyle name="Note 10 7 2 2" xfId="1126" xr:uid="{00000000-0005-0000-0000-000096170000}"/>
    <cellStyle name="Note 10 7 2 3" xfId="7183" xr:uid="{00000000-0005-0000-0000-000097170000}"/>
    <cellStyle name="Note 10 7 3" xfId="1127" xr:uid="{00000000-0005-0000-0000-000098170000}"/>
    <cellStyle name="Note 10 7 3 2" xfId="7184" xr:uid="{00000000-0005-0000-0000-000099170000}"/>
    <cellStyle name="Note 10 7 4" xfId="7185" xr:uid="{00000000-0005-0000-0000-00009A170000}"/>
    <cellStyle name="Note 11 2" xfId="1128" xr:uid="{00000000-0005-0000-0000-00009B170000}"/>
    <cellStyle name="Note 11 2 2" xfId="1129" xr:uid="{00000000-0005-0000-0000-00009C170000}"/>
    <cellStyle name="Note 11 2 2 2" xfId="1130" xr:uid="{00000000-0005-0000-0000-00009D170000}"/>
    <cellStyle name="Note 11 2 2 3" xfId="7186" xr:uid="{00000000-0005-0000-0000-00009E170000}"/>
    <cellStyle name="Note 11 2 3" xfId="1131" xr:uid="{00000000-0005-0000-0000-00009F170000}"/>
    <cellStyle name="Note 11 2 3 2" xfId="7187" xr:uid="{00000000-0005-0000-0000-0000A0170000}"/>
    <cellStyle name="Note 11 2 4" xfId="7188" xr:uid="{00000000-0005-0000-0000-0000A1170000}"/>
    <cellStyle name="Note 11 3" xfId="1132" xr:uid="{00000000-0005-0000-0000-0000A2170000}"/>
    <cellStyle name="Note 11 3 2" xfId="1133" xr:uid="{00000000-0005-0000-0000-0000A3170000}"/>
    <cellStyle name="Note 11 3 2 2" xfId="1134" xr:uid="{00000000-0005-0000-0000-0000A4170000}"/>
    <cellStyle name="Note 11 3 2 3" xfId="7189" xr:uid="{00000000-0005-0000-0000-0000A5170000}"/>
    <cellStyle name="Note 11 3 3" xfId="1135" xr:uid="{00000000-0005-0000-0000-0000A6170000}"/>
    <cellStyle name="Note 11 3 3 2" xfId="7190" xr:uid="{00000000-0005-0000-0000-0000A7170000}"/>
    <cellStyle name="Note 11 3 4" xfId="7191" xr:uid="{00000000-0005-0000-0000-0000A8170000}"/>
    <cellStyle name="Note 11 4" xfId="1136" xr:uid="{00000000-0005-0000-0000-0000A9170000}"/>
    <cellStyle name="Note 11 4 2" xfId="1137" xr:uid="{00000000-0005-0000-0000-0000AA170000}"/>
    <cellStyle name="Note 11 4 2 2" xfId="1138" xr:uid="{00000000-0005-0000-0000-0000AB170000}"/>
    <cellStyle name="Note 11 4 2 3" xfId="7192" xr:uid="{00000000-0005-0000-0000-0000AC170000}"/>
    <cellStyle name="Note 11 4 3" xfId="1139" xr:uid="{00000000-0005-0000-0000-0000AD170000}"/>
    <cellStyle name="Note 11 4 3 2" xfId="7193" xr:uid="{00000000-0005-0000-0000-0000AE170000}"/>
    <cellStyle name="Note 11 4 4" xfId="7194" xr:uid="{00000000-0005-0000-0000-0000AF170000}"/>
    <cellStyle name="Note 11 5" xfId="1140" xr:uid="{00000000-0005-0000-0000-0000B0170000}"/>
    <cellStyle name="Note 11 5 2" xfId="1141" xr:uid="{00000000-0005-0000-0000-0000B1170000}"/>
    <cellStyle name="Note 11 5 2 2" xfId="1142" xr:uid="{00000000-0005-0000-0000-0000B2170000}"/>
    <cellStyle name="Note 11 5 2 3" xfId="7195" xr:uid="{00000000-0005-0000-0000-0000B3170000}"/>
    <cellStyle name="Note 11 5 3" xfId="1143" xr:uid="{00000000-0005-0000-0000-0000B4170000}"/>
    <cellStyle name="Note 11 5 3 2" xfId="7196" xr:uid="{00000000-0005-0000-0000-0000B5170000}"/>
    <cellStyle name="Note 11 5 4" xfId="7197" xr:uid="{00000000-0005-0000-0000-0000B6170000}"/>
    <cellStyle name="Note 11 6" xfId="1144" xr:uid="{00000000-0005-0000-0000-0000B7170000}"/>
    <cellStyle name="Note 11 6 2" xfId="1145" xr:uid="{00000000-0005-0000-0000-0000B8170000}"/>
    <cellStyle name="Note 11 6 2 2" xfId="1146" xr:uid="{00000000-0005-0000-0000-0000B9170000}"/>
    <cellStyle name="Note 11 6 2 3" xfId="7198" xr:uid="{00000000-0005-0000-0000-0000BA170000}"/>
    <cellStyle name="Note 11 6 3" xfId="1147" xr:uid="{00000000-0005-0000-0000-0000BB170000}"/>
    <cellStyle name="Note 11 6 3 2" xfId="7199" xr:uid="{00000000-0005-0000-0000-0000BC170000}"/>
    <cellStyle name="Note 11 6 4" xfId="7200" xr:uid="{00000000-0005-0000-0000-0000BD170000}"/>
    <cellStyle name="Note 12 2" xfId="1148" xr:uid="{00000000-0005-0000-0000-0000BE170000}"/>
    <cellStyle name="Note 12 2 2" xfId="1149" xr:uid="{00000000-0005-0000-0000-0000BF170000}"/>
    <cellStyle name="Note 12 2 2 2" xfId="1150" xr:uid="{00000000-0005-0000-0000-0000C0170000}"/>
    <cellStyle name="Note 12 2 2 3" xfId="7201" xr:uid="{00000000-0005-0000-0000-0000C1170000}"/>
    <cellStyle name="Note 12 2 3" xfId="1151" xr:uid="{00000000-0005-0000-0000-0000C2170000}"/>
    <cellStyle name="Note 12 2 3 2" xfId="7202" xr:uid="{00000000-0005-0000-0000-0000C3170000}"/>
    <cellStyle name="Note 12 2 4" xfId="7203" xr:uid="{00000000-0005-0000-0000-0000C4170000}"/>
    <cellStyle name="Note 12 3" xfId="1152" xr:uid="{00000000-0005-0000-0000-0000C5170000}"/>
    <cellStyle name="Note 12 3 2" xfId="1153" xr:uid="{00000000-0005-0000-0000-0000C6170000}"/>
    <cellStyle name="Note 12 3 2 2" xfId="1154" xr:uid="{00000000-0005-0000-0000-0000C7170000}"/>
    <cellStyle name="Note 12 3 2 3" xfId="7204" xr:uid="{00000000-0005-0000-0000-0000C8170000}"/>
    <cellStyle name="Note 12 3 3" xfId="1155" xr:uid="{00000000-0005-0000-0000-0000C9170000}"/>
    <cellStyle name="Note 12 3 3 2" xfId="7205" xr:uid="{00000000-0005-0000-0000-0000CA170000}"/>
    <cellStyle name="Note 12 3 4" xfId="7206" xr:uid="{00000000-0005-0000-0000-0000CB170000}"/>
    <cellStyle name="Note 12 4" xfId="1156" xr:uid="{00000000-0005-0000-0000-0000CC170000}"/>
    <cellStyle name="Note 12 4 2" xfId="1157" xr:uid="{00000000-0005-0000-0000-0000CD170000}"/>
    <cellStyle name="Note 12 4 2 2" xfId="1158" xr:uid="{00000000-0005-0000-0000-0000CE170000}"/>
    <cellStyle name="Note 12 4 2 3" xfId="7207" xr:uid="{00000000-0005-0000-0000-0000CF170000}"/>
    <cellStyle name="Note 12 4 3" xfId="1159" xr:uid="{00000000-0005-0000-0000-0000D0170000}"/>
    <cellStyle name="Note 12 4 3 2" xfId="7208" xr:uid="{00000000-0005-0000-0000-0000D1170000}"/>
    <cellStyle name="Note 12 4 4" xfId="7209" xr:uid="{00000000-0005-0000-0000-0000D2170000}"/>
    <cellStyle name="Note 12 5" xfId="1160" xr:uid="{00000000-0005-0000-0000-0000D3170000}"/>
    <cellStyle name="Note 12 5 2" xfId="1161" xr:uid="{00000000-0005-0000-0000-0000D4170000}"/>
    <cellStyle name="Note 12 5 2 2" xfId="1162" xr:uid="{00000000-0005-0000-0000-0000D5170000}"/>
    <cellStyle name="Note 12 5 2 3" xfId="7210" xr:uid="{00000000-0005-0000-0000-0000D6170000}"/>
    <cellStyle name="Note 12 5 3" xfId="1163" xr:uid="{00000000-0005-0000-0000-0000D7170000}"/>
    <cellStyle name="Note 12 5 3 2" xfId="7211" xr:uid="{00000000-0005-0000-0000-0000D8170000}"/>
    <cellStyle name="Note 12 5 4" xfId="7212" xr:uid="{00000000-0005-0000-0000-0000D9170000}"/>
    <cellStyle name="Note 13 2" xfId="1164" xr:uid="{00000000-0005-0000-0000-0000DA170000}"/>
    <cellStyle name="Note 13 2 2" xfId="1165" xr:uid="{00000000-0005-0000-0000-0000DB170000}"/>
    <cellStyle name="Note 13 2 2 2" xfId="1166" xr:uid="{00000000-0005-0000-0000-0000DC170000}"/>
    <cellStyle name="Note 13 2 2 3" xfId="7213" xr:uid="{00000000-0005-0000-0000-0000DD170000}"/>
    <cellStyle name="Note 13 2 3" xfId="1167" xr:uid="{00000000-0005-0000-0000-0000DE170000}"/>
    <cellStyle name="Note 13 2 3 2" xfId="7214" xr:uid="{00000000-0005-0000-0000-0000DF170000}"/>
    <cellStyle name="Note 13 2 4" xfId="7215" xr:uid="{00000000-0005-0000-0000-0000E0170000}"/>
    <cellStyle name="Note 14 2" xfId="1168" xr:uid="{00000000-0005-0000-0000-0000E1170000}"/>
    <cellStyle name="Note 14 2 2" xfId="1169" xr:uid="{00000000-0005-0000-0000-0000E2170000}"/>
    <cellStyle name="Note 14 2 2 2" xfId="1170" xr:uid="{00000000-0005-0000-0000-0000E3170000}"/>
    <cellStyle name="Note 14 2 2 3" xfId="7216" xr:uid="{00000000-0005-0000-0000-0000E4170000}"/>
    <cellStyle name="Note 14 2 3" xfId="1171" xr:uid="{00000000-0005-0000-0000-0000E5170000}"/>
    <cellStyle name="Note 14 2 3 2" xfId="7217" xr:uid="{00000000-0005-0000-0000-0000E6170000}"/>
    <cellStyle name="Note 14 2 4" xfId="7218" xr:uid="{00000000-0005-0000-0000-0000E7170000}"/>
    <cellStyle name="Note 15 2" xfId="1172" xr:uid="{00000000-0005-0000-0000-0000E8170000}"/>
    <cellStyle name="Note 15 2 2" xfId="1173" xr:uid="{00000000-0005-0000-0000-0000E9170000}"/>
    <cellStyle name="Note 15 2 2 2" xfId="1174" xr:uid="{00000000-0005-0000-0000-0000EA170000}"/>
    <cellStyle name="Note 15 2 2 3" xfId="7219" xr:uid="{00000000-0005-0000-0000-0000EB170000}"/>
    <cellStyle name="Note 15 2 3" xfId="1175" xr:uid="{00000000-0005-0000-0000-0000EC170000}"/>
    <cellStyle name="Note 15 2 3 2" xfId="7220" xr:uid="{00000000-0005-0000-0000-0000ED170000}"/>
    <cellStyle name="Note 15 2 4" xfId="7221" xr:uid="{00000000-0005-0000-0000-0000EE170000}"/>
    <cellStyle name="Note 2" xfId="1176" xr:uid="{00000000-0005-0000-0000-0000EF170000}"/>
    <cellStyle name="Note 2 2" xfId="1177" xr:uid="{00000000-0005-0000-0000-0000F0170000}"/>
    <cellStyle name="Note 2 2 2" xfId="1178" xr:uid="{00000000-0005-0000-0000-0000F1170000}"/>
    <cellStyle name="Note 2 2 2 2" xfId="1179" xr:uid="{00000000-0005-0000-0000-0000F2170000}"/>
    <cellStyle name="Note 2 2 2 3" xfId="7222" xr:uid="{00000000-0005-0000-0000-0000F3170000}"/>
    <cellStyle name="Note 2 2 3" xfId="1180" xr:uid="{00000000-0005-0000-0000-0000F4170000}"/>
    <cellStyle name="Note 2 2 3 2" xfId="7223" xr:uid="{00000000-0005-0000-0000-0000F5170000}"/>
    <cellStyle name="Note 2 2 4" xfId="7224" xr:uid="{00000000-0005-0000-0000-0000F6170000}"/>
    <cellStyle name="Note 2 3" xfId="1181" xr:uid="{00000000-0005-0000-0000-0000F7170000}"/>
    <cellStyle name="Note 2 3 2" xfId="1182" xr:uid="{00000000-0005-0000-0000-0000F8170000}"/>
    <cellStyle name="Note 2 3 2 2" xfId="1183" xr:uid="{00000000-0005-0000-0000-0000F9170000}"/>
    <cellStyle name="Note 2 3 2 3" xfId="7225" xr:uid="{00000000-0005-0000-0000-0000FA170000}"/>
    <cellStyle name="Note 2 3 3" xfId="1184" xr:uid="{00000000-0005-0000-0000-0000FB170000}"/>
    <cellStyle name="Note 2 3 3 2" xfId="7226" xr:uid="{00000000-0005-0000-0000-0000FC170000}"/>
    <cellStyle name="Note 2 3 4" xfId="7227" xr:uid="{00000000-0005-0000-0000-0000FD170000}"/>
    <cellStyle name="Note 2 4" xfId="1185" xr:uid="{00000000-0005-0000-0000-0000FE170000}"/>
    <cellStyle name="Note 2 4 2" xfId="1186" xr:uid="{00000000-0005-0000-0000-0000FF170000}"/>
    <cellStyle name="Note 2 4 2 2" xfId="1187" xr:uid="{00000000-0005-0000-0000-000000180000}"/>
    <cellStyle name="Note 2 4 2 3" xfId="7228" xr:uid="{00000000-0005-0000-0000-000001180000}"/>
    <cellStyle name="Note 2 4 3" xfId="1188" xr:uid="{00000000-0005-0000-0000-000002180000}"/>
    <cellStyle name="Note 2 4 3 2" xfId="7229" xr:uid="{00000000-0005-0000-0000-000003180000}"/>
    <cellStyle name="Note 2 4 4" xfId="7230" xr:uid="{00000000-0005-0000-0000-000004180000}"/>
    <cellStyle name="Note 2 5" xfId="1189" xr:uid="{00000000-0005-0000-0000-000005180000}"/>
    <cellStyle name="Note 2 5 2" xfId="1190" xr:uid="{00000000-0005-0000-0000-000006180000}"/>
    <cellStyle name="Note 2 5 2 2" xfId="1191" xr:uid="{00000000-0005-0000-0000-000007180000}"/>
    <cellStyle name="Note 2 5 2 3" xfId="7231" xr:uid="{00000000-0005-0000-0000-000008180000}"/>
    <cellStyle name="Note 2 5 3" xfId="1192" xr:uid="{00000000-0005-0000-0000-000009180000}"/>
    <cellStyle name="Note 2 5 3 2" xfId="7232" xr:uid="{00000000-0005-0000-0000-00000A180000}"/>
    <cellStyle name="Note 2 5 4" xfId="7233" xr:uid="{00000000-0005-0000-0000-00000B180000}"/>
    <cellStyle name="Note 2 6" xfId="1193" xr:uid="{00000000-0005-0000-0000-00000C180000}"/>
    <cellStyle name="Note 2 6 2" xfId="1194" xr:uid="{00000000-0005-0000-0000-00000D180000}"/>
    <cellStyle name="Note 2 6 2 2" xfId="1195" xr:uid="{00000000-0005-0000-0000-00000E180000}"/>
    <cellStyle name="Note 2 6 2 3" xfId="7234" xr:uid="{00000000-0005-0000-0000-00000F180000}"/>
    <cellStyle name="Note 2 6 3" xfId="1196" xr:uid="{00000000-0005-0000-0000-000010180000}"/>
    <cellStyle name="Note 2 6 3 2" xfId="7235" xr:uid="{00000000-0005-0000-0000-000011180000}"/>
    <cellStyle name="Note 2 6 4" xfId="7236" xr:uid="{00000000-0005-0000-0000-000012180000}"/>
    <cellStyle name="Note 2 7" xfId="1197" xr:uid="{00000000-0005-0000-0000-000013180000}"/>
    <cellStyle name="Note 2 7 2" xfId="1198" xr:uid="{00000000-0005-0000-0000-000014180000}"/>
    <cellStyle name="Note 2 7 2 2" xfId="1199" xr:uid="{00000000-0005-0000-0000-000015180000}"/>
    <cellStyle name="Note 2 7 2 3" xfId="7237" xr:uid="{00000000-0005-0000-0000-000016180000}"/>
    <cellStyle name="Note 2 7 3" xfId="1200" xr:uid="{00000000-0005-0000-0000-000017180000}"/>
    <cellStyle name="Note 2 7 3 2" xfId="7238" xr:uid="{00000000-0005-0000-0000-000018180000}"/>
    <cellStyle name="Note 2 7 4" xfId="7239" xr:uid="{00000000-0005-0000-0000-000019180000}"/>
    <cellStyle name="Note 2 8" xfId="1201" xr:uid="{00000000-0005-0000-0000-00001A180000}"/>
    <cellStyle name="Note 2 8 2" xfId="1202" xr:uid="{00000000-0005-0000-0000-00001B180000}"/>
    <cellStyle name="Note 2 8 2 2" xfId="1203" xr:uid="{00000000-0005-0000-0000-00001C180000}"/>
    <cellStyle name="Note 2 8 2 3" xfId="7240" xr:uid="{00000000-0005-0000-0000-00001D180000}"/>
    <cellStyle name="Note 2 8 3" xfId="1204" xr:uid="{00000000-0005-0000-0000-00001E180000}"/>
    <cellStyle name="Note 2 8 3 2" xfId="7241" xr:uid="{00000000-0005-0000-0000-00001F180000}"/>
    <cellStyle name="Note 2 8 4" xfId="7242" xr:uid="{00000000-0005-0000-0000-000020180000}"/>
    <cellStyle name="Note 3 2" xfId="1205" xr:uid="{00000000-0005-0000-0000-000021180000}"/>
    <cellStyle name="Note 3 2 2" xfId="1206" xr:uid="{00000000-0005-0000-0000-000022180000}"/>
    <cellStyle name="Note 3 2 2 2" xfId="1207" xr:uid="{00000000-0005-0000-0000-000023180000}"/>
    <cellStyle name="Note 3 2 2 3" xfId="7243" xr:uid="{00000000-0005-0000-0000-000024180000}"/>
    <cellStyle name="Note 3 2 3" xfId="1208" xr:uid="{00000000-0005-0000-0000-000025180000}"/>
    <cellStyle name="Note 3 2 3 2" xfId="7244" xr:uid="{00000000-0005-0000-0000-000026180000}"/>
    <cellStyle name="Note 3 2 4" xfId="7245" xr:uid="{00000000-0005-0000-0000-000027180000}"/>
    <cellStyle name="Note 3 3" xfId="1209" xr:uid="{00000000-0005-0000-0000-000028180000}"/>
    <cellStyle name="Note 3 3 2" xfId="1210" xr:uid="{00000000-0005-0000-0000-000029180000}"/>
    <cellStyle name="Note 3 3 2 2" xfId="1211" xr:uid="{00000000-0005-0000-0000-00002A180000}"/>
    <cellStyle name="Note 3 3 2 3" xfId="7246" xr:uid="{00000000-0005-0000-0000-00002B180000}"/>
    <cellStyle name="Note 3 3 3" xfId="1212" xr:uid="{00000000-0005-0000-0000-00002C180000}"/>
    <cellStyle name="Note 3 3 3 2" xfId="7247" xr:uid="{00000000-0005-0000-0000-00002D180000}"/>
    <cellStyle name="Note 3 3 4" xfId="7248" xr:uid="{00000000-0005-0000-0000-00002E180000}"/>
    <cellStyle name="Note 3 4" xfId="1213" xr:uid="{00000000-0005-0000-0000-00002F180000}"/>
    <cellStyle name="Note 3 4 2" xfId="1214" xr:uid="{00000000-0005-0000-0000-000030180000}"/>
    <cellStyle name="Note 3 4 2 2" xfId="1215" xr:uid="{00000000-0005-0000-0000-000031180000}"/>
    <cellStyle name="Note 3 4 2 3" xfId="7249" xr:uid="{00000000-0005-0000-0000-000032180000}"/>
    <cellStyle name="Note 3 4 3" xfId="1216" xr:uid="{00000000-0005-0000-0000-000033180000}"/>
    <cellStyle name="Note 3 4 3 2" xfId="7250" xr:uid="{00000000-0005-0000-0000-000034180000}"/>
    <cellStyle name="Note 3 4 4" xfId="7251" xr:uid="{00000000-0005-0000-0000-000035180000}"/>
    <cellStyle name="Note 3 5" xfId="1217" xr:uid="{00000000-0005-0000-0000-000036180000}"/>
    <cellStyle name="Note 3 5 2" xfId="1218" xr:uid="{00000000-0005-0000-0000-000037180000}"/>
    <cellStyle name="Note 3 5 2 2" xfId="1219" xr:uid="{00000000-0005-0000-0000-000038180000}"/>
    <cellStyle name="Note 3 5 2 3" xfId="7252" xr:uid="{00000000-0005-0000-0000-000039180000}"/>
    <cellStyle name="Note 3 5 3" xfId="1220" xr:uid="{00000000-0005-0000-0000-00003A180000}"/>
    <cellStyle name="Note 3 5 3 2" xfId="7253" xr:uid="{00000000-0005-0000-0000-00003B180000}"/>
    <cellStyle name="Note 3 5 4" xfId="7254" xr:uid="{00000000-0005-0000-0000-00003C180000}"/>
    <cellStyle name="Note 3 6" xfId="1221" xr:uid="{00000000-0005-0000-0000-00003D180000}"/>
    <cellStyle name="Note 3 6 2" xfId="1222" xr:uid="{00000000-0005-0000-0000-00003E180000}"/>
    <cellStyle name="Note 3 6 2 2" xfId="1223" xr:uid="{00000000-0005-0000-0000-00003F180000}"/>
    <cellStyle name="Note 3 6 2 3" xfId="7255" xr:uid="{00000000-0005-0000-0000-000040180000}"/>
    <cellStyle name="Note 3 6 3" xfId="1224" xr:uid="{00000000-0005-0000-0000-000041180000}"/>
    <cellStyle name="Note 3 6 3 2" xfId="7256" xr:uid="{00000000-0005-0000-0000-000042180000}"/>
    <cellStyle name="Note 3 6 4" xfId="7257" xr:uid="{00000000-0005-0000-0000-000043180000}"/>
    <cellStyle name="Note 3 7" xfId="1225" xr:uid="{00000000-0005-0000-0000-000044180000}"/>
    <cellStyle name="Note 3 7 2" xfId="1226" xr:uid="{00000000-0005-0000-0000-000045180000}"/>
    <cellStyle name="Note 3 7 2 2" xfId="1227" xr:uid="{00000000-0005-0000-0000-000046180000}"/>
    <cellStyle name="Note 3 7 2 3" xfId="7258" xr:uid="{00000000-0005-0000-0000-000047180000}"/>
    <cellStyle name="Note 3 7 3" xfId="1228" xr:uid="{00000000-0005-0000-0000-000048180000}"/>
    <cellStyle name="Note 3 7 3 2" xfId="7259" xr:uid="{00000000-0005-0000-0000-000049180000}"/>
    <cellStyle name="Note 3 7 4" xfId="7260" xr:uid="{00000000-0005-0000-0000-00004A180000}"/>
    <cellStyle name="Note 3 8" xfId="1229" xr:uid="{00000000-0005-0000-0000-00004B180000}"/>
    <cellStyle name="Note 3 8 2" xfId="1230" xr:uid="{00000000-0005-0000-0000-00004C180000}"/>
    <cellStyle name="Note 3 8 2 2" xfId="1231" xr:uid="{00000000-0005-0000-0000-00004D180000}"/>
    <cellStyle name="Note 3 8 2 3" xfId="7261" xr:uid="{00000000-0005-0000-0000-00004E180000}"/>
    <cellStyle name="Note 3 8 3" xfId="1232" xr:uid="{00000000-0005-0000-0000-00004F180000}"/>
    <cellStyle name="Note 3 8 3 2" xfId="7262" xr:uid="{00000000-0005-0000-0000-000050180000}"/>
    <cellStyle name="Note 3 8 4" xfId="7263" xr:uid="{00000000-0005-0000-0000-000051180000}"/>
    <cellStyle name="Note 4 2" xfId="1233" xr:uid="{00000000-0005-0000-0000-000052180000}"/>
    <cellStyle name="Note 4 2 2" xfId="1234" xr:uid="{00000000-0005-0000-0000-000053180000}"/>
    <cellStyle name="Note 4 2 2 2" xfId="1235" xr:uid="{00000000-0005-0000-0000-000054180000}"/>
    <cellStyle name="Note 4 2 2 3" xfId="7264" xr:uid="{00000000-0005-0000-0000-000055180000}"/>
    <cellStyle name="Note 4 2 3" xfId="1236" xr:uid="{00000000-0005-0000-0000-000056180000}"/>
    <cellStyle name="Note 4 2 3 2" xfId="7265" xr:uid="{00000000-0005-0000-0000-000057180000}"/>
    <cellStyle name="Note 4 2 4" xfId="7266" xr:uid="{00000000-0005-0000-0000-000058180000}"/>
    <cellStyle name="Note 4 3" xfId="1237" xr:uid="{00000000-0005-0000-0000-000059180000}"/>
    <cellStyle name="Note 4 3 2" xfId="1238" xr:uid="{00000000-0005-0000-0000-00005A180000}"/>
    <cellStyle name="Note 4 3 2 2" xfId="1239" xr:uid="{00000000-0005-0000-0000-00005B180000}"/>
    <cellStyle name="Note 4 3 2 3" xfId="7267" xr:uid="{00000000-0005-0000-0000-00005C180000}"/>
    <cellStyle name="Note 4 3 3" xfId="1240" xr:uid="{00000000-0005-0000-0000-00005D180000}"/>
    <cellStyle name="Note 4 3 3 2" xfId="7268" xr:uid="{00000000-0005-0000-0000-00005E180000}"/>
    <cellStyle name="Note 4 3 4" xfId="7269" xr:uid="{00000000-0005-0000-0000-00005F180000}"/>
    <cellStyle name="Note 4 4" xfId="1241" xr:uid="{00000000-0005-0000-0000-000060180000}"/>
    <cellStyle name="Note 4 4 2" xfId="1242" xr:uid="{00000000-0005-0000-0000-000061180000}"/>
    <cellStyle name="Note 4 4 2 2" xfId="1243" xr:uid="{00000000-0005-0000-0000-000062180000}"/>
    <cellStyle name="Note 4 4 2 3" xfId="7270" xr:uid="{00000000-0005-0000-0000-000063180000}"/>
    <cellStyle name="Note 4 4 3" xfId="1244" xr:uid="{00000000-0005-0000-0000-000064180000}"/>
    <cellStyle name="Note 4 4 3 2" xfId="7271" xr:uid="{00000000-0005-0000-0000-000065180000}"/>
    <cellStyle name="Note 4 4 4" xfId="7272" xr:uid="{00000000-0005-0000-0000-000066180000}"/>
    <cellStyle name="Note 4 5" xfId="1245" xr:uid="{00000000-0005-0000-0000-000067180000}"/>
    <cellStyle name="Note 4 5 2" xfId="1246" xr:uid="{00000000-0005-0000-0000-000068180000}"/>
    <cellStyle name="Note 4 5 2 2" xfId="1247" xr:uid="{00000000-0005-0000-0000-000069180000}"/>
    <cellStyle name="Note 4 5 2 3" xfId="7273" xr:uid="{00000000-0005-0000-0000-00006A180000}"/>
    <cellStyle name="Note 4 5 3" xfId="1248" xr:uid="{00000000-0005-0000-0000-00006B180000}"/>
    <cellStyle name="Note 4 5 3 2" xfId="7274" xr:uid="{00000000-0005-0000-0000-00006C180000}"/>
    <cellStyle name="Note 4 5 4" xfId="7275" xr:uid="{00000000-0005-0000-0000-00006D180000}"/>
    <cellStyle name="Note 4 6" xfId="1249" xr:uid="{00000000-0005-0000-0000-00006E180000}"/>
    <cellStyle name="Note 4 6 2" xfId="1250" xr:uid="{00000000-0005-0000-0000-00006F180000}"/>
    <cellStyle name="Note 4 6 2 2" xfId="1251" xr:uid="{00000000-0005-0000-0000-000070180000}"/>
    <cellStyle name="Note 4 6 2 3" xfId="7276" xr:uid="{00000000-0005-0000-0000-000071180000}"/>
    <cellStyle name="Note 4 6 3" xfId="1252" xr:uid="{00000000-0005-0000-0000-000072180000}"/>
    <cellStyle name="Note 4 6 3 2" xfId="7277" xr:uid="{00000000-0005-0000-0000-000073180000}"/>
    <cellStyle name="Note 4 6 4" xfId="7278" xr:uid="{00000000-0005-0000-0000-000074180000}"/>
    <cellStyle name="Note 4 7" xfId="1253" xr:uid="{00000000-0005-0000-0000-000075180000}"/>
    <cellStyle name="Note 4 7 2" xfId="1254" xr:uid="{00000000-0005-0000-0000-000076180000}"/>
    <cellStyle name="Note 4 7 2 2" xfId="1255" xr:uid="{00000000-0005-0000-0000-000077180000}"/>
    <cellStyle name="Note 4 7 2 3" xfId="7279" xr:uid="{00000000-0005-0000-0000-000078180000}"/>
    <cellStyle name="Note 4 7 3" xfId="1256" xr:uid="{00000000-0005-0000-0000-000079180000}"/>
    <cellStyle name="Note 4 7 3 2" xfId="7280" xr:uid="{00000000-0005-0000-0000-00007A180000}"/>
    <cellStyle name="Note 4 7 4" xfId="7281" xr:uid="{00000000-0005-0000-0000-00007B180000}"/>
    <cellStyle name="Note 4 8" xfId="1257" xr:uid="{00000000-0005-0000-0000-00007C180000}"/>
    <cellStyle name="Note 4 8 2" xfId="1258" xr:uid="{00000000-0005-0000-0000-00007D180000}"/>
    <cellStyle name="Note 4 8 2 2" xfId="1259" xr:uid="{00000000-0005-0000-0000-00007E180000}"/>
    <cellStyle name="Note 4 8 2 3" xfId="7282" xr:uid="{00000000-0005-0000-0000-00007F180000}"/>
    <cellStyle name="Note 4 8 3" xfId="1260" xr:uid="{00000000-0005-0000-0000-000080180000}"/>
    <cellStyle name="Note 4 8 3 2" xfId="7283" xr:uid="{00000000-0005-0000-0000-000081180000}"/>
    <cellStyle name="Note 4 8 4" xfId="7284" xr:uid="{00000000-0005-0000-0000-000082180000}"/>
    <cellStyle name="Note 5 2" xfId="1261" xr:uid="{00000000-0005-0000-0000-000083180000}"/>
    <cellStyle name="Note 5 2 2" xfId="1262" xr:uid="{00000000-0005-0000-0000-000084180000}"/>
    <cellStyle name="Note 5 2 2 2" xfId="1263" xr:uid="{00000000-0005-0000-0000-000085180000}"/>
    <cellStyle name="Note 5 2 2 3" xfId="7285" xr:uid="{00000000-0005-0000-0000-000086180000}"/>
    <cellStyle name="Note 5 2 3" xfId="1264" xr:uid="{00000000-0005-0000-0000-000087180000}"/>
    <cellStyle name="Note 5 2 3 2" xfId="7286" xr:uid="{00000000-0005-0000-0000-000088180000}"/>
    <cellStyle name="Note 5 2 4" xfId="7287" xr:uid="{00000000-0005-0000-0000-000089180000}"/>
    <cellStyle name="Note 5 3" xfId="1265" xr:uid="{00000000-0005-0000-0000-00008A180000}"/>
    <cellStyle name="Note 5 3 2" xfId="1266" xr:uid="{00000000-0005-0000-0000-00008B180000}"/>
    <cellStyle name="Note 5 3 2 2" xfId="1267" xr:uid="{00000000-0005-0000-0000-00008C180000}"/>
    <cellStyle name="Note 5 3 2 3" xfId="7288" xr:uid="{00000000-0005-0000-0000-00008D180000}"/>
    <cellStyle name="Note 5 3 3" xfId="1268" xr:uid="{00000000-0005-0000-0000-00008E180000}"/>
    <cellStyle name="Note 5 3 3 2" xfId="7289" xr:uid="{00000000-0005-0000-0000-00008F180000}"/>
    <cellStyle name="Note 5 3 4" xfId="7290" xr:uid="{00000000-0005-0000-0000-000090180000}"/>
    <cellStyle name="Note 5 4" xfId="1269" xr:uid="{00000000-0005-0000-0000-000091180000}"/>
    <cellStyle name="Note 5 4 2" xfId="1270" xr:uid="{00000000-0005-0000-0000-000092180000}"/>
    <cellStyle name="Note 5 4 2 2" xfId="1271" xr:uid="{00000000-0005-0000-0000-000093180000}"/>
    <cellStyle name="Note 5 4 2 3" xfId="7291" xr:uid="{00000000-0005-0000-0000-000094180000}"/>
    <cellStyle name="Note 5 4 3" xfId="1272" xr:uid="{00000000-0005-0000-0000-000095180000}"/>
    <cellStyle name="Note 5 4 3 2" xfId="7292" xr:uid="{00000000-0005-0000-0000-000096180000}"/>
    <cellStyle name="Note 5 4 4" xfId="7293" xr:uid="{00000000-0005-0000-0000-000097180000}"/>
    <cellStyle name="Note 5 5" xfId="1273" xr:uid="{00000000-0005-0000-0000-000098180000}"/>
    <cellStyle name="Note 5 5 2" xfId="1274" xr:uid="{00000000-0005-0000-0000-000099180000}"/>
    <cellStyle name="Note 5 5 2 2" xfId="1275" xr:uid="{00000000-0005-0000-0000-00009A180000}"/>
    <cellStyle name="Note 5 5 2 3" xfId="7294" xr:uid="{00000000-0005-0000-0000-00009B180000}"/>
    <cellStyle name="Note 5 5 3" xfId="1276" xr:uid="{00000000-0005-0000-0000-00009C180000}"/>
    <cellStyle name="Note 5 5 3 2" xfId="7295" xr:uid="{00000000-0005-0000-0000-00009D180000}"/>
    <cellStyle name="Note 5 5 4" xfId="7296" xr:uid="{00000000-0005-0000-0000-00009E180000}"/>
    <cellStyle name="Note 5 6" xfId="1277" xr:uid="{00000000-0005-0000-0000-00009F180000}"/>
    <cellStyle name="Note 5 6 2" xfId="1278" xr:uid="{00000000-0005-0000-0000-0000A0180000}"/>
    <cellStyle name="Note 5 6 2 2" xfId="1279" xr:uid="{00000000-0005-0000-0000-0000A1180000}"/>
    <cellStyle name="Note 5 6 2 3" xfId="7297" xr:uid="{00000000-0005-0000-0000-0000A2180000}"/>
    <cellStyle name="Note 5 6 3" xfId="1280" xr:uid="{00000000-0005-0000-0000-0000A3180000}"/>
    <cellStyle name="Note 5 6 3 2" xfId="7298" xr:uid="{00000000-0005-0000-0000-0000A4180000}"/>
    <cellStyle name="Note 5 6 4" xfId="7299" xr:uid="{00000000-0005-0000-0000-0000A5180000}"/>
    <cellStyle name="Note 5 7" xfId="1281" xr:uid="{00000000-0005-0000-0000-0000A6180000}"/>
    <cellStyle name="Note 5 7 2" xfId="1282" xr:uid="{00000000-0005-0000-0000-0000A7180000}"/>
    <cellStyle name="Note 5 7 2 2" xfId="1283" xr:uid="{00000000-0005-0000-0000-0000A8180000}"/>
    <cellStyle name="Note 5 7 2 3" xfId="7300" xr:uid="{00000000-0005-0000-0000-0000A9180000}"/>
    <cellStyle name="Note 5 7 3" xfId="1284" xr:uid="{00000000-0005-0000-0000-0000AA180000}"/>
    <cellStyle name="Note 5 7 3 2" xfId="7301" xr:uid="{00000000-0005-0000-0000-0000AB180000}"/>
    <cellStyle name="Note 5 7 4" xfId="7302" xr:uid="{00000000-0005-0000-0000-0000AC180000}"/>
    <cellStyle name="Note 5 8" xfId="1285" xr:uid="{00000000-0005-0000-0000-0000AD180000}"/>
    <cellStyle name="Note 5 8 2" xfId="1286" xr:uid="{00000000-0005-0000-0000-0000AE180000}"/>
    <cellStyle name="Note 5 8 2 2" xfId="1287" xr:uid="{00000000-0005-0000-0000-0000AF180000}"/>
    <cellStyle name="Note 5 8 2 3" xfId="7303" xr:uid="{00000000-0005-0000-0000-0000B0180000}"/>
    <cellStyle name="Note 5 8 3" xfId="1288" xr:uid="{00000000-0005-0000-0000-0000B1180000}"/>
    <cellStyle name="Note 5 8 3 2" xfId="7304" xr:uid="{00000000-0005-0000-0000-0000B2180000}"/>
    <cellStyle name="Note 5 8 4" xfId="7305" xr:uid="{00000000-0005-0000-0000-0000B3180000}"/>
    <cellStyle name="Note 6 2" xfId="1289" xr:uid="{00000000-0005-0000-0000-0000B4180000}"/>
    <cellStyle name="Note 6 2 2" xfId="1290" xr:uid="{00000000-0005-0000-0000-0000B5180000}"/>
    <cellStyle name="Note 6 2 2 2" xfId="1291" xr:uid="{00000000-0005-0000-0000-0000B6180000}"/>
    <cellStyle name="Note 6 2 2 3" xfId="7306" xr:uid="{00000000-0005-0000-0000-0000B7180000}"/>
    <cellStyle name="Note 6 2 3" xfId="1292" xr:uid="{00000000-0005-0000-0000-0000B8180000}"/>
    <cellStyle name="Note 6 2 3 2" xfId="7307" xr:uid="{00000000-0005-0000-0000-0000B9180000}"/>
    <cellStyle name="Note 6 2 4" xfId="7308" xr:uid="{00000000-0005-0000-0000-0000BA180000}"/>
    <cellStyle name="Note 6 3" xfId="1293" xr:uid="{00000000-0005-0000-0000-0000BB180000}"/>
    <cellStyle name="Note 6 3 2" xfId="1294" xr:uid="{00000000-0005-0000-0000-0000BC180000}"/>
    <cellStyle name="Note 6 3 2 2" xfId="1295" xr:uid="{00000000-0005-0000-0000-0000BD180000}"/>
    <cellStyle name="Note 6 3 2 3" xfId="7309" xr:uid="{00000000-0005-0000-0000-0000BE180000}"/>
    <cellStyle name="Note 6 3 3" xfId="1296" xr:uid="{00000000-0005-0000-0000-0000BF180000}"/>
    <cellStyle name="Note 6 3 3 2" xfId="7310" xr:uid="{00000000-0005-0000-0000-0000C0180000}"/>
    <cellStyle name="Note 6 3 4" xfId="7311" xr:uid="{00000000-0005-0000-0000-0000C1180000}"/>
    <cellStyle name="Note 6 4" xfId="1297" xr:uid="{00000000-0005-0000-0000-0000C2180000}"/>
    <cellStyle name="Note 6 4 2" xfId="1298" xr:uid="{00000000-0005-0000-0000-0000C3180000}"/>
    <cellStyle name="Note 6 4 2 2" xfId="1299" xr:uid="{00000000-0005-0000-0000-0000C4180000}"/>
    <cellStyle name="Note 6 4 2 3" xfId="7312" xr:uid="{00000000-0005-0000-0000-0000C5180000}"/>
    <cellStyle name="Note 6 4 3" xfId="1300" xr:uid="{00000000-0005-0000-0000-0000C6180000}"/>
    <cellStyle name="Note 6 4 3 2" xfId="7313" xr:uid="{00000000-0005-0000-0000-0000C7180000}"/>
    <cellStyle name="Note 6 4 4" xfId="7314" xr:uid="{00000000-0005-0000-0000-0000C8180000}"/>
    <cellStyle name="Note 6 5" xfId="1301" xr:uid="{00000000-0005-0000-0000-0000C9180000}"/>
    <cellStyle name="Note 6 5 2" xfId="1302" xr:uid="{00000000-0005-0000-0000-0000CA180000}"/>
    <cellStyle name="Note 6 5 2 2" xfId="1303" xr:uid="{00000000-0005-0000-0000-0000CB180000}"/>
    <cellStyle name="Note 6 5 2 3" xfId="7315" xr:uid="{00000000-0005-0000-0000-0000CC180000}"/>
    <cellStyle name="Note 6 5 3" xfId="1304" xr:uid="{00000000-0005-0000-0000-0000CD180000}"/>
    <cellStyle name="Note 6 5 3 2" xfId="7316" xr:uid="{00000000-0005-0000-0000-0000CE180000}"/>
    <cellStyle name="Note 6 5 4" xfId="7317" xr:uid="{00000000-0005-0000-0000-0000CF180000}"/>
    <cellStyle name="Note 6 6" xfId="1305" xr:uid="{00000000-0005-0000-0000-0000D0180000}"/>
    <cellStyle name="Note 6 6 2" xfId="1306" xr:uid="{00000000-0005-0000-0000-0000D1180000}"/>
    <cellStyle name="Note 6 6 2 2" xfId="1307" xr:uid="{00000000-0005-0000-0000-0000D2180000}"/>
    <cellStyle name="Note 6 6 2 3" xfId="7318" xr:uid="{00000000-0005-0000-0000-0000D3180000}"/>
    <cellStyle name="Note 6 6 3" xfId="1308" xr:uid="{00000000-0005-0000-0000-0000D4180000}"/>
    <cellStyle name="Note 6 6 3 2" xfId="7319" xr:uid="{00000000-0005-0000-0000-0000D5180000}"/>
    <cellStyle name="Note 6 6 4" xfId="7320" xr:uid="{00000000-0005-0000-0000-0000D6180000}"/>
    <cellStyle name="Note 6 7" xfId="1309" xr:uid="{00000000-0005-0000-0000-0000D7180000}"/>
    <cellStyle name="Note 6 7 2" xfId="1310" xr:uid="{00000000-0005-0000-0000-0000D8180000}"/>
    <cellStyle name="Note 6 7 2 2" xfId="1311" xr:uid="{00000000-0005-0000-0000-0000D9180000}"/>
    <cellStyle name="Note 6 7 2 3" xfId="7321" xr:uid="{00000000-0005-0000-0000-0000DA180000}"/>
    <cellStyle name="Note 6 7 3" xfId="1312" xr:uid="{00000000-0005-0000-0000-0000DB180000}"/>
    <cellStyle name="Note 6 7 3 2" xfId="7322" xr:uid="{00000000-0005-0000-0000-0000DC180000}"/>
    <cellStyle name="Note 6 7 4" xfId="7323" xr:uid="{00000000-0005-0000-0000-0000DD180000}"/>
    <cellStyle name="Note 6 8" xfId="1313" xr:uid="{00000000-0005-0000-0000-0000DE180000}"/>
    <cellStyle name="Note 6 8 2" xfId="1314" xr:uid="{00000000-0005-0000-0000-0000DF180000}"/>
    <cellStyle name="Note 6 8 2 2" xfId="1315" xr:uid="{00000000-0005-0000-0000-0000E0180000}"/>
    <cellStyle name="Note 6 8 2 3" xfId="7324" xr:uid="{00000000-0005-0000-0000-0000E1180000}"/>
    <cellStyle name="Note 6 8 3" xfId="1316" xr:uid="{00000000-0005-0000-0000-0000E2180000}"/>
    <cellStyle name="Note 6 8 3 2" xfId="7325" xr:uid="{00000000-0005-0000-0000-0000E3180000}"/>
    <cellStyle name="Note 6 8 4" xfId="7326" xr:uid="{00000000-0005-0000-0000-0000E4180000}"/>
    <cellStyle name="Note 7 2" xfId="1317" xr:uid="{00000000-0005-0000-0000-0000E5180000}"/>
    <cellStyle name="Note 7 2 2" xfId="1318" xr:uid="{00000000-0005-0000-0000-0000E6180000}"/>
    <cellStyle name="Note 7 2 2 2" xfId="1319" xr:uid="{00000000-0005-0000-0000-0000E7180000}"/>
    <cellStyle name="Note 7 2 2 3" xfId="7327" xr:uid="{00000000-0005-0000-0000-0000E8180000}"/>
    <cellStyle name="Note 7 2 3" xfId="1320" xr:uid="{00000000-0005-0000-0000-0000E9180000}"/>
    <cellStyle name="Note 7 2 3 2" xfId="7328" xr:uid="{00000000-0005-0000-0000-0000EA180000}"/>
    <cellStyle name="Note 7 2 4" xfId="7329" xr:uid="{00000000-0005-0000-0000-0000EB180000}"/>
    <cellStyle name="Note 7 3" xfId="1321" xr:uid="{00000000-0005-0000-0000-0000EC180000}"/>
    <cellStyle name="Note 7 3 2" xfId="1322" xr:uid="{00000000-0005-0000-0000-0000ED180000}"/>
    <cellStyle name="Note 7 3 2 2" xfId="1323" xr:uid="{00000000-0005-0000-0000-0000EE180000}"/>
    <cellStyle name="Note 7 3 2 3" xfId="7330" xr:uid="{00000000-0005-0000-0000-0000EF180000}"/>
    <cellStyle name="Note 7 3 3" xfId="1324" xr:uid="{00000000-0005-0000-0000-0000F0180000}"/>
    <cellStyle name="Note 7 3 3 2" xfId="7331" xr:uid="{00000000-0005-0000-0000-0000F1180000}"/>
    <cellStyle name="Note 7 3 4" xfId="7332" xr:uid="{00000000-0005-0000-0000-0000F2180000}"/>
    <cellStyle name="Note 7 4" xfId="1325" xr:uid="{00000000-0005-0000-0000-0000F3180000}"/>
    <cellStyle name="Note 7 4 2" xfId="1326" xr:uid="{00000000-0005-0000-0000-0000F4180000}"/>
    <cellStyle name="Note 7 4 2 2" xfId="1327" xr:uid="{00000000-0005-0000-0000-0000F5180000}"/>
    <cellStyle name="Note 7 4 2 3" xfId="7333" xr:uid="{00000000-0005-0000-0000-0000F6180000}"/>
    <cellStyle name="Note 7 4 3" xfId="1328" xr:uid="{00000000-0005-0000-0000-0000F7180000}"/>
    <cellStyle name="Note 7 4 3 2" xfId="7334" xr:uid="{00000000-0005-0000-0000-0000F8180000}"/>
    <cellStyle name="Note 7 4 4" xfId="7335" xr:uid="{00000000-0005-0000-0000-0000F9180000}"/>
    <cellStyle name="Note 7 5" xfId="1329" xr:uid="{00000000-0005-0000-0000-0000FA180000}"/>
    <cellStyle name="Note 7 5 2" xfId="1330" xr:uid="{00000000-0005-0000-0000-0000FB180000}"/>
    <cellStyle name="Note 7 5 2 2" xfId="1331" xr:uid="{00000000-0005-0000-0000-0000FC180000}"/>
    <cellStyle name="Note 7 5 2 3" xfId="7336" xr:uid="{00000000-0005-0000-0000-0000FD180000}"/>
    <cellStyle name="Note 7 5 3" xfId="1332" xr:uid="{00000000-0005-0000-0000-0000FE180000}"/>
    <cellStyle name="Note 7 5 3 2" xfId="7337" xr:uid="{00000000-0005-0000-0000-0000FF180000}"/>
    <cellStyle name="Note 7 5 4" xfId="7338" xr:uid="{00000000-0005-0000-0000-000000190000}"/>
    <cellStyle name="Note 7 6" xfId="1333" xr:uid="{00000000-0005-0000-0000-000001190000}"/>
    <cellStyle name="Note 7 6 2" xfId="1334" xr:uid="{00000000-0005-0000-0000-000002190000}"/>
    <cellStyle name="Note 7 6 2 2" xfId="1335" xr:uid="{00000000-0005-0000-0000-000003190000}"/>
    <cellStyle name="Note 7 6 2 3" xfId="7339" xr:uid="{00000000-0005-0000-0000-000004190000}"/>
    <cellStyle name="Note 7 6 3" xfId="1336" xr:uid="{00000000-0005-0000-0000-000005190000}"/>
    <cellStyle name="Note 7 6 3 2" xfId="7340" xr:uid="{00000000-0005-0000-0000-000006190000}"/>
    <cellStyle name="Note 7 6 4" xfId="7341" xr:uid="{00000000-0005-0000-0000-000007190000}"/>
    <cellStyle name="Note 7 7" xfId="1337" xr:uid="{00000000-0005-0000-0000-000008190000}"/>
    <cellStyle name="Note 7 7 2" xfId="1338" xr:uid="{00000000-0005-0000-0000-000009190000}"/>
    <cellStyle name="Note 7 7 2 2" xfId="1339" xr:uid="{00000000-0005-0000-0000-00000A190000}"/>
    <cellStyle name="Note 7 7 2 3" xfId="7342" xr:uid="{00000000-0005-0000-0000-00000B190000}"/>
    <cellStyle name="Note 7 7 3" xfId="1340" xr:uid="{00000000-0005-0000-0000-00000C190000}"/>
    <cellStyle name="Note 7 7 3 2" xfId="7343" xr:uid="{00000000-0005-0000-0000-00000D190000}"/>
    <cellStyle name="Note 7 7 4" xfId="7344" xr:uid="{00000000-0005-0000-0000-00000E190000}"/>
    <cellStyle name="Note 7 8" xfId="1341" xr:uid="{00000000-0005-0000-0000-00000F190000}"/>
    <cellStyle name="Note 7 8 2" xfId="1342" xr:uid="{00000000-0005-0000-0000-000010190000}"/>
    <cellStyle name="Note 7 8 2 2" xfId="1343" xr:uid="{00000000-0005-0000-0000-000011190000}"/>
    <cellStyle name="Note 7 8 2 3" xfId="7345" xr:uid="{00000000-0005-0000-0000-000012190000}"/>
    <cellStyle name="Note 7 8 3" xfId="1344" xr:uid="{00000000-0005-0000-0000-000013190000}"/>
    <cellStyle name="Note 7 8 3 2" xfId="7346" xr:uid="{00000000-0005-0000-0000-000014190000}"/>
    <cellStyle name="Note 7 8 4" xfId="7347" xr:uid="{00000000-0005-0000-0000-000015190000}"/>
    <cellStyle name="Note 8 2" xfId="1345" xr:uid="{00000000-0005-0000-0000-000016190000}"/>
    <cellStyle name="Note 8 2 2" xfId="1346" xr:uid="{00000000-0005-0000-0000-000017190000}"/>
    <cellStyle name="Note 8 2 2 2" xfId="1347" xr:uid="{00000000-0005-0000-0000-000018190000}"/>
    <cellStyle name="Note 8 2 2 3" xfId="7348" xr:uid="{00000000-0005-0000-0000-000019190000}"/>
    <cellStyle name="Note 8 2 3" xfId="1348" xr:uid="{00000000-0005-0000-0000-00001A190000}"/>
    <cellStyle name="Note 8 2 3 2" xfId="7349" xr:uid="{00000000-0005-0000-0000-00001B190000}"/>
    <cellStyle name="Note 8 2 4" xfId="7350" xr:uid="{00000000-0005-0000-0000-00001C190000}"/>
    <cellStyle name="Note 8 3" xfId="1349" xr:uid="{00000000-0005-0000-0000-00001D190000}"/>
    <cellStyle name="Note 8 3 2" xfId="1350" xr:uid="{00000000-0005-0000-0000-00001E190000}"/>
    <cellStyle name="Note 8 3 2 2" xfId="1351" xr:uid="{00000000-0005-0000-0000-00001F190000}"/>
    <cellStyle name="Note 8 3 2 3" xfId="7351" xr:uid="{00000000-0005-0000-0000-000020190000}"/>
    <cellStyle name="Note 8 3 3" xfId="1352" xr:uid="{00000000-0005-0000-0000-000021190000}"/>
    <cellStyle name="Note 8 3 3 2" xfId="7352" xr:uid="{00000000-0005-0000-0000-000022190000}"/>
    <cellStyle name="Note 8 3 4" xfId="7353" xr:uid="{00000000-0005-0000-0000-000023190000}"/>
    <cellStyle name="Note 8 4" xfId="1353" xr:uid="{00000000-0005-0000-0000-000024190000}"/>
    <cellStyle name="Note 8 4 2" xfId="1354" xr:uid="{00000000-0005-0000-0000-000025190000}"/>
    <cellStyle name="Note 8 4 2 2" xfId="1355" xr:uid="{00000000-0005-0000-0000-000026190000}"/>
    <cellStyle name="Note 8 4 2 3" xfId="7354" xr:uid="{00000000-0005-0000-0000-000027190000}"/>
    <cellStyle name="Note 8 4 3" xfId="1356" xr:uid="{00000000-0005-0000-0000-000028190000}"/>
    <cellStyle name="Note 8 4 3 2" xfId="7355" xr:uid="{00000000-0005-0000-0000-000029190000}"/>
    <cellStyle name="Note 8 4 4" xfId="7356" xr:uid="{00000000-0005-0000-0000-00002A190000}"/>
    <cellStyle name="Note 8 5" xfId="1357" xr:uid="{00000000-0005-0000-0000-00002B190000}"/>
    <cellStyle name="Note 8 5 2" xfId="1358" xr:uid="{00000000-0005-0000-0000-00002C190000}"/>
    <cellStyle name="Note 8 5 2 2" xfId="1359" xr:uid="{00000000-0005-0000-0000-00002D190000}"/>
    <cellStyle name="Note 8 5 2 3" xfId="7357" xr:uid="{00000000-0005-0000-0000-00002E190000}"/>
    <cellStyle name="Note 8 5 3" xfId="1360" xr:uid="{00000000-0005-0000-0000-00002F190000}"/>
    <cellStyle name="Note 8 5 3 2" xfId="7358" xr:uid="{00000000-0005-0000-0000-000030190000}"/>
    <cellStyle name="Note 8 5 4" xfId="7359" xr:uid="{00000000-0005-0000-0000-000031190000}"/>
    <cellStyle name="Note 8 6" xfId="1361" xr:uid="{00000000-0005-0000-0000-000032190000}"/>
    <cellStyle name="Note 8 6 2" xfId="1362" xr:uid="{00000000-0005-0000-0000-000033190000}"/>
    <cellStyle name="Note 8 6 2 2" xfId="1363" xr:uid="{00000000-0005-0000-0000-000034190000}"/>
    <cellStyle name="Note 8 6 2 3" xfId="7360" xr:uid="{00000000-0005-0000-0000-000035190000}"/>
    <cellStyle name="Note 8 6 3" xfId="1364" xr:uid="{00000000-0005-0000-0000-000036190000}"/>
    <cellStyle name="Note 8 6 3 2" xfId="7361" xr:uid="{00000000-0005-0000-0000-000037190000}"/>
    <cellStyle name="Note 8 6 4" xfId="7362" xr:uid="{00000000-0005-0000-0000-000038190000}"/>
    <cellStyle name="Note 8 7" xfId="1365" xr:uid="{00000000-0005-0000-0000-000039190000}"/>
    <cellStyle name="Note 8 7 2" xfId="1366" xr:uid="{00000000-0005-0000-0000-00003A190000}"/>
    <cellStyle name="Note 8 7 2 2" xfId="1367" xr:uid="{00000000-0005-0000-0000-00003B190000}"/>
    <cellStyle name="Note 8 7 2 3" xfId="7363" xr:uid="{00000000-0005-0000-0000-00003C190000}"/>
    <cellStyle name="Note 8 7 3" xfId="1368" xr:uid="{00000000-0005-0000-0000-00003D190000}"/>
    <cellStyle name="Note 8 7 3 2" xfId="7364" xr:uid="{00000000-0005-0000-0000-00003E190000}"/>
    <cellStyle name="Note 8 7 4" xfId="7365" xr:uid="{00000000-0005-0000-0000-00003F190000}"/>
    <cellStyle name="Note 8 8" xfId="1369" xr:uid="{00000000-0005-0000-0000-000040190000}"/>
    <cellStyle name="Note 8 8 2" xfId="1370" xr:uid="{00000000-0005-0000-0000-000041190000}"/>
    <cellStyle name="Note 8 8 2 2" xfId="1371" xr:uid="{00000000-0005-0000-0000-000042190000}"/>
    <cellStyle name="Note 8 8 2 3" xfId="7366" xr:uid="{00000000-0005-0000-0000-000043190000}"/>
    <cellStyle name="Note 8 8 3" xfId="1372" xr:uid="{00000000-0005-0000-0000-000044190000}"/>
    <cellStyle name="Note 8 8 3 2" xfId="7367" xr:uid="{00000000-0005-0000-0000-000045190000}"/>
    <cellStyle name="Note 8 8 4" xfId="7368" xr:uid="{00000000-0005-0000-0000-000046190000}"/>
    <cellStyle name="Note 9 2" xfId="1373" xr:uid="{00000000-0005-0000-0000-000047190000}"/>
    <cellStyle name="Note 9 2 2" xfId="1374" xr:uid="{00000000-0005-0000-0000-000048190000}"/>
    <cellStyle name="Note 9 2 2 2" xfId="1375" xr:uid="{00000000-0005-0000-0000-000049190000}"/>
    <cellStyle name="Note 9 2 2 3" xfId="7369" xr:uid="{00000000-0005-0000-0000-00004A190000}"/>
    <cellStyle name="Note 9 2 3" xfId="1376" xr:uid="{00000000-0005-0000-0000-00004B190000}"/>
    <cellStyle name="Note 9 2 3 2" xfId="7370" xr:uid="{00000000-0005-0000-0000-00004C190000}"/>
    <cellStyle name="Note 9 2 4" xfId="7371" xr:uid="{00000000-0005-0000-0000-00004D190000}"/>
    <cellStyle name="Note 9 3" xfId="1377" xr:uid="{00000000-0005-0000-0000-00004E190000}"/>
    <cellStyle name="Note 9 3 2" xfId="1378" xr:uid="{00000000-0005-0000-0000-00004F190000}"/>
    <cellStyle name="Note 9 3 2 2" xfId="1379" xr:uid="{00000000-0005-0000-0000-000050190000}"/>
    <cellStyle name="Note 9 3 2 3" xfId="7372" xr:uid="{00000000-0005-0000-0000-000051190000}"/>
    <cellStyle name="Note 9 3 3" xfId="1380" xr:uid="{00000000-0005-0000-0000-000052190000}"/>
    <cellStyle name="Note 9 3 3 2" xfId="7373" xr:uid="{00000000-0005-0000-0000-000053190000}"/>
    <cellStyle name="Note 9 3 4" xfId="7374" xr:uid="{00000000-0005-0000-0000-000054190000}"/>
    <cellStyle name="Note 9 4" xfId="1381" xr:uid="{00000000-0005-0000-0000-000055190000}"/>
    <cellStyle name="Note 9 4 2" xfId="1382" xr:uid="{00000000-0005-0000-0000-000056190000}"/>
    <cellStyle name="Note 9 4 2 2" xfId="1383" xr:uid="{00000000-0005-0000-0000-000057190000}"/>
    <cellStyle name="Note 9 4 2 3" xfId="7375" xr:uid="{00000000-0005-0000-0000-000058190000}"/>
    <cellStyle name="Note 9 4 3" xfId="1384" xr:uid="{00000000-0005-0000-0000-000059190000}"/>
    <cellStyle name="Note 9 4 3 2" xfId="7376" xr:uid="{00000000-0005-0000-0000-00005A190000}"/>
    <cellStyle name="Note 9 4 4" xfId="7377" xr:uid="{00000000-0005-0000-0000-00005B190000}"/>
    <cellStyle name="Note 9 5" xfId="1385" xr:uid="{00000000-0005-0000-0000-00005C190000}"/>
    <cellStyle name="Note 9 5 2" xfId="1386" xr:uid="{00000000-0005-0000-0000-00005D190000}"/>
    <cellStyle name="Note 9 5 2 2" xfId="1387" xr:uid="{00000000-0005-0000-0000-00005E190000}"/>
    <cellStyle name="Note 9 5 2 3" xfId="7378" xr:uid="{00000000-0005-0000-0000-00005F190000}"/>
    <cellStyle name="Note 9 5 3" xfId="1388" xr:uid="{00000000-0005-0000-0000-000060190000}"/>
    <cellStyle name="Note 9 5 3 2" xfId="7379" xr:uid="{00000000-0005-0000-0000-000061190000}"/>
    <cellStyle name="Note 9 5 4" xfId="7380" xr:uid="{00000000-0005-0000-0000-000062190000}"/>
    <cellStyle name="Note 9 6" xfId="1389" xr:uid="{00000000-0005-0000-0000-000063190000}"/>
    <cellStyle name="Note 9 6 2" xfId="1390" xr:uid="{00000000-0005-0000-0000-000064190000}"/>
    <cellStyle name="Note 9 6 2 2" xfId="1391" xr:uid="{00000000-0005-0000-0000-000065190000}"/>
    <cellStyle name="Note 9 6 2 3" xfId="7381" xr:uid="{00000000-0005-0000-0000-000066190000}"/>
    <cellStyle name="Note 9 6 3" xfId="1392" xr:uid="{00000000-0005-0000-0000-000067190000}"/>
    <cellStyle name="Note 9 6 3 2" xfId="7382" xr:uid="{00000000-0005-0000-0000-000068190000}"/>
    <cellStyle name="Note 9 6 4" xfId="7383" xr:uid="{00000000-0005-0000-0000-000069190000}"/>
    <cellStyle name="Note 9 7" xfId="1393" xr:uid="{00000000-0005-0000-0000-00006A190000}"/>
    <cellStyle name="Note 9 7 2" xfId="1394" xr:uid="{00000000-0005-0000-0000-00006B190000}"/>
    <cellStyle name="Note 9 7 2 2" xfId="1395" xr:uid="{00000000-0005-0000-0000-00006C190000}"/>
    <cellStyle name="Note 9 7 2 3" xfId="7384" xr:uid="{00000000-0005-0000-0000-00006D190000}"/>
    <cellStyle name="Note 9 7 3" xfId="1396" xr:uid="{00000000-0005-0000-0000-00006E190000}"/>
    <cellStyle name="Note 9 7 3 2" xfId="7385" xr:uid="{00000000-0005-0000-0000-00006F190000}"/>
    <cellStyle name="Note 9 7 4" xfId="7386" xr:uid="{00000000-0005-0000-0000-000070190000}"/>
    <cellStyle name="Note 9 8" xfId="1397" xr:uid="{00000000-0005-0000-0000-000071190000}"/>
    <cellStyle name="Note 9 8 2" xfId="1398" xr:uid="{00000000-0005-0000-0000-000072190000}"/>
    <cellStyle name="Note 9 8 2 2" xfId="1399" xr:uid="{00000000-0005-0000-0000-000073190000}"/>
    <cellStyle name="Note 9 8 2 3" xfId="7387" xr:uid="{00000000-0005-0000-0000-000074190000}"/>
    <cellStyle name="Note 9 8 3" xfId="1400" xr:uid="{00000000-0005-0000-0000-000075190000}"/>
    <cellStyle name="Note 9 8 3 2" xfId="7388" xr:uid="{00000000-0005-0000-0000-000076190000}"/>
    <cellStyle name="Note 9 8 4" xfId="7389" xr:uid="{00000000-0005-0000-0000-000077190000}"/>
    <cellStyle name="notes" xfId="7390" xr:uid="{00000000-0005-0000-0000-000078190000}"/>
    <cellStyle name="Notiz 10" xfId="1401" xr:uid="{00000000-0005-0000-0000-000079190000}"/>
    <cellStyle name="Notiz 11" xfId="1402" xr:uid="{00000000-0005-0000-0000-00007A190000}"/>
    <cellStyle name="Notiz 12" xfId="1403" xr:uid="{00000000-0005-0000-0000-00007B190000}"/>
    <cellStyle name="Notiz 13" xfId="1404" xr:uid="{00000000-0005-0000-0000-00007C190000}"/>
    <cellStyle name="Notiz 14" xfId="1405" xr:uid="{00000000-0005-0000-0000-00007D190000}"/>
    <cellStyle name="Notiz 15" xfId="1406" xr:uid="{00000000-0005-0000-0000-00007E190000}"/>
    <cellStyle name="Notiz 2" xfId="1407" xr:uid="{00000000-0005-0000-0000-00007F190000}"/>
    <cellStyle name="Notiz 2 2" xfId="1408" xr:uid="{00000000-0005-0000-0000-000080190000}"/>
    <cellStyle name="Notiz 2 2 2" xfId="1409" xr:uid="{00000000-0005-0000-0000-000081190000}"/>
    <cellStyle name="Notiz 2 2 3" xfId="1410" xr:uid="{00000000-0005-0000-0000-000082190000}"/>
    <cellStyle name="Notiz 2 3" xfId="1411" xr:uid="{00000000-0005-0000-0000-000083190000}"/>
    <cellStyle name="Notiz 2 4" xfId="1412" xr:uid="{00000000-0005-0000-0000-000084190000}"/>
    <cellStyle name="Notiz 3" xfId="1413" xr:uid="{00000000-0005-0000-0000-000085190000}"/>
    <cellStyle name="Notiz 3 2" xfId="1414" xr:uid="{00000000-0005-0000-0000-000086190000}"/>
    <cellStyle name="Notiz 3 3" xfId="1415" xr:uid="{00000000-0005-0000-0000-000087190000}"/>
    <cellStyle name="Notiz 3 3 2" xfId="1416" xr:uid="{00000000-0005-0000-0000-000088190000}"/>
    <cellStyle name="Notiz 3 4" xfId="1417" xr:uid="{00000000-0005-0000-0000-000089190000}"/>
    <cellStyle name="Notiz 3 5" xfId="1418" xr:uid="{00000000-0005-0000-0000-00008A190000}"/>
    <cellStyle name="Notiz 4" xfId="1419" xr:uid="{00000000-0005-0000-0000-00008B190000}"/>
    <cellStyle name="Notiz 4 2" xfId="1420" xr:uid="{00000000-0005-0000-0000-00008C190000}"/>
    <cellStyle name="Notiz 5" xfId="1421" xr:uid="{00000000-0005-0000-0000-00008D190000}"/>
    <cellStyle name="Notiz 5 2" xfId="1422" xr:uid="{00000000-0005-0000-0000-00008E190000}"/>
    <cellStyle name="Notiz 6" xfId="1423" xr:uid="{00000000-0005-0000-0000-00008F190000}"/>
    <cellStyle name="Notiz 6 2" xfId="1424" xr:uid="{00000000-0005-0000-0000-000090190000}"/>
    <cellStyle name="Notiz 7" xfId="1425" xr:uid="{00000000-0005-0000-0000-000091190000}"/>
    <cellStyle name="Notiz 8" xfId="1426" xr:uid="{00000000-0005-0000-0000-000092190000}"/>
    <cellStyle name="Notiz 9" xfId="1427" xr:uid="{00000000-0005-0000-0000-000093190000}"/>
    <cellStyle name="ohneP" xfId="2315" xr:uid="{00000000-0005-0000-0000-000094190000}"/>
    <cellStyle name="Output" xfId="1428" xr:uid="{00000000-0005-0000-0000-000095190000}"/>
    <cellStyle name="Output 2" xfId="1429" xr:uid="{00000000-0005-0000-0000-000096190000}"/>
    <cellStyle name="Percent [2]" xfId="7391" xr:uid="{00000000-0005-0000-0000-000097190000}"/>
    <cellStyle name="Percent 10" xfId="7392" xr:uid="{00000000-0005-0000-0000-000098190000}"/>
    <cellStyle name="Percent 11" xfId="7393" xr:uid="{00000000-0005-0000-0000-000099190000}"/>
    <cellStyle name="Percent 12" xfId="7394" xr:uid="{00000000-0005-0000-0000-00009A190000}"/>
    <cellStyle name="Percent 13" xfId="7395" xr:uid="{00000000-0005-0000-0000-00009B190000}"/>
    <cellStyle name="Percent 2" xfId="1430" xr:uid="{00000000-0005-0000-0000-00009C190000}"/>
    <cellStyle name="Percent 2 2" xfId="1431" xr:uid="{00000000-0005-0000-0000-00009D190000}"/>
    <cellStyle name="Percent 2 2 2" xfId="7396" xr:uid="{00000000-0005-0000-0000-00009E190000}"/>
    <cellStyle name="Percent 2 2 2 2" xfId="7397" xr:uid="{00000000-0005-0000-0000-00009F190000}"/>
    <cellStyle name="Percent 2 2 2 3" xfId="7398" xr:uid="{00000000-0005-0000-0000-0000A0190000}"/>
    <cellStyle name="Percent 2 2 3" xfId="7399" xr:uid="{00000000-0005-0000-0000-0000A1190000}"/>
    <cellStyle name="Percent 2 2 4" xfId="7400" xr:uid="{00000000-0005-0000-0000-0000A2190000}"/>
    <cellStyle name="Percent 2 2_Tertiary Salaries Survey" xfId="7401" xr:uid="{00000000-0005-0000-0000-0000A3190000}"/>
    <cellStyle name="Percent 2 3" xfId="7402" xr:uid="{00000000-0005-0000-0000-0000A4190000}"/>
    <cellStyle name="Percent 2 3 2" xfId="7403" xr:uid="{00000000-0005-0000-0000-0000A5190000}"/>
    <cellStyle name="Percent 2 4" xfId="7404" xr:uid="{00000000-0005-0000-0000-0000A6190000}"/>
    <cellStyle name="Percent 2_Tertiary Salaries Survey" xfId="7405" xr:uid="{00000000-0005-0000-0000-0000A7190000}"/>
    <cellStyle name="Percent 3" xfId="1432" xr:uid="{00000000-0005-0000-0000-0000A8190000}"/>
    <cellStyle name="Percent 3 2" xfId="1433" xr:uid="{00000000-0005-0000-0000-0000A9190000}"/>
    <cellStyle name="Percent 3 2 2" xfId="7406" xr:uid="{00000000-0005-0000-0000-0000AA190000}"/>
    <cellStyle name="Percent 3 2 2 2" xfId="7407" xr:uid="{00000000-0005-0000-0000-0000AB190000}"/>
    <cellStyle name="Percent 3 2 2 3" xfId="7408" xr:uid="{00000000-0005-0000-0000-0000AC190000}"/>
    <cellStyle name="Percent 3 2 3" xfId="7409" xr:uid="{00000000-0005-0000-0000-0000AD190000}"/>
    <cellStyle name="Percent 3 2 3 2" xfId="7410" xr:uid="{00000000-0005-0000-0000-0000AE190000}"/>
    <cellStyle name="Percent 3 2 3 3" xfId="7411" xr:uid="{00000000-0005-0000-0000-0000AF190000}"/>
    <cellStyle name="Percent 3 2 4" xfId="7412" xr:uid="{00000000-0005-0000-0000-0000B0190000}"/>
    <cellStyle name="Percent 3 2 5" xfId="7413" xr:uid="{00000000-0005-0000-0000-0000B1190000}"/>
    <cellStyle name="Percent 3 3" xfId="1434" xr:uid="{00000000-0005-0000-0000-0000B2190000}"/>
    <cellStyle name="Percent 3 3 2" xfId="7414" xr:uid="{00000000-0005-0000-0000-0000B3190000}"/>
    <cellStyle name="Percent 3 3 3" xfId="7415" xr:uid="{00000000-0005-0000-0000-0000B4190000}"/>
    <cellStyle name="Percent 3 3 4" xfId="7416" xr:uid="{00000000-0005-0000-0000-0000B5190000}"/>
    <cellStyle name="Percent 3 4" xfId="7417" xr:uid="{00000000-0005-0000-0000-0000B6190000}"/>
    <cellStyle name="Percent 3_Tertiary Salaries Survey" xfId="7418" xr:uid="{00000000-0005-0000-0000-0000B7190000}"/>
    <cellStyle name="Percent 4" xfId="1435" xr:uid="{00000000-0005-0000-0000-0000B8190000}"/>
    <cellStyle name="Percent 4 2" xfId="1436" xr:uid="{00000000-0005-0000-0000-0000B9190000}"/>
    <cellStyle name="Percent 4 2 2" xfId="1437" xr:uid="{00000000-0005-0000-0000-0000BA190000}"/>
    <cellStyle name="Percent 4 2 3" xfId="1438" xr:uid="{00000000-0005-0000-0000-0000BB190000}"/>
    <cellStyle name="Percent 4 3" xfId="1439" xr:uid="{00000000-0005-0000-0000-0000BC190000}"/>
    <cellStyle name="Percent 4 4" xfId="1440" xr:uid="{00000000-0005-0000-0000-0000BD190000}"/>
    <cellStyle name="Percent 5" xfId="7419" xr:uid="{00000000-0005-0000-0000-0000BE190000}"/>
    <cellStyle name="Percent 6" xfId="7420" xr:uid="{00000000-0005-0000-0000-0000BF190000}"/>
    <cellStyle name="Percent 7" xfId="7421" xr:uid="{00000000-0005-0000-0000-0000C0190000}"/>
    <cellStyle name="Percent 8" xfId="7422" xr:uid="{00000000-0005-0000-0000-0000C1190000}"/>
    <cellStyle name="Percent 9" xfId="7423" xr:uid="{00000000-0005-0000-0000-0000C2190000}"/>
    <cellStyle name="Percent_1 SubOverv.USd" xfId="31" xr:uid="{00000000-0005-0000-0000-0000C3190000}"/>
    <cellStyle name="Procentowy 3" xfId="7424" xr:uid="{00000000-0005-0000-0000-0000C4190000}"/>
    <cellStyle name="Procentowy 8" xfId="7425" xr:uid="{00000000-0005-0000-0000-0000C5190000}"/>
    <cellStyle name="Prozent 2" xfId="1441" xr:uid="{00000000-0005-0000-0000-0000C6190000}"/>
    <cellStyle name="Prozent 3" xfId="26726" xr:uid="{00000000-0005-0000-0000-0000C7190000}"/>
    <cellStyle name="ProzVeränderung" xfId="2316" xr:uid="{00000000-0005-0000-0000-0000C8190000}"/>
    <cellStyle name="ProzVeränderung 2" xfId="2317" xr:uid="{00000000-0005-0000-0000-0000C9190000}"/>
    <cellStyle name="ProzVeränderung 3" xfId="2318" xr:uid="{00000000-0005-0000-0000-0000CA190000}"/>
    <cellStyle name="Punkt" xfId="1442" xr:uid="{00000000-0005-0000-0000-0000CB190000}"/>
    <cellStyle name="PunktKomma" xfId="1443" xr:uid="{00000000-0005-0000-0000-0000CC190000}"/>
    <cellStyle name="row" xfId="32" xr:uid="{00000000-0005-0000-0000-0000CD190000}"/>
    <cellStyle name="row 10" xfId="7426" xr:uid="{00000000-0005-0000-0000-0000CE190000}"/>
    <cellStyle name="row 10 2" xfId="7427" xr:uid="{00000000-0005-0000-0000-0000CF190000}"/>
    <cellStyle name="row 11" xfId="7428" xr:uid="{00000000-0005-0000-0000-0000D0190000}"/>
    <cellStyle name="row 12" xfId="7429" xr:uid="{00000000-0005-0000-0000-0000D1190000}"/>
    <cellStyle name="row 13" xfId="7430" xr:uid="{00000000-0005-0000-0000-0000D2190000}"/>
    <cellStyle name="row 14" xfId="7431" xr:uid="{00000000-0005-0000-0000-0000D3190000}"/>
    <cellStyle name="row 14 2" xfId="7432" xr:uid="{00000000-0005-0000-0000-0000D4190000}"/>
    <cellStyle name="row 2" xfId="2319" xr:uid="{00000000-0005-0000-0000-0000D5190000}"/>
    <cellStyle name="row 2 10" xfId="7433" xr:uid="{00000000-0005-0000-0000-0000D6190000}"/>
    <cellStyle name="row 2 10 2" xfId="7434" xr:uid="{00000000-0005-0000-0000-0000D7190000}"/>
    <cellStyle name="row 2 10 2 2" xfId="7435" xr:uid="{00000000-0005-0000-0000-0000D8190000}"/>
    <cellStyle name="row 2 10 2_Tertiary Salaries Survey" xfId="7436" xr:uid="{00000000-0005-0000-0000-0000D9190000}"/>
    <cellStyle name="row 2 10 3" xfId="7437" xr:uid="{00000000-0005-0000-0000-0000DA190000}"/>
    <cellStyle name="row 2 10 3 2" xfId="7438" xr:uid="{00000000-0005-0000-0000-0000DB190000}"/>
    <cellStyle name="row 2 10 3_Tertiary Salaries Survey" xfId="7439" xr:uid="{00000000-0005-0000-0000-0000DC190000}"/>
    <cellStyle name="row 2 10 4" xfId="7440" xr:uid="{00000000-0005-0000-0000-0000DD190000}"/>
    <cellStyle name="row 2 10 5" xfId="7441" xr:uid="{00000000-0005-0000-0000-0000DE190000}"/>
    <cellStyle name="row 2 10 6" xfId="7442" xr:uid="{00000000-0005-0000-0000-0000DF190000}"/>
    <cellStyle name="row 2 10_Tertiary Salaries Survey" xfId="7443" xr:uid="{00000000-0005-0000-0000-0000E0190000}"/>
    <cellStyle name="row 2 11" xfId="7444" xr:uid="{00000000-0005-0000-0000-0000E1190000}"/>
    <cellStyle name="row 2 11 2" xfId="7445" xr:uid="{00000000-0005-0000-0000-0000E2190000}"/>
    <cellStyle name="row 2 11 2 2" xfId="7446" xr:uid="{00000000-0005-0000-0000-0000E3190000}"/>
    <cellStyle name="row 2 11 2_Tertiary Salaries Survey" xfId="7447" xr:uid="{00000000-0005-0000-0000-0000E4190000}"/>
    <cellStyle name="row 2 11 3" xfId="7448" xr:uid="{00000000-0005-0000-0000-0000E5190000}"/>
    <cellStyle name="row 2 11 3 2" xfId="7449" xr:uid="{00000000-0005-0000-0000-0000E6190000}"/>
    <cellStyle name="row 2 11 3_Tertiary Salaries Survey" xfId="7450" xr:uid="{00000000-0005-0000-0000-0000E7190000}"/>
    <cellStyle name="row 2 11 4" xfId="7451" xr:uid="{00000000-0005-0000-0000-0000E8190000}"/>
    <cellStyle name="row 2 11 5" xfId="7452" xr:uid="{00000000-0005-0000-0000-0000E9190000}"/>
    <cellStyle name="row 2 11 6" xfId="7453" xr:uid="{00000000-0005-0000-0000-0000EA190000}"/>
    <cellStyle name="row 2 11_Tertiary Salaries Survey" xfId="7454" xr:uid="{00000000-0005-0000-0000-0000EB190000}"/>
    <cellStyle name="row 2 12" xfId="7455" xr:uid="{00000000-0005-0000-0000-0000EC190000}"/>
    <cellStyle name="row 2 13" xfId="7456" xr:uid="{00000000-0005-0000-0000-0000ED190000}"/>
    <cellStyle name="row 2 14" xfId="7457" xr:uid="{00000000-0005-0000-0000-0000EE190000}"/>
    <cellStyle name="row 2 15" xfId="7458" xr:uid="{00000000-0005-0000-0000-0000EF190000}"/>
    <cellStyle name="row 2 16" xfId="7459" xr:uid="{00000000-0005-0000-0000-0000F0190000}"/>
    <cellStyle name="row 2 2" xfId="7460" xr:uid="{00000000-0005-0000-0000-0000F1190000}"/>
    <cellStyle name="row 2 2 2" xfId="7461" xr:uid="{00000000-0005-0000-0000-0000F2190000}"/>
    <cellStyle name="row 2 2 2 2" xfId="7462" xr:uid="{00000000-0005-0000-0000-0000F3190000}"/>
    <cellStyle name="row 2 2 2 2 2" xfId="7463" xr:uid="{00000000-0005-0000-0000-0000F4190000}"/>
    <cellStyle name="row 2 2 2 2 3" xfId="7464" xr:uid="{00000000-0005-0000-0000-0000F5190000}"/>
    <cellStyle name="row 2 2 2 2 4" xfId="7465" xr:uid="{00000000-0005-0000-0000-0000F6190000}"/>
    <cellStyle name="row 2 2 2 2 5" xfId="7466" xr:uid="{00000000-0005-0000-0000-0000F7190000}"/>
    <cellStyle name="row 2 2 2 2_Tertiary Salaries Survey" xfId="7467" xr:uid="{00000000-0005-0000-0000-0000F8190000}"/>
    <cellStyle name="row 2 2 2 3" xfId="7468" xr:uid="{00000000-0005-0000-0000-0000F9190000}"/>
    <cellStyle name="row 2 2 2 4" xfId="7469" xr:uid="{00000000-0005-0000-0000-0000FA190000}"/>
    <cellStyle name="row 2 2 2 5" xfId="7470" xr:uid="{00000000-0005-0000-0000-0000FB190000}"/>
    <cellStyle name="row 2 2 2 6" xfId="7471" xr:uid="{00000000-0005-0000-0000-0000FC190000}"/>
    <cellStyle name="row 2 2 2 7" xfId="7472" xr:uid="{00000000-0005-0000-0000-0000FD190000}"/>
    <cellStyle name="row 2 2 2_STUD aligned by INSTIT" xfId="7473" xr:uid="{00000000-0005-0000-0000-0000FE190000}"/>
    <cellStyle name="row 2 2 3" xfId="7474" xr:uid="{00000000-0005-0000-0000-0000FF190000}"/>
    <cellStyle name="row 2 2 3 2" xfId="7475" xr:uid="{00000000-0005-0000-0000-0000001A0000}"/>
    <cellStyle name="row 2 2 3 3" xfId="7476" xr:uid="{00000000-0005-0000-0000-0000011A0000}"/>
    <cellStyle name="row 2 2 3 4" xfId="7477" xr:uid="{00000000-0005-0000-0000-0000021A0000}"/>
    <cellStyle name="row 2 2 3 5" xfId="7478" xr:uid="{00000000-0005-0000-0000-0000031A0000}"/>
    <cellStyle name="row 2 2 3_Tertiary Salaries Survey" xfId="7479" xr:uid="{00000000-0005-0000-0000-0000041A0000}"/>
    <cellStyle name="row 2 2 4" xfId="7480" xr:uid="{00000000-0005-0000-0000-0000051A0000}"/>
    <cellStyle name="row 2 2 5" xfId="7481" xr:uid="{00000000-0005-0000-0000-0000061A0000}"/>
    <cellStyle name="row 2 2 6" xfId="7482" xr:uid="{00000000-0005-0000-0000-0000071A0000}"/>
    <cellStyle name="row 2 2 7" xfId="7483" xr:uid="{00000000-0005-0000-0000-0000081A0000}"/>
    <cellStyle name="row 2 2 8" xfId="7484" xr:uid="{00000000-0005-0000-0000-0000091A0000}"/>
    <cellStyle name="row 2 2_STUD aligned by INSTIT" xfId="7485" xr:uid="{00000000-0005-0000-0000-00000A1A0000}"/>
    <cellStyle name="row 2 3" xfId="7486" xr:uid="{00000000-0005-0000-0000-00000B1A0000}"/>
    <cellStyle name="row 2 3 2" xfId="7487" xr:uid="{00000000-0005-0000-0000-00000C1A0000}"/>
    <cellStyle name="row 2 3 2 2" xfId="7488" xr:uid="{00000000-0005-0000-0000-00000D1A0000}"/>
    <cellStyle name="row 2 3 2 3" xfId="7489" xr:uid="{00000000-0005-0000-0000-00000E1A0000}"/>
    <cellStyle name="row 2 3 2 4" xfId="7490" xr:uid="{00000000-0005-0000-0000-00000F1A0000}"/>
    <cellStyle name="row 2 3 2 5" xfId="7491" xr:uid="{00000000-0005-0000-0000-0000101A0000}"/>
    <cellStyle name="row 2 3 2_Tertiary Salaries Survey" xfId="7492" xr:uid="{00000000-0005-0000-0000-0000111A0000}"/>
    <cellStyle name="row 2 3 3" xfId="7493" xr:uid="{00000000-0005-0000-0000-0000121A0000}"/>
    <cellStyle name="row 2 3 4" xfId="7494" xr:uid="{00000000-0005-0000-0000-0000131A0000}"/>
    <cellStyle name="row 2 3 5" xfId="7495" xr:uid="{00000000-0005-0000-0000-0000141A0000}"/>
    <cellStyle name="row 2 3 6" xfId="7496" xr:uid="{00000000-0005-0000-0000-0000151A0000}"/>
    <cellStyle name="row 2 3 7" xfId="7497" xr:uid="{00000000-0005-0000-0000-0000161A0000}"/>
    <cellStyle name="row 2 3_STUD aligned by INSTIT" xfId="7498" xr:uid="{00000000-0005-0000-0000-0000171A0000}"/>
    <cellStyle name="row 2 4" xfId="7499" xr:uid="{00000000-0005-0000-0000-0000181A0000}"/>
    <cellStyle name="row 2 4 10" xfId="7500" xr:uid="{00000000-0005-0000-0000-0000191A0000}"/>
    <cellStyle name="row 2 4 11" xfId="7501" xr:uid="{00000000-0005-0000-0000-00001A1A0000}"/>
    <cellStyle name="row 2 4 2" xfId="7502" xr:uid="{00000000-0005-0000-0000-00001B1A0000}"/>
    <cellStyle name="row 2 4 2 2" xfId="7503" xr:uid="{00000000-0005-0000-0000-00001C1A0000}"/>
    <cellStyle name="row 2 4 2 3" xfId="7504" xr:uid="{00000000-0005-0000-0000-00001D1A0000}"/>
    <cellStyle name="row 2 4 2 4" xfId="7505" xr:uid="{00000000-0005-0000-0000-00001E1A0000}"/>
    <cellStyle name="row 2 4 2 5" xfId="7506" xr:uid="{00000000-0005-0000-0000-00001F1A0000}"/>
    <cellStyle name="row 2 4 2_Tertiary Salaries Survey" xfId="7507" xr:uid="{00000000-0005-0000-0000-0000201A0000}"/>
    <cellStyle name="row 2 4 3" xfId="7508" xr:uid="{00000000-0005-0000-0000-0000211A0000}"/>
    <cellStyle name="row 2 4 3 2" xfId="7509" xr:uid="{00000000-0005-0000-0000-0000221A0000}"/>
    <cellStyle name="row 2 4 3 2 2" xfId="7510" xr:uid="{00000000-0005-0000-0000-0000231A0000}"/>
    <cellStyle name="row 2 4 3 2_Tertiary Salaries Survey" xfId="7511" xr:uid="{00000000-0005-0000-0000-0000241A0000}"/>
    <cellStyle name="row 2 4 3 3" xfId="7512" xr:uid="{00000000-0005-0000-0000-0000251A0000}"/>
    <cellStyle name="row 2 4 3 3 2" xfId="7513" xr:uid="{00000000-0005-0000-0000-0000261A0000}"/>
    <cellStyle name="row 2 4 3 3_Tertiary Salaries Survey" xfId="7514" xr:uid="{00000000-0005-0000-0000-0000271A0000}"/>
    <cellStyle name="row 2 4 3 4" xfId="7515" xr:uid="{00000000-0005-0000-0000-0000281A0000}"/>
    <cellStyle name="row 2 4 3 5" xfId="7516" xr:uid="{00000000-0005-0000-0000-0000291A0000}"/>
    <cellStyle name="row 2 4 3 6" xfId="7517" xr:uid="{00000000-0005-0000-0000-00002A1A0000}"/>
    <cellStyle name="row 2 4 3_Tertiary Salaries Survey" xfId="7518" xr:uid="{00000000-0005-0000-0000-00002B1A0000}"/>
    <cellStyle name="row 2 4 4" xfId="7519" xr:uid="{00000000-0005-0000-0000-00002C1A0000}"/>
    <cellStyle name="row 2 4 4 2" xfId="7520" xr:uid="{00000000-0005-0000-0000-00002D1A0000}"/>
    <cellStyle name="row 2 4 4 2 2" xfId="7521" xr:uid="{00000000-0005-0000-0000-00002E1A0000}"/>
    <cellStyle name="row 2 4 4 2_Tertiary Salaries Survey" xfId="7522" xr:uid="{00000000-0005-0000-0000-00002F1A0000}"/>
    <cellStyle name="row 2 4 4 3" xfId="7523" xr:uid="{00000000-0005-0000-0000-0000301A0000}"/>
    <cellStyle name="row 2 4 4 3 2" xfId="7524" xr:uid="{00000000-0005-0000-0000-0000311A0000}"/>
    <cellStyle name="row 2 4 4 3_Tertiary Salaries Survey" xfId="7525" xr:uid="{00000000-0005-0000-0000-0000321A0000}"/>
    <cellStyle name="row 2 4 4 4" xfId="7526" xr:uid="{00000000-0005-0000-0000-0000331A0000}"/>
    <cellStyle name="row 2 4 4 5" xfId="7527" xr:uid="{00000000-0005-0000-0000-0000341A0000}"/>
    <cellStyle name="row 2 4 4 6" xfId="7528" xr:uid="{00000000-0005-0000-0000-0000351A0000}"/>
    <cellStyle name="row 2 4 4_Tertiary Salaries Survey" xfId="7529" xr:uid="{00000000-0005-0000-0000-0000361A0000}"/>
    <cellStyle name="row 2 4 5" xfId="7530" xr:uid="{00000000-0005-0000-0000-0000371A0000}"/>
    <cellStyle name="row 2 4 5 2" xfId="7531" xr:uid="{00000000-0005-0000-0000-0000381A0000}"/>
    <cellStyle name="row 2 4 5 2 2" xfId="7532" xr:uid="{00000000-0005-0000-0000-0000391A0000}"/>
    <cellStyle name="row 2 4 5 2_Tertiary Salaries Survey" xfId="7533" xr:uid="{00000000-0005-0000-0000-00003A1A0000}"/>
    <cellStyle name="row 2 4 5 3" xfId="7534" xr:uid="{00000000-0005-0000-0000-00003B1A0000}"/>
    <cellStyle name="row 2 4 5 3 2" xfId="7535" xr:uid="{00000000-0005-0000-0000-00003C1A0000}"/>
    <cellStyle name="row 2 4 5 3_Tertiary Salaries Survey" xfId="7536" xr:uid="{00000000-0005-0000-0000-00003D1A0000}"/>
    <cellStyle name="row 2 4 5 4" xfId="7537" xr:uid="{00000000-0005-0000-0000-00003E1A0000}"/>
    <cellStyle name="row 2 4 5 5" xfId="7538" xr:uid="{00000000-0005-0000-0000-00003F1A0000}"/>
    <cellStyle name="row 2 4 5 6" xfId="7539" xr:uid="{00000000-0005-0000-0000-0000401A0000}"/>
    <cellStyle name="row 2 4 5_Tertiary Salaries Survey" xfId="7540" xr:uid="{00000000-0005-0000-0000-0000411A0000}"/>
    <cellStyle name="row 2 4 6" xfId="7541" xr:uid="{00000000-0005-0000-0000-0000421A0000}"/>
    <cellStyle name="row 2 4 6 2" xfId="7542" xr:uid="{00000000-0005-0000-0000-0000431A0000}"/>
    <cellStyle name="row 2 4 6 2 2" xfId="7543" xr:uid="{00000000-0005-0000-0000-0000441A0000}"/>
    <cellStyle name="row 2 4 6 2_Tertiary Salaries Survey" xfId="7544" xr:uid="{00000000-0005-0000-0000-0000451A0000}"/>
    <cellStyle name="row 2 4 6 3" xfId="7545" xr:uid="{00000000-0005-0000-0000-0000461A0000}"/>
    <cellStyle name="row 2 4 6 3 2" xfId="7546" xr:uid="{00000000-0005-0000-0000-0000471A0000}"/>
    <cellStyle name="row 2 4 6 3_Tertiary Salaries Survey" xfId="7547" xr:uid="{00000000-0005-0000-0000-0000481A0000}"/>
    <cellStyle name="row 2 4 6 4" xfId="7548" xr:uid="{00000000-0005-0000-0000-0000491A0000}"/>
    <cellStyle name="row 2 4 6 5" xfId="7549" xr:uid="{00000000-0005-0000-0000-00004A1A0000}"/>
    <cellStyle name="row 2 4 6 6" xfId="7550" xr:uid="{00000000-0005-0000-0000-00004B1A0000}"/>
    <cellStyle name="row 2 4 6_Tertiary Salaries Survey" xfId="7551" xr:uid="{00000000-0005-0000-0000-00004C1A0000}"/>
    <cellStyle name="row 2 4 7" xfId="7552" xr:uid="{00000000-0005-0000-0000-00004D1A0000}"/>
    <cellStyle name="row 2 4 8" xfId="7553" xr:uid="{00000000-0005-0000-0000-00004E1A0000}"/>
    <cellStyle name="row 2 4 9" xfId="7554" xr:uid="{00000000-0005-0000-0000-00004F1A0000}"/>
    <cellStyle name="row 2 4_STUD aligned by INSTIT" xfId="7555" xr:uid="{00000000-0005-0000-0000-0000501A0000}"/>
    <cellStyle name="row 2 5" xfId="7556" xr:uid="{00000000-0005-0000-0000-0000511A0000}"/>
    <cellStyle name="row 2 5 10" xfId="7557" xr:uid="{00000000-0005-0000-0000-0000521A0000}"/>
    <cellStyle name="row 2 5 11" xfId="7558" xr:uid="{00000000-0005-0000-0000-0000531A0000}"/>
    <cellStyle name="row 2 5 2" xfId="7559" xr:uid="{00000000-0005-0000-0000-0000541A0000}"/>
    <cellStyle name="row 2 5 2 2" xfId="7560" xr:uid="{00000000-0005-0000-0000-0000551A0000}"/>
    <cellStyle name="row 2 5 2 2 2" xfId="7561" xr:uid="{00000000-0005-0000-0000-0000561A0000}"/>
    <cellStyle name="row 2 5 2 2_Tertiary Salaries Survey" xfId="7562" xr:uid="{00000000-0005-0000-0000-0000571A0000}"/>
    <cellStyle name="row 2 5 2 3" xfId="7563" xr:uid="{00000000-0005-0000-0000-0000581A0000}"/>
    <cellStyle name="row 2 5 2 3 2" xfId="7564" xr:uid="{00000000-0005-0000-0000-0000591A0000}"/>
    <cellStyle name="row 2 5 2 3_Tertiary Salaries Survey" xfId="7565" xr:uid="{00000000-0005-0000-0000-00005A1A0000}"/>
    <cellStyle name="row 2 5 2 4" xfId="7566" xr:uid="{00000000-0005-0000-0000-00005B1A0000}"/>
    <cellStyle name="row 2 5 2 5" xfId="7567" xr:uid="{00000000-0005-0000-0000-00005C1A0000}"/>
    <cellStyle name="row 2 5 2_Tertiary Salaries Survey" xfId="7568" xr:uid="{00000000-0005-0000-0000-00005D1A0000}"/>
    <cellStyle name="row 2 5 3" xfId="7569" xr:uid="{00000000-0005-0000-0000-00005E1A0000}"/>
    <cellStyle name="row 2 5 3 2" xfId="7570" xr:uid="{00000000-0005-0000-0000-00005F1A0000}"/>
    <cellStyle name="row 2 5 3 2 2" xfId="7571" xr:uid="{00000000-0005-0000-0000-0000601A0000}"/>
    <cellStyle name="row 2 5 3 2_Tertiary Salaries Survey" xfId="7572" xr:uid="{00000000-0005-0000-0000-0000611A0000}"/>
    <cellStyle name="row 2 5 3 3" xfId="7573" xr:uid="{00000000-0005-0000-0000-0000621A0000}"/>
    <cellStyle name="row 2 5 3 3 2" xfId="7574" xr:uid="{00000000-0005-0000-0000-0000631A0000}"/>
    <cellStyle name="row 2 5 3 3_Tertiary Salaries Survey" xfId="7575" xr:uid="{00000000-0005-0000-0000-0000641A0000}"/>
    <cellStyle name="row 2 5 3 4" xfId="7576" xr:uid="{00000000-0005-0000-0000-0000651A0000}"/>
    <cellStyle name="row 2 5 3 5" xfId="7577" xr:uid="{00000000-0005-0000-0000-0000661A0000}"/>
    <cellStyle name="row 2 5 3 6" xfId="7578" xr:uid="{00000000-0005-0000-0000-0000671A0000}"/>
    <cellStyle name="row 2 5 3 7" xfId="7579" xr:uid="{00000000-0005-0000-0000-0000681A0000}"/>
    <cellStyle name="row 2 5 3_Tertiary Salaries Survey" xfId="7580" xr:uid="{00000000-0005-0000-0000-0000691A0000}"/>
    <cellStyle name="row 2 5 4" xfId="7581" xr:uid="{00000000-0005-0000-0000-00006A1A0000}"/>
    <cellStyle name="row 2 5 4 2" xfId="7582" xr:uid="{00000000-0005-0000-0000-00006B1A0000}"/>
    <cellStyle name="row 2 5 4 2 2" xfId="7583" xr:uid="{00000000-0005-0000-0000-00006C1A0000}"/>
    <cellStyle name="row 2 5 4 2_Tertiary Salaries Survey" xfId="7584" xr:uid="{00000000-0005-0000-0000-00006D1A0000}"/>
    <cellStyle name="row 2 5 4 3" xfId="7585" xr:uid="{00000000-0005-0000-0000-00006E1A0000}"/>
    <cellStyle name="row 2 5 4 3 2" xfId="7586" xr:uid="{00000000-0005-0000-0000-00006F1A0000}"/>
    <cellStyle name="row 2 5 4 3_Tertiary Salaries Survey" xfId="7587" xr:uid="{00000000-0005-0000-0000-0000701A0000}"/>
    <cellStyle name="row 2 5 4 4" xfId="7588" xr:uid="{00000000-0005-0000-0000-0000711A0000}"/>
    <cellStyle name="row 2 5 4 5" xfId="7589" xr:uid="{00000000-0005-0000-0000-0000721A0000}"/>
    <cellStyle name="row 2 5 4 6" xfId="7590" xr:uid="{00000000-0005-0000-0000-0000731A0000}"/>
    <cellStyle name="row 2 5 4_Tertiary Salaries Survey" xfId="7591" xr:uid="{00000000-0005-0000-0000-0000741A0000}"/>
    <cellStyle name="row 2 5 5" xfId="7592" xr:uid="{00000000-0005-0000-0000-0000751A0000}"/>
    <cellStyle name="row 2 5 5 2" xfId="7593" xr:uid="{00000000-0005-0000-0000-0000761A0000}"/>
    <cellStyle name="row 2 5 5 2 2" xfId="7594" xr:uid="{00000000-0005-0000-0000-0000771A0000}"/>
    <cellStyle name="row 2 5 5 2_Tertiary Salaries Survey" xfId="7595" xr:uid="{00000000-0005-0000-0000-0000781A0000}"/>
    <cellStyle name="row 2 5 5 3" xfId="7596" xr:uid="{00000000-0005-0000-0000-0000791A0000}"/>
    <cellStyle name="row 2 5 5 3 2" xfId="7597" xr:uid="{00000000-0005-0000-0000-00007A1A0000}"/>
    <cellStyle name="row 2 5 5 3_Tertiary Salaries Survey" xfId="7598" xr:uid="{00000000-0005-0000-0000-00007B1A0000}"/>
    <cellStyle name="row 2 5 5 4" xfId="7599" xr:uid="{00000000-0005-0000-0000-00007C1A0000}"/>
    <cellStyle name="row 2 5 5 5" xfId="7600" xr:uid="{00000000-0005-0000-0000-00007D1A0000}"/>
    <cellStyle name="row 2 5 5 6" xfId="7601" xr:uid="{00000000-0005-0000-0000-00007E1A0000}"/>
    <cellStyle name="row 2 5 5_Tertiary Salaries Survey" xfId="7602" xr:uid="{00000000-0005-0000-0000-00007F1A0000}"/>
    <cellStyle name="row 2 5 6" xfId="7603" xr:uid="{00000000-0005-0000-0000-0000801A0000}"/>
    <cellStyle name="row 2 5 6 2" xfId="7604" xr:uid="{00000000-0005-0000-0000-0000811A0000}"/>
    <cellStyle name="row 2 5 6 2 2" xfId="7605" xr:uid="{00000000-0005-0000-0000-0000821A0000}"/>
    <cellStyle name="row 2 5 6 2_Tertiary Salaries Survey" xfId="7606" xr:uid="{00000000-0005-0000-0000-0000831A0000}"/>
    <cellStyle name="row 2 5 6 3" xfId="7607" xr:uid="{00000000-0005-0000-0000-0000841A0000}"/>
    <cellStyle name="row 2 5 6 3 2" xfId="7608" xr:uid="{00000000-0005-0000-0000-0000851A0000}"/>
    <cellStyle name="row 2 5 6 3_Tertiary Salaries Survey" xfId="7609" xr:uid="{00000000-0005-0000-0000-0000861A0000}"/>
    <cellStyle name="row 2 5 6 4" xfId="7610" xr:uid="{00000000-0005-0000-0000-0000871A0000}"/>
    <cellStyle name="row 2 5 6 5" xfId="7611" xr:uid="{00000000-0005-0000-0000-0000881A0000}"/>
    <cellStyle name="row 2 5 6 6" xfId="7612" xr:uid="{00000000-0005-0000-0000-0000891A0000}"/>
    <cellStyle name="row 2 5 6_Tertiary Salaries Survey" xfId="7613" xr:uid="{00000000-0005-0000-0000-00008A1A0000}"/>
    <cellStyle name="row 2 5 7" xfId="7614" xr:uid="{00000000-0005-0000-0000-00008B1A0000}"/>
    <cellStyle name="row 2 5 7 2" xfId="7615" xr:uid="{00000000-0005-0000-0000-00008C1A0000}"/>
    <cellStyle name="row 2 5 7_Tertiary Salaries Survey" xfId="7616" xr:uid="{00000000-0005-0000-0000-00008D1A0000}"/>
    <cellStyle name="row 2 5 8" xfId="7617" xr:uid="{00000000-0005-0000-0000-00008E1A0000}"/>
    <cellStyle name="row 2 5 8 2" xfId="7618" xr:uid="{00000000-0005-0000-0000-00008F1A0000}"/>
    <cellStyle name="row 2 5 8_Tertiary Salaries Survey" xfId="7619" xr:uid="{00000000-0005-0000-0000-0000901A0000}"/>
    <cellStyle name="row 2 5 9" xfId="7620" xr:uid="{00000000-0005-0000-0000-0000911A0000}"/>
    <cellStyle name="row 2 5_STUD aligned by INSTIT" xfId="7621" xr:uid="{00000000-0005-0000-0000-0000921A0000}"/>
    <cellStyle name="row 2 6" xfId="7622" xr:uid="{00000000-0005-0000-0000-0000931A0000}"/>
    <cellStyle name="row 2 6 10" xfId="7623" xr:uid="{00000000-0005-0000-0000-0000941A0000}"/>
    <cellStyle name="row 2 6 11" xfId="7624" xr:uid="{00000000-0005-0000-0000-0000951A0000}"/>
    <cellStyle name="row 2 6 2" xfId="7625" xr:uid="{00000000-0005-0000-0000-0000961A0000}"/>
    <cellStyle name="row 2 6 2 2" xfId="7626" xr:uid="{00000000-0005-0000-0000-0000971A0000}"/>
    <cellStyle name="row 2 6 2 2 2" xfId="7627" xr:uid="{00000000-0005-0000-0000-0000981A0000}"/>
    <cellStyle name="row 2 6 2 2_Tertiary Salaries Survey" xfId="7628" xr:uid="{00000000-0005-0000-0000-0000991A0000}"/>
    <cellStyle name="row 2 6 2 3" xfId="7629" xr:uid="{00000000-0005-0000-0000-00009A1A0000}"/>
    <cellStyle name="row 2 6 2 3 2" xfId="7630" xr:uid="{00000000-0005-0000-0000-00009B1A0000}"/>
    <cellStyle name="row 2 6 2 3_Tertiary Salaries Survey" xfId="7631" xr:uid="{00000000-0005-0000-0000-00009C1A0000}"/>
    <cellStyle name="row 2 6 2 4" xfId="7632" xr:uid="{00000000-0005-0000-0000-00009D1A0000}"/>
    <cellStyle name="row 2 6 2 5" xfId="7633" xr:uid="{00000000-0005-0000-0000-00009E1A0000}"/>
    <cellStyle name="row 2 6 2_Tertiary Salaries Survey" xfId="7634" xr:uid="{00000000-0005-0000-0000-00009F1A0000}"/>
    <cellStyle name="row 2 6 3" xfId="7635" xr:uid="{00000000-0005-0000-0000-0000A01A0000}"/>
    <cellStyle name="row 2 6 3 2" xfId="7636" xr:uid="{00000000-0005-0000-0000-0000A11A0000}"/>
    <cellStyle name="row 2 6 3 2 2" xfId="7637" xr:uid="{00000000-0005-0000-0000-0000A21A0000}"/>
    <cellStyle name="row 2 6 3 2_Tertiary Salaries Survey" xfId="7638" xr:uid="{00000000-0005-0000-0000-0000A31A0000}"/>
    <cellStyle name="row 2 6 3 3" xfId="7639" xr:uid="{00000000-0005-0000-0000-0000A41A0000}"/>
    <cellStyle name="row 2 6 3 3 2" xfId="7640" xr:uid="{00000000-0005-0000-0000-0000A51A0000}"/>
    <cellStyle name="row 2 6 3 3_Tertiary Salaries Survey" xfId="7641" xr:uid="{00000000-0005-0000-0000-0000A61A0000}"/>
    <cellStyle name="row 2 6 3 4" xfId="7642" xr:uid="{00000000-0005-0000-0000-0000A71A0000}"/>
    <cellStyle name="row 2 6 3 5" xfId="7643" xr:uid="{00000000-0005-0000-0000-0000A81A0000}"/>
    <cellStyle name="row 2 6 3 6" xfId="7644" xr:uid="{00000000-0005-0000-0000-0000A91A0000}"/>
    <cellStyle name="row 2 6 3 7" xfId="7645" xr:uid="{00000000-0005-0000-0000-0000AA1A0000}"/>
    <cellStyle name="row 2 6 3_Tertiary Salaries Survey" xfId="7646" xr:uid="{00000000-0005-0000-0000-0000AB1A0000}"/>
    <cellStyle name="row 2 6 4" xfId="7647" xr:uid="{00000000-0005-0000-0000-0000AC1A0000}"/>
    <cellStyle name="row 2 6 4 2" xfId="7648" xr:uid="{00000000-0005-0000-0000-0000AD1A0000}"/>
    <cellStyle name="row 2 6 4 2 2" xfId="7649" xr:uid="{00000000-0005-0000-0000-0000AE1A0000}"/>
    <cellStyle name="row 2 6 4 2_Tertiary Salaries Survey" xfId="7650" xr:uid="{00000000-0005-0000-0000-0000AF1A0000}"/>
    <cellStyle name="row 2 6 4 3" xfId="7651" xr:uid="{00000000-0005-0000-0000-0000B01A0000}"/>
    <cellStyle name="row 2 6 4 3 2" xfId="7652" xr:uid="{00000000-0005-0000-0000-0000B11A0000}"/>
    <cellStyle name="row 2 6 4 3_Tertiary Salaries Survey" xfId="7653" xr:uid="{00000000-0005-0000-0000-0000B21A0000}"/>
    <cellStyle name="row 2 6 4 4" xfId="7654" xr:uid="{00000000-0005-0000-0000-0000B31A0000}"/>
    <cellStyle name="row 2 6 4 5" xfId="7655" xr:uid="{00000000-0005-0000-0000-0000B41A0000}"/>
    <cellStyle name="row 2 6 4 6" xfId="7656" xr:uid="{00000000-0005-0000-0000-0000B51A0000}"/>
    <cellStyle name="row 2 6 4_Tertiary Salaries Survey" xfId="7657" xr:uid="{00000000-0005-0000-0000-0000B61A0000}"/>
    <cellStyle name="row 2 6 5" xfId="7658" xr:uid="{00000000-0005-0000-0000-0000B71A0000}"/>
    <cellStyle name="row 2 6 5 2" xfId="7659" xr:uid="{00000000-0005-0000-0000-0000B81A0000}"/>
    <cellStyle name="row 2 6 5 2 2" xfId="7660" xr:uid="{00000000-0005-0000-0000-0000B91A0000}"/>
    <cellStyle name="row 2 6 5 2_Tertiary Salaries Survey" xfId="7661" xr:uid="{00000000-0005-0000-0000-0000BA1A0000}"/>
    <cellStyle name="row 2 6 5 3" xfId="7662" xr:uid="{00000000-0005-0000-0000-0000BB1A0000}"/>
    <cellStyle name="row 2 6 5 3 2" xfId="7663" xr:uid="{00000000-0005-0000-0000-0000BC1A0000}"/>
    <cellStyle name="row 2 6 5 3_Tertiary Salaries Survey" xfId="7664" xr:uid="{00000000-0005-0000-0000-0000BD1A0000}"/>
    <cellStyle name="row 2 6 5 4" xfId="7665" xr:uid="{00000000-0005-0000-0000-0000BE1A0000}"/>
    <cellStyle name="row 2 6 5 5" xfId="7666" xr:uid="{00000000-0005-0000-0000-0000BF1A0000}"/>
    <cellStyle name="row 2 6 5 6" xfId="7667" xr:uid="{00000000-0005-0000-0000-0000C01A0000}"/>
    <cellStyle name="row 2 6 5_Tertiary Salaries Survey" xfId="7668" xr:uid="{00000000-0005-0000-0000-0000C11A0000}"/>
    <cellStyle name="row 2 6 6" xfId="7669" xr:uid="{00000000-0005-0000-0000-0000C21A0000}"/>
    <cellStyle name="row 2 6 6 2" xfId="7670" xr:uid="{00000000-0005-0000-0000-0000C31A0000}"/>
    <cellStyle name="row 2 6 6 2 2" xfId="7671" xr:uid="{00000000-0005-0000-0000-0000C41A0000}"/>
    <cellStyle name="row 2 6 6 2_Tertiary Salaries Survey" xfId="7672" xr:uid="{00000000-0005-0000-0000-0000C51A0000}"/>
    <cellStyle name="row 2 6 6 3" xfId="7673" xr:uid="{00000000-0005-0000-0000-0000C61A0000}"/>
    <cellStyle name="row 2 6 6 3 2" xfId="7674" xr:uid="{00000000-0005-0000-0000-0000C71A0000}"/>
    <cellStyle name="row 2 6 6 3_Tertiary Salaries Survey" xfId="7675" xr:uid="{00000000-0005-0000-0000-0000C81A0000}"/>
    <cellStyle name="row 2 6 6 4" xfId="7676" xr:uid="{00000000-0005-0000-0000-0000C91A0000}"/>
    <cellStyle name="row 2 6 6 5" xfId="7677" xr:uid="{00000000-0005-0000-0000-0000CA1A0000}"/>
    <cellStyle name="row 2 6 6 6" xfId="7678" xr:uid="{00000000-0005-0000-0000-0000CB1A0000}"/>
    <cellStyle name="row 2 6 6_Tertiary Salaries Survey" xfId="7679" xr:uid="{00000000-0005-0000-0000-0000CC1A0000}"/>
    <cellStyle name="row 2 6 7" xfId="7680" xr:uid="{00000000-0005-0000-0000-0000CD1A0000}"/>
    <cellStyle name="row 2 6 7 2" xfId="7681" xr:uid="{00000000-0005-0000-0000-0000CE1A0000}"/>
    <cellStyle name="row 2 6 7_Tertiary Salaries Survey" xfId="7682" xr:uid="{00000000-0005-0000-0000-0000CF1A0000}"/>
    <cellStyle name="row 2 6 8" xfId="7683" xr:uid="{00000000-0005-0000-0000-0000D01A0000}"/>
    <cellStyle name="row 2 6 8 2" xfId="7684" xr:uid="{00000000-0005-0000-0000-0000D11A0000}"/>
    <cellStyle name="row 2 6 8_Tertiary Salaries Survey" xfId="7685" xr:uid="{00000000-0005-0000-0000-0000D21A0000}"/>
    <cellStyle name="row 2 6 9" xfId="7686" xr:uid="{00000000-0005-0000-0000-0000D31A0000}"/>
    <cellStyle name="row 2 6_STUD aligned by INSTIT" xfId="7687" xr:uid="{00000000-0005-0000-0000-0000D41A0000}"/>
    <cellStyle name="row 2 7" xfId="7688" xr:uid="{00000000-0005-0000-0000-0000D51A0000}"/>
    <cellStyle name="row 2 7 2" xfId="7689" xr:uid="{00000000-0005-0000-0000-0000D61A0000}"/>
    <cellStyle name="row 2 7 3" xfId="7690" xr:uid="{00000000-0005-0000-0000-0000D71A0000}"/>
    <cellStyle name="row 2 7 4" xfId="7691" xr:uid="{00000000-0005-0000-0000-0000D81A0000}"/>
    <cellStyle name="row 2 7 5" xfId="7692" xr:uid="{00000000-0005-0000-0000-0000D91A0000}"/>
    <cellStyle name="row 2 7_Tertiary Salaries Survey" xfId="7693" xr:uid="{00000000-0005-0000-0000-0000DA1A0000}"/>
    <cellStyle name="row 2 8" xfId="7694" xr:uid="{00000000-0005-0000-0000-0000DB1A0000}"/>
    <cellStyle name="row 2 8 2" xfId="7695" xr:uid="{00000000-0005-0000-0000-0000DC1A0000}"/>
    <cellStyle name="row 2 8 2 2" xfId="7696" xr:uid="{00000000-0005-0000-0000-0000DD1A0000}"/>
    <cellStyle name="row 2 8 2_Tertiary Salaries Survey" xfId="7697" xr:uid="{00000000-0005-0000-0000-0000DE1A0000}"/>
    <cellStyle name="row 2 8 3" xfId="7698" xr:uid="{00000000-0005-0000-0000-0000DF1A0000}"/>
    <cellStyle name="row 2 8 3 2" xfId="7699" xr:uid="{00000000-0005-0000-0000-0000E01A0000}"/>
    <cellStyle name="row 2 8 3_Tertiary Salaries Survey" xfId="7700" xr:uid="{00000000-0005-0000-0000-0000E11A0000}"/>
    <cellStyle name="row 2 8 4" xfId="7701" xr:uid="{00000000-0005-0000-0000-0000E21A0000}"/>
    <cellStyle name="row 2 8 5" xfId="7702" xr:uid="{00000000-0005-0000-0000-0000E31A0000}"/>
    <cellStyle name="row 2 8 6" xfId="7703" xr:uid="{00000000-0005-0000-0000-0000E41A0000}"/>
    <cellStyle name="row 2 8_Tertiary Salaries Survey" xfId="7704" xr:uid="{00000000-0005-0000-0000-0000E51A0000}"/>
    <cellStyle name="row 2 9" xfId="7705" xr:uid="{00000000-0005-0000-0000-0000E61A0000}"/>
    <cellStyle name="row 2 9 2" xfId="7706" xr:uid="{00000000-0005-0000-0000-0000E71A0000}"/>
    <cellStyle name="row 2 9 2 2" xfId="7707" xr:uid="{00000000-0005-0000-0000-0000E81A0000}"/>
    <cellStyle name="row 2 9 2_Tertiary Salaries Survey" xfId="7708" xr:uid="{00000000-0005-0000-0000-0000E91A0000}"/>
    <cellStyle name="row 2 9 3" xfId="7709" xr:uid="{00000000-0005-0000-0000-0000EA1A0000}"/>
    <cellStyle name="row 2 9 3 2" xfId="7710" xr:uid="{00000000-0005-0000-0000-0000EB1A0000}"/>
    <cellStyle name="row 2 9 3_Tertiary Salaries Survey" xfId="7711" xr:uid="{00000000-0005-0000-0000-0000EC1A0000}"/>
    <cellStyle name="row 2 9 4" xfId="7712" xr:uid="{00000000-0005-0000-0000-0000ED1A0000}"/>
    <cellStyle name="row 2 9 5" xfId="7713" xr:uid="{00000000-0005-0000-0000-0000EE1A0000}"/>
    <cellStyle name="row 2 9 6" xfId="7714" xr:uid="{00000000-0005-0000-0000-0000EF1A0000}"/>
    <cellStyle name="row 2 9_Tertiary Salaries Survey" xfId="7715" xr:uid="{00000000-0005-0000-0000-0000F01A0000}"/>
    <cellStyle name="row 2_STUD aligned by INSTIT" xfId="7716" xr:uid="{00000000-0005-0000-0000-0000F11A0000}"/>
    <cellStyle name="row 3" xfId="7717" xr:uid="{00000000-0005-0000-0000-0000F21A0000}"/>
    <cellStyle name="row 3 2" xfId="7718" xr:uid="{00000000-0005-0000-0000-0000F31A0000}"/>
    <cellStyle name="row 3 2 2" xfId="7719" xr:uid="{00000000-0005-0000-0000-0000F41A0000}"/>
    <cellStyle name="row 3 2 2 2" xfId="7720" xr:uid="{00000000-0005-0000-0000-0000F51A0000}"/>
    <cellStyle name="row 3 2 2 3" xfId="7721" xr:uid="{00000000-0005-0000-0000-0000F61A0000}"/>
    <cellStyle name="row 3 2 2 4" xfId="7722" xr:uid="{00000000-0005-0000-0000-0000F71A0000}"/>
    <cellStyle name="row 3 2 2 5" xfId="7723" xr:uid="{00000000-0005-0000-0000-0000F81A0000}"/>
    <cellStyle name="row 3 2 2_Tertiary Salaries Survey" xfId="7724" xr:uid="{00000000-0005-0000-0000-0000F91A0000}"/>
    <cellStyle name="row 3 2 3" xfId="7725" xr:uid="{00000000-0005-0000-0000-0000FA1A0000}"/>
    <cellStyle name="row 3 2 4" xfId="7726" xr:uid="{00000000-0005-0000-0000-0000FB1A0000}"/>
    <cellStyle name="row 3 2 5" xfId="7727" xr:uid="{00000000-0005-0000-0000-0000FC1A0000}"/>
    <cellStyle name="row 3 2 6" xfId="7728" xr:uid="{00000000-0005-0000-0000-0000FD1A0000}"/>
    <cellStyle name="row 3 2 7" xfId="7729" xr:uid="{00000000-0005-0000-0000-0000FE1A0000}"/>
    <cellStyle name="row 3 2_STUD aligned by INSTIT" xfId="7730" xr:uid="{00000000-0005-0000-0000-0000FF1A0000}"/>
    <cellStyle name="row 3 3" xfId="7731" xr:uid="{00000000-0005-0000-0000-0000001B0000}"/>
    <cellStyle name="row 3 3 2" xfId="7732" xr:uid="{00000000-0005-0000-0000-0000011B0000}"/>
    <cellStyle name="row 3 3 3" xfId="7733" xr:uid="{00000000-0005-0000-0000-0000021B0000}"/>
    <cellStyle name="row 3 3 4" xfId="7734" xr:uid="{00000000-0005-0000-0000-0000031B0000}"/>
    <cellStyle name="row 3 3 5" xfId="7735" xr:uid="{00000000-0005-0000-0000-0000041B0000}"/>
    <cellStyle name="row 3 3_Tertiary Salaries Survey" xfId="7736" xr:uid="{00000000-0005-0000-0000-0000051B0000}"/>
    <cellStyle name="row 3 4" xfId="7737" xr:uid="{00000000-0005-0000-0000-0000061B0000}"/>
    <cellStyle name="row 3 5" xfId="7738" xr:uid="{00000000-0005-0000-0000-0000071B0000}"/>
    <cellStyle name="row 3 6" xfId="7739" xr:uid="{00000000-0005-0000-0000-0000081B0000}"/>
    <cellStyle name="row 3 7" xfId="7740" xr:uid="{00000000-0005-0000-0000-0000091B0000}"/>
    <cellStyle name="row 3 8" xfId="7741" xr:uid="{00000000-0005-0000-0000-00000A1B0000}"/>
    <cellStyle name="row 3 9" xfId="7742" xr:uid="{00000000-0005-0000-0000-00000B1B0000}"/>
    <cellStyle name="row 3_STUD aligned by INSTIT" xfId="7743" xr:uid="{00000000-0005-0000-0000-00000C1B0000}"/>
    <cellStyle name="row 4" xfId="7744" xr:uid="{00000000-0005-0000-0000-00000D1B0000}"/>
    <cellStyle name="row 4 2" xfId="7745" xr:uid="{00000000-0005-0000-0000-00000E1B0000}"/>
    <cellStyle name="row 4 2 2" xfId="7746" xr:uid="{00000000-0005-0000-0000-00000F1B0000}"/>
    <cellStyle name="row 4 2 2 2" xfId="7747" xr:uid="{00000000-0005-0000-0000-0000101B0000}"/>
    <cellStyle name="row 4 2 2 3" xfId="7748" xr:uid="{00000000-0005-0000-0000-0000111B0000}"/>
    <cellStyle name="row 4 2 2 4" xfId="7749" xr:uid="{00000000-0005-0000-0000-0000121B0000}"/>
    <cellStyle name="row 4 2 2 5" xfId="7750" xr:uid="{00000000-0005-0000-0000-0000131B0000}"/>
    <cellStyle name="row 4 2 2_Tertiary Salaries Survey" xfId="7751" xr:uid="{00000000-0005-0000-0000-0000141B0000}"/>
    <cellStyle name="row 4 2 3" xfId="7752" xr:uid="{00000000-0005-0000-0000-0000151B0000}"/>
    <cellStyle name="row 4 2 4" xfId="7753" xr:uid="{00000000-0005-0000-0000-0000161B0000}"/>
    <cellStyle name="row 4 2 5" xfId="7754" xr:uid="{00000000-0005-0000-0000-0000171B0000}"/>
    <cellStyle name="row 4 2 6" xfId="7755" xr:uid="{00000000-0005-0000-0000-0000181B0000}"/>
    <cellStyle name="row 4 2 7" xfId="7756" xr:uid="{00000000-0005-0000-0000-0000191B0000}"/>
    <cellStyle name="row 4 2_STUD aligned by INSTIT" xfId="7757" xr:uid="{00000000-0005-0000-0000-00001A1B0000}"/>
    <cellStyle name="row 4 3" xfId="7758" xr:uid="{00000000-0005-0000-0000-00001B1B0000}"/>
    <cellStyle name="row 4 3 2" xfId="7759" xr:uid="{00000000-0005-0000-0000-00001C1B0000}"/>
    <cellStyle name="row 4 3 3" xfId="7760" xr:uid="{00000000-0005-0000-0000-00001D1B0000}"/>
    <cellStyle name="row 4 3 4" xfId="7761" xr:uid="{00000000-0005-0000-0000-00001E1B0000}"/>
    <cellStyle name="row 4 3 5" xfId="7762" xr:uid="{00000000-0005-0000-0000-00001F1B0000}"/>
    <cellStyle name="row 4 3_Tertiary Salaries Survey" xfId="7763" xr:uid="{00000000-0005-0000-0000-0000201B0000}"/>
    <cellStyle name="row 4 4" xfId="7764" xr:uid="{00000000-0005-0000-0000-0000211B0000}"/>
    <cellStyle name="row 4 5" xfId="7765" xr:uid="{00000000-0005-0000-0000-0000221B0000}"/>
    <cellStyle name="row 4 6" xfId="7766" xr:uid="{00000000-0005-0000-0000-0000231B0000}"/>
    <cellStyle name="row 4 7" xfId="7767" xr:uid="{00000000-0005-0000-0000-0000241B0000}"/>
    <cellStyle name="row 4 8" xfId="7768" xr:uid="{00000000-0005-0000-0000-0000251B0000}"/>
    <cellStyle name="row 4 9" xfId="7769" xr:uid="{00000000-0005-0000-0000-0000261B0000}"/>
    <cellStyle name="row 4_STUD aligned by INSTIT" xfId="7770" xr:uid="{00000000-0005-0000-0000-0000271B0000}"/>
    <cellStyle name="row 5" xfId="7771" xr:uid="{00000000-0005-0000-0000-0000281B0000}"/>
    <cellStyle name="row 5 10" xfId="7772" xr:uid="{00000000-0005-0000-0000-0000291B0000}"/>
    <cellStyle name="row 5 11" xfId="7773" xr:uid="{00000000-0005-0000-0000-00002A1B0000}"/>
    <cellStyle name="row 5 2" xfId="7774" xr:uid="{00000000-0005-0000-0000-00002B1B0000}"/>
    <cellStyle name="row 5 2 2" xfId="7775" xr:uid="{00000000-0005-0000-0000-00002C1B0000}"/>
    <cellStyle name="row 5 2 3" xfId="7776" xr:uid="{00000000-0005-0000-0000-00002D1B0000}"/>
    <cellStyle name="row 5 2 4" xfId="7777" xr:uid="{00000000-0005-0000-0000-00002E1B0000}"/>
    <cellStyle name="row 5 2 5" xfId="7778" xr:uid="{00000000-0005-0000-0000-00002F1B0000}"/>
    <cellStyle name="row 5 2 6" xfId="7779" xr:uid="{00000000-0005-0000-0000-0000301B0000}"/>
    <cellStyle name="row 5 2_Tertiary Salaries Survey" xfId="7780" xr:uid="{00000000-0005-0000-0000-0000311B0000}"/>
    <cellStyle name="row 5 3" xfId="7781" xr:uid="{00000000-0005-0000-0000-0000321B0000}"/>
    <cellStyle name="row 5 3 2" xfId="7782" xr:uid="{00000000-0005-0000-0000-0000331B0000}"/>
    <cellStyle name="row 5 3 2 2" xfId="7783" xr:uid="{00000000-0005-0000-0000-0000341B0000}"/>
    <cellStyle name="row 5 3 2_Tertiary Salaries Survey" xfId="7784" xr:uid="{00000000-0005-0000-0000-0000351B0000}"/>
    <cellStyle name="row 5 3 3" xfId="7785" xr:uid="{00000000-0005-0000-0000-0000361B0000}"/>
    <cellStyle name="row 5 3 3 2" xfId="7786" xr:uid="{00000000-0005-0000-0000-0000371B0000}"/>
    <cellStyle name="row 5 3 3_Tertiary Salaries Survey" xfId="7787" xr:uid="{00000000-0005-0000-0000-0000381B0000}"/>
    <cellStyle name="row 5 3 4" xfId="7788" xr:uid="{00000000-0005-0000-0000-0000391B0000}"/>
    <cellStyle name="row 5 3 5" xfId="7789" xr:uid="{00000000-0005-0000-0000-00003A1B0000}"/>
    <cellStyle name="row 5 3 6" xfId="7790" xr:uid="{00000000-0005-0000-0000-00003B1B0000}"/>
    <cellStyle name="row 5 3_Tertiary Salaries Survey" xfId="7791" xr:uid="{00000000-0005-0000-0000-00003C1B0000}"/>
    <cellStyle name="row 5 4" xfId="7792" xr:uid="{00000000-0005-0000-0000-00003D1B0000}"/>
    <cellStyle name="row 5 4 2" xfId="7793" xr:uid="{00000000-0005-0000-0000-00003E1B0000}"/>
    <cellStyle name="row 5 4 2 2" xfId="7794" xr:uid="{00000000-0005-0000-0000-00003F1B0000}"/>
    <cellStyle name="row 5 4 2_Tertiary Salaries Survey" xfId="7795" xr:uid="{00000000-0005-0000-0000-0000401B0000}"/>
    <cellStyle name="row 5 4 3" xfId="7796" xr:uid="{00000000-0005-0000-0000-0000411B0000}"/>
    <cellStyle name="row 5 4 3 2" xfId="7797" xr:uid="{00000000-0005-0000-0000-0000421B0000}"/>
    <cellStyle name="row 5 4 3_Tertiary Salaries Survey" xfId="7798" xr:uid="{00000000-0005-0000-0000-0000431B0000}"/>
    <cellStyle name="row 5 4 4" xfId="7799" xr:uid="{00000000-0005-0000-0000-0000441B0000}"/>
    <cellStyle name="row 5 4 5" xfId="7800" xr:uid="{00000000-0005-0000-0000-0000451B0000}"/>
    <cellStyle name="row 5 4 6" xfId="7801" xr:uid="{00000000-0005-0000-0000-0000461B0000}"/>
    <cellStyle name="row 5 4_Tertiary Salaries Survey" xfId="7802" xr:uid="{00000000-0005-0000-0000-0000471B0000}"/>
    <cellStyle name="row 5 5" xfId="7803" xr:uid="{00000000-0005-0000-0000-0000481B0000}"/>
    <cellStyle name="row 5 5 2" xfId="7804" xr:uid="{00000000-0005-0000-0000-0000491B0000}"/>
    <cellStyle name="row 5 5 2 2" xfId="7805" xr:uid="{00000000-0005-0000-0000-00004A1B0000}"/>
    <cellStyle name="row 5 5 2_Tertiary Salaries Survey" xfId="7806" xr:uid="{00000000-0005-0000-0000-00004B1B0000}"/>
    <cellStyle name="row 5 5 3" xfId="7807" xr:uid="{00000000-0005-0000-0000-00004C1B0000}"/>
    <cellStyle name="row 5 5 3 2" xfId="7808" xr:uid="{00000000-0005-0000-0000-00004D1B0000}"/>
    <cellStyle name="row 5 5 3_Tertiary Salaries Survey" xfId="7809" xr:uid="{00000000-0005-0000-0000-00004E1B0000}"/>
    <cellStyle name="row 5 5 4" xfId="7810" xr:uid="{00000000-0005-0000-0000-00004F1B0000}"/>
    <cellStyle name="row 5 5 5" xfId="7811" xr:uid="{00000000-0005-0000-0000-0000501B0000}"/>
    <cellStyle name="row 5 5 6" xfId="7812" xr:uid="{00000000-0005-0000-0000-0000511B0000}"/>
    <cellStyle name="row 5 5_Tertiary Salaries Survey" xfId="7813" xr:uid="{00000000-0005-0000-0000-0000521B0000}"/>
    <cellStyle name="row 5 6" xfId="7814" xr:uid="{00000000-0005-0000-0000-0000531B0000}"/>
    <cellStyle name="row 5 6 2" xfId="7815" xr:uid="{00000000-0005-0000-0000-0000541B0000}"/>
    <cellStyle name="row 5 6 2 2" xfId="7816" xr:uid="{00000000-0005-0000-0000-0000551B0000}"/>
    <cellStyle name="row 5 6 2_Tertiary Salaries Survey" xfId="7817" xr:uid="{00000000-0005-0000-0000-0000561B0000}"/>
    <cellStyle name="row 5 6 3" xfId="7818" xr:uid="{00000000-0005-0000-0000-0000571B0000}"/>
    <cellStyle name="row 5 6 3 2" xfId="7819" xr:uid="{00000000-0005-0000-0000-0000581B0000}"/>
    <cellStyle name="row 5 6 3_Tertiary Salaries Survey" xfId="7820" xr:uid="{00000000-0005-0000-0000-0000591B0000}"/>
    <cellStyle name="row 5 6 4" xfId="7821" xr:uid="{00000000-0005-0000-0000-00005A1B0000}"/>
    <cellStyle name="row 5 6 5" xfId="7822" xr:uid="{00000000-0005-0000-0000-00005B1B0000}"/>
    <cellStyle name="row 5 6 6" xfId="7823" xr:uid="{00000000-0005-0000-0000-00005C1B0000}"/>
    <cellStyle name="row 5 6_Tertiary Salaries Survey" xfId="7824" xr:uid="{00000000-0005-0000-0000-00005D1B0000}"/>
    <cellStyle name="row 5 7" xfId="7825" xr:uid="{00000000-0005-0000-0000-00005E1B0000}"/>
    <cellStyle name="row 5 8" xfId="7826" xr:uid="{00000000-0005-0000-0000-00005F1B0000}"/>
    <cellStyle name="row 5 9" xfId="7827" xr:uid="{00000000-0005-0000-0000-0000601B0000}"/>
    <cellStyle name="row 5_STUD aligned by INSTIT" xfId="7828" xr:uid="{00000000-0005-0000-0000-0000611B0000}"/>
    <cellStyle name="row 6" xfId="7829" xr:uid="{00000000-0005-0000-0000-0000621B0000}"/>
    <cellStyle name="row 6 10" xfId="7830" xr:uid="{00000000-0005-0000-0000-0000631B0000}"/>
    <cellStyle name="row 6 11" xfId="7831" xr:uid="{00000000-0005-0000-0000-0000641B0000}"/>
    <cellStyle name="row 6 2" xfId="7832" xr:uid="{00000000-0005-0000-0000-0000651B0000}"/>
    <cellStyle name="row 6 2 2" xfId="7833" xr:uid="{00000000-0005-0000-0000-0000661B0000}"/>
    <cellStyle name="row 6 2 2 2" xfId="7834" xr:uid="{00000000-0005-0000-0000-0000671B0000}"/>
    <cellStyle name="row 6 2 2_Tertiary Salaries Survey" xfId="7835" xr:uid="{00000000-0005-0000-0000-0000681B0000}"/>
    <cellStyle name="row 6 2 3" xfId="7836" xr:uid="{00000000-0005-0000-0000-0000691B0000}"/>
    <cellStyle name="row 6 2 3 2" xfId="7837" xr:uid="{00000000-0005-0000-0000-00006A1B0000}"/>
    <cellStyle name="row 6 2 3_Tertiary Salaries Survey" xfId="7838" xr:uid="{00000000-0005-0000-0000-00006B1B0000}"/>
    <cellStyle name="row 6 2 4" xfId="7839" xr:uid="{00000000-0005-0000-0000-00006C1B0000}"/>
    <cellStyle name="row 6 2 5" xfId="7840" xr:uid="{00000000-0005-0000-0000-00006D1B0000}"/>
    <cellStyle name="row 6 2 6" xfId="7841" xr:uid="{00000000-0005-0000-0000-00006E1B0000}"/>
    <cellStyle name="row 6 2_Tertiary Salaries Survey" xfId="7842" xr:uid="{00000000-0005-0000-0000-00006F1B0000}"/>
    <cellStyle name="row 6 3" xfId="7843" xr:uid="{00000000-0005-0000-0000-0000701B0000}"/>
    <cellStyle name="row 6 3 2" xfId="7844" xr:uid="{00000000-0005-0000-0000-0000711B0000}"/>
    <cellStyle name="row 6 3 2 2" xfId="7845" xr:uid="{00000000-0005-0000-0000-0000721B0000}"/>
    <cellStyle name="row 6 3 2_Tertiary Salaries Survey" xfId="7846" xr:uid="{00000000-0005-0000-0000-0000731B0000}"/>
    <cellStyle name="row 6 3 3" xfId="7847" xr:uid="{00000000-0005-0000-0000-0000741B0000}"/>
    <cellStyle name="row 6 3 3 2" xfId="7848" xr:uid="{00000000-0005-0000-0000-0000751B0000}"/>
    <cellStyle name="row 6 3 3_Tertiary Salaries Survey" xfId="7849" xr:uid="{00000000-0005-0000-0000-0000761B0000}"/>
    <cellStyle name="row 6 3 4" xfId="7850" xr:uid="{00000000-0005-0000-0000-0000771B0000}"/>
    <cellStyle name="row 6 3 5" xfId="7851" xr:uid="{00000000-0005-0000-0000-0000781B0000}"/>
    <cellStyle name="row 6 3 6" xfId="7852" xr:uid="{00000000-0005-0000-0000-0000791B0000}"/>
    <cellStyle name="row 6 3 7" xfId="7853" xr:uid="{00000000-0005-0000-0000-00007A1B0000}"/>
    <cellStyle name="row 6 3_Tertiary Salaries Survey" xfId="7854" xr:uid="{00000000-0005-0000-0000-00007B1B0000}"/>
    <cellStyle name="row 6 4" xfId="7855" xr:uid="{00000000-0005-0000-0000-00007C1B0000}"/>
    <cellStyle name="row 6 4 2" xfId="7856" xr:uid="{00000000-0005-0000-0000-00007D1B0000}"/>
    <cellStyle name="row 6 4 2 2" xfId="7857" xr:uid="{00000000-0005-0000-0000-00007E1B0000}"/>
    <cellStyle name="row 6 4 2_Tertiary Salaries Survey" xfId="7858" xr:uid="{00000000-0005-0000-0000-00007F1B0000}"/>
    <cellStyle name="row 6 4 3" xfId="7859" xr:uid="{00000000-0005-0000-0000-0000801B0000}"/>
    <cellStyle name="row 6 4 3 2" xfId="7860" xr:uid="{00000000-0005-0000-0000-0000811B0000}"/>
    <cellStyle name="row 6 4 3_Tertiary Salaries Survey" xfId="7861" xr:uid="{00000000-0005-0000-0000-0000821B0000}"/>
    <cellStyle name="row 6 4 4" xfId="7862" xr:uid="{00000000-0005-0000-0000-0000831B0000}"/>
    <cellStyle name="row 6 4 5" xfId="7863" xr:uid="{00000000-0005-0000-0000-0000841B0000}"/>
    <cellStyle name="row 6 4 6" xfId="7864" xr:uid="{00000000-0005-0000-0000-0000851B0000}"/>
    <cellStyle name="row 6 4_Tertiary Salaries Survey" xfId="7865" xr:uid="{00000000-0005-0000-0000-0000861B0000}"/>
    <cellStyle name="row 6 5" xfId="7866" xr:uid="{00000000-0005-0000-0000-0000871B0000}"/>
    <cellStyle name="row 6 5 2" xfId="7867" xr:uid="{00000000-0005-0000-0000-0000881B0000}"/>
    <cellStyle name="row 6 5 2 2" xfId="7868" xr:uid="{00000000-0005-0000-0000-0000891B0000}"/>
    <cellStyle name="row 6 5 2_Tertiary Salaries Survey" xfId="7869" xr:uid="{00000000-0005-0000-0000-00008A1B0000}"/>
    <cellStyle name="row 6 5 3" xfId="7870" xr:uid="{00000000-0005-0000-0000-00008B1B0000}"/>
    <cellStyle name="row 6 5 3 2" xfId="7871" xr:uid="{00000000-0005-0000-0000-00008C1B0000}"/>
    <cellStyle name="row 6 5 3_Tertiary Salaries Survey" xfId="7872" xr:uid="{00000000-0005-0000-0000-00008D1B0000}"/>
    <cellStyle name="row 6 5 4" xfId="7873" xr:uid="{00000000-0005-0000-0000-00008E1B0000}"/>
    <cellStyle name="row 6 5 5" xfId="7874" xr:uid="{00000000-0005-0000-0000-00008F1B0000}"/>
    <cellStyle name="row 6 5 6" xfId="7875" xr:uid="{00000000-0005-0000-0000-0000901B0000}"/>
    <cellStyle name="row 6 5_Tertiary Salaries Survey" xfId="7876" xr:uid="{00000000-0005-0000-0000-0000911B0000}"/>
    <cellStyle name="row 6 6" xfId="7877" xr:uid="{00000000-0005-0000-0000-0000921B0000}"/>
    <cellStyle name="row 6 6 2" xfId="7878" xr:uid="{00000000-0005-0000-0000-0000931B0000}"/>
    <cellStyle name="row 6 6 2 2" xfId="7879" xr:uid="{00000000-0005-0000-0000-0000941B0000}"/>
    <cellStyle name="row 6 6 2_Tertiary Salaries Survey" xfId="7880" xr:uid="{00000000-0005-0000-0000-0000951B0000}"/>
    <cellStyle name="row 6 6 3" xfId="7881" xr:uid="{00000000-0005-0000-0000-0000961B0000}"/>
    <cellStyle name="row 6 6 3 2" xfId="7882" xr:uid="{00000000-0005-0000-0000-0000971B0000}"/>
    <cellStyle name="row 6 6 3_Tertiary Salaries Survey" xfId="7883" xr:uid="{00000000-0005-0000-0000-0000981B0000}"/>
    <cellStyle name="row 6 6 4" xfId="7884" xr:uid="{00000000-0005-0000-0000-0000991B0000}"/>
    <cellStyle name="row 6 6 5" xfId="7885" xr:uid="{00000000-0005-0000-0000-00009A1B0000}"/>
    <cellStyle name="row 6 6 6" xfId="7886" xr:uid="{00000000-0005-0000-0000-00009B1B0000}"/>
    <cellStyle name="row 6 6_Tertiary Salaries Survey" xfId="7887" xr:uid="{00000000-0005-0000-0000-00009C1B0000}"/>
    <cellStyle name="row 6 7" xfId="7888" xr:uid="{00000000-0005-0000-0000-00009D1B0000}"/>
    <cellStyle name="row 6 7 2" xfId="7889" xr:uid="{00000000-0005-0000-0000-00009E1B0000}"/>
    <cellStyle name="row 6 7_Tertiary Salaries Survey" xfId="7890" xr:uid="{00000000-0005-0000-0000-00009F1B0000}"/>
    <cellStyle name="row 6 8" xfId="7891" xr:uid="{00000000-0005-0000-0000-0000A01B0000}"/>
    <cellStyle name="row 6 8 2" xfId="7892" xr:uid="{00000000-0005-0000-0000-0000A11B0000}"/>
    <cellStyle name="row 6 8_Tertiary Salaries Survey" xfId="7893" xr:uid="{00000000-0005-0000-0000-0000A21B0000}"/>
    <cellStyle name="row 6 9" xfId="7894" xr:uid="{00000000-0005-0000-0000-0000A31B0000}"/>
    <cellStyle name="row 6_STUD aligned by INSTIT" xfId="7895" xr:uid="{00000000-0005-0000-0000-0000A41B0000}"/>
    <cellStyle name="row 7" xfId="7896" xr:uid="{00000000-0005-0000-0000-0000A51B0000}"/>
    <cellStyle name="row 7 2" xfId="7897" xr:uid="{00000000-0005-0000-0000-0000A61B0000}"/>
    <cellStyle name="row 7 2 2" xfId="7898" xr:uid="{00000000-0005-0000-0000-0000A71B0000}"/>
    <cellStyle name="row 7 3" xfId="7899" xr:uid="{00000000-0005-0000-0000-0000A81B0000}"/>
    <cellStyle name="row 7 4" xfId="7900" xr:uid="{00000000-0005-0000-0000-0000A91B0000}"/>
    <cellStyle name="row 7 5" xfId="7901" xr:uid="{00000000-0005-0000-0000-0000AA1B0000}"/>
    <cellStyle name="row 7 6" xfId="7902" xr:uid="{00000000-0005-0000-0000-0000AB1B0000}"/>
    <cellStyle name="row 7_Tertiary Salaries Survey" xfId="7903" xr:uid="{00000000-0005-0000-0000-0000AC1B0000}"/>
    <cellStyle name="row 8" xfId="7904" xr:uid="{00000000-0005-0000-0000-0000AD1B0000}"/>
    <cellStyle name="row 8 2" xfId="7905" xr:uid="{00000000-0005-0000-0000-0000AE1B0000}"/>
    <cellStyle name="row 8 3" xfId="7906" xr:uid="{00000000-0005-0000-0000-0000AF1B0000}"/>
    <cellStyle name="row 9" xfId="7907" xr:uid="{00000000-0005-0000-0000-0000B01B0000}"/>
    <cellStyle name="row 9 2" xfId="7908" xr:uid="{00000000-0005-0000-0000-0000B11B0000}"/>
    <cellStyle name="row 9 3" xfId="7909" xr:uid="{00000000-0005-0000-0000-0000B21B0000}"/>
    <cellStyle name="row_ENRLSUP5" xfId="7910" xr:uid="{00000000-0005-0000-0000-0000B31B0000}"/>
    <cellStyle name="RowCodes" xfId="33" xr:uid="{00000000-0005-0000-0000-0000B41B0000}"/>
    <cellStyle name="RowCodes 2" xfId="7911" xr:uid="{00000000-0005-0000-0000-0000B51B0000}"/>
    <cellStyle name="Row-Col Headings" xfId="34" xr:uid="{00000000-0005-0000-0000-0000B61B0000}"/>
    <cellStyle name="Row-Col Headings 2" xfId="7912" xr:uid="{00000000-0005-0000-0000-0000B71B0000}"/>
    <cellStyle name="RowTitles" xfId="1444" xr:uid="{00000000-0005-0000-0000-0000B81B0000}"/>
    <cellStyle name="RowTitles 2" xfId="2320" xr:uid="{00000000-0005-0000-0000-0000B91B0000}"/>
    <cellStyle name="RowTitles 2 2" xfId="7913" xr:uid="{00000000-0005-0000-0000-0000BA1B0000}"/>
    <cellStyle name="RowTitles 2 2 2" xfId="7914" xr:uid="{00000000-0005-0000-0000-0000BB1B0000}"/>
    <cellStyle name="RowTitles 2 2 2 2" xfId="7915" xr:uid="{00000000-0005-0000-0000-0000BC1B0000}"/>
    <cellStyle name="RowTitles 2 2 2 3" xfId="7916" xr:uid="{00000000-0005-0000-0000-0000BD1B0000}"/>
    <cellStyle name="RowTitles 2 2 2 4" xfId="7917" xr:uid="{00000000-0005-0000-0000-0000BE1B0000}"/>
    <cellStyle name="RowTitles 2 2 2 5" xfId="7918" xr:uid="{00000000-0005-0000-0000-0000BF1B0000}"/>
    <cellStyle name="RowTitles 2 2 2_Tertiary Salaries Survey" xfId="7919" xr:uid="{00000000-0005-0000-0000-0000C01B0000}"/>
    <cellStyle name="RowTitles 2 2 3" xfId="7920" xr:uid="{00000000-0005-0000-0000-0000C11B0000}"/>
    <cellStyle name="RowTitles 2 2 4" xfId="7921" xr:uid="{00000000-0005-0000-0000-0000C21B0000}"/>
    <cellStyle name="RowTitles 2 2 5" xfId="7922" xr:uid="{00000000-0005-0000-0000-0000C31B0000}"/>
    <cellStyle name="RowTitles 2 2 6" xfId="7923" xr:uid="{00000000-0005-0000-0000-0000C41B0000}"/>
    <cellStyle name="RowTitles 2 2 7" xfId="7924" xr:uid="{00000000-0005-0000-0000-0000C51B0000}"/>
    <cellStyle name="RowTitles 2 2_STUD aligned by INSTIT" xfId="7925" xr:uid="{00000000-0005-0000-0000-0000C61B0000}"/>
    <cellStyle name="RowTitles 2 3" xfId="7926" xr:uid="{00000000-0005-0000-0000-0000C71B0000}"/>
    <cellStyle name="RowTitles 2 3 2" xfId="7927" xr:uid="{00000000-0005-0000-0000-0000C81B0000}"/>
    <cellStyle name="RowTitles 2 3 3" xfId="7928" xr:uid="{00000000-0005-0000-0000-0000C91B0000}"/>
    <cellStyle name="RowTitles 2 3 4" xfId="7929" xr:uid="{00000000-0005-0000-0000-0000CA1B0000}"/>
    <cellStyle name="RowTitles 2 3 5" xfId="7930" xr:uid="{00000000-0005-0000-0000-0000CB1B0000}"/>
    <cellStyle name="RowTitles 2 3_Tertiary Salaries Survey" xfId="7931" xr:uid="{00000000-0005-0000-0000-0000CC1B0000}"/>
    <cellStyle name="RowTitles 2 4" xfId="7932" xr:uid="{00000000-0005-0000-0000-0000CD1B0000}"/>
    <cellStyle name="RowTitles 2 5" xfId="7933" xr:uid="{00000000-0005-0000-0000-0000CE1B0000}"/>
    <cellStyle name="RowTitles 2 6" xfId="7934" xr:uid="{00000000-0005-0000-0000-0000CF1B0000}"/>
    <cellStyle name="RowTitles 2 7" xfId="7935" xr:uid="{00000000-0005-0000-0000-0000D01B0000}"/>
    <cellStyle name="RowTitles 2 8" xfId="7936" xr:uid="{00000000-0005-0000-0000-0000D11B0000}"/>
    <cellStyle name="RowTitles 2_STUD aligned by INSTIT" xfId="7937" xr:uid="{00000000-0005-0000-0000-0000D21B0000}"/>
    <cellStyle name="RowTitles 3" xfId="7938" xr:uid="{00000000-0005-0000-0000-0000D31B0000}"/>
    <cellStyle name="RowTitles 3 2" xfId="7939" xr:uid="{00000000-0005-0000-0000-0000D41B0000}"/>
    <cellStyle name="RowTitles 3 2 2" xfId="7940" xr:uid="{00000000-0005-0000-0000-0000D51B0000}"/>
    <cellStyle name="RowTitles 3 2 3" xfId="7941" xr:uid="{00000000-0005-0000-0000-0000D61B0000}"/>
    <cellStyle name="RowTitles 3 2 4" xfId="7942" xr:uid="{00000000-0005-0000-0000-0000D71B0000}"/>
    <cellStyle name="RowTitles 3 2 5" xfId="7943" xr:uid="{00000000-0005-0000-0000-0000D81B0000}"/>
    <cellStyle name="RowTitles 3 2_Tertiary Salaries Survey" xfId="7944" xr:uid="{00000000-0005-0000-0000-0000D91B0000}"/>
    <cellStyle name="RowTitles 3 3" xfId="7945" xr:uid="{00000000-0005-0000-0000-0000DA1B0000}"/>
    <cellStyle name="RowTitles 3 4" xfId="7946" xr:uid="{00000000-0005-0000-0000-0000DB1B0000}"/>
    <cellStyle name="RowTitles 3 5" xfId="7947" xr:uid="{00000000-0005-0000-0000-0000DC1B0000}"/>
    <cellStyle name="RowTitles 3 6" xfId="7948" xr:uid="{00000000-0005-0000-0000-0000DD1B0000}"/>
    <cellStyle name="RowTitles 3 7" xfId="7949" xr:uid="{00000000-0005-0000-0000-0000DE1B0000}"/>
    <cellStyle name="RowTitles 3_STUD aligned by INSTIT" xfId="7950" xr:uid="{00000000-0005-0000-0000-0000DF1B0000}"/>
    <cellStyle name="RowTitles 4" xfId="7951" xr:uid="{00000000-0005-0000-0000-0000E01B0000}"/>
    <cellStyle name="RowTitles 4 2" xfId="7952" xr:uid="{00000000-0005-0000-0000-0000E11B0000}"/>
    <cellStyle name="RowTitles 4 3" xfId="7953" xr:uid="{00000000-0005-0000-0000-0000E21B0000}"/>
    <cellStyle name="RowTitles 4 4" xfId="7954" xr:uid="{00000000-0005-0000-0000-0000E31B0000}"/>
    <cellStyle name="RowTitles 4 5" xfId="7955" xr:uid="{00000000-0005-0000-0000-0000E41B0000}"/>
    <cellStyle name="RowTitles 4_Tertiary Salaries Survey" xfId="7956" xr:uid="{00000000-0005-0000-0000-0000E51B0000}"/>
    <cellStyle name="RowTitles 5" xfId="7957" xr:uid="{00000000-0005-0000-0000-0000E61B0000}"/>
    <cellStyle name="RowTitles 6" xfId="7958" xr:uid="{00000000-0005-0000-0000-0000E71B0000}"/>
    <cellStyle name="RowTitles 7" xfId="7959" xr:uid="{00000000-0005-0000-0000-0000E81B0000}"/>
    <cellStyle name="RowTitles 8" xfId="7960" xr:uid="{00000000-0005-0000-0000-0000E91B0000}"/>
    <cellStyle name="RowTitles_CENTRAL_GOVT" xfId="7961" xr:uid="{00000000-0005-0000-0000-0000EA1B0000}"/>
    <cellStyle name="RowTitles1-Detail" xfId="1445" xr:uid="{00000000-0005-0000-0000-0000EB1B0000}"/>
    <cellStyle name="RowTitles1-Detail 10" xfId="7962" xr:uid="{00000000-0005-0000-0000-0000EC1B0000}"/>
    <cellStyle name="RowTitles1-Detail 10 2" xfId="7963" xr:uid="{00000000-0005-0000-0000-0000ED1B0000}"/>
    <cellStyle name="RowTitles1-Detail 10 2 2" xfId="7964" xr:uid="{00000000-0005-0000-0000-0000EE1B0000}"/>
    <cellStyle name="RowTitles1-Detail 10 2 2 2" xfId="7965" xr:uid="{00000000-0005-0000-0000-0000EF1B0000}"/>
    <cellStyle name="RowTitles1-Detail 10 2 2_Tertiary Salaries Survey" xfId="7966" xr:uid="{00000000-0005-0000-0000-0000F01B0000}"/>
    <cellStyle name="RowTitles1-Detail 10 2 3" xfId="7967" xr:uid="{00000000-0005-0000-0000-0000F11B0000}"/>
    <cellStyle name="RowTitles1-Detail 10 2_Tertiary Salaries Survey" xfId="7968" xr:uid="{00000000-0005-0000-0000-0000F21B0000}"/>
    <cellStyle name="RowTitles1-Detail 10 3" xfId="7969" xr:uid="{00000000-0005-0000-0000-0000F31B0000}"/>
    <cellStyle name="RowTitles1-Detail 10 3 2" xfId="7970" xr:uid="{00000000-0005-0000-0000-0000F41B0000}"/>
    <cellStyle name="RowTitles1-Detail 10 3 2 2" xfId="7971" xr:uid="{00000000-0005-0000-0000-0000F51B0000}"/>
    <cellStyle name="RowTitles1-Detail 10 3 2_Tertiary Salaries Survey" xfId="7972" xr:uid="{00000000-0005-0000-0000-0000F61B0000}"/>
    <cellStyle name="RowTitles1-Detail 10 3 3" xfId="7973" xr:uid="{00000000-0005-0000-0000-0000F71B0000}"/>
    <cellStyle name="RowTitles1-Detail 10 3_Tertiary Salaries Survey" xfId="7974" xr:uid="{00000000-0005-0000-0000-0000F81B0000}"/>
    <cellStyle name="RowTitles1-Detail 10 4" xfId="7975" xr:uid="{00000000-0005-0000-0000-0000F91B0000}"/>
    <cellStyle name="RowTitles1-Detail 10 4 2" xfId="7976" xr:uid="{00000000-0005-0000-0000-0000FA1B0000}"/>
    <cellStyle name="RowTitles1-Detail 10 4_Tertiary Salaries Survey" xfId="7977" xr:uid="{00000000-0005-0000-0000-0000FB1B0000}"/>
    <cellStyle name="RowTitles1-Detail 10 5" xfId="7978" xr:uid="{00000000-0005-0000-0000-0000FC1B0000}"/>
    <cellStyle name="RowTitles1-Detail 10_Tertiary Salaries Survey" xfId="7979" xr:uid="{00000000-0005-0000-0000-0000FD1B0000}"/>
    <cellStyle name="RowTitles1-Detail 11" xfId="7980" xr:uid="{00000000-0005-0000-0000-0000FE1B0000}"/>
    <cellStyle name="RowTitles1-Detail 11 2" xfId="7981" xr:uid="{00000000-0005-0000-0000-0000FF1B0000}"/>
    <cellStyle name="RowTitles1-Detail 11 2 2" xfId="7982" xr:uid="{00000000-0005-0000-0000-0000001C0000}"/>
    <cellStyle name="RowTitles1-Detail 11 2 2 2" xfId="7983" xr:uid="{00000000-0005-0000-0000-0000011C0000}"/>
    <cellStyle name="RowTitles1-Detail 11 2 2_Tertiary Salaries Survey" xfId="7984" xr:uid="{00000000-0005-0000-0000-0000021C0000}"/>
    <cellStyle name="RowTitles1-Detail 11 2 3" xfId="7985" xr:uid="{00000000-0005-0000-0000-0000031C0000}"/>
    <cellStyle name="RowTitles1-Detail 11 2_Tertiary Salaries Survey" xfId="7986" xr:uid="{00000000-0005-0000-0000-0000041C0000}"/>
    <cellStyle name="RowTitles1-Detail 11 3" xfId="7987" xr:uid="{00000000-0005-0000-0000-0000051C0000}"/>
    <cellStyle name="RowTitles1-Detail 11 3 2" xfId="7988" xr:uid="{00000000-0005-0000-0000-0000061C0000}"/>
    <cellStyle name="RowTitles1-Detail 11 3 2 2" xfId="7989" xr:uid="{00000000-0005-0000-0000-0000071C0000}"/>
    <cellStyle name="RowTitles1-Detail 11 3 2_Tertiary Salaries Survey" xfId="7990" xr:uid="{00000000-0005-0000-0000-0000081C0000}"/>
    <cellStyle name="RowTitles1-Detail 11 3 3" xfId="7991" xr:uid="{00000000-0005-0000-0000-0000091C0000}"/>
    <cellStyle name="RowTitles1-Detail 11 3_Tertiary Salaries Survey" xfId="7992" xr:uid="{00000000-0005-0000-0000-00000A1C0000}"/>
    <cellStyle name="RowTitles1-Detail 11 4" xfId="7993" xr:uid="{00000000-0005-0000-0000-00000B1C0000}"/>
    <cellStyle name="RowTitles1-Detail 11 4 2" xfId="7994" xr:uid="{00000000-0005-0000-0000-00000C1C0000}"/>
    <cellStyle name="RowTitles1-Detail 11 4_Tertiary Salaries Survey" xfId="7995" xr:uid="{00000000-0005-0000-0000-00000D1C0000}"/>
    <cellStyle name="RowTitles1-Detail 11 5" xfId="7996" xr:uid="{00000000-0005-0000-0000-00000E1C0000}"/>
    <cellStyle name="RowTitles1-Detail 11_Tertiary Salaries Survey" xfId="7997" xr:uid="{00000000-0005-0000-0000-00000F1C0000}"/>
    <cellStyle name="RowTitles1-Detail 12" xfId="7998" xr:uid="{00000000-0005-0000-0000-0000101C0000}"/>
    <cellStyle name="RowTitles1-Detail 12 2" xfId="7999" xr:uid="{00000000-0005-0000-0000-0000111C0000}"/>
    <cellStyle name="RowTitles1-Detail 12 2 2" xfId="8000" xr:uid="{00000000-0005-0000-0000-0000121C0000}"/>
    <cellStyle name="RowTitles1-Detail 12 2 2 2" xfId="8001" xr:uid="{00000000-0005-0000-0000-0000131C0000}"/>
    <cellStyle name="RowTitles1-Detail 12 2 2_Tertiary Salaries Survey" xfId="8002" xr:uid="{00000000-0005-0000-0000-0000141C0000}"/>
    <cellStyle name="RowTitles1-Detail 12 2 3" xfId="8003" xr:uid="{00000000-0005-0000-0000-0000151C0000}"/>
    <cellStyle name="RowTitles1-Detail 12 2_Tertiary Salaries Survey" xfId="8004" xr:uid="{00000000-0005-0000-0000-0000161C0000}"/>
    <cellStyle name="RowTitles1-Detail 12 3" xfId="8005" xr:uid="{00000000-0005-0000-0000-0000171C0000}"/>
    <cellStyle name="RowTitles1-Detail 12 3 2" xfId="8006" xr:uid="{00000000-0005-0000-0000-0000181C0000}"/>
    <cellStyle name="RowTitles1-Detail 12 3 2 2" xfId="8007" xr:uid="{00000000-0005-0000-0000-0000191C0000}"/>
    <cellStyle name="RowTitles1-Detail 12 3 2_Tertiary Salaries Survey" xfId="8008" xr:uid="{00000000-0005-0000-0000-00001A1C0000}"/>
    <cellStyle name="RowTitles1-Detail 12 3 3" xfId="8009" xr:uid="{00000000-0005-0000-0000-00001B1C0000}"/>
    <cellStyle name="RowTitles1-Detail 12 3_Tertiary Salaries Survey" xfId="8010" xr:uid="{00000000-0005-0000-0000-00001C1C0000}"/>
    <cellStyle name="RowTitles1-Detail 12 4" xfId="8011" xr:uid="{00000000-0005-0000-0000-00001D1C0000}"/>
    <cellStyle name="RowTitles1-Detail 12 4 2" xfId="8012" xr:uid="{00000000-0005-0000-0000-00001E1C0000}"/>
    <cellStyle name="RowTitles1-Detail 12 4_Tertiary Salaries Survey" xfId="8013" xr:uid="{00000000-0005-0000-0000-00001F1C0000}"/>
    <cellStyle name="RowTitles1-Detail 12 5" xfId="8014" xr:uid="{00000000-0005-0000-0000-0000201C0000}"/>
    <cellStyle name="RowTitles1-Detail 12_Tertiary Salaries Survey" xfId="8015" xr:uid="{00000000-0005-0000-0000-0000211C0000}"/>
    <cellStyle name="RowTitles1-Detail 13" xfId="8016" xr:uid="{00000000-0005-0000-0000-0000221C0000}"/>
    <cellStyle name="RowTitles1-Detail 13 2" xfId="8017" xr:uid="{00000000-0005-0000-0000-0000231C0000}"/>
    <cellStyle name="RowTitles1-Detail 13 2 2" xfId="8018" xr:uid="{00000000-0005-0000-0000-0000241C0000}"/>
    <cellStyle name="RowTitles1-Detail 13 2_Tertiary Salaries Survey" xfId="8019" xr:uid="{00000000-0005-0000-0000-0000251C0000}"/>
    <cellStyle name="RowTitles1-Detail 13 3" xfId="8020" xr:uid="{00000000-0005-0000-0000-0000261C0000}"/>
    <cellStyle name="RowTitles1-Detail 13_Tertiary Salaries Survey" xfId="8021" xr:uid="{00000000-0005-0000-0000-0000271C0000}"/>
    <cellStyle name="RowTitles1-Detail 14" xfId="8022" xr:uid="{00000000-0005-0000-0000-0000281C0000}"/>
    <cellStyle name="RowTitles1-Detail 15" xfId="8023" xr:uid="{00000000-0005-0000-0000-0000291C0000}"/>
    <cellStyle name="RowTitles1-Detail 2" xfId="8024" xr:uid="{00000000-0005-0000-0000-00002A1C0000}"/>
    <cellStyle name="RowTitles1-Detail 2 10" xfId="8025" xr:uid="{00000000-0005-0000-0000-00002B1C0000}"/>
    <cellStyle name="RowTitles1-Detail 2 10 2" xfId="8026" xr:uid="{00000000-0005-0000-0000-00002C1C0000}"/>
    <cellStyle name="RowTitles1-Detail 2 10 2 2" xfId="8027" xr:uid="{00000000-0005-0000-0000-00002D1C0000}"/>
    <cellStyle name="RowTitles1-Detail 2 10 2 2 2" xfId="8028" xr:uid="{00000000-0005-0000-0000-00002E1C0000}"/>
    <cellStyle name="RowTitles1-Detail 2 10 2 2_Tertiary Salaries Survey" xfId="8029" xr:uid="{00000000-0005-0000-0000-00002F1C0000}"/>
    <cellStyle name="RowTitles1-Detail 2 10 2 3" xfId="8030" xr:uid="{00000000-0005-0000-0000-0000301C0000}"/>
    <cellStyle name="RowTitles1-Detail 2 10 2_Tertiary Salaries Survey" xfId="8031" xr:uid="{00000000-0005-0000-0000-0000311C0000}"/>
    <cellStyle name="RowTitles1-Detail 2 10 3" xfId="8032" xr:uid="{00000000-0005-0000-0000-0000321C0000}"/>
    <cellStyle name="RowTitles1-Detail 2 10 3 2" xfId="8033" xr:uid="{00000000-0005-0000-0000-0000331C0000}"/>
    <cellStyle name="RowTitles1-Detail 2 10 3 2 2" xfId="8034" xr:uid="{00000000-0005-0000-0000-0000341C0000}"/>
    <cellStyle name="RowTitles1-Detail 2 10 3 2_Tertiary Salaries Survey" xfId="8035" xr:uid="{00000000-0005-0000-0000-0000351C0000}"/>
    <cellStyle name="RowTitles1-Detail 2 10 3 3" xfId="8036" xr:uid="{00000000-0005-0000-0000-0000361C0000}"/>
    <cellStyle name="RowTitles1-Detail 2 10 3_Tertiary Salaries Survey" xfId="8037" xr:uid="{00000000-0005-0000-0000-0000371C0000}"/>
    <cellStyle name="RowTitles1-Detail 2 10 4" xfId="8038" xr:uid="{00000000-0005-0000-0000-0000381C0000}"/>
    <cellStyle name="RowTitles1-Detail 2 10 5" xfId="8039" xr:uid="{00000000-0005-0000-0000-0000391C0000}"/>
    <cellStyle name="RowTitles1-Detail 2 10 5 2" xfId="8040" xr:uid="{00000000-0005-0000-0000-00003A1C0000}"/>
    <cellStyle name="RowTitles1-Detail 2 10 5_Tertiary Salaries Survey" xfId="8041" xr:uid="{00000000-0005-0000-0000-00003B1C0000}"/>
    <cellStyle name="RowTitles1-Detail 2 10 6" xfId="8042" xr:uid="{00000000-0005-0000-0000-00003C1C0000}"/>
    <cellStyle name="RowTitles1-Detail 2 10_Tertiary Salaries Survey" xfId="8043" xr:uid="{00000000-0005-0000-0000-00003D1C0000}"/>
    <cellStyle name="RowTitles1-Detail 2 11" xfId="8044" xr:uid="{00000000-0005-0000-0000-00003E1C0000}"/>
    <cellStyle name="RowTitles1-Detail 2 11 2" xfId="8045" xr:uid="{00000000-0005-0000-0000-00003F1C0000}"/>
    <cellStyle name="RowTitles1-Detail 2 11 2 2" xfId="8046" xr:uid="{00000000-0005-0000-0000-0000401C0000}"/>
    <cellStyle name="RowTitles1-Detail 2 11 2 2 2" xfId="8047" xr:uid="{00000000-0005-0000-0000-0000411C0000}"/>
    <cellStyle name="RowTitles1-Detail 2 11 2 2_Tertiary Salaries Survey" xfId="8048" xr:uid="{00000000-0005-0000-0000-0000421C0000}"/>
    <cellStyle name="RowTitles1-Detail 2 11 2 3" xfId="8049" xr:uid="{00000000-0005-0000-0000-0000431C0000}"/>
    <cellStyle name="RowTitles1-Detail 2 11 2_Tertiary Salaries Survey" xfId="8050" xr:uid="{00000000-0005-0000-0000-0000441C0000}"/>
    <cellStyle name="RowTitles1-Detail 2 11 3" xfId="8051" xr:uid="{00000000-0005-0000-0000-0000451C0000}"/>
    <cellStyle name="RowTitles1-Detail 2 11 3 2" xfId="8052" xr:uid="{00000000-0005-0000-0000-0000461C0000}"/>
    <cellStyle name="RowTitles1-Detail 2 11 3 2 2" xfId="8053" xr:uid="{00000000-0005-0000-0000-0000471C0000}"/>
    <cellStyle name="RowTitles1-Detail 2 11 3 2_Tertiary Salaries Survey" xfId="8054" xr:uid="{00000000-0005-0000-0000-0000481C0000}"/>
    <cellStyle name="RowTitles1-Detail 2 11 3 3" xfId="8055" xr:uid="{00000000-0005-0000-0000-0000491C0000}"/>
    <cellStyle name="RowTitles1-Detail 2 11 3_Tertiary Salaries Survey" xfId="8056" xr:uid="{00000000-0005-0000-0000-00004A1C0000}"/>
    <cellStyle name="RowTitles1-Detail 2 11 4" xfId="8057" xr:uid="{00000000-0005-0000-0000-00004B1C0000}"/>
    <cellStyle name="RowTitles1-Detail 2 11 4 2" xfId="8058" xr:uid="{00000000-0005-0000-0000-00004C1C0000}"/>
    <cellStyle name="RowTitles1-Detail 2 11 4_Tertiary Salaries Survey" xfId="8059" xr:uid="{00000000-0005-0000-0000-00004D1C0000}"/>
    <cellStyle name="RowTitles1-Detail 2 11 5" xfId="8060" xr:uid="{00000000-0005-0000-0000-00004E1C0000}"/>
    <cellStyle name="RowTitles1-Detail 2 11_Tertiary Salaries Survey" xfId="8061" xr:uid="{00000000-0005-0000-0000-00004F1C0000}"/>
    <cellStyle name="RowTitles1-Detail 2 12" xfId="8062" xr:uid="{00000000-0005-0000-0000-0000501C0000}"/>
    <cellStyle name="RowTitles1-Detail 2 12 2" xfId="8063" xr:uid="{00000000-0005-0000-0000-0000511C0000}"/>
    <cellStyle name="RowTitles1-Detail 2 12 2 2" xfId="8064" xr:uid="{00000000-0005-0000-0000-0000521C0000}"/>
    <cellStyle name="RowTitles1-Detail 2 12 2 2 2" xfId="8065" xr:uid="{00000000-0005-0000-0000-0000531C0000}"/>
    <cellStyle name="RowTitles1-Detail 2 12 2 2_Tertiary Salaries Survey" xfId="8066" xr:uid="{00000000-0005-0000-0000-0000541C0000}"/>
    <cellStyle name="RowTitles1-Detail 2 12 2 3" xfId="8067" xr:uid="{00000000-0005-0000-0000-0000551C0000}"/>
    <cellStyle name="RowTitles1-Detail 2 12 2_Tertiary Salaries Survey" xfId="8068" xr:uid="{00000000-0005-0000-0000-0000561C0000}"/>
    <cellStyle name="RowTitles1-Detail 2 12 3" xfId="8069" xr:uid="{00000000-0005-0000-0000-0000571C0000}"/>
    <cellStyle name="RowTitles1-Detail 2 12 3 2" xfId="8070" xr:uid="{00000000-0005-0000-0000-0000581C0000}"/>
    <cellStyle name="RowTitles1-Detail 2 12 3 2 2" xfId="8071" xr:uid="{00000000-0005-0000-0000-0000591C0000}"/>
    <cellStyle name="RowTitles1-Detail 2 12 3 2_Tertiary Salaries Survey" xfId="8072" xr:uid="{00000000-0005-0000-0000-00005A1C0000}"/>
    <cellStyle name="RowTitles1-Detail 2 12 3 3" xfId="8073" xr:uid="{00000000-0005-0000-0000-00005B1C0000}"/>
    <cellStyle name="RowTitles1-Detail 2 12 3_Tertiary Salaries Survey" xfId="8074" xr:uid="{00000000-0005-0000-0000-00005C1C0000}"/>
    <cellStyle name="RowTitles1-Detail 2 12 4" xfId="8075" xr:uid="{00000000-0005-0000-0000-00005D1C0000}"/>
    <cellStyle name="RowTitles1-Detail 2 12 4 2" xfId="8076" xr:uid="{00000000-0005-0000-0000-00005E1C0000}"/>
    <cellStyle name="RowTitles1-Detail 2 12 4_Tertiary Salaries Survey" xfId="8077" xr:uid="{00000000-0005-0000-0000-00005F1C0000}"/>
    <cellStyle name="RowTitles1-Detail 2 12 5" xfId="8078" xr:uid="{00000000-0005-0000-0000-0000601C0000}"/>
    <cellStyle name="RowTitles1-Detail 2 12_Tertiary Salaries Survey" xfId="8079" xr:uid="{00000000-0005-0000-0000-0000611C0000}"/>
    <cellStyle name="RowTitles1-Detail 2 13" xfId="8080" xr:uid="{00000000-0005-0000-0000-0000621C0000}"/>
    <cellStyle name="RowTitles1-Detail 2 13 2" xfId="8081" xr:uid="{00000000-0005-0000-0000-0000631C0000}"/>
    <cellStyle name="RowTitles1-Detail 2 13 2 2" xfId="8082" xr:uid="{00000000-0005-0000-0000-0000641C0000}"/>
    <cellStyle name="RowTitles1-Detail 2 13 2_Tertiary Salaries Survey" xfId="8083" xr:uid="{00000000-0005-0000-0000-0000651C0000}"/>
    <cellStyle name="RowTitles1-Detail 2 13 3" xfId="8084" xr:uid="{00000000-0005-0000-0000-0000661C0000}"/>
    <cellStyle name="RowTitles1-Detail 2 13_Tertiary Salaries Survey" xfId="8085" xr:uid="{00000000-0005-0000-0000-0000671C0000}"/>
    <cellStyle name="RowTitles1-Detail 2 14" xfId="8086" xr:uid="{00000000-0005-0000-0000-0000681C0000}"/>
    <cellStyle name="RowTitles1-Detail 2 15" xfId="8087" xr:uid="{00000000-0005-0000-0000-0000691C0000}"/>
    <cellStyle name="RowTitles1-Detail 2 16" xfId="8088" xr:uid="{00000000-0005-0000-0000-00006A1C0000}"/>
    <cellStyle name="RowTitles1-Detail 2 17" xfId="8089" xr:uid="{00000000-0005-0000-0000-00006B1C0000}"/>
    <cellStyle name="RowTitles1-Detail 2 2" xfId="8090" xr:uid="{00000000-0005-0000-0000-00006C1C0000}"/>
    <cellStyle name="RowTitles1-Detail 2 2 10" xfId="8091" xr:uid="{00000000-0005-0000-0000-00006D1C0000}"/>
    <cellStyle name="RowTitles1-Detail 2 2 10 2" xfId="8092" xr:uid="{00000000-0005-0000-0000-00006E1C0000}"/>
    <cellStyle name="RowTitles1-Detail 2 2 10 2 2" xfId="8093" xr:uid="{00000000-0005-0000-0000-00006F1C0000}"/>
    <cellStyle name="RowTitles1-Detail 2 2 10 2 2 2" xfId="8094" xr:uid="{00000000-0005-0000-0000-0000701C0000}"/>
    <cellStyle name="RowTitles1-Detail 2 2 10 2 2_Tertiary Salaries Survey" xfId="8095" xr:uid="{00000000-0005-0000-0000-0000711C0000}"/>
    <cellStyle name="RowTitles1-Detail 2 2 10 2 3" xfId="8096" xr:uid="{00000000-0005-0000-0000-0000721C0000}"/>
    <cellStyle name="RowTitles1-Detail 2 2 10 2_Tertiary Salaries Survey" xfId="8097" xr:uid="{00000000-0005-0000-0000-0000731C0000}"/>
    <cellStyle name="RowTitles1-Detail 2 2 10 3" xfId="8098" xr:uid="{00000000-0005-0000-0000-0000741C0000}"/>
    <cellStyle name="RowTitles1-Detail 2 2 10 3 2" xfId="8099" xr:uid="{00000000-0005-0000-0000-0000751C0000}"/>
    <cellStyle name="RowTitles1-Detail 2 2 10 3 2 2" xfId="8100" xr:uid="{00000000-0005-0000-0000-0000761C0000}"/>
    <cellStyle name="RowTitles1-Detail 2 2 10 3 2_Tertiary Salaries Survey" xfId="8101" xr:uid="{00000000-0005-0000-0000-0000771C0000}"/>
    <cellStyle name="RowTitles1-Detail 2 2 10 3 3" xfId="8102" xr:uid="{00000000-0005-0000-0000-0000781C0000}"/>
    <cellStyle name="RowTitles1-Detail 2 2 10 3_Tertiary Salaries Survey" xfId="8103" xr:uid="{00000000-0005-0000-0000-0000791C0000}"/>
    <cellStyle name="RowTitles1-Detail 2 2 10 4" xfId="8104" xr:uid="{00000000-0005-0000-0000-00007A1C0000}"/>
    <cellStyle name="RowTitles1-Detail 2 2 10 4 2" xfId="8105" xr:uid="{00000000-0005-0000-0000-00007B1C0000}"/>
    <cellStyle name="RowTitles1-Detail 2 2 10 4_Tertiary Salaries Survey" xfId="8106" xr:uid="{00000000-0005-0000-0000-00007C1C0000}"/>
    <cellStyle name="RowTitles1-Detail 2 2 10 5" xfId="8107" xr:uid="{00000000-0005-0000-0000-00007D1C0000}"/>
    <cellStyle name="RowTitles1-Detail 2 2 10_Tertiary Salaries Survey" xfId="8108" xr:uid="{00000000-0005-0000-0000-00007E1C0000}"/>
    <cellStyle name="RowTitles1-Detail 2 2 11" xfId="8109" xr:uid="{00000000-0005-0000-0000-00007F1C0000}"/>
    <cellStyle name="RowTitles1-Detail 2 2 11 2" xfId="8110" xr:uid="{00000000-0005-0000-0000-0000801C0000}"/>
    <cellStyle name="RowTitles1-Detail 2 2 11 2 2" xfId="8111" xr:uid="{00000000-0005-0000-0000-0000811C0000}"/>
    <cellStyle name="RowTitles1-Detail 2 2 11 2 2 2" xfId="8112" xr:uid="{00000000-0005-0000-0000-0000821C0000}"/>
    <cellStyle name="RowTitles1-Detail 2 2 11 2 2_Tertiary Salaries Survey" xfId="8113" xr:uid="{00000000-0005-0000-0000-0000831C0000}"/>
    <cellStyle name="RowTitles1-Detail 2 2 11 2 3" xfId="8114" xr:uid="{00000000-0005-0000-0000-0000841C0000}"/>
    <cellStyle name="RowTitles1-Detail 2 2 11 2_Tertiary Salaries Survey" xfId="8115" xr:uid="{00000000-0005-0000-0000-0000851C0000}"/>
    <cellStyle name="RowTitles1-Detail 2 2 11 3" xfId="8116" xr:uid="{00000000-0005-0000-0000-0000861C0000}"/>
    <cellStyle name="RowTitles1-Detail 2 2 11 3 2" xfId="8117" xr:uid="{00000000-0005-0000-0000-0000871C0000}"/>
    <cellStyle name="RowTitles1-Detail 2 2 11 3 2 2" xfId="8118" xr:uid="{00000000-0005-0000-0000-0000881C0000}"/>
    <cellStyle name="RowTitles1-Detail 2 2 11 3 2_Tertiary Salaries Survey" xfId="8119" xr:uid="{00000000-0005-0000-0000-0000891C0000}"/>
    <cellStyle name="RowTitles1-Detail 2 2 11 3 3" xfId="8120" xr:uid="{00000000-0005-0000-0000-00008A1C0000}"/>
    <cellStyle name="RowTitles1-Detail 2 2 11 3_Tertiary Salaries Survey" xfId="8121" xr:uid="{00000000-0005-0000-0000-00008B1C0000}"/>
    <cellStyle name="RowTitles1-Detail 2 2 11 4" xfId="8122" xr:uid="{00000000-0005-0000-0000-00008C1C0000}"/>
    <cellStyle name="RowTitles1-Detail 2 2 11 4 2" xfId="8123" xr:uid="{00000000-0005-0000-0000-00008D1C0000}"/>
    <cellStyle name="RowTitles1-Detail 2 2 11 4_Tertiary Salaries Survey" xfId="8124" xr:uid="{00000000-0005-0000-0000-00008E1C0000}"/>
    <cellStyle name="RowTitles1-Detail 2 2 11 5" xfId="8125" xr:uid="{00000000-0005-0000-0000-00008F1C0000}"/>
    <cellStyle name="RowTitles1-Detail 2 2 11_Tertiary Salaries Survey" xfId="8126" xr:uid="{00000000-0005-0000-0000-0000901C0000}"/>
    <cellStyle name="RowTitles1-Detail 2 2 12" xfId="8127" xr:uid="{00000000-0005-0000-0000-0000911C0000}"/>
    <cellStyle name="RowTitles1-Detail 2 2 12 2" xfId="8128" xr:uid="{00000000-0005-0000-0000-0000921C0000}"/>
    <cellStyle name="RowTitles1-Detail 2 2 12 2 2" xfId="8129" xr:uid="{00000000-0005-0000-0000-0000931C0000}"/>
    <cellStyle name="RowTitles1-Detail 2 2 12 2_Tertiary Salaries Survey" xfId="8130" xr:uid="{00000000-0005-0000-0000-0000941C0000}"/>
    <cellStyle name="RowTitles1-Detail 2 2 12 3" xfId="8131" xr:uid="{00000000-0005-0000-0000-0000951C0000}"/>
    <cellStyle name="RowTitles1-Detail 2 2 12_Tertiary Salaries Survey" xfId="8132" xr:uid="{00000000-0005-0000-0000-0000961C0000}"/>
    <cellStyle name="RowTitles1-Detail 2 2 13" xfId="8133" xr:uid="{00000000-0005-0000-0000-0000971C0000}"/>
    <cellStyle name="RowTitles1-Detail 2 2 14" xfId="8134" xr:uid="{00000000-0005-0000-0000-0000981C0000}"/>
    <cellStyle name="RowTitles1-Detail 2 2 15" xfId="8135" xr:uid="{00000000-0005-0000-0000-0000991C0000}"/>
    <cellStyle name="RowTitles1-Detail 2 2 16" xfId="8136" xr:uid="{00000000-0005-0000-0000-00009A1C0000}"/>
    <cellStyle name="RowTitles1-Detail 2 2 2" xfId="8137" xr:uid="{00000000-0005-0000-0000-00009B1C0000}"/>
    <cellStyle name="RowTitles1-Detail 2 2 2 10" xfId="8138" xr:uid="{00000000-0005-0000-0000-00009C1C0000}"/>
    <cellStyle name="RowTitles1-Detail 2 2 2 10 2" xfId="8139" xr:uid="{00000000-0005-0000-0000-00009D1C0000}"/>
    <cellStyle name="RowTitles1-Detail 2 2 2 10 2 2" xfId="8140" xr:uid="{00000000-0005-0000-0000-00009E1C0000}"/>
    <cellStyle name="RowTitles1-Detail 2 2 2 10 2 2 2" xfId="8141" xr:uid="{00000000-0005-0000-0000-00009F1C0000}"/>
    <cellStyle name="RowTitles1-Detail 2 2 2 10 2 2_Tertiary Salaries Survey" xfId="8142" xr:uid="{00000000-0005-0000-0000-0000A01C0000}"/>
    <cellStyle name="RowTitles1-Detail 2 2 2 10 2 3" xfId="8143" xr:uid="{00000000-0005-0000-0000-0000A11C0000}"/>
    <cellStyle name="RowTitles1-Detail 2 2 2 10 2_Tertiary Salaries Survey" xfId="8144" xr:uid="{00000000-0005-0000-0000-0000A21C0000}"/>
    <cellStyle name="RowTitles1-Detail 2 2 2 10 3" xfId="8145" xr:uid="{00000000-0005-0000-0000-0000A31C0000}"/>
    <cellStyle name="RowTitles1-Detail 2 2 2 10 3 2" xfId="8146" xr:uid="{00000000-0005-0000-0000-0000A41C0000}"/>
    <cellStyle name="RowTitles1-Detail 2 2 2 10 3 2 2" xfId="8147" xr:uid="{00000000-0005-0000-0000-0000A51C0000}"/>
    <cellStyle name="RowTitles1-Detail 2 2 2 10 3 2_Tertiary Salaries Survey" xfId="8148" xr:uid="{00000000-0005-0000-0000-0000A61C0000}"/>
    <cellStyle name="RowTitles1-Detail 2 2 2 10 3 3" xfId="8149" xr:uid="{00000000-0005-0000-0000-0000A71C0000}"/>
    <cellStyle name="RowTitles1-Detail 2 2 2 10 3_Tertiary Salaries Survey" xfId="8150" xr:uid="{00000000-0005-0000-0000-0000A81C0000}"/>
    <cellStyle name="RowTitles1-Detail 2 2 2 10 4" xfId="8151" xr:uid="{00000000-0005-0000-0000-0000A91C0000}"/>
    <cellStyle name="RowTitles1-Detail 2 2 2 10 4 2" xfId="8152" xr:uid="{00000000-0005-0000-0000-0000AA1C0000}"/>
    <cellStyle name="RowTitles1-Detail 2 2 2 10 4_Tertiary Salaries Survey" xfId="8153" xr:uid="{00000000-0005-0000-0000-0000AB1C0000}"/>
    <cellStyle name="RowTitles1-Detail 2 2 2 10 5" xfId="8154" xr:uid="{00000000-0005-0000-0000-0000AC1C0000}"/>
    <cellStyle name="RowTitles1-Detail 2 2 2 10_Tertiary Salaries Survey" xfId="8155" xr:uid="{00000000-0005-0000-0000-0000AD1C0000}"/>
    <cellStyle name="RowTitles1-Detail 2 2 2 11" xfId="8156" xr:uid="{00000000-0005-0000-0000-0000AE1C0000}"/>
    <cellStyle name="RowTitles1-Detail 2 2 2 11 2" xfId="8157" xr:uid="{00000000-0005-0000-0000-0000AF1C0000}"/>
    <cellStyle name="RowTitles1-Detail 2 2 2 11 2 2" xfId="8158" xr:uid="{00000000-0005-0000-0000-0000B01C0000}"/>
    <cellStyle name="RowTitles1-Detail 2 2 2 11 2_Tertiary Salaries Survey" xfId="8159" xr:uid="{00000000-0005-0000-0000-0000B11C0000}"/>
    <cellStyle name="RowTitles1-Detail 2 2 2 11 3" xfId="8160" xr:uid="{00000000-0005-0000-0000-0000B21C0000}"/>
    <cellStyle name="RowTitles1-Detail 2 2 2 11_Tertiary Salaries Survey" xfId="8161" xr:uid="{00000000-0005-0000-0000-0000B31C0000}"/>
    <cellStyle name="RowTitles1-Detail 2 2 2 12" xfId="8162" xr:uid="{00000000-0005-0000-0000-0000B41C0000}"/>
    <cellStyle name="RowTitles1-Detail 2 2 2 13" xfId="8163" xr:uid="{00000000-0005-0000-0000-0000B51C0000}"/>
    <cellStyle name="RowTitles1-Detail 2 2 2 14" xfId="8164" xr:uid="{00000000-0005-0000-0000-0000B61C0000}"/>
    <cellStyle name="RowTitles1-Detail 2 2 2 2" xfId="8165" xr:uid="{00000000-0005-0000-0000-0000B71C0000}"/>
    <cellStyle name="RowTitles1-Detail 2 2 2 2 10" xfId="8166" xr:uid="{00000000-0005-0000-0000-0000B81C0000}"/>
    <cellStyle name="RowTitles1-Detail 2 2 2 2 10 2" xfId="8167" xr:uid="{00000000-0005-0000-0000-0000B91C0000}"/>
    <cellStyle name="RowTitles1-Detail 2 2 2 2 10 2 2" xfId="8168" xr:uid="{00000000-0005-0000-0000-0000BA1C0000}"/>
    <cellStyle name="RowTitles1-Detail 2 2 2 2 10 2_Tertiary Salaries Survey" xfId="8169" xr:uid="{00000000-0005-0000-0000-0000BB1C0000}"/>
    <cellStyle name="RowTitles1-Detail 2 2 2 2 10 3" xfId="8170" xr:uid="{00000000-0005-0000-0000-0000BC1C0000}"/>
    <cellStyle name="RowTitles1-Detail 2 2 2 2 10_Tertiary Salaries Survey" xfId="8171" xr:uid="{00000000-0005-0000-0000-0000BD1C0000}"/>
    <cellStyle name="RowTitles1-Detail 2 2 2 2 11" xfId="8172" xr:uid="{00000000-0005-0000-0000-0000BE1C0000}"/>
    <cellStyle name="RowTitles1-Detail 2 2 2 2 12" xfId="8173" xr:uid="{00000000-0005-0000-0000-0000BF1C0000}"/>
    <cellStyle name="RowTitles1-Detail 2 2 2 2 13" xfId="8174" xr:uid="{00000000-0005-0000-0000-0000C01C0000}"/>
    <cellStyle name="RowTitles1-Detail 2 2 2 2 2" xfId="8175" xr:uid="{00000000-0005-0000-0000-0000C11C0000}"/>
    <cellStyle name="RowTitles1-Detail 2 2 2 2 2 10" xfId="8176" xr:uid="{00000000-0005-0000-0000-0000C21C0000}"/>
    <cellStyle name="RowTitles1-Detail 2 2 2 2 2 2" xfId="8177" xr:uid="{00000000-0005-0000-0000-0000C31C0000}"/>
    <cellStyle name="RowTitles1-Detail 2 2 2 2 2 2 2" xfId="8178" xr:uid="{00000000-0005-0000-0000-0000C41C0000}"/>
    <cellStyle name="RowTitles1-Detail 2 2 2 2 2 2 2 2" xfId="8179" xr:uid="{00000000-0005-0000-0000-0000C51C0000}"/>
    <cellStyle name="RowTitles1-Detail 2 2 2 2 2 2 2 2 2" xfId="8180" xr:uid="{00000000-0005-0000-0000-0000C61C0000}"/>
    <cellStyle name="RowTitles1-Detail 2 2 2 2 2 2 2 2_Tertiary Salaries Survey" xfId="8181" xr:uid="{00000000-0005-0000-0000-0000C71C0000}"/>
    <cellStyle name="RowTitles1-Detail 2 2 2 2 2 2 2 3" xfId="8182" xr:uid="{00000000-0005-0000-0000-0000C81C0000}"/>
    <cellStyle name="RowTitles1-Detail 2 2 2 2 2 2 2 4" xfId="8183" xr:uid="{00000000-0005-0000-0000-0000C91C0000}"/>
    <cellStyle name="RowTitles1-Detail 2 2 2 2 2 2 2_Tertiary Salaries Survey" xfId="8184" xr:uid="{00000000-0005-0000-0000-0000CA1C0000}"/>
    <cellStyle name="RowTitles1-Detail 2 2 2 2 2 2 3" xfId="8185" xr:uid="{00000000-0005-0000-0000-0000CB1C0000}"/>
    <cellStyle name="RowTitles1-Detail 2 2 2 2 2 2 3 2" xfId="8186" xr:uid="{00000000-0005-0000-0000-0000CC1C0000}"/>
    <cellStyle name="RowTitles1-Detail 2 2 2 2 2 2 3 2 2" xfId="8187" xr:uid="{00000000-0005-0000-0000-0000CD1C0000}"/>
    <cellStyle name="RowTitles1-Detail 2 2 2 2 2 2 3 2_Tertiary Salaries Survey" xfId="8188" xr:uid="{00000000-0005-0000-0000-0000CE1C0000}"/>
    <cellStyle name="RowTitles1-Detail 2 2 2 2 2 2 3 3" xfId="8189" xr:uid="{00000000-0005-0000-0000-0000CF1C0000}"/>
    <cellStyle name="RowTitles1-Detail 2 2 2 2 2 2 3_Tertiary Salaries Survey" xfId="8190" xr:uid="{00000000-0005-0000-0000-0000D01C0000}"/>
    <cellStyle name="RowTitles1-Detail 2 2 2 2 2 2 4" xfId="8191" xr:uid="{00000000-0005-0000-0000-0000D11C0000}"/>
    <cellStyle name="RowTitles1-Detail 2 2 2 2 2 2 5" xfId="8192" xr:uid="{00000000-0005-0000-0000-0000D21C0000}"/>
    <cellStyle name="RowTitles1-Detail 2 2 2 2 2 2 6" xfId="8193" xr:uid="{00000000-0005-0000-0000-0000D31C0000}"/>
    <cellStyle name="RowTitles1-Detail 2 2 2 2 2 2_Tertiary Salaries Survey" xfId="8194" xr:uid="{00000000-0005-0000-0000-0000D41C0000}"/>
    <cellStyle name="RowTitles1-Detail 2 2 2 2 2 3" xfId="8195" xr:uid="{00000000-0005-0000-0000-0000D51C0000}"/>
    <cellStyle name="RowTitles1-Detail 2 2 2 2 2 3 2" xfId="8196" xr:uid="{00000000-0005-0000-0000-0000D61C0000}"/>
    <cellStyle name="RowTitles1-Detail 2 2 2 2 2 3 2 2" xfId="8197" xr:uid="{00000000-0005-0000-0000-0000D71C0000}"/>
    <cellStyle name="RowTitles1-Detail 2 2 2 2 2 3 2 2 2" xfId="8198" xr:uid="{00000000-0005-0000-0000-0000D81C0000}"/>
    <cellStyle name="RowTitles1-Detail 2 2 2 2 2 3 2 2_Tertiary Salaries Survey" xfId="8199" xr:uid="{00000000-0005-0000-0000-0000D91C0000}"/>
    <cellStyle name="RowTitles1-Detail 2 2 2 2 2 3 2 3" xfId="8200" xr:uid="{00000000-0005-0000-0000-0000DA1C0000}"/>
    <cellStyle name="RowTitles1-Detail 2 2 2 2 2 3 2_Tertiary Salaries Survey" xfId="8201" xr:uid="{00000000-0005-0000-0000-0000DB1C0000}"/>
    <cellStyle name="RowTitles1-Detail 2 2 2 2 2 3 3" xfId="8202" xr:uid="{00000000-0005-0000-0000-0000DC1C0000}"/>
    <cellStyle name="RowTitles1-Detail 2 2 2 2 2 3 3 2" xfId="8203" xr:uid="{00000000-0005-0000-0000-0000DD1C0000}"/>
    <cellStyle name="RowTitles1-Detail 2 2 2 2 2 3 3 2 2" xfId="8204" xr:uid="{00000000-0005-0000-0000-0000DE1C0000}"/>
    <cellStyle name="RowTitles1-Detail 2 2 2 2 2 3 3 2_Tertiary Salaries Survey" xfId="8205" xr:uid="{00000000-0005-0000-0000-0000DF1C0000}"/>
    <cellStyle name="RowTitles1-Detail 2 2 2 2 2 3 3 3" xfId="8206" xr:uid="{00000000-0005-0000-0000-0000E01C0000}"/>
    <cellStyle name="RowTitles1-Detail 2 2 2 2 2 3 3_Tertiary Salaries Survey" xfId="8207" xr:uid="{00000000-0005-0000-0000-0000E11C0000}"/>
    <cellStyle name="RowTitles1-Detail 2 2 2 2 2 3 4" xfId="8208" xr:uid="{00000000-0005-0000-0000-0000E21C0000}"/>
    <cellStyle name="RowTitles1-Detail 2 2 2 2 2 3 5" xfId="8209" xr:uid="{00000000-0005-0000-0000-0000E31C0000}"/>
    <cellStyle name="RowTitles1-Detail 2 2 2 2 2 3 5 2" xfId="8210" xr:uid="{00000000-0005-0000-0000-0000E41C0000}"/>
    <cellStyle name="RowTitles1-Detail 2 2 2 2 2 3 5_Tertiary Salaries Survey" xfId="8211" xr:uid="{00000000-0005-0000-0000-0000E51C0000}"/>
    <cellStyle name="RowTitles1-Detail 2 2 2 2 2 3 6" xfId="8212" xr:uid="{00000000-0005-0000-0000-0000E61C0000}"/>
    <cellStyle name="RowTitles1-Detail 2 2 2 2 2 3_Tertiary Salaries Survey" xfId="8213" xr:uid="{00000000-0005-0000-0000-0000E71C0000}"/>
    <cellStyle name="RowTitles1-Detail 2 2 2 2 2 4" xfId="8214" xr:uid="{00000000-0005-0000-0000-0000E81C0000}"/>
    <cellStyle name="RowTitles1-Detail 2 2 2 2 2 4 2" xfId="8215" xr:uid="{00000000-0005-0000-0000-0000E91C0000}"/>
    <cellStyle name="RowTitles1-Detail 2 2 2 2 2 4 2 2" xfId="8216" xr:uid="{00000000-0005-0000-0000-0000EA1C0000}"/>
    <cellStyle name="RowTitles1-Detail 2 2 2 2 2 4 2 2 2" xfId="8217" xr:uid="{00000000-0005-0000-0000-0000EB1C0000}"/>
    <cellStyle name="RowTitles1-Detail 2 2 2 2 2 4 2 2_Tertiary Salaries Survey" xfId="8218" xr:uid="{00000000-0005-0000-0000-0000EC1C0000}"/>
    <cellStyle name="RowTitles1-Detail 2 2 2 2 2 4 2 3" xfId="8219" xr:uid="{00000000-0005-0000-0000-0000ED1C0000}"/>
    <cellStyle name="RowTitles1-Detail 2 2 2 2 2 4 2_Tertiary Salaries Survey" xfId="8220" xr:uid="{00000000-0005-0000-0000-0000EE1C0000}"/>
    <cellStyle name="RowTitles1-Detail 2 2 2 2 2 4 3" xfId="8221" xr:uid="{00000000-0005-0000-0000-0000EF1C0000}"/>
    <cellStyle name="RowTitles1-Detail 2 2 2 2 2 4 3 2" xfId="8222" xr:uid="{00000000-0005-0000-0000-0000F01C0000}"/>
    <cellStyle name="RowTitles1-Detail 2 2 2 2 2 4 3 2 2" xfId="8223" xr:uid="{00000000-0005-0000-0000-0000F11C0000}"/>
    <cellStyle name="RowTitles1-Detail 2 2 2 2 2 4 3 2_Tertiary Salaries Survey" xfId="8224" xr:uid="{00000000-0005-0000-0000-0000F21C0000}"/>
    <cellStyle name="RowTitles1-Detail 2 2 2 2 2 4 3 3" xfId="8225" xr:uid="{00000000-0005-0000-0000-0000F31C0000}"/>
    <cellStyle name="RowTitles1-Detail 2 2 2 2 2 4 3_Tertiary Salaries Survey" xfId="8226" xr:uid="{00000000-0005-0000-0000-0000F41C0000}"/>
    <cellStyle name="RowTitles1-Detail 2 2 2 2 2 4 4" xfId="8227" xr:uid="{00000000-0005-0000-0000-0000F51C0000}"/>
    <cellStyle name="RowTitles1-Detail 2 2 2 2 2 4 4 2" xfId="8228" xr:uid="{00000000-0005-0000-0000-0000F61C0000}"/>
    <cellStyle name="RowTitles1-Detail 2 2 2 2 2 4 4_Tertiary Salaries Survey" xfId="8229" xr:uid="{00000000-0005-0000-0000-0000F71C0000}"/>
    <cellStyle name="RowTitles1-Detail 2 2 2 2 2 4 5" xfId="8230" xr:uid="{00000000-0005-0000-0000-0000F81C0000}"/>
    <cellStyle name="RowTitles1-Detail 2 2 2 2 2 4_Tertiary Salaries Survey" xfId="8231" xr:uid="{00000000-0005-0000-0000-0000F91C0000}"/>
    <cellStyle name="RowTitles1-Detail 2 2 2 2 2 5" xfId="8232" xr:uid="{00000000-0005-0000-0000-0000FA1C0000}"/>
    <cellStyle name="RowTitles1-Detail 2 2 2 2 2 5 2" xfId="8233" xr:uid="{00000000-0005-0000-0000-0000FB1C0000}"/>
    <cellStyle name="RowTitles1-Detail 2 2 2 2 2 5 2 2" xfId="8234" xr:uid="{00000000-0005-0000-0000-0000FC1C0000}"/>
    <cellStyle name="RowTitles1-Detail 2 2 2 2 2 5 2 2 2" xfId="8235" xr:uid="{00000000-0005-0000-0000-0000FD1C0000}"/>
    <cellStyle name="RowTitles1-Detail 2 2 2 2 2 5 2 2_Tertiary Salaries Survey" xfId="8236" xr:uid="{00000000-0005-0000-0000-0000FE1C0000}"/>
    <cellStyle name="RowTitles1-Detail 2 2 2 2 2 5 2 3" xfId="8237" xr:uid="{00000000-0005-0000-0000-0000FF1C0000}"/>
    <cellStyle name="RowTitles1-Detail 2 2 2 2 2 5 2_Tertiary Salaries Survey" xfId="8238" xr:uid="{00000000-0005-0000-0000-0000001D0000}"/>
    <cellStyle name="RowTitles1-Detail 2 2 2 2 2 5 3" xfId="8239" xr:uid="{00000000-0005-0000-0000-0000011D0000}"/>
    <cellStyle name="RowTitles1-Detail 2 2 2 2 2 5 3 2" xfId="8240" xr:uid="{00000000-0005-0000-0000-0000021D0000}"/>
    <cellStyle name="RowTitles1-Detail 2 2 2 2 2 5 3 2 2" xfId="8241" xr:uid="{00000000-0005-0000-0000-0000031D0000}"/>
    <cellStyle name="RowTitles1-Detail 2 2 2 2 2 5 3 2_Tertiary Salaries Survey" xfId="8242" xr:uid="{00000000-0005-0000-0000-0000041D0000}"/>
    <cellStyle name="RowTitles1-Detail 2 2 2 2 2 5 3 3" xfId="8243" xr:uid="{00000000-0005-0000-0000-0000051D0000}"/>
    <cellStyle name="RowTitles1-Detail 2 2 2 2 2 5 3_Tertiary Salaries Survey" xfId="8244" xr:uid="{00000000-0005-0000-0000-0000061D0000}"/>
    <cellStyle name="RowTitles1-Detail 2 2 2 2 2 5 4" xfId="8245" xr:uid="{00000000-0005-0000-0000-0000071D0000}"/>
    <cellStyle name="RowTitles1-Detail 2 2 2 2 2 5 4 2" xfId="8246" xr:uid="{00000000-0005-0000-0000-0000081D0000}"/>
    <cellStyle name="RowTitles1-Detail 2 2 2 2 2 5 4_Tertiary Salaries Survey" xfId="8247" xr:uid="{00000000-0005-0000-0000-0000091D0000}"/>
    <cellStyle name="RowTitles1-Detail 2 2 2 2 2 5 5" xfId="8248" xr:uid="{00000000-0005-0000-0000-00000A1D0000}"/>
    <cellStyle name="RowTitles1-Detail 2 2 2 2 2 5_Tertiary Salaries Survey" xfId="8249" xr:uid="{00000000-0005-0000-0000-00000B1D0000}"/>
    <cellStyle name="RowTitles1-Detail 2 2 2 2 2 6" xfId="8250" xr:uid="{00000000-0005-0000-0000-00000C1D0000}"/>
    <cellStyle name="RowTitles1-Detail 2 2 2 2 2 6 2" xfId="8251" xr:uid="{00000000-0005-0000-0000-00000D1D0000}"/>
    <cellStyle name="RowTitles1-Detail 2 2 2 2 2 6 2 2" xfId="8252" xr:uid="{00000000-0005-0000-0000-00000E1D0000}"/>
    <cellStyle name="RowTitles1-Detail 2 2 2 2 2 6 2 2 2" xfId="8253" xr:uid="{00000000-0005-0000-0000-00000F1D0000}"/>
    <cellStyle name="RowTitles1-Detail 2 2 2 2 2 6 2 2_Tertiary Salaries Survey" xfId="8254" xr:uid="{00000000-0005-0000-0000-0000101D0000}"/>
    <cellStyle name="RowTitles1-Detail 2 2 2 2 2 6 2 3" xfId="8255" xr:uid="{00000000-0005-0000-0000-0000111D0000}"/>
    <cellStyle name="RowTitles1-Detail 2 2 2 2 2 6 2_Tertiary Salaries Survey" xfId="8256" xr:uid="{00000000-0005-0000-0000-0000121D0000}"/>
    <cellStyle name="RowTitles1-Detail 2 2 2 2 2 6 3" xfId="8257" xr:uid="{00000000-0005-0000-0000-0000131D0000}"/>
    <cellStyle name="RowTitles1-Detail 2 2 2 2 2 6 3 2" xfId="8258" xr:uid="{00000000-0005-0000-0000-0000141D0000}"/>
    <cellStyle name="RowTitles1-Detail 2 2 2 2 2 6 3 2 2" xfId="8259" xr:uid="{00000000-0005-0000-0000-0000151D0000}"/>
    <cellStyle name="RowTitles1-Detail 2 2 2 2 2 6 3 2_Tertiary Salaries Survey" xfId="8260" xr:uid="{00000000-0005-0000-0000-0000161D0000}"/>
    <cellStyle name="RowTitles1-Detail 2 2 2 2 2 6 3 3" xfId="8261" xr:uid="{00000000-0005-0000-0000-0000171D0000}"/>
    <cellStyle name="RowTitles1-Detail 2 2 2 2 2 6 3_Tertiary Salaries Survey" xfId="8262" xr:uid="{00000000-0005-0000-0000-0000181D0000}"/>
    <cellStyle name="RowTitles1-Detail 2 2 2 2 2 6 4" xfId="8263" xr:uid="{00000000-0005-0000-0000-0000191D0000}"/>
    <cellStyle name="RowTitles1-Detail 2 2 2 2 2 6 4 2" xfId="8264" xr:uid="{00000000-0005-0000-0000-00001A1D0000}"/>
    <cellStyle name="RowTitles1-Detail 2 2 2 2 2 6 4_Tertiary Salaries Survey" xfId="8265" xr:uid="{00000000-0005-0000-0000-00001B1D0000}"/>
    <cellStyle name="RowTitles1-Detail 2 2 2 2 2 6 5" xfId="8266" xr:uid="{00000000-0005-0000-0000-00001C1D0000}"/>
    <cellStyle name="RowTitles1-Detail 2 2 2 2 2 6_Tertiary Salaries Survey" xfId="8267" xr:uid="{00000000-0005-0000-0000-00001D1D0000}"/>
    <cellStyle name="RowTitles1-Detail 2 2 2 2 2 7" xfId="8268" xr:uid="{00000000-0005-0000-0000-00001E1D0000}"/>
    <cellStyle name="RowTitles1-Detail 2 2 2 2 2 7 2" xfId="8269" xr:uid="{00000000-0005-0000-0000-00001F1D0000}"/>
    <cellStyle name="RowTitles1-Detail 2 2 2 2 2 7 2 2" xfId="8270" xr:uid="{00000000-0005-0000-0000-0000201D0000}"/>
    <cellStyle name="RowTitles1-Detail 2 2 2 2 2 7 2_Tertiary Salaries Survey" xfId="8271" xr:uid="{00000000-0005-0000-0000-0000211D0000}"/>
    <cellStyle name="RowTitles1-Detail 2 2 2 2 2 7 3" xfId="8272" xr:uid="{00000000-0005-0000-0000-0000221D0000}"/>
    <cellStyle name="RowTitles1-Detail 2 2 2 2 2 7_Tertiary Salaries Survey" xfId="8273" xr:uid="{00000000-0005-0000-0000-0000231D0000}"/>
    <cellStyle name="RowTitles1-Detail 2 2 2 2 2 8" xfId="8274" xr:uid="{00000000-0005-0000-0000-0000241D0000}"/>
    <cellStyle name="RowTitles1-Detail 2 2 2 2 2 9" xfId="8275" xr:uid="{00000000-0005-0000-0000-0000251D0000}"/>
    <cellStyle name="RowTitles1-Detail 2 2 2 2 2_STUD aligned by INSTIT" xfId="8276" xr:uid="{00000000-0005-0000-0000-0000261D0000}"/>
    <cellStyle name="RowTitles1-Detail 2 2 2 2 3" xfId="8277" xr:uid="{00000000-0005-0000-0000-0000271D0000}"/>
    <cellStyle name="RowTitles1-Detail 2 2 2 2 3 10" xfId="8278" xr:uid="{00000000-0005-0000-0000-0000281D0000}"/>
    <cellStyle name="RowTitles1-Detail 2 2 2 2 3 2" xfId="8279" xr:uid="{00000000-0005-0000-0000-0000291D0000}"/>
    <cellStyle name="RowTitles1-Detail 2 2 2 2 3 2 2" xfId="8280" xr:uid="{00000000-0005-0000-0000-00002A1D0000}"/>
    <cellStyle name="RowTitles1-Detail 2 2 2 2 3 2 2 2" xfId="8281" xr:uid="{00000000-0005-0000-0000-00002B1D0000}"/>
    <cellStyle name="RowTitles1-Detail 2 2 2 2 3 2 2 2 2" xfId="8282" xr:uid="{00000000-0005-0000-0000-00002C1D0000}"/>
    <cellStyle name="RowTitles1-Detail 2 2 2 2 3 2 2 2_Tertiary Salaries Survey" xfId="8283" xr:uid="{00000000-0005-0000-0000-00002D1D0000}"/>
    <cellStyle name="RowTitles1-Detail 2 2 2 2 3 2 2 3" xfId="8284" xr:uid="{00000000-0005-0000-0000-00002E1D0000}"/>
    <cellStyle name="RowTitles1-Detail 2 2 2 2 3 2 2 4" xfId="8285" xr:uid="{00000000-0005-0000-0000-00002F1D0000}"/>
    <cellStyle name="RowTitles1-Detail 2 2 2 2 3 2 2_Tertiary Salaries Survey" xfId="8286" xr:uid="{00000000-0005-0000-0000-0000301D0000}"/>
    <cellStyle name="RowTitles1-Detail 2 2 2 2 3 2 3" xfId="8287" xr:uid="{00000000-0005-0000-0000-0000311D0000}"/>
    <cellStyle name="RowTitles1-Detail 2 2 2 2 3 2 3 2" xfId="8288" xr:uid="{00000000-0005-0000-0000-0000321D0000}"/>
    <cellStyle name="RowTitles1-Detail 2 2 2 2 3 2 3 2 2" xfId="8289" xr:uid="{00000000-0005-0000-0000-0000331D0000}"/>
    <cellStyle name="RowTitles1-Detail 2 2 2 2 3 2 3 2_Tertiary Salaries Survey" xfId="8290" xr:uid="{00000000-0005-0000-0000-0000341D0000}"/>
    <cellStyle name="RowTitles1-Detail 2 2 2 2 3 2 3 3" xfId="8291" xr:uid="{00000000-0005-0000-0000-0000351D0000}"/>
    <cellStyle name="RowTitles1-Detail 2 2 2 2 3 2 3_Tertiary Salaries Survey" xfId="8292" xr:uid="{00000000-0005-0000-0000-0000361D0000}"/>
    <cellStyle name="RowTitles1-Detail 2 2 2 2 3 2 4" xfId="8293" xr:uid="{00000000-0005-0000-0000-0000371D0000}"/>
    <cellStyle name="RowTitles1-Detail 2 2 2 2 3 2 5" xfId="8294" xr:uid="{00000000-0005-0000-0000-0000381D0000}"/>
    <cellStyle name="RowTitles1-Detail 2 2 2 2 3 2 5 2" xfId="8295" xr:uid="{00000000-0005-0000-0000-0000391D0000}"/>
    <cellStyle name="RowTitles1-Detail 2 2 2 2 3 2 5_Tertiary Salaries Survey" xfId="8296" xr:uid="{00000000-0005-0000-0000-00003A1D0000}"/>
    <cellStyle name="RowTitles1-Detail 2 2 2 2 3 2 6" xfId="8297" xr:uid="{00000000-0005-0000-0000-00003B1D0000}"/>
    <cellStyle name="RowTitles1-Detail 2 2 2 2 3 2 7" xfId="8298" xr:uid="{00000000-0005-0000-0000-00003C1D0000}"/>
    <cellStyle name="RowTitles1-Detail 2 2 2 2 3 2_Tertiary Salaries Survey" xfId="8299" xr:uid="{00000000-0005-0000-0000-00003D1D0000}"/>
    <cellStyle name="RowTitles1-Detail 2 2 2 2 3 3" xfId="8300" xr:uid="{00000000-0005-0000-0000-00003E1D0000}"/>
    <cellStyle name="RowTitles1-Detail 2 2 2 2 3 3 2" xfId="8301" xr:uid="{00000000-0005-0000-0000-00003F1D0000}"/>
    <cellStyle name="RowTitles1-Detail 2 2 2 2 3 3 2 2" xfId="8302" xr:uid="{00000000-0005-0000-0000-0000401D0000}"/>
    <cellStyle name="RowTitles1-Detail 2 2 2 2 3 3 2 2 2" xfId="8303" xr:uid="{00000000-0005-0000-0000-0000411D0000}"/>
    <cellStyle name="RowTitles1-Detail 2 2 2 2 3 3 2 2_Tertiary Salaries Survey" xfId="8304" xr:uid="{00000000-0005-0000-0000-0000421D0000}"/>
    <cellStyle name="RowTitles1-Detail 2 2 2 2 3 3 2 3" xfId="8305" xr:uid="{00000000-0005-0000-0000-0000431D0000}"/>
    <cellStyle name="RowTitles1-Detail 2 2 2 2 3 3 2_Tertiary Salaries Survey" xfId="8306" xr:uid="{00000000-0005-0000-0000-0000441D0000}"/>
    <cellStyle name="RowTitles1-Detail 2 2 2 2 3 3 3" xfId="8307" xr:uid="{00000000-0005-0000-0000-0000451D0000}"/>
    <cellStyle name="RowTitles1-Detail 2 2 2 2 3 3 3 2" xfId="8308" xr:uid="{00000000-0005-0000-0000-0000461D0000}"/>
    <cellStyle name="RowTitles1-Detail 2 2 2 2 3 3 3 2 2" xfId="8309" xr:uid="{00000000-0005-0000-0000-0000471D0000}"/>
    <cellStyle name="RowTitles1-Detail 2 2 2 2 3 3 3 2_Tertiary Salaries Survey" xfId="8310" xr:uid="{00000000-0005-0000-0000-0000481D0000}"/>
    <cellStyle name="RowTitles1-Detail 2 2 2 2 3 3 3 3" xfId="8311" xr:uid="{00000000-0005-0000-0000-0000491D0000}"/>
    <cellStyle name="RowTitles1-Detail 2 2 2 2 3 3 3_Tertiary Salaries Survey" xfId="8312" xr:uid="{00000000-0005-0000-0000-00004A1D0000}"/>
    <cellStyle name="RowTitles1-Detail 2 2 2 2 3 3 4" xfId="8313" xr:uid="{00000000-0005-0000-0000-00004B1D0000}"/>
    <cellStyle name="RowTitles1-Detail 2 2 2 2 3 3 5" xfId="8314" xr:uid="{00000000-0005-0000-0000-00004C1D0000}"/>
    <cellStyle name="RowTitles1-Detail 2 2 2 2 3 3_Tertiary Salaries Survey" xfId="8315" xr:uid="{00000000-0005-0000-0000-00004D1D0000}"/>
    <cellStyle name="RowTitles1-Detail 2 2 2 2 3 4" xfId="8316" xr:uid="{00000000-0005-0000-0000-00004E1D0000}"/>
    <cellStyle name="RowTitles1-Detail 2 2 2 2 3 4 2" xfId="8317" xr:uid="{00000000-0005-0000-0000-00004F1D0000}"/>
    <cellStyle name="RowTitles1-Detail 2 2 2 2 3 4 2 2" xfId="8318" xr:uid="{00000000-0005-0000-0000-0000501D0000}"/>
    <cellStyle name="RowTitles1-Detail 2 2 2 2 3 4 2 2 2" xfId="8319" xr:uid="{00000000-0005-0000-0000-0000511D0000}"/>
    <cellStyle name="RowTitles1-Detail 2 2 2 2 3 4 2 2_Tertiary Salaries Survey" xfId="8320" xr:uid="{00000000-0005-0000-0000-0000521D0000}"/>
    <cellStyle name="RowTitles1-Detail 2 2 2 2 3 4 2 3" xfId="8321" xr:uid="{00000000-0005-0000-0000-0000531D0000}"/>
    <cellStyle name="RowTitles1-Detail 2 2 2 2 3 4 2_Tertiary Salaries Survey" xfId="8322" xr:uid="{00000000-0005-0000-0000-0000541D0000}"/>
    <cellStyle name="RowTitles1-Detail 2 2 2 2 3 4 3" xfId="8323" xr:uid="{00000000-0005-0000-0000-0000551D0000}"/>
    <cellStyle name="RowTitles1-Detail 2 2 2 2 3 4 3 2" xfId="8324" xr:uid="{00000000-0005-0000-0000-0000561D0000}"/>
    <cellStyle name="RowTitles1-Detail 2 2 2 2 3 4 3 2 2" xfId="8325" xr:uid="{00000000-0005-0000-0000-0000571D0000}"/>
    <cellStyle name="RowTitles1-Detail 2 2 2 2 3 4 3 2_Tertiary Salaries Survey" xfId="8326" xr:uid="{00000000-0005-0000-0000-0000581D0000}"/>
    <cellStyle name="RowTitles1-Detail 2 2 2 2 3 4 3 3" xfId="8327" xr:uid="{00000000-0005-0000-0000-0000591D0000}"/>
    <cellStyle name="RowTitles1-Detail 2 2 2 2 3 4 3_Tertiary Salaries Survey" xfId="8328" xr:uid="{00000000-0005-0000-0000-00005A1D0000}"/>
    <cellStyle name="RowTitles1-Detail 2 2 2 2 3 4 4" xfId="8329" xr:uid="{00000000-0005-0000-0000-00005B1D0000}"/>
    <cellStyle name="RowTitles1-Detail 2 2 2 2 3 4 4 2" xfId="8330" xr:uid="{00000000-0005-0000-0000-00005C1D0000}"/>
    <cellStyle name="RowTitles1-Detail 2 2 2 2 3 4 4_Tertiary Salaries Survey" xfId="8331" xr:uid="{00000000-0005-0000-0000-00005D1D0000}"/>
    <cellStyle name="RowTitles1-Detail 2 2 2 2 3 4 5" xfId="8332" xr:uid="{00000000-0005-0000-0000-00005E1D0000}"/>
    <cellStyle name="RowTitles1-Detail 2 2 2 2 3 4_Tertiary Salaries Survey" xfId="8333" xr:uid="{00000000-0005-0000-0000-00005F1D0000}"/>
    <cellStyle name="RowTitles1-Detail 2 2 2 2 3 5" xfId="8334" xr:uid="{00000000-0005-0000-0000-0000601D0000}"/>
    <cellStyle name="RowTitles1-Detail 2 2 2 2 3 5 2" xfId="8335" xr:uid="{00000000-0005-0000-0000-0000611D0000}"/>
    <cellStyle name="RowTitles1-Detail 2 2 2 2 3 5 2 2" xfId="8336" xr:uid="{00000000-0005-0000-0000-0000621D0000}"/>
    <cellStyle name="RowTitles1-Detail 2 2 2 2 3 5 2 2 2" xfId="8337" xr:uid="{00000000-0005-0000-0000-0000631D0000}"/>
    <cellStyle name="RowTitles1-Detail 2 2 2 2 3 5 2 2_Tertiary Salaries Survey" xfId="8338" xr:uid="{00000000-0005-0000-0000-0000641D0000}"/>
    <cellStyle name="RowTitles1-Detail 2 2 2 2 3 5 2 3" xfId="8339" xr:uid="{00000000-0005-0000-0000-0000651D0000}"/>
    <cellStyle name="RowTitles1-Detail 2 2 2 2 3 5 2_Tertiary Salaries Survey" xfId="8340" xr:uid="{00000000-0005-0000-0000-0000661D0000}"/>
    <cellStyle name="RowTitles1-Detail 2 2 2 2 3 5 3" xfId="8341" xr:uid="{00000000-0005-0000-0000-0000671D0000}"/>
    <cellStyle name="RowTitles1-Detail 2 2 2 2 3 5 3 2" xfId="8342" xr:uid="{00000000-0005-0000-0000-0000681D0000}"/>
    <cellStyle name="RowTitles1-Detail 2 2 2 2 3 5 3 2 2" xfId="8343" xr:uid="{00000000-0005-0000-0000-0000691D0000}"/>
    <cellStyle name="RowTitles1-Detail 2 2 2 2 3 5 3 2_Tertiary Salaries Survey" xfId="8344" xr:uid="{00000000-0005-0000-0000-00006A1D0000}"/>
    <cellStyle name="RowTitles1-Detail 2 2 2 2 3 5 3 3" xfId="8345" xr:uid="{00000000-0005-0000-0000-00006B1D0000}"/>
    <cellStyle name="RowTitles1-Detail 2 2 2 2 3 5 3_Tertiary Salaries Survey" xfId="8346" xr:uid="{00000000-0005-0000-0000-00006C1D0000}"/>
    <cellStyle name="RowTitles1-Detail 2 2 2 2 3 5 4" xfId="8347" xr:uid="{00000000-0005-0000-0000-00006D1D0000}"/>
    <cellStyle name="RowTitles1-Detail 2 2 2 2 3 5 4 2" xfId="8348" xr:uid="{00000000-0005-0000-0000-00006E1D0000}"/>
    <cellStyle name="RowTitles1-Detail 2 2 2 2 3 5 4_Tertiary Salaries Survey" xfId="8349" xr:uid="{00000000-0005-0000-0000-00006F1D0000}"/>
    <cellStyle name="RowTitles1-Detail 2 2 2 2 3 5 5" xfId="8350" xr:uid="{00000000-0005-0000-0000-0000701D0000}"/>
    <cellStyle name="RowTitles1-Detail 2 2 2 2 3 5_Tertiary Salaries Survey" xfId="8351" xr:uid="{00000000-0005-0000-0000-0000711D0000}"/>
    <cellStyle name="RowTitles1-Detail 2 2 2 2 3 6" xfId="8352" xr:uid="{00000000-0005-0000-0000-0000721D0000}"/>
    <cellStyle name="RowTitles1-Detail 2 2 2 2 3 6 2" xfId="8353" xr:uid="{00000000-0005-0000-0000-0000731D0000}"/>
    <cellStyle name="RowTitles1-Detail 2 2 2 2 3 6 2 2" xfId="8354" xr:uid="{00000000-0005-0000-0000-0000741D0000}"/>
    <cellStyle name="RowTitles1-Detail 2 2 2 2 3 6 2 2 2" xfId="8355" xr:uid="{00000000-0005-0000-0000-0000751D0000}"/>
    <cellStyle name="RowTitles1-Detail 2 2 2 2 3 6 2 2_Tertiary Salaries Survey" xfId="8356" xr:uid="{00000000-0005-0000-0000-0000761D0000}"/>
    <cellStyle name="RowTitles1-Detail 2 2 2 2 3 6 2 3" xfId="8357" xr:uid="{00000000-0005-0000-0000-0000771D0000}"/>
    <cellStyle name="RowTitles1-Detail 2 2 2 2 3 6 2_Tertiary Salaries Survey" xfId="8358" xr:uid="{00000000-0005-0000-0000-0000781D0000}"/>
    <cellStyle name="RowTitles1-Detail 2 2 2 2 3 6 3" xfId="8359" xr:uid="{00000000-0005-0000-0000-0000791D0000}"/>
    <cellStyle name="RowTitles1-Detail 2 2 2 2 3 6 3 2" xfId="8360" xr:uid="{00000000-0005-0000-0000-00007A1D0000}"/>
    <cellStyle name="RowTitles1-Detail 2 2 2 2 3 6 3 2 2" xfId="8361" xr:uid="{00000000-0005-0000-0000-00007B1D0000}"/>
    <cellStyle name="RowTitles1-Detail 2 2 2 2 3 6 3 2_Tertiary Salaries Survey" xfId="8362" xr:uid="{00000000-0005-0000-0000-00007C1D0000}"/>
    <cellStyle name="RowTitles1-Detail 2 2 2 2 3 6 3 3" xfId="8363" xr:uid="{00000000-0005-0000-0000-00007D1D0000}"/>
    <cellStyle name="RowTitles1-Detail 2 2 2 2 3 6 3_Tertiary Salaries Survey" xfId="8364" xr:uid="{00000000-0005-0000-0000-00007E1D0000}"/>
    <cellStyle name="RowTitles1-Detail 2 2 2 2 3 6 4" xfId="8365" xr:uid="{00000000-0005-0000-0000-00007F1D0000}"/>
    <cellStyle name="RowTitles1-Detail 2 2 2 2 3 6 4 2" xfId="8366" xr:uid="{00000000-0005-0000-0000-0000801D0000}"/>
    <cellStyle name="RowTitles1-Detail 2 2 2 2 3 6 4_Tertiary Salaries Survey" xfId="8367" xr:uid="{00000000-0005-0000-0000-0000811D0000}"/>
    <cellStyle name="RowTitles1-Detail 2 2 2 2 3 6 5" xfId="8368" xr:uid="{00000000-0005-0000-0000-0000821D0000}"/>
    <cellStyle name="RowTitles1-Detail 2 2 2 2 3 6_Tertiary Salaries Survey" xfId="8369" xr:uid="{00000000-0005-0000-0000-0000831D0000}"/>
    <cellStyle name="RowTitles1-Detail 2 2 2 2 3 7" xfId="8370" xr:uid="{00000000-0005-0000-0000-0000841D0000}"/>
    <cellStyle name="RowTitles1-Detail 2 2 2 2 3 7 2" xfId="8371" xr:uid="{00000000-0005-0000-0000-0000851D0000}"/>
    <cellStyle name="RowTitles1-Detail 2 2 2 2 3 7 2 2" xfId="8372" xr:uid="{00000000-0005-0000-0000-0000861D0000}"/>
    <cellStyle name="RowTitles1-Detail 2 2 2 2 3 7 2_Tertiary Salaries Survey" xfId="8373" xr:uid="{00000000-0005-0000-0000-0000871D0000}"/>
    <cellStyle name="RowTitles1-Detail 2 2 2 2 3 7 3" xfId="8374" xr:uid="{00000000-0005-0000-0000-0000881D0000}"/>
    <cellStyle name="RowTitles1-Detail 2 2 2 2 3 7_Tertiary Salaries Survey" xfId="8375" xr:uid="{00000000-0005-0000-0000-0000891D0000}"/>
    <cellStyle name="RowTitles1-Detail 2 2 2 2 3 8" xfId="8376" xr:uid="{00000000-0005-0000-0000-00008A1D0000}"/>
    <cellStyle name="RowTitles1-Detail 2 2 2 2 3 8 2" xfId="8377" xr:uid="{00000000-0005-0000-0000-00008B1D0000}"/>
    <cellStyle name="RowTitles1-Detail 2 2 2 2 3 8 2 2" xfId="8378" xr:uid="{00000000-0005-0000-0000-00008C1D0000}"/>
    <cellStyle name="RowTitles1-Detail 2 2 2 2 3 8 2_Tertiary Salaries Survey" xfId="8379" xr:uid="{00000000-0005-0000-0000-00008D1D0000}"/>
    <cellStyle name="RowTitles1-Detail 2 2 2 2 3 8 3" xfId="8380" xr:uid="{00000000-0005-0000-0000-00008E1D0000}"/>
    <cellStyle name="RowTitles1-Detail 2 2 2 2 3 8_Tertiary Salaries Survey" xfId="8381" xr:uid="{00000000-0005-0000-0000-00008F1D0000}"/>
    <cellStyle name="RowTitles1-Detail 2 2 2 2 3 9" xfId="8382" xr:uid="{00000000-0005-0000-0000-0000901D0000}"/>
    <cellStyle name="RowTitles1-Detail 2 2 2 2 3_STUD aligned by INSTIT" xfId="8383" xr:uid="{00000000-0005-0000-0000-0000911D0000}"/>
    <cellStyle name="RowTitles1-Detail 2 2 2 2 4" xfId="8384" xr:uid="{00000000-0005-0000-0000-0000921D0000}"/>
    <cellStyle name="RowTitles1-Detail 2 2 2 2 4 10" xfId="8385" xr:uid="{00000000-0005-0000-0000-0000931D0000}"/>
    <cellStyle name="RowTitles1-Detail 2 2 2 2 4 2" xfId="8386" xr:uid="{00000000-0005-0000-0000-0000941D0000}"/>
    <cellStyle name="RowTitles1-Detail 2 2 2 2 4 2 2" xfId="8387" xr:uid="{00000000-0005-0000-0000-0000951D0000}"/>
    <cellStyle name="RowTitles1-Detail 2 2 2 2 4 2 2 2" xfId="8388" xr:uid="{00000000-0005-0000-0000-0000961D0000}"/>
    <cellStyle name="RowTitles1-Detail 2 2 2 2 4 2 2 2 2" xfId="8389" xr:uid="{00000000-0005-0000-0000-0000971D0000}"/>
    <cellStyle name="RowTitles1-Detail 2 2 2 2 4 2 2 2_Tertiary Salaries Survey" xfId="8390" xr:uid="{00000000-0005-0000-0000-0000981D0000}"/>
    <cellStyle name="RowTitles1-Detail 2 2 2 2 4 2 2 3" xfId="8391" xr:uid="{00000000-0005-0000-0000-0000991D0000}"/>
    <cellStyle name="RowTitles1-Detail 2 2 2 2 4 2 2 4" xfId="8392" xr:uid="{00000000-0005-0000-0000-00009A1D0000}"/>
    <cellStyle name="RowTitles1-Detail 2 2 2 2 4 2 2_Tertiary Salaries Survey" xfId="8393" xr:uid="{00000000-0005-0000-0000-00009B1D0000}"/>
    <cellStyle name="RowTitles1-Detail 2 2 2 2 4 2 3" xfId="8394" xr:uid="{00000000-0005-0000-0000-00009C1D0000}"/>
    <cellStyle name="RowTitles1-Detail 2 2 2 2 4 2 3 2" xfId="8395" xr:uid="{00000000-0005-0000-0000-00009D1D0000}"/>
    <cellStyle name="RowTitles1-Detail 2 2 2 2 4 2 3 2 2" xfId="8396" xr:uid="{00000000-0005-0000-0000-00009E1D0000}"/>
    <cellStyle name="RowTitles1-Detail 2 2 2 2 4 2 3 2_Tertiary Salaries Survey" xfId="8397" xr:uid="{00000000-0005-0000-0000-00009F1D0000}"/>
    <cellStyle name="RowTitles1-Detail 2 2 2 2 4 2 3 3" xfId="8398" xr:uid="{00000000-0005-0000-0000-0000A01D0000}"/>
    <cellStyle name="RowTitles1-Detail 2 2 2 2 4 2 3_Tertiary Salaries Survey" xfId="8399" xr:uid="{00000000-0005-0000-0000-0000A11D0000}"/>
    <cellStyle name="RowTitles1-Detail 2 2 2 2 4 2 4" xfId="8400" xr:uid="{00000000-0005-0000-0000-0000A21D0000}"/>
    <cellStyle name="RowTitles1-Detail 2 2 2 2 4 2 5" xfId="8401" xr:uid="{00000000-0005-0000-0000-0000A31D0000}"/>
    <cellStyle name="RowTitles1-Detail 2 2 2 2 4 2 5 2" xfId="8402" xr:uid="{00000000-0005-0000-0000-0000A41D0000}"/>
    <cellStyle name="RowTitles1-Detail 2 2 2 2 4 2 5_Tertiary Salaries Survey" xfId="8403" xr:uid="{00000000-0005-0000-0000-0000A51D0000}"/>
    <cellStyle name="RowTitles1-Detail 2 2 2 2 4 2 6" xfId="8404" xr:uid="{00000000-0005-0000-0000-0000A61D0000}"/>
    <cellStyle name="RowTitles1-Detail 2 2 2 2 4 2 7" xfId="8405" xr:uid="{00000000-0005-0000-0000-0000A71D0000}"/>
    <cellStyle name="RowTitles1-Detail 2 2 2 2 4 2_Tertiary Salaries Survey" xfId="8406" xr:uid="{00000000-0005-0000-0000-0000A81D0000}"/>
    <cellStyle name="RowTitles1-Detail 2 2 2 2 4 3" xfId="8407" xr:uid="{00000000-0005-0000-0000-0000A91D0000}"/>
    <cellStyle name="RowTitles1-Detail 2 2 2 2 4 3 2" xfId="8408" xr:uid="{00000000-0005-0000-0000-0000AA1D0000}"/>
    <cellStyle name="RowTitles1-Detail 2 2 2 2 4 3 2 2" xfId="8409" xr:uid="{00000000-0005-0000-0000-0000AB1D0000}"/>
    <cellStyle name="RowTitles1-Detail 2 2 2 2 4 3 2 2 2" xfId="8410" xr:uid="{00000000-0005-0000-0000-0000AC1D0000}"/>
    <cellStyle name="RowTitles1-Detail 2 2 2 2 4 3 2 2_Tertiary Salaries Survey" xfId="8411" xr:uid="{00000000-0005-0000-0000-0000AD1D0000}"/>
    <cellStyle name="RowTitles1-Detail 2 2 2 2 4 3 2 3" xfId="8412" xr:uid="{00000000-0005-0000-0000-0000AE1D0000}"/>
    <cellStyle name="RowTitles1-Detail 2 2 2 2 4 3 2_Tertiary Salaries Survey" xfId="8413" xr:uid="{00000000-0005-0000-0000-0000AF1D0000}"/>
    <cellStyle name="RowTitles1-Detail 2 2 2 2 4 3 3" xfId="8414" xr:uid="{00000000-0005-0000-0000-0000B01D0000}"/>
    <cellStyle name="RowTitles1-Detail 2 2 2 2 4 3 3 2" xfId="8415" xr:uid="{00000000-0005-0000-0000-0000B11D0000}"/>
    <cellStyle name="RowTitles1-Detail 2 2 2 2 4 3 3 2 2" xfId="8416" xr:uid="{00000000-0005-0000-0000-0000B21D0000}"/>
    <cellStyle name="RowTitles1-Detail 2 2 2 2 4 3 3 2_Tertiary Salaries Survey" xfId="8417" xr:uid="{00000000-0005-0000-0000-0000B31D0000}"/>
    <cellStyle name="RowTitles1-Detail 2 2 2 2 4 3 3 3" xfId="8418" xr:uid="{00000000-0005-0000-0000-0000B41D0000}"/>
    <cellStyle name="RowTitles1-Detail 2 2 2 2 4 3 3_Tertiary Salaries Survey" xfId="8419" xr:uid="{00000000-0005-0000-0000-0000B51D0000}"/>
    <cellStyle name="RowTitles1-Detail 2 2 2 2 4 3 4" xfId="8420" xr:uid="{00000000-0005-0000-0000-0000B61D0000}"/>
    <cellStyle name="RowTitles1-Detail 2 2 2 2 4 3 5" xfId="8421" xr:uid="{00000000-0005-0000-0000-0000B71D0000}"/>
    <cellStyle name="RowTitles1-Detail 2 2 2 2 4 3_Tertiary Salaries Survey" xfId="8422" xr:uid="{00000000-0005-0000-0000-0000B81D0000}"/>
    <cellStyle name="RowTitles1-Detail 2 2 2 2 4 4" xfId="8423" xr:uid="{00000000-0005-0000-0000-0000B91D0000}"/>
    <cellStyle name="RowTitles1-Detail 2 2 2 2 4 4 2" xfId="8424" xr:uid="{00000000-0005-0000-0000-0000BA1D0000}"/>
    <cellStyle name="RowTitles1-Detail 2 2 2 2 4 4 2 2" xfId="8425" xr:uid="{00000000-0005-0000-0000-0000BB1D0000}"/>
    <cellStyle name="RowTitles1-Detail 2 2 2 2 4 4 2 2 2" xfId="8426" xr:uid="{00000000-0005-0000-0000-0000BC1D0000}"/>
    <cellStyle name="RowTitles1-Detail 2 2 2 2 4 4 2 2_Tertiary Salaries Survey" xfId="8427" xr:uid="{00000000-0005-0000-0000-0000BD1D0000}"/>
    <cellStyle name="RowTitles1-Detail 2 2 2 2 4 4 2 3" xfId="8428" xr:uid="{00000000-0005-0000-0000-0000BE1D0000}"/>
    <cellStyle name="RowTitles1-Detail 2 2 2 2 4 4 2_Tertiary Salaries Survey" xfId="8429" xr:uid="{00000000-0005-0000-0000-0000BF1D0000}"/>
    <cellStyle name="RowTitles1-Detail 2 2 2 2 4 4 3" xfId="8430" xr:uid="{00000000-0005-0000-0000-0000C01D0000}"/>
    <cellStyle name="RowTitles1-Detail 2 2 2 2 4 4 3 2" xfId="8431" xr:uid="{00000000-0005-0000-0000-0000C11D0000}"/>
    <cellStyle name="RowTitles1-Detail 2 2 2 2 4 4 3 2 2" xfId="8432" xr:uid="{00000000-0005-0000-0000-0000C21D0000}"/>
    <cellStyle name="RowTitles1-Detail 2 2 2 2 4 4 3 2_Tertiary Salaries Survey" xfId="8433" xr:uid="{00000000-0005-0000-0000-0000C31D0000}"/>
    <cellStyle name="RowTitles1-Detail 2 2 2 2 4 4 3 3" xfId="8434" xr:uid="{00000000-0005-0000-0000-0000C41D0000}"/>
    <cellStyle name="RowTitles1-Detail 2 2 2 2 4 4 3_Tertiary Salaries Survey" xfId="8435" xr:uid="{00000000-0005-0000-0000-0000C51D0000}"/>
    <cellStyle name="RowTitles1-Detail 2 2 2 2 4 4 4" xfId="8436" xr:uid="{00000000-0005-0000-0000-0000C61D0000}"/>
    <cellStyle name="RowTitles1-Detail 2 2 2 2 4 4 5" xfId="8437" xr:uid="{00000000-0005-0000-0000-0000C71D0000}"/>
    <cellStyle name="RowTitles1-Detail 2 2 2 2 4 4 5 2" xfId="8438" xr:uid="{00000000-0005-0000-0000-0000C81D0000}"/>
    <cellStyle name="RowTitles1-Detail 2 2 2 2 4 4 5_Tertiary Salaries Survey" xfId="8439" xr:uid="{00000000-0005-0000-0000-0000C91D0000}"/>
    <cellStyle name="RowTitles1-Detail 2 2 2 2 4 4 6" xfId="8440" xr:uid="{00000000-0005-0000-0000-0000CA1D0000}"/>
    <cellStyle name="RowTitles1-Detail 2 2 2 2 4 4_Tertiary Salaries Survey" xfId="8441" xr:uid="{00000000-0005-0000-0000-0000CB1D0000}"/>
    <cellStyle name="RowTitles1-Detail 2 2 2 2 4 5" xfId="8442" xr:uid="{00000000-0005-0000-0000-0000CC1D0000}"/>
    <cellStyle name="RowTitles1-Detail 2 2 2 2 4 5 2" xfId="8443" xr:uid="{00000000-0005-0000-0000-0000CD1D0000}"/>
    <cellStyle name="RowTitles1-Detail 2 2 2 2 4 5 2 2" xfId="8444" xr:uid="{00000000-0005-0000-0000-0000CE1D0000}"/>
    <cellStyle name="RowTitles1-Detail 2 2 2 2 4 5 2 2 2" xfId="8445" xr:uid="{00000000-0005-0000-0000-0000CF1D0000}"/>
    <cellStyle name="RowTitles1-Detail 2 2 2 2 4 5 2 2_Tertiary Salaries Survey" xfId="8446" xr:uid="{00000000-0005-0000-0000-0000D01D0000}"/>
    <cellStyle name="RowTitles1-Detail 2 2 2 2 4 5 2 3" xfId="8447" xr:uid="{00000000-0005-0000-0000-0000D11D0000}"/>
    <cellStyle name="RowTitles1-Detail 2 2 2 2 4 5 2_Tertiary Salaries Survey" xfId="8448" xr:uid="{00000000-0005-0000-0000-0000D21D0000}"/>
    <cellStyle name="RowTitles1-Detail 2 2 2 2 4 5 3" xfId="8449" xr:uid="{00000000-0005-0000-0000-0000D31D0000}"/>
    <cellStyle name="RowTitles1-Detail 2 2 2 2 4 5 3 2" xfId="8450" xr:uid="{00000000-0005-0000-0000-0000D41D0000}"/>
    <cellStyle name="RowTitles1-Detail 2 2 2 2 4 5 3 2 2" xfId="8451" xr:uid="{00000000-0005-0000-0000-0000D51D0000}"/>
    <cellStyle name="RowTitles1-Detail 2 2 2 2 4 5 3 2_Tertiary Salaries Survey" xfId="8452" xr:uid="{00000000-0005-0000-0000-0000D61D0000}"/>
    <cellStyle name="RowTitles1-Detail 2 2 2 2 4 5 3 3" xfId="8453" xr:uid="{00000000-0005-0000-0000-0000D71D0000}"/>
    <cellStyle name="RowTitles1-Detail 2 2 2 2 4 5 3_Tertiary Salaries Survey" xfId="8454" xr:uid="{00000000-0005-0000-0000-0000D81D0000}"/>
    <cellStyle name="RowTitles1-Detail 2 2 2 2 4 5 4" xfId="8455" xr:uid="{00000000-0005-0000-0000-0000D91D0000}"/>
    <cellStyle name="RowTitles1-Detail 2 2 2 2 4 5 4 2" xfId="8456" xr:uid="{00000000-0005-0000-0000-0000DA1D0000}"/>
    <cellStyle name="RowTitles1-Detail 2 2 2 2 4 5 4_Tertiary Salaries Survey" xfId="8457" xr:uid="{00000000-0005-0000-0000-0000DB1D0000}"/>
    <cellStyle name="RowTitles1-Detail 2 2 2 2 4 5 5" xfId="8458" xr:uid="{00000000-0005-0000-0000-0000DC1D0000}"/>
    <cellStyle name="RowTitles1-Detail 2 2 2 2 4 5_Tertiary Salaries Survey" xfId="8459" xr:uid="{00000000-0005-0000-0000-0000DD1D0000}"/>
    <cellStyle name="RowTitles1-Detail 2 2 2 2 4 6" xfId="8460" xr:uid="{00000000-0005-0000-0000-0000DE1D0000}"/>
    <cellStyle name="RowTitles1-Detail 2 2 2 2 4 6 2" xfId="8461" xr:uid="{00000000-0005-0000-0000-0000DF1D0000}"/>
    <cellStyle name="RowTitles1-Detail 2 2 2 2 4 6 2 2" xfId="8462" xr:uid="{00000000-0005-0000-0000-0000E01D0000}"/>
    <cellStyle name="RowTitles1-Detail 2 2 2 2 4 6 2 2 2" xfId="8463" xr:uid="{00000000-0005-0000-0000-0000E11D0000}"/>
    <cellStyle name="RowTitles1-Detail 2 2 2 2 4 6 2 2_Tertiary Salaries Survey" xfId="8464" xr:uid="{00000000-0005-0000-0000-0000E21D0000}"/>
    <cellStyle name="RowTitles1-Detail 2 2 2 2 4 6 2 3" xfId="8465" xr:uid="{00000000-0005-0000-0000-0000E31D0000}"/>
    <cellStyle name="RowTitles1-Detail 2 2 2 2 4 6 2_Tertiary Salaries Survey" xfId="8466" xr:uid="{00000000-0005-0000-0000-0000E41D0000}"/>
    <cellStyle name="RowTitles1-Detail 2 2 2 2 4 6 3" xfId="8467" xr:uid="{00000000-0005-0000-0000-0000E51D0000}"/>
    <cellStyle name="RowTitles1-Detail 2 2 2 2 4 6 3 2" xfId="8468" xr:uid="{00000000-0005-0000-0000-0000E61D0000}"/>
    <cellStyle name="RowTitles1-Detail 2 2 2 2 4 6 3 2 2" xfId="8469" xr:uid="{00000000-0005-0000-0000-0000E71D0000}"/>
    <cellStyle name="RowTitles1-Detail 2 2 2 2 4 6 3 2_Tertiary Salaries Survey" xfId="8470" xr:uid="{00000000-0005-0000-0000-0000E81D0000}"/>
    <cellStyle name="RowTitles1-Detail 2 2 2 2 4 6 3 3" xfId="8471" xr:uid="{00000000-0005-0000-0000-0000E91D0000}"/>
    <cellStyle name="RowTitles1-Detail 2 2 2 2 4 6 3_Tertiary Salaries Survey" xfId="8472" xr:uid="{00000000-0005-0000-0000-0000EA1D0000}"/>
    <cellStyle name="RowTitles1-Detail 2 2 2 2 4 6 4" xfId="8473" xr:uid="{00000000-0005-0000-0000-0000EB1D0000}"/>
    <cellStyle name="RowTitles1-Detail 2 2 2 2 4 6 4 2" xfId="8474" xr:uid="{00000000-0005-0000-0000-0000EC1D0000}"/>
    <cellStyle name="RowTitles1-Detail 2 2 2 2 4 6 4_Tertiary Salaries Survey" xfId="8475" xr:uid="{00000000-0005-0000-0000-0000ED1D0000}"/>
    <cellStyle name="RowTitles1-Detail 2 2 2 2 4 6 5" xfId="8476" xr:uid="{00000000-0005-0000-0000-0000EE1D0000}"/>
    <cellStyle name="RowTitles1-Detail 2 2 2 2 4 6_Tertiary Salaries Survey" xfId="8477" xr:uid="{00000000-0005-0000-0000-0000EF1D0000}"/>
    <cellStyle name="RowTitles1-Detail 2 2 2 2 4 7" xfId="8478" xr:uid="{00000000-0005-0000-0000-0000F01D0000}"/>
    <cellStyle name="RowTitles1-Detail 2 2 2 2 4 7 2" xfId="8479" xr:uid="{00000000-0005-0000-0000-0000F11D0000}"/>
    <cellStyle name="RowTitles1-Detail 2 2 2 2 4 7 2 2" xfId="8480" xr:uid="{00000000-0005-0000-0000-0000F21D0000}"/>
    <cellStyle name="RowTitles1-Detail 2 2 2 2 4 7 2_Tertiary Salaries Survey" xfId="8481" xr:uid="{00000000-0005-0000-0000-0000F31D0000}"/>
    <cellStyle name="RowTitles1-Detail 2 2 2 2 4 7 3" xfId="8482" xr:uid="{00000000-0005-0000-0000-0000F41D0000}"/>
    <cellStyle name="RowTitles1-Detail 2 2 2 2 4 7_Tertiary Salaries Survey" xfId="8483" xr:uid="{00000000-0005-0000-0000-0000F51D0000}"/>
    <cellStyle name="RowTitles1-Detail 2 2 2 2 4 8" xfId="8484" xr:uid="{00000000-0005-0000-0000-0000F61D0000}"/>
    <cellStyle name="RowTitles1-Detail 2 2 2 2 4 9" xfId="8485" xr:uid="{00000000-0005-0000-0000-0000F71D0000}"/>
    <cellStyle name="RowTitles1-Detail 2 2 2 2 4_STUD aligned by INSTIT" xfId="8486" xr:uid="{00000000-0005-0000-0000-0000F81D0000}"/>
    <cellStyle name="RowTitles1-Detail 2 2 2 2 5" xfId="8487" xr:uid="{00000000-0005-0000-0000-0000F91D0000}"/>
    <cellStyle name="RowTitles1-Detail 2 2 2 2 5 2" xfId="8488" xr:uid="{00000000-0005-0000-0000-0000FA1D0000}"/>
    <cellStyle name="RowTitles1-Detail 2 2 2 2 5 2 2" xfId="8489" xr:uid="{00000000-0005-0000-0000-0000FB1D0000}"/>
    <cellStyle name="RowTitles1-Detail 2 2 2 2 5 2 2 2" xfId="8490" xr:uid="{00000000-0005-0000-0000-0000FC1D0000}"/>
    <cellStyle name="RowTitles1-Detail 2 2 2 2 5 2 2_Tertiary Salaries Survey" xfId="8491" xr:uid="{00000000-0005-0000-0000-0000FD1D0000}"/>
    <cellStyle name="RowTitles1-Detail 2 2 2 2 5 2 3" xfId="8492" xr:uid="{00000000-0005-0000-0000-0000FE1D0000}"/>
    <cellStyle name="RowTitles1-Detail 2 2 2 2 5 2 4" xfId="8493" xr:uid="{00000000-0005-0000-0000-0000FF1D0000}"/>
    <cellStyle name="RowTitles1-Detail 2 2 2 2 5 2_Tertiary Salaries Survey" xfId="8494" xr:uid="{00000000-0005-0000-0000-0000001E0000}"/>
    <cellStyle name="RowTitles1-Detail 2 2 2 2 5 3" xfId="8495" xr:uid="{00000000-0005-0000-0000-0000011E0000}"/>
    <cellStyle name="RowTitles1-Detail 2 2 2 2 5 3 2" xfId="8496" xr:uid="{00000000-0005-0000-0000-0000021E0000}"/>
    <cellStyle name="RowTitles1-Detail 2 2 2 2 5 3 2 2" xfId="8497" xr:uid="{00000000-0005-0000-0000-0000031E0000}"/>
    <cellStyle name="RowTitles1-Detail 2 2 2 2 5 3 2_Tertiary Salaries Survey" xfId="8498" xr:uid="{00000000-0005-0000-0000-0000041E0000}"/>
    <cellStyle name="RowTitles1-Detail 2 2 2 2 5 3 3" xfId="8499" xr:uid="{00000000-0005-0000-0000-0000051E0000}"/>
    <cellStyle name="RowTitles1-Detail 2 2 2 2 5 3_Tertiary Salaries Survey" xfId="8500" xr:uid="{00000000-0005-0000-0000-0000061E0000}"/>
    <cellStyle name="RowTitles1-Detail 2 2 2 2 5 4" xfId="8501" xr:uid="{00000000-0005-0000-0000-0000071E0000}"/>
    <cellStyle name="RowTitles1-Detail 2 2 2 2 5 5" xfId="8502" xr:uid="{00000000-0005-0000-0000-0000081E0000}"/>
    <cellStyle name="RowTitles1-Detail 2 2 2 2 5 5 2" xfId="8503" xr:uid="{00000000-0005-0000-0000-0000091E0000}"/>
    <cellStyle name="RowTitles1-Detail 2 2 2 2 5 5_Tertiary Salaries Survey" xfId="8504" xr:uid="{00000000-0005-0000-0000-00000A1E0000}"/>
    <cellStyle name="RowTitles1-Detail 2 2 2 2 5 6" xfId="8505" xr:uid="{00000000-0005-0000-0000-00000B1E0000}"/>
    <cellStyle name="RowTitles1-Detail 2 2 2 2 5 7" xfId="8506" xr:uid="{00000000-0005-0000-0000-00000C1E0000}"/>
    <cellStyle name="RowTitles1-Detail 2 2 2 2 5_Tertiary Salaries Survey" xfId="8507" xr:uid="{00000000-0005-0000-0000-00000D1E0000}"/>
    <cellStyle name="RowTitles1-Detail 2 2 2 2 6" xfId="8508" xr:uid="{00000000-0005-0000-0000-00000E1E0000}"/>
    <cellStyle name="RowTitles1-Detail 2 2 2 2 6 2" xfId="8509" xr:uid="{00000000-0005-0000-0000-00000F1E0000}"/>
    <cellStyle name="RowTitles1-Detail 2 2 2 2 6 2 2" xfId="8510" xr:uid="{00000000-0005-0000-0000-0000101E0000}"/>
    <cellStyle name="RowTitles1-Detail 2 2 2 2 6 2 2 2" xfId="8511" xr:uid="{00000000-0005-0000-0000-0000111E0000}"/>
    <cellStyle name="RowTitles1-Detail 2 2 2 2 6 2 2_Tertiary Salaries Survey" xfId="8512" xr:uid="{00000000-0005-0000-0000-0000121E0000}"/>
    <cellStyle name="RowTitles1-Detail 2 2 2 2 6 2 3" xfId="8513" xr:uid="{00000000-0005-0000-0000-0000131E0000}"/>
    <cellStyle name="RowTitles1-Detail 2 2 2 2 6 2_Tertiary Salaries Survey" xfId="8514" xr:uid="{00000000-0005-0000-0000-0000141E0000}"/>
    <cellStyle name="RowTitles1-Detail 2 2 2 2 6 3" xfId="8515" xr:uid="{00000000-0005-0000-0000-0000151E0000}"/>
    <cellStyle name="RowTitles1-Detail 2 2 2 2 6 3 2" xfId="8516" xr:uid="{00000000-0005-0000-0000-0000161E0000}"/>
    <cellStyle name="RowTitles1-Detail 2 2 2 2 6 3 2 2" xfId="8517" xr:uid="{00000000-0005-0000-0000-0000171E0000}"/>
    <cellStyle name="RowTitles1-Detail 2 2 2 2 6 3 2_Tertiary Salaries Survey" xfId="8518" xr:uid="{00000000-0005-0000-0000-0000181E0000}"/>
    <cellStyle name="RowTitles1-Detail 2 2 2 2 6 3 3" xfId="8519" xr:uid="{00000000-0005-0000-0000-0000191E0000}"/>
    <cellStyle name="RowTitles1-Detail 2 2 2 2 6 3_Tertiary Salaries Survey" xfId="8520" xr:uid="{00000000-0005-0000-0000-00001A1E0000}"/>
    <cellStyle name="RowTitles1-Detail 2 2 2 2 6 4" xfId="8521" xr:uid="{00000000-0005-0000-0000-00001B1E0000}"/>
    <cellStyle name="RowTitles1-Detail 2 2 2 2 6 5" xfId="8522" xr:uid="{00000000-0005-0000-0000-00001C1E0000}"/>
    <cellStyle name="RowTitles1-Detail 2 2 2 2 6_Tertiary Salaries Survey" xfId="8523" xr:uid="{00000000-0005-0000-0000-00001D1E0000}"/>
    <cellStyle name="RowTitles1-Detail 2 2 2 2 7" xfId="8524" xr:uid="{00000000-0005-0000-0000-00001E1E0000}"/>
    <cellStyle name="RowTitles1-Detail 2 2 2 2 7 2" xfId="8525" xr:uid="{00000000-0005-0000-0000-00001F1E0000}"/>
    <cellStyle name="RowTitles1-Detail 2 2 2 2 7 2 2" xfId="8526" xr:uid="{00000000-0005-0000-0000-0000201E0000}"/>
    <cellStyle name="RowTitles1-Detail 2 2 2 2 7 2 2 2" xfId="8527" xr:uid="{00000000-0005-0000-0000-0000211E0000}"/>
    <cellStyle name="RowTitles1-Detail 2 2 2 2 7 2 2_Tertiary Salaries Survey" xfId="8528" xr:uid="{00000000-0005-0000-0000-0000221E0000}"/>
    <cellStyle name="RowTitles1-Detail 2 2 2 2 7 2 3" xfId="8529" xr:uid="{00000000-0005-0000-0000-0000231E0000}"/>
    <cellStyle name="RowTitles1-Detail 2 2 2 2 7 2_Tertiary Salaries Survey" xfId="8530" xr:uid="{00000000-0005-0000-0000-0000241E0000}"/>
    <cellStyle name="RowTitles1-Detail 2 2 2 2 7 3" xfId="8531" xr:uid="{00000000-0005-0000-0000-0000251E0000}"/>
    <cellStyle name="RowTitles1-Detail 2 2 2 2 7 3 2" xfId="8532" xr:uid="{00000000-0005-0000-0000-0000261E0000}"/>
    <cellStyle name="RowTitles1-Detail 2 2 2 2 7 3 2 2" xfId="8533" xr:uid="{00000000-0005-0000-0000-0000271E0000}"/>
    <cellStyle name="RowTitles1-Detail 2 2 2 2 7 3 2_Tertiary Salaries Survey" xfId="8534" xr:uid="{00000000-0005-0000-0000-0000281E0000}"/>
    <cellStyle name="RowTitles1-Detail 2 2 2 2 7 3 3" xfId="8535" xr:uid="{00000000-0005-0000-0000-0000291E0000}"/>
    <cellStyle name="RowTitles1-Detail 2 2 2 2 7 3_Tertiary Salaries Survey" xfId="8536" xr:uid="{00000000-0005-0000-0000-00002A1E0000}"/>
    <cellStyle name="RowTitles1-Detail 2 2 2 2 7 4" xfId="8537" xr:uid="{00000000-0005-0000-0000-00002B1E0000}"/>
    <cellStyle name="RowTitles1-Detail 2 2 2 2 7 5" xfId="8538" xr:uid="{00000000-0005-0000-0000-00002C1E0000}"/>
    <cellStyle name="RowTitles1-Detail 2 2 2 2 7 5 2" xfId="8539" xr:uid="{00000000-0005-0000-0000-00002D1E0000}"/>
    <cellStyle name="RowTitles1-Detail 2 2 2 2 7 5_Tertiary Salaries Survey" xfId="8540" xr:uid="{00000000-0005-0000-0000-00002E1E0000}"/>
    <cellStyle name="RowTitles1-Detail 2 2 2 2 7 6" xfId="8541" xr:uid="{00000000-0005-0000-0000-00002F1E0000}"/>
    <cellStyle name="RowTitles1-Detail 2 2 2 2 7_Tertiary Salaries Survey" xfId="8542" xr:uid="{00000000-0005-0000-0000-0000301E0000}"/>
    <cellStyle name="RowTitles1-Detail 2 2 2 2 8" xfId="8543" xr:uid="{00000000-0005-0000-0000-0000311E0000}"/>
    <cellStyle name="RowTitles1-Detail 2 2 2 2 8 2" xfId="8544" xr:uid="{00000000-0005-0000-0000-0000321E0000}"/>
    <cellStyle name="RowTitles1-Detail 2 2 2 2 8 2 2" xfId="8545" xr:uid="{00000000-0005-0000-0000-0000331E0000}"/>
    <cellStyle name="RowTitles1-Detail 2 2 2 2 8 2 2 2" xfId="8546" xr:uid="{00000000-0005-0000-0000-0000341E0000}"/>
    <cellStyle name="RowTitles1-Detail 2 2 2 2 8 2 2_Tertiary Salaries Survey" xfId="8547" xr:uid="{00000000-0005-0000-0000-0000351E0000}"/>
    <cellStyle name="RowTitles1-Detail 2 2 2 2 8 2 3" xfId="8548" xr:uid="{00000000-0005-0000-0000-0000361E0000}"/>
    <cellStyle name="RowTitles1-Detail 2 2 2 2 8 2_Tertiary Salaries Survey" xfId="8549" xr:uid="{00000000-0005-0000-0000-0000371E0000}"/>
    <cellStyle name="RowTitles1-Detail 2 2 2 2 8 3" xfId="8550" xr:uid="{00000000-0005-0000-0000-0000381E0000}"/>
    <cellStyle name="RowTitles1-Detail 2 2 2 2 8 3 2" xfId="8551" xr:uid="{00000000-0005-0000-0000-0000391E0000}"/>
    <cellStyle name="RowTitles1-Detail 2 2 2 2 8 3 2 2" xfId="8552" xr:uid="{00000000-0005-0000-0000-00003A1E0000}"/>
    <cellStyle name="RowTitles1-Detail 2 2 2 2 8 3 2_Tertiary Salaries Survey" xfId="8553" xr:uid="{00000000-0005-0000-0000-00003B1E0000}"/>
    <cellStyle name="RowTitles1-Detail 2 2 2 2 8 3 3" xfId="8554" xr:uid="{00000000-0005-0000-0000-00003C1E0000}"/>
    <cellStyle name="RowTitles1-Detail 2 2 2 2 8 3_Tertiary Salaries Survey" xfId="8555" xr:uid="{00000000-0005-0000-0000-00003D1E0000}"/>
    <cellStyle name="RowTitles1-Detail 2 2 2 2 8 4" xfId="8556" xr:uid="{00000000-0005-0000-0000-00003E1E0000}"/>
    <cellStyle name="RowTitles1-Detail 2 2 2 2 8 4 2" xfId="8557" xr:uid="{00000000-0005-0000-0000-00003F1E0000}"/>
    <cellStyle name="RowTitles1-Detail 2 2 2 2 8 4_Tertiary Salaries Survey" xfId="8558" xr:uid="{00000000-0005-0000-0000-0000401E0000}"/>
    <cellStyle name="RowTitles1-Detail 2 2 2 2 8 5" xfId="8559" xr:uid="{00000000-0005-0000-0000-0000411E0000}"/>
    <cellStyle name="RowTitles1-Detail 2 2 2 2 8_Tertiary Salaries Survey" xfId="8560" xr:uid="{00000000-0005-0000-0000-0000421E0000}"/>
    <cellStyle name="RowTitles1-Detail 2 2 2 2 9" xfId="8561" xr:uid="{00000000-0005-0000-0000-0000431E0000}"/>
    <cellStyle name="RowTitles1-Detail 2 2 2 2 9 2" xfId="8562" xr:uid="{00000000-0005-0000-0000-0000441E0000}"/>
    <cellStyle name="RowTitles1-Detail 2 2 2 2 9 2 2" xfId="8563" xr:uid="{00000000-0005-0000-0000-0000451E0000}"/>
    <cellStyle name="RowTitles1-Detail 2 2 2 2 9 2 2 2" xfId="8564" xr:uid="{00000000-0005-0000-0000-0000461E0000}"/>
    <cellStyle name="RowTitles1-Detail 2 2 2 2 9 2 2_Tertiary Salaries Survey" xfId="8565" xr:uid="{00000000-0005-0000-0000-0000471E0000}"/>
    <cellStyle name="RowTitles1-Detail 2 2 2 2 9 2 3" xfId="8566" xr:uid="{00000000-0005-0000-0000-0000481E0000}"/>
    <cellStyle name="RowTitles1-Detail 2 2 2 2 9 2_Tertiary Salaries Survey" xfId="8567" xr:uid="{00000000-0005-0000-0000-0000491E0000}"/>
    <cellStyle name="RowTitles1-Detail 2 2 2 2 9 3" xfId="8568" xr:uid="{00000000-0005-0000-0000-00004A1E0000}"/>
    <cellStyle name="RowTitles1-Detail 2 2 2 2 9 3 2" xfId="8569" xr:uid="{00000000-0005-0000-0000-00004B1E0000}"/>
    <cellStyle name="RowTitles1-Detail 2 2 2 2 9 3 2 2" xfId="8570" xr:uid="{00000000-0005-0000-0000-00004C1E0000}"/>
    <cellStyle name="RowTitles1-Detail 2 2 2 2 9 3 2_Tertiary Salaries Survey" xfId="8571" xr:uid="{00000000-0005-0000-0000-00004D1E0000}"/>
    <cellStyle name="RowTitles1-Detail 2 2 2 2 9 3 3" xfId="8572" xr:uid="{00000000-0005-0000-0000-00004E1E0000}"/>
    <cellStyle name="RowTitles1-Detail 2 2 2 2 9 3_Tertiary Salaries Survey" xfId="8573" xr:uid="{00000000-0005-0000-0000-00004F1E0000}"/>
    <cellStyle name="RowTitles1-Detail 2 2 2 2 9 4" xfId="8574" xr:uid="{00000000-0005-0000-0000-0000501E0000}"/>
    <cellStyle name="RowTitles1-Detail 2 2 2 2 9 4 2" xfId="8575" xr:uid="{00000000-0005-0000-0000-0000511E0000}"/>
    <cellStyle name="RowTitles1-Detail 2 2 2 2 9 4_Tertiary Salaries Survey" xfId="8576" xr:uid="{00000000-0005-0000-0000-0000521E0000}"/>
    <cellStyle name="RowTitles1-Detail 2 2 2 2 9 5" xfId="8577" xr:uid="{00000000-0005-0000-0000-0000531E0000}"/>
    <cellStyle name="RowTitles1-Detail 2 2 2 2 9_Tertiary Salaries Survey" xfId="8578" xr:uid="{00000000-0005-0000-0000-0000541E0000}"/>
    <cellStyle name="RowTitles1-Detail 2 2 2 2_STUD aligned by INSTIT" xfId="8579" xr:uid="{00000000-0005-0000-0000-0000551E0000}"/>
    <cellStyle name="RowTitles1-Detail 2 2 2 3" xfId="8580" xr:uid="{00000000-0005-0000-0000-0000561E0000}"/>
    <cellStyle name="RowTitles1-Detail 2 2 2 3 10" xfId="8581" xr:uid="{00000000-0005-0000-0000-0000571E0000}"/>
    <cellStyle name="RowTitles1-Detail 2 2 2 3 2" xfId="8582" xr:uid="{00000000-0005-0000-0000-0000581E0000}"/>
    <cellStyle name="RowTitles1-Detail 2 2 2 3 2 2" xfId="8583" xr:uid="{00000000-0005-0000-0000-0000591E0000}"/>
    <cellStyle name="RowTitles1-Detail 2 2 2 3 2 2 2" xfId="8584" xr:uid="{00000000-0005-0000-0000-00005A1E0000}"/>
    <cellStyle name="RowTitles1-Detail 2 2 2 3 2 2 2 2" xfId="8585" xr:uid="{00000000-0005-0000-0000-00005B1E0000}"/>
    <cellStyle name="RowTitles1-Detail 2 2 2 3 2 2 2_Tertiary Salaries Survey" xfId="8586" xr:uid="{00000000-0005-0000-0000-00005C1E0000}"/>
    <cellStyle name="RowTitles1-Detail 2 2 2 3 2 2 3" xfId="8587" xr:uid="{00000000-0005-0000-0000-00005D1E0000}"/>
    <cellStyle name="RowTitles1-Detail 2 2 2 3 2 2 4" xfId="8588" xr:uid="{00000000-0005-0000-0000-00005E1E0000}"/>
    <cellStyle name="RowTitles1-Detail 2 2 2 3 2 2_Tertiary Salaries Survey" xfId="8589" xr:uid="{00000000-0005-0000-0000-00005F1E0000}"/>
    <cellStyle name="RowTitles1-Detail 2 2 2 3 2 3" xfId="8590" xr:uid="{00000000-0005-0000-0000-0000601E0000}"/>
    <cellStyle name="RowTitles1-Detail 2 2 2 3 2 3 2" xfId="8591" xr:uid="{00000000-0005-0000-0000-0000611E0000}"/>
    <cellStyle name="RowTitles1-Detail 2 2 2 3 2 3 2 2" xfId="8592" xr:uid="{00000000-0005-0000-0000-0000621E0000}"/>
    <cellStyle name="RowTitles1-Detail 2 2 2 3 2 3 2_Tertiary Salaries Survey" xfId="8593" xr:uid="{00000000-0005-0000-0000-0000631E0000}"/>
    <cellStyle name="RowTitles1-Detail 2 2 2 3 2 3 3" xfId="8594" xr:uid="{00000000-0005-0000-0000-0000641E0000}"/>
    <cellStyle name="RowTitles1-Detail 2 2 2 3 2 3_Tertiary Salaries Survey" xfId="8595" xr:uid="{00000000-0005-0000-0000-0000651E0000}"/>
    <cellStyle name="RowTitles1-Detail 2 2 2 3 2 4" xfId="8596" xr:uid="{00000000-0005-0000-0000-0000661E0000}"/>
    <cellStyle name="RowTitles1-Detail 2 2 2 3 2 5" xfId="8597" xr:uid="{00000000-0005-0000-0000-0000671E0000}"/>
    <cellStyle name="RowTitles1-Detail 2 2 2 3 2 6" xfId="8598" xr:uid="{00000000-0005-0000-0000-0000681E0000}"/>
    <cellStyle name="RowTitles1-Detail 2 2 2 3 2_Tertiary Salaries Survey" xfId="8599" xr:uid="{00000000-0005-0000-0000-0000691E0000}"/>
    <cellStyle name="RowTitles1-Detail 2 2 2 3 3" xfId="8600" xr:uid="{00000000-0005-0000-0000-00006A1E0000}"/>
    <cellStyle name="RowTitles1-Detail 2 2 2 3 3 2" xfId="8601" xr:uid="{00000000-0005-0000-0000-00006B1E0000}"/>
    <cellStyle name="RowTitles1-Detail 2 2 2 3 3 2 2" xfId="8602" xr:uid="{00000000-0005-0000-0000-00006C1E0000}"/>
    <cellStyle name="RowTitles1-Detail 2 2 2 3 3 2 2 2" xfId="8603" xr:uid="{00000000-0005-0000-0000-00006D1E0000}"/>
    <cellStyle name="RowTitles1-Detail 2 2 2 3 3 2 2_Tertiary Salaries Survey" xfId="8604" xr:uid="{00000000-0005-0000-0000-00006E1E0000}"/>
    <cellStyle name="RowTitles1-Detail 2 2 2 3 3 2 3" xfId="8605" xr:uid="{00000000-0005-0000-0000-00006F1E0000}"/>
    <cellStyle name="RowTitles1-Detail 2 2 2 3 3 2_Tertiary Salaries Survey" xfId="8606" xr:uid="{00000000-0005-0000-0000-0000701E0000}"/>
    <cellStyle name="RowTitles1-Detail 2 2 2 3 3 3" xfId="8607" xr:uid="{00000000-0005-0000-0000-0000711E0000}"/>
    <cellStyle name="RowTitles1-Detail 2 2 2 3 3 3 2" xfId="8608" xr:uid="{00000000-0005-0000-0000-0000721E0000}"/>
    <cellStyle name="RowTitles1-Detail 2 2 2 3 3 3 2 2" xfId="8609" xr:uid="{00000000-0005-0000-0000-0000731E0000}"/>
    <cellStyle name="RowTitles1-Detail 2 2 2 3 3 3 2_Tertiary Salaries Survey" xfId="8610" xr:uid="{00000000-0005-0000-0000-0000741E0000}"/>
    <cellStyle name="RowTitles1-Detail 2 2 2 3 3 3 3" xfId="8611" xr:uid="{00000000-0005-0000-0000-0000751E0000}"/>
    <cellStyle name="RowTitles1-Detail 2 2 2 3 3 3_Tertiary Salaries Survey" xfId="8612" xr:uid="{00000000-0005-0000-0000-0000761E0000}"/>
    <cellStyle name="RowTitles1-Detail 2 2 2 3 3 4" xfId="8613" xr:uid="{00000000-0005-0000-0000-0000771E0000}"/>
    <cellStyle name="RowTitles1-Detail 2 2 2 3 3 5" xfId="8614" xr:uid="{00000000-0005-0000-0000-0000781E0000}"/>
    <cellStyle name="RowTitles1-Detail 2 2 2 3 3 5 2" xfId="8615" xr:uid="{00000000-0005-0000-0000-0000791E0000}"/>
    <cellStyle name="RowTitles1-Detail 2 2 2 3 3 5_Tertiary Salaries Survey" xfId="8616" xr:uid="{00000000-0005-0000-0000-00007A1E0000}"/>
    <cellStyle name="RowTitles1-Detail 2 2 2 3 3 6" xfId="8617" xr:uid="{00000000-0005-0000-0000-00007B1E0000}"/>
    <cellStyle name="RowTitles1-Detail 2 2 2 3 3_Tertiary Salaries Survey" xfId="8618" xr:uid="{00000000-0005-0000-0000-00007C1E0000}"/>
    <cellStyle name="RowTitles1-Detail 2 2 2 3 4" xfId="8619" xr:uid="{00000000-0005-0000-0000-00007D1E0000}"/>
    <cellStyle name="RowTitles1-Detail 2 2 2 3 4 2" xfId="8620" xr:uid="{00000000-0005-0000-0000-00007E1E0000}"/>
    <cellStyle name="RowTitles1-Detail 2 2 2 3 4 2 2" xfId="8621" xr:uid="{00000000-0005-0000-0000-00007F1E0000}"/>
    <cellStyle name="RowTitles1-Detail 2 2 2 3 4 2 2 2" xfId="8622" xr:uid="{00000000-0005-0000-0000-0000801E0000}"/>
    <cellStyle name="RowTitles1-Detail 2 2 2 3 4 2 2_Tertiary Salaries Survey" xfId="8623" xr:uid="{00000000-0005-0000-0000-0000811E0000}"/>
    <cellStyle name="RowTitles1-Detail 2 2 2 3 4 2 3" xfId="8624" xr:uid="{00000000-0005-0000-0000-0000821E0000}"/>
    <cellStyle name="RowTitles1-Detail 2 2 2 3 4 2_Tertiary Salaries Survey" xfId="8625" xr:uid="{00000000-0005-0000-0000-0000831E0000}"/>
    <cellStyle name="RowTitles1-Detail 2 2 2 3 4 3" xfId="8626" xr:uid="{00000000-0005-0000-0000-0000841E0000}"/>
    <cellStyle name="RowTitles1-Detail 2 2 2 3 4 3 2" xfId="8627" xr:uid="{00000000-0005-0000-0000-0000851E0000}"/>
    <cellStyle name="RowTitles1-Detail 2 2 2 3 4 3 2 2" xfId="8628" xr:uid="{00000000-0005-0000-0000-0000861E0000}"/>
    <cellStyle name="RowTitles1-Detail 2 2 2 3 4 3 2_Tertiary Salaries Survey" xfId="8629" xr:uid="{00000000-0005-0000-0000-0000871E0000}"/>
    <cellStyle name="RowTitles1-Detail 2 2 2 3 4 3 3" xfId="8630" xr:uid="{00000000-0005-0000-0000-0000881E0000}"/>
    <cellStyle name="RowTitles1-Detail 2 2 2 3 4 3_Tertiary Salaries Survey" xfId="8631" xr:uid="{00000000-0005-0000-0000-0000891E0000}"/>
    <cellStyle name="RowTitles1-Detail 2 2 2 3 4 4" xfId="8632" xr:uid="{00000000-0005-0000-0000-00008A1E0000}"/>
    <cellStyle name="RowTitles1-Detail 2 2 2 3 4 4 2" xfId="8633" xr:uid="{00000000-0005-0000-0000-00008B1E0000}"/>
    <cellStyle name="RowTitles1-Detail 2 2 2 3 4 4_Tertiary Salaries Survey" xfId="8634" xr:uid="{00000000-0005-0000-0000-00008C1E0000}"/>
    <cellStyle name="RowTitles1-Detail 2 2 2 3 4 5" xfId="8635" xr:uid="{00000000-0005-0000-0000-00008D1E0000}"/>
    <cellStyle name="RowTitles1-Detail 2 2 2 3 4_Tertiary Salaries Survey" xfId="8636" xr:uid="{00000000-0005-0000-0000-00008E1E0000}"/>
    <cellStyle name="RowTitles1-Detail 2 2 2 3 5" xfId="8637" xr:uid="{00000000-0005-0000-0000-00008F1E0000}"/>
    <cellStyle name="RowTitles1-Detail 2 2 2 3 5 2" xfId="8638" xr:uid="{00000000-0005-0000-0000-0000901E0000}"/>
    <cellStyle name="RowTitles1-Detail 2 2 2 3 5 2 2" xfId="8639" xr:uid="{00000000-0005-0000-0000-0000911E0000}"/>
    <cellStyle name="RowTitles1-Detail 2 2 2 3 5 2 2 2" xfId="8640" xr:uid="{00000000-0005-0000-0000-0000921E0000}"/>
    <cellStyle name="RowTitles1-Detail 2 2 2 3 5 2 2_Tertiary Salaries Survey" xfId="8641" xr:uid="{00000000-0005-0000-0000-0000931E0000}"/>
    <cellStyle name="RowTitles1-Detail 2 2 2 3 5 2 3" xfId="8642" xr:uid="{00000000-0005-0000-0000-0000941E0000}"/>
    <cellStyle name="RowTitles1-Detail 2 2 2 3 5 2_Tertiary Salaries Survey" xfId="8643" xr:uid="{00000000-0005-0000-0000-0000951E0000}"/>
    <cellStyle name="RowTitles1-Detail 2 2 2 3 5 3" xfId="8644" xr:uid="{00000000-0005-0000-0000-0000961E0000}"/>
    <cellStyle name="RowTitles1-Detail 2 2 2 3 5 3 2" xfId="8645" xr:uid="{00000000-0005-0000-0000-0000971E0000}"/>
    <cellStyle name="RowTitles1-Detail 2 2 2 3 5 3 2 2" xfId="8646" xr:uid="{00000000-0005-0000-0000-0000981E0000}"/>
    <cellStyle name="RowTitles1-Detail 2 2 2 3 5 3 2_Tertiary Salaries Survey" xfId="8647" xr:uid="{00000000-0005-0000-0000-0000991E0000}"/>
    <cellStyle name="RowTitles1-Detail 2 2 2 3 5 3 3" xfId="8648" xr:uid="{00000000-0005-0000-0000-00009A1E0000}"/>
    <cellStyle name="RowTitles1-Detail 2 2 2 3 5 3_Tertiary Salaries Survey" xfId="8649" xr:uid="{00000000-0005-0000-0000-00009B1E0000}"/>
    <cellStyle name="RowTitles1-Detail 2 2 2 3 5 4" xfId="8650" xr:uid="{00000000-0005-0000-0000-00009C1E0000}"/>
    <cellStyle name="RowTitles1-Detail 2 2 2 3 5 4 2" xfId="8651" xr:uid="{00000000-0005-0000-0000-00009D1E0000}"/>
    <cellStyle name="RowTitles1-Detail 2 2 2 3 5 4_Tertiary Salaries Survey" xfId="8652" xr:uid="{00000000-0005-0000-0000-00009E1E0000}"/>
    <cellStyle name="RowTitles1-Detail 2 2 2 3 5 5" xfId="8653" xr:uid="{00000000-0005-0000-0000-00009F1E0000}"/>
    <cellStyle name="RowTitles1-Detail 2 2 2 3 5_Tertiary Salaries Survey" xfId="8654" xr:uid="{00000000-0005-0000-0000-0000A01E0000}"/>
    <cellStyle name="RowTitles1-Detail 2 2 2 3 6" xfId="8655" xr:uid="{00000000-0005-0000-0000-0000A11E0000}"/>
    <cellStyle name="RowTitles1-Detail 2 2 2 3 6 2" xfId="8656" xr:uid="{00000000-0005-0000-0000-0000A21E0000}"/>
    <cellStyle name="RowTitles1-Detail 2 2 2 3 6 2 2" xfId="8657" xr:uid="{00000000-0005-0000-0000-0000A31E0000}"/>
    <cellStyle name="RowTitles1-Detail 2 2 2 3 6 2 2 2" xfId="8658" xr:uid="{00000000-0005-0000-0000-0000A41E0000}"/>
    <cellStyle name="RowTitles1-Detail 2 2 2 3 6 2 2_Tertiary Salaries Survey" xfId="8659" xr:uid="{00000000-0005-0000-0000-0000A51E0000}"/>
    <cellStyle name="RowTitles1-Detail 2 2 2 3 6 2 3" xfId="8660" xr:uid="{00000000-0005-0000-0000-0000A61E0000}"/>
    <cellStyle name="RowTitles1-Detail 2 2 2 3 6 2_Tertiary Salaries Survey" xfId="8661" xr:uid="{00000000-0005-0000-0000-0000A71E0000}"/>
    <cellStyle name="RowTitles1-Detail 2 2 2 3 6 3" xfId="8662" xr:uid="{00000000-0005-0000-0000-0000A81E0000}"/>
    <cellStyle name="RowTitles1-Detail 2 2 2 3 6 3 2" xfId="8663" xr:uid="{00000000-0005-0000-0000-0000A91E0000}"/>
    <cellStyle name="RowTitles1-Detail 2 2 2 3 6 3 2 2" xfId="8664" xr:uid="{00000000-0005-0000-0000-0000AA1E0000}"/>
    <cellStyle name="RowTitles1-Detail 2 2 2 3 6 3 2_Tertiary Salaries Survey" xfId="8665" xr:uid="{00000000-0005-0000-0000-0000AB1E0000}"/>
    <cellStyle name="RowTitles1-Detail 2 2 2 3 6 3 3" xfId="8666" xr:uid="{00000000-0005-0000-0000-0000AC1E0000}"/>
    <cellStyle name="RowTitles1-Detail 2 2 2 3 6 3_Tertiary Salaries Survey" xfId="8667" xr:uid="{00000000-0005-0000-0000-0000AD1E0000}"/>
    <cellStyle name="RowTitles1-Detail 2 2 2 3 6 4" xfId="8668" xr:uid="{00000000-0005-0000-0000-0000AE1E0000}"/>
    <cellStyle name="RowTitles1-Detail 2 2 2 3 6 4 2" xfId="8669" xr:uid="{00000000-0005-0000-0000-0000AF1E0000}"/>
    <cellStyle name="RowTitles1-Detail 2 2 2 3 6 4_Tertiary Salaries Survey" xfId="8670" xr:uid="{00000000-0005-0000-0000-0000B01E0000}"/>
    <cellStyle name="RowTitles1-Detail 2 2 2 3 6 5" xfId="8671" xr:uid="{00000000-0005-0000-0000-0000B11E0000}"/>
    <cellStyle name="RowTitles1-Detail 2 2 2 3 6_Tertiary Salaries Survey" xfId="8672" xr:uid="{00000000-0005-0000-0000-0000B21E0000}"/>
    <cellStyle name="RowTitles1-Detail 2 2 2 3 7" xfId="8673" xr:uid="{00000000-0005-0000-0000-0000B31E0000}"/>
    <cellStyle name="RowTitles1-Detail 2 2 2 3 7 2" xfId="8674" xr:uid="{00000000-0005-0000-0000-0000B41E0000}"/>
    <cellStyle name="RowTitles1-Detail 2 2 2 3 7 2 2" xfId="8675" xr:uid="{00000000-0005-0000-0000-0000B51E0000}"/>
    <cellStyle name="RowTitles1-Detail 2 2 2 3 7 2_Tertiary Salaries Survey" xfId="8676" xr:uid="{00000000-0005-0000-0000-0000B61E0000}"/>
    <cellStyle name="RowTitles1-Detail 2 2 2 3 7 3" xfId="8677" xr:uid="{00000000-0005-0000-0000-0000B71E0000}"/>
    <cellStyle name="RowTitles1-Detail 2 2 2 3 7_Tertiary Salaries Survey" xfId="8678" xr:uid="{00000000-0005-0000-0000-0000B81E0000}"/>
    <cellStyle name="RowTitles1-Detail 2 2 2 3 8" xfId="8679" xr:uid="{00000000-0005-0000-0000-0000B91E0000}"/>
    <cellStyle name="RowTitles1-Detail 2 2 2 3 9" xfId="8680" xr:uid="{00000000-0005-0000-0000-0000BA1E0000}"/>
    <cellStyle name="RowTitles1-Detail 2 2 2 3_STUD aligned by INSTIT" xfId="8681" xr:uid="{00000000-0005-0000-0000-0000BB1E0000}"/>
    <cellStyle name="RowTitles1-Detail 2 2 2 4" xfId="8682" xr:uid="{00000000-0005-0000-0000-0000BC1E0000}"/>
    <cellStyle name="RowTitles1-Detail 2 2 2 4 10" xfId="8683" xr:uid="{00000000-0005-0000-0000-0000BD1E0000}"/>
    <cellStyle name="RowTitles1-Detail 2 2 2 4 2" xfId="8684" xr:uid="{00000000-0005-0000-0000-0000BE1E0000}"/>
    <cellStyle name="RowTitles1-Detail 2 2 2 4 2 2" xfId="8685" xr:uid="{00000000-0005-0000-0000-0000BF1E0000}"/>
    <cellStyle name="RowTitles1-Detail 2 2 2 4 2 2 2" xfId="8686" xr:uid="{00000000-0005-0000-0000-0000C01E0000}"/>
    <cellStyle name="RowTitles1-Detail 2 2 2 4 2 2 2 2" xfId="8687" xr:uid="{00000000-0005-0000-0000-0000C11E0000}"/>
    <cellStyle name="RowTitles1-Detail 2 2 2 4 2 2 2_Tertiary Salaries Survey" xfId="8688" xr:uid="{00000000-0005-0000-0000-0000C21E0000}"/>
    <cellStyle name="RowTitles1-Detail 2 2 2 4 2 2 3" xfId="8689" xr:uid="{00000000-0005-0000-0000-0000C31E0000}"/>
    <cellStyle name="RowTitles1-Detail 2 2 2 4 2 2 4" xfId="8690" xr:uid="{00000000-0005-0000-0000-0000C41E0000}"/>
    <cellStyle name="RowTitles1-Detail 2 2 2 4 2 2_Tertiary Salaries Survey" xfId="8691" xr:uid="{00000000-0005-0000-0000-0000C51E0000}"/>
    <cellStyle name="RowTitles1-Detail 2 2 2 4 2 3" xfId="8692" xr:uid="{00000000-0005-0000-0000-0000C61E0000}"/>
    <cellStyle name="RowTitles1-Detail 2 2 2 4 2 3 2" xfId="8693" xr:uid="{00000000-0005-0000-0000-0000C71E0000}"/>
    <cellStyle name="RowTitles1-Detail 2 2 2 4 2 3 2 2" xfId="8694" xr:uid="{00000000-0005-0000-0000-0000C81E0000}"/>
    <cellStyle name="RowTitles1-Detail 2 2 2 4 2 3 2_Tertiary Salaries Survey" xfId="8695" xr:uid="{00000000-0005-0000-0000-0000C91E0000}"/>
    <cellStyle name="RowTitles1-Detail 2 2 2 4 2 3 3" xfId="8696" xr:uid="{00000000-0005-0000-0000-0000CA1E0000}"/>
    <cellStyle name="RowTitles1-Detail 2 2 2 4 2 3_Tertiary Salaries Survey" xfId="8697" xr:uid="{00000000-0005-0000-0000-0000CB1E0000}"/>
    <cellStyle name="RowTitles1-Detail 2 2 2 4 2 4" xfId="8698" xr:uid="{00000000-0005-0000-0000-0000CC1E0000}"/>
    <cellStyle name="RowTitles1-Detail 2 2 2 4 2 5" xfId="8699" xr:uid="{00000000-0005-0000-0000-0000CD1E0000}"/>
    <cellStyle name="RowTitles1-Detail 2 2 2 4 2 5 2" xfId="8700" xr:uid="{00000000-0005-0000-0000-0000CE1E0000}"/>
    <cellStyle name="RowTitles1-Detail 2 2 2 4 2 5_Tertiary Salaries Survey" xfId="8701" xr:uid="{00000000-0005-0000-0000-0000CF1E0000}"/>
    <cellStyle name="RowTitles1-Detail 2 2 2 4 2 6" xfId="8702" xr:uid="{00000000-0005-0000-0000-0000D01E0000}"/>
    <cellStyle name="RowTitles1-Detail 2 2 2 4 2 7" xfId="8703" xr:uid="{00000000-0005-0000-0000-0000D11E0000}"/>
    <cellStyle name="RowTitles1-Detail 2 2 2 4 2_Tertiary Salaries Survey" xfId="8704" xr:uid="{00000000-0005-0000-0000-0000D21E0000}"/>
    <cellStyle name="RowTitles1-Detail 2 2 2 4 3" xfId="8705" xr:uid="{00000000-0005-0000-0000-0000D31E0000}"/>
    <cellStyle name="RowTitles1-Detail 2 2 2 4 3 2" xfId="8706" xr:uid="{00000000-0005-0000-0000-0000D41E0000}"/>
    <cellStyle name="RowTitles1-Detail 2 2 2 4 3 2 2" xfId="8707" xr:uid="{00000000-0005-0000-0000-0000D51E0000}"/>
    <cellStyle name="RowTitles1-Detail 2 2 2 4 3 2 2 2" xfId="8708" xr:uid="{00000000-0005-0000-0000-0000D61E0000}"/>
    <cellStyle name="RowTitles1-Detail 2 2 2 4 3 2 2_Tertiary Salaries Survey" xfId="8709" xr:uid="{00000000-0005-0000-0000-0000D71E0000}"/>
    <cellStyle name="RowTitles1-Detail 2 2 2 4 3 2 3" xfId="8710" xr:uid="{00000000-0005-0000-0000-0000D81E0000}"/>
    <cellStyle name="RowTitles1-Detail 2 2 2 4 3 2_Tertiary Salaries Survey" xfId="8711" xr:uid="{00000000-0005-0000-0000-0000D91E0000}"/>
    <cellStyle name="RowTitles1-Detail 2 2 2 4 3 3" xfId="8712" xr:uid="{00000000-0005-0000-0000-0000DA1E0000}"/>
    <cellStyle name="RowTitles1-Detail 2 2 2 4 3 3 2" xfId="8713" xr:uid="{00000000-0005-0000-0000-0000DB1E0000}"/>
    <cellStyle name="RowTitles1-Detail 2 2 2 4 3 3 2 2" xfId="8714" xr:uid="{00000000-0005-0000-0000-0000DC1E0000}"/>
    <cellStyle name="RowTitles1-Detail 2 2 2 4 3 3 2_Tertiary Salaries Survey" xfId="8715" xr:uid="{00000000-0005-0000-0000-0000DD1E0000}"/>
    <cellStyle name="RowTitles1-Detail 2 2 2 4 3 3 3" xfId="8716" xr:uid="{00000000-0005-0000-0000-0000DE1E0000}"/>
    <cellStyle name="RowTitles1-Detail 2 2 2 4 3 3_Tertiary Salaries Survey" xfId="8717" xr:uid="{00000000-0005-0000-0000-0000DF1E0000}"/>
    <cellStyle name="RowTitles1-Detail 2 2 2 4 3 4" xfId="8718" xr:uid="{00000000-0005-0000-0000-0000E01E0000}"/>
    <cellStyle name="RowTitles1-Detail 2 2 2 4 3 5" xfId="8719" xr:uid="{00000000-0005-0000-0000-0000E11E0000}"/>
    <cellStyle name="RowTitles1-Detail 2 2 2 4 3_Tertiary Salaries Survey" xfId="8720" xr:uid="{00000000-0005-0000-0000-0000E21E0000}"/>
    <cellStyle name="RowTitles1-Detail 2 2 2 4 4" xfId="8721" xr:uid="{00000000-0005-0000-0000-0000E31E0000}"/>
    <cellStyle name="RowTitles1-Detail 2 2 2 4 4 2" xfId="8722" xr:uid="{00000000-0005-0000-0000-0000E41E0000}"/>
    <cellStyle name="RowTitles1-Detail 2 2 2 4 4 2 2" xfId="8723" xr:uid="{00000000-0005-0000-0000-0000E51E0000}"/>
    <cellStyle name="RowTitles1-Detail 2 2 2 4 4 2 2 2" xfId="8724" xr:uid="{00000000-0005-0000-0000-0000E61E0000}"/>
    <cellStyle name="RowTitles1-Detail 2 2 2 4 4 2 2_Tertiary Salaries Survey" xfId="8725" xr:uid="{00000000-0005-0000-0000-0000E71E0000}"/>
    <cellStyle name="RowTitles1-Detail 2 2 2 4 4 2 3" xfId="8726" xr:uid="{00000000-0005-0000-0000-0000E81E0000}"/>
    <cellStyle name="RowTitles1-Detail 2 2 2 4 4 2_Tertiary Salaries Survey" xfId="8727" xr:uid="{00000000-0005-0000-0000-0000E91E0000}"/>
    <cellStyle name="RowTitles1-Detail 2 2 2 4 4 3" xfId="8728" xr:uid="{00000000-0005-0000-0000-0000EA1E0000}"/>
    <cellStyle name="RowTitles1-Detail 2 2 2 4 4 3 2" xfId="8729" xr:uid="{00000000-0005-0000-0000-0000EB1E0000}"/>
    <cellStyle name="RowTitles1-Detail 2 2 2 4 4 3 2 2" xfId="8730" xr:uid="{00000000-0005-0000-0000-0000EC1E0000}"/>
    <cellStyle name="RowTitles1-Detail 2 2 2 4 4 3 2_Tertiary Salaries Survey" xfId="8731" xr:uid="{00000000-0005-0000-0000-0000ED1E0000}"/>
    <cellStyle name="RowTitles1-Detail 2 2 2 4 4 3 3" xfId="8732" xr:uid="{00000000-0005-0000-0000-0000EE1E0000}"/>
    <cellStyle name="RowTitles1-Detail 2 2 2 4 4 3_Tertiary Salaries Survey" xfId="8733" xr:uid="{00000000-0005-0000-0000-0000EF1E0000}"/>
    <cellStyle name="RowTitles1-Detail 2 2 2 4 4 4" xfId="8734" xr:uid="{00000000-0005-0000-0000-0000F01E0000}"/>
    <cellStyle name="RowTitles1-Detail 2 2 2 4 4 4 2" xfId="8735" xr:uid="{00000000-0005-0000-0000-0000F11E0000}"/>
    <cellStyle name="RowTitles1-Detail 2 2 2 4 4 4_Tertiary Salaries Survey" xfId="8736" xr:uid="{00000000-0005-0000-0000-0000F21E0000}"/>
    <cellStyle name="RowTitles1-Detail 2 2 2 4 4 5" xfId="8737" xr:uid="{00000000-0005-0000-0000-0000F31E0000}"/>
    <cellStyle name="RowTitles1-Detail 2 2 2 4 4_Tertiary Salaries Survey" xfId="8738" xr:uid="{00000000-0005-0000-0000-0000F41E0000}"/>
    <cellStyle name="RowTitles1-Detail 2 2 2 4 5" xfId="8739" xr:uid="{00000000-0005-0000-0000-0000F51E0000}"/>
    <cellStyle name="RowTitles1-Detail 2 2 2 4 5 2" xfId="8740" xr:uid="{00000000-0005-0000-0000-0000F61E0000}"/>
    <cellStyle name="RowTitles1-Detail 2 2 2 4 5 2 2" xfId="8741" xr:uid="{00000000-0005-0000-0000-0000F71E0000}"/>
    <cellStyle name="RowTitles1-Detail 2 2 2 4 5 2 2 2" xfId="8742" xr:uid="{00000000-0005-0000-0000-0000F81E0000}"/>
    <cellStyle name="RowTitles1-Detail 2 2 2 4 5 2 2_Tertiary Salaries Survey" xfId="8743" xr:uid="{00000000-0005-0000-0000-0000F91E0000}"/>
    <cellStyle name="RowTitles1-Detail 2 2 2 4 5 2 3" xfId="8744" xr:uid="{00000000-0005-0000-0000-0000FA1E0000}"/>
    <cellStyle name="RowTitles1-Detail 2 2 2 4 5 2_Tertiary Salaries Survey" xfId="8745" xr:uid="{00000000-0005-0000-0000-0000FB1E0000}"/>
    <cellStyle name="RowTitles1-Detail 2 2 2 4 5 3" xfId="8746" xr:uid="{00000000-0005-0000-0000-0000FC1E0000}"/>
    <cellStyle name="RowTitles1-Detail 2 2 2 4 5 3 2" xfId="8747" xr:uid="{00000000-0005-0000-0000-0000FD1E0000}"/>
    <cellStyle name="RowTitles1-Detail 2 2 2 4 5 3 2 2" xfId="8748" xr:uid="{00000000-0005-0000-0000-0000FE1E0000}"/>
    <cellStyle name="RowTitles1-Detail 2 2 2 4 5 3 2_Tertiary Salaries Survey" xfId="8749" xr:uid="{00000000-0005-0000-0000-0000FF1E0000}"/>
    <cellStyle name="RowTitles1-Detail 2 2 2 4 5 3 3" xfId="8750" xr:uid="{00000000-0005-0000-0000-0000001F0000}"/>
    <cellStyle name="RowTitles1-Detail 2 2 2 4 5 3_Tertiary Salaries Survey" xfId="8751" xr:uid="{00000000-0005-0000-0000-0000011F0000}"/>
    <cellStyle name="RowTitles1-Detail 2 2 2 4 5 4" xfId="8752" xr:uid="{00000000-0005-0000-0000-0000021F0000}"/>
    <cellStyle name="RowTitles1-Detail 2 2 2 4 5 4 2" xfId="8753" xr:uid="{00000000-0005-0000-0000-0000031F0000}"/>
    <cellStyle name="RowTitles1-Detail 2 2 2 4 5 4_Tertiary Salaries Survey" xfId="8754" xr:uid="{00000000-0005-0000-0000-0000041F0000}"/>
    <cellStyle name="RowTitles1-Detail 2 2 2 4 5 5" xfId="8755" xr:uid="{00000000-0005-0000-0000-0000051F0000}"/>
    <cellStyle name="RowTitles1-Detail 2 2 2 4 5_Tertiary Salaries Survey" xfId="8756" xr:uid="{00000000-0005-0000-0000-0000061F0000}"/>
    <cellStyle name="RowTitles1-Detail 2 2 2 4 6" xfId="8757" xr:uid="{00000000-0005-0000-0000-0000071F0000}"/>
    <cellStyle name="RowTitles1-Detail 2 2 2 4 6 2" xfId="8758" xr:uid="{00000000-0005-0000-0000-0000081F0000}"/>
    <cellStyle name="RowTitles1-Detail 2 2 2 4 6 2 2" xfId="8759" xr:uid="{00000000-0005-0000-0000-0000091F0000}"/>
    <cellStyle name="RowTitles1-Detail 2 2 2 4 6 2 2 2" xfId="8760" xr:uid="{00000000-0005-0000-0000-00000A1F0000}"/>
    <cellStyle name="RowTitles1-Detail 2 2 2 4 6 2 2_Tertiary Salaries Survey" xfId="8761" xr:uid="{00000000-0005-0000-0000-00000B1F0000}"/>
    <cellStyle name="RowTitles1-Detail 2 2 2 4 6 2 3" xfId="8762" xr:uid="{00000000-0005-0000-0000-00000C1F0000}"/>
    <cellStyle name="RowTitles1-Detail 2 2 2 4 6 2_Tertiary Salaries Survey" xfId="8763" xr:uid="{00000000-0005-0000-0000-00000D1F0000}"/>
    <cellStyle name="RowTitles1-Detail 2 2 2 4 6 3" xfId="8764" xr:uid="{00000000-0005-0000-0000-00000E1F0000}"/>
    <cellStyle name="RowTitles1-Detail 2 2 2 4 6 3 2" xfId="8765" xr:uid="{00000000-0005-0000-0000-00000F1F0000}"/>
    <cellStyle name="RowTitles1-Detail 2 2 2 4 6 3 2 2" xfId="8766" xr:uid="{00000000-0005-0000-0000-0000101F0000}"/>
    <cellStyle name="RowTitles1-Detail 2 2 2 4 6 3 2_Tertiary Salaries Survey" xfId="8767" xr:uid="{00000000-0005-0000-0000-0000111F0000}"/>
    <cellStyle name="RowTitles1-Detail 2 2 2 4 6 3 3" xfId="8768" xr:uid="{00000000-0005-0000-0000-0000121F0000}"/>
    <cellStyle name="RowTitles1-Detail 2 2 2 4 6 3_Tertiary Salaries Survey" xfId="8769" xr:uid="{00000000-0005-0000-0000-0000131F0000}"/>
    <cellStyle name="RowTitles1-Detail 2 2 2 4 6 4" xfId="8770" xr:uid="{00000000-0005-0000-0000-0000141F0000}"/>
    <cellStyle name="RowTitles1-Detail 2 2 2 4 6 4 2" xfId="8771" xr:uid="{00000000-0005-0000-0000-0000151F0000}"/>
    <cellStyle name="RowTitles1-Detail 2 2 2 4 6 4_Tertiary Salaries Survey" xfId="8772" xr:uid="{00000000-0005-0000-0000-0000161F0000}"/>
    <cellStyle name="RowTitles1-Detail 2 2 2 4 6 5" xfId="8773" xr:uid="{00000000-0005-0000-0000-0000171F0000}"/>
    <cellStyle name="RowTitles1-Detail 2 2 2 4 6_Tertiary Salaries Survey" xfId="8774" xr:uid="{00000000-0005-0000-0000-0000181F0000}"/>
    <cellStyle name="RowTitles1-Detail 2 2 2 4 7" xfId="8775" xr:uid="{00000000-0005-0000-0000-0000191F0000}"/>
    <cellStyle name="RowTitles1-Detail 2 2 2 4 7 2" xfId="8776" xr:uid="{00000000-0005-0000-0000-00001A1F0000}"/>
    <cellStyle name="RowTitles1-Detail 2 2 2 4 7 2 2" xfId="8777" xr:uid="{00000000-0005-0000-0000-00001B1F0000}"/>
    <cellStyle name="RowTitles1-Detail 2 2 2 4 7 2_Tertiary Salaries Survey" xfId="8778" xr:uid="{00000000-0005-0000-0000-00001C1F0000}"/>
    <cellStyle name="RowTitles1-Detail 2 2 2 4 7 3" xfId="8779" xr:uid="{00000000-0005-0000-0000-00001D1F0000}"/>
    <cellStyle name="RowTitles1-Detail 2 2 2 4 7_Tertiary Salaries Survey" xfId="8780" xr:uid="{00000000-0005-0000-0000-00001E1F0000}"/>
    <cellStyle name="RowTitles1-Detail 2 2 2 4 8" xfId="8781" xr:uid="{00000000-0005-0000-0000-00001F1F0000}"/>
    <cellStyle name="RowTitles1-Detail 2 2 2 4 8 2" xfId="8782" xr:uid="{00000000-0005-0000-0000-0000201F0000}"/>
    <cellStyle name="RowTitles1-Detail 2 2 2 4 8 2 2" xfId="8783" xr:uid="{00000000-0005-0000-0000-0000211F0000}"/>
    <cellStyle name="RowTitles1-Detail 2 2 2 4 8 2_Tertiary Salaries Survey" xfId="8784" xr:uid="{00000000-0005-0000-0000-0000221F0000}"/>
    <cellStyle name="RowTitles1-Detail 2 2 2 4 8 3" xfId="8785" xr:uid="{00000000-0005-0000-0000-0000231F0000}"/>
    <cellStyle name="RowTitles1-Detail 2 2 2 4 8_Tertiary Salaries Survey" xfId="8786" xr:uid="{00000000-0005-0000-0000-0000241F0000}"/>
    <cellStyle name="RowTitles1-Detail 2 2 2 4 9" xfId="8787" xr:uid="{00000000-0005-0000-0000-0000251F0000}"/>
    <cellStyle name="RowTitles1-Detail 2 2 2 4_STUD aligned by INSTIT" xfId="8788" xr:uid="{00000000-0005-0000-0000-0000261F0000}"/>
    <cellStyle name="RowTitles1-Detail 2 2 2 5" xfId="8789" xr:uid="{00000000-0005-0000-0000-0000271F0000}"/>
    <cellStyle name="RowTitles1-Detail 2 2 2 5 10" xfId="8790" xr:uid="{00000000-0005-0000-0000-0000281F0000}"/>
    <cellStyle name="RowTitles1-Detail 2 2 2 5 2" xfId="8791" xr:uid="{00000000-0005-0000-0000-0000291F0000}"/>
    <cellStyle name="RowTitles1-Detail 2 2 2 5 2 2" xfId="8792" xr:uid="{00000000-0005-0000-0000-00002A1F0000}"/>
    <cellStyle name="RowTitles1-Detail 2 2 2 5 2 2 2" xfId="8793" xr:uid="{00000000-0005-0000-0000-00002B1F0000}"/>
    <cellStyle name="RowTitles1-Detail 2 2 2 5 2 2 2 2" xfId="8794" xr:uid="{00000000-0005-0000-0000-00002C1F0000}"/>
    <cellStyle name="RowTitles1-Detail 2 2 2 5 2 2 2_Tertiary Salaries Survey" xfId="8795" xr:uid="{00000000-0005-0000-0000-00002D1F0000}"/>
    <cellStyle name="RowTitles1-Detail 2 2 2 5 2 2 3" xfId="8796" xr:uid="{00000000-0005-0000-0000-00002E1F0000}"/>
    <cellStyle name="RowTitles1-Detail 2 2 2 5 2 2 4" xfId="8797" xr:uid="{00000000-0005-0000-0000-00002F1F0000}"/>
    <cellStyle name="RowTitles1-Detail 2 2 2 5 2 2_Tertiary Salaries Survey" xfId="8798" xr:uid="{00000000-0005-0000-0000-0000301F0000}"/>
    <cellStyle name="RowTitles1-Detail 2 2 2 5 2 3" xfId="8799" xr:uid="{00000000-0005-0000-0000-0000311F0000}"/>
    <cellStyle name="RowTitles1-Detail 2 2 2 5 2 3 2" xfId="8800" xr:uid="{00000000-0005-0000-0000-0000321F0000}"/>
    <cellStyle name="RowTitles1-Detail 2 2 2 5 2 3 2 2" xfId="8801" xr:uid="{00000000-0005-0000-0000-0000331F0000}"/>
    <cellStyle name="RowTitles1-Detail 2 2 2 5 2 3 2_Tertiary Salaries Survey" xfId="8802" xr:uid="{00000000-0005-0000-0000-0000341F0000}"/>
    <cellStyle name="RowTitles1-Detail 2 2 2 5 2 3 3" xfId="8803" xr:uid="{00000000-0005-0000-0000-0000351F0000}"/>
    <cellStyle name="RowTitles1-Detail 2 2 2 5 2 3_Tertiary Salaries Survey" xfId="8804" xr:uid="{00000000-0005-0000-0000-0000361F0000}"/>
    <cellStyle name="RowTitles1-Detail 2 2 2 5 2 4" xfId="8805" xr:uid="{00000000-0005-0000-0000-0000371F0000}"/>
    <cellStyle name="RowTitles1-Detail 2 2 2 5 2 5" xfId="8806" xr:uid="{00000000-0005-0000-0000-0000381F0000}"/>
    <cellStyle name="RowTitles1-Detail 2 2 2 5 2 5 2" xfId="8807" xr:uid="{00000000-0005-0000-0000-0000391F0000}"/>
    <cellStyle name="RowTitles1-Detail 2 2 2 5 2 5_Tertiary Salaries Survey" xfId="8808" xr:uid="{00000000-0005-0000-0000-00003A1F0000}"/>
    <cellStyle name="RowTitles1-Detail 2 2 2 5 2 6" xfId="8809" xr:uid="{00000000-0005-0000-0000-00003B1F0000}"/>
    <cellStyle name="RowTitles1-Detail 2 2 2 5 2 7" xfId="8810" xr:uid="{00000000-0005-0000-0000-00003C1F0000}"/>
    <cellStyle name="RowTitles1-Detail 2 2 2 5 2_Tertiary Salaries Survey" xfId="8811" xr:uid="{00000000-0005-0000-0000-00003D1F0000}"/>
    <cellStyle name="RowTitles1-Detail 2 2 2 5 3" xfId="8812" xr:uid="{00000000-0005-0000-0000-00003E1F0000}"/>
    <cellStyle name="RowTitles1-Detail 2 2 2 5 3 2" xfId="8813" xr:uid="{00000000-0005-0000-0000-00003F1F0000}"/>
    <cellStyle name="RowTitles1-Detail 2 2 2 5 3 2 2" xfId="8814" xr:uid="{00000000-0005-0000-0000-0000401F0000}"/>
    <cellStyle name="RowTitles1-Detail 2 2 2 5 3 2 2 2" xfId="8815" xr:uid="{00000000-0005-0000-0000-0000411F0000}"/>
    <cellStyle name="RowTitles1-Detail 2 2 2 5 3 2 2_Tertiary Salaries Survey" xfId="8816" xr:uid="{00000000-0005-0000-0000-0000421F0000}"/>
    <cellStyle name="RowTitles1-Detail 2 2 2 5 3 2 3" xfId="8817" xr:uid="{00000000-0005-0000-0000-0000431F0000}"/>
    <cellStyle name="RowTitles1-Detail 2 2 2 5 3 2_Tertiary Salaries Survey" xfId="8818" xr:uid="{00000000-0005-0000-0000-0000441F0000}"/>
    <cellStyle name="RowTitles1-Detail 2 2 2 5 3 3" xfId="8819" xr:uid="{00000000-0005-0000-0000-0000451F0000}"/>
    <cellStyle name="RowTitles1-Detail 2 2 2 5 3 3 2" xfId="8820" xr:uid="{00000000-0005-0000-0000-0000461F0000}"/>
    <cellStyle name="RowTitles1-Detail 2 2 2 5 3 3 2 2" xfId="8821" xr:uid="{00000000-0005-0000-0000-0000471F0000}"/>
    <cellStyle name="RowTitles1-Detail 2 2 2 5 3 3 2_Tertiary Salaries Survey" xfId="8822" xr:uid="{00000000-0005-0000-0000-0000481F0000}"/>
    <cellStyle name="RowTitles1-Detail 2 2 2 5 3 3 3" xfId="8823" xr:uid="{00000000-0005-0000-0000-0000491F0000}"/>
    <cellStyle name="RowTitles1-Detail 2 2 2 5 3 3_Tertiary Salaries Survey" xfId="8824" xr:uid="{00000000-0005-0000-0000-00004A1F0000}"/>
    <cellStyle name="RowTitles1-Detail 2 2 2 5 3 4" xfId="8825" xr:uid="{00000000-0005-0000-0000-00004B1F0000}"/>
    <cellStyle name="RowTitles1-Detail 2 2 2 5 3 5" xfId="8826" xr:uid="{00000000-0005-0000-0000-00004C1F0000}"/>
    <cellStyle name="RowTitles1-Detail 2 2 2 5 3_Tertiary Salaries Survey" xfId="8827" xr:uid="{00000000-0005-0000-0000-00004D1F0000}"/>
    <cellStyle name="RowTitles1-Detail 2 2 2 5 4" xfId="8828" xr:uid="{00000000-0005-0000-0000-00004E1F0000}"/>
    <cellStyle name="RowTitles1-Detail 2 2 2 5 4 2" xfId="8829" xr:uid="{00000000-0005-0000-0000-00004F1F0000}"/>
    <cellStyle name="RowTitles1-Detail 2 2 2 5 4 2 2" xfId="8830" xr:uid="{00000000-0005-0000-0000-0000501F0000}"/>
    <cellStyle name="RowTitles1-Detail 2 2 2 5 4 2 2 2" xfId="8831" xr:uid="{00000000-0005-0000-0000-0000511F0000}"/>
    <cellStyle name="RowTitles1-Detail 2 2 2 5 4 2 2_Tertiary Salaries Survey" xfId="8832" xr:uid="{00000000-0005-0000-0000-0000521F0000}"/>
    <cellStyle name="RowTitles1-Detail 2 2 2 5 4 2 3" xfId="8833" xr:uid="{00000000-0005-0000-0000-0000531F0000}"/>
    <cellStyle name="RowTitles1-Detail 2 2 2 5 4 2_Tertiary Salaries Survey" xfId="8834" xr:uid="{00000000-0005-0000-0000-0000541F0000}"/>
    <cellStyle name="RowTitles1-Detail 2 2 2 5 4 3" xfId="8835" xr:uid="{00000000-0005-0000-0000-0000551F0000}"/>
    <cellStyle name="RowTitles1-Detail 2 2 2 5 4 3 2" xfId="8836" xr:uid="{00000000-0005-0000-0000-0000561F0000}"/>
    <cellStyle name="RowTitles1-Detail 2 2 2 5 4 3 2 2" xfId="8837" xr:uid="{00000000-0005-0000-0000-0000571F0000}"/>
    <cellStyle name="RowTitles1-Detail 2 2 2 5 4 3 2_Tertiary Salaries Survey" xfId="8838" xr:uid="{00000000-0005-0000-0000-0000581F0000}"/>
    <cellStyle name="RowTitles1-Detail 2 2 2 5 4 3 3" xfId="8839" xr:uid="{00000000-0005-0000-0000-0000591F0000}"/>
    <cellStyle name="RowTitles1-Detail 2 2 2 5 4 3_Tertiary Salaries Survey" xfId="8840" xr:uid="{00000000-0005-0000-0000-00005A1F0000}"/>
    <cellStyle name="RowTitles1-Detail 2 2 2 5 4 4" xfId="8841" xr:uid="{00000000-0005-0000-0000-00005B1F0000}"/>
    <cellStyle name="RowTitles1-Detail 2 2 2 5 4 5" xfId="8842" xr:uid="{00000000-0005-0000-0000-00005C1F0000}"/>
    <cellStyle name="RowTitles1-Detail 2 2 2 5 4 5 2" xfId="8843" xr:uid="{00000000-0005-0000-0000-00005D1F0000}"/>
    <cellStyle name="RowTitles1-Detail 2 2 2 5 4 5_Tertiary Salaries Survey" xfId="8844" xr:uid="{00000000-0005-0000-0000-00005E1F0000}"/>
    <cellStyle name="RowTitles1-Detail 2 2 2 5 4 6" xfId="8845" xr:uid="{00000000-0005-0000-0000-00005F1F0000}"/>
    <cellStyle name="RowTitles1-Detail 2 2 2 5 4_Tertiary Salaries Survey" xfId="8846" xr:uid="{00000000-0005-0000-0000-0000601F0000}"/>
    <cellStyle name="RowTitles1-Detail 2 2 2 5 5" xfId="8847" xr:uid="{00000000-0005-0000-0000-0000611F0000}"/>
    <cellStyle name="RowTitles1-Detail 2 2 2 5 5 2" xfId="8848" xr:uid="{00000000-0005-0000-0000-0000621F0000}"/>
    <cellStyle name="RowTitles1-Detail 2 2 2 5 5 2 2" xfId="8849" xr:uid="{00000000-0005-0000-0000-0000631F0000}"/>
    <cellStyle name="RowTitles1-Detail 2 2 2 5 5 2 2 2" xfId="8850" xr:uid="{00000000-0005-0000-0000-0000641F0000}"/>
    <cellStyle name="RowTitles1-Detail 2 2 2 5 5 2 2_Tertiary Salaries Survey" xfId="8851" xr:uid="{00000000-0005-0000-0000-0000651F0000}"/>
    <cellStyle name="RowTitles1-Detail 2 2 2 5 5 2 3" xfId="8852" xr:uid="{00000000-0005-0000-0000-0000661F0000}"/>
    <cellStyle name="RowTitles1-Detail 2 2 2 5 5 2_Tertiary Salaries Survey" xfId="8853" xr:uid="{00000000-0005-0000-0000-0000671F0000}"/>
    <cellStyle name="RowTitles1-Detail 2 2 2 5 5 3" xfId="8854" xr:uid="{00000000-0005-0000-0000-0000681F0000}"/>
    <cellStyle name="RowTitles1-Detail 2 2 2 5 5 3 2" xfId="8855" xr:uid="{00000000-0005-0000-0000-0000691F0000}"/>
    <cellStyle name="RowTitles1-Detail 2 2 2 5 5 3 2 2" xfId="8856" xr:uid="{00000000-0005-0000-0000-00006A1F0000}"/>
    <cellStyle name="RowTitles1-Detail 2 2 2 5 5 3 2_Tertiary Salaries Survey" xfId="8857" xr:uid="{00000000-0005-0000-0000-00006B1F0000}"/>
    <cellStyle name="RowTitles1-Detail 2 2 2 5 5 3 3" xfId="8858" xr:uid="{00000000-0005-0000-0000-00006C1F0000}"/>
    <cellStyle name="RowTitles1-Detail 2 2 2 5 5 3_Tertiary Salaries Survey" xfId="8859" xr:uid="{00000000-0005-0000-0000-00006D1F0000}"/>
    <cellStyle name="RowTitles1-Detail 2 2 2 5 5 4" xfId="8860" xr:uid="{00000000-0005-0000-0000-00006E1F0000}"/>
    <cellStyle name="RowTitles1-Detail 2 2 2 5 5 4 2" xfId="8861" xr:uid="{00000000-0005-0000-0000-00006F1F0000}"/>
    <cellStyle name="RowTitles1-Detail 2 2 2 5 5 4_Tertiary Salaries Survey" xfId="8862" xr:uid="{00000000-0005-0000-0000-0000701F0000}"/>
    <cellStyle name="RowTitles1-Detail 2 2 2 5 5 5" xfId="8863" xr:uid="{00000000-0005-0000-0000-0000711F0000}"/>
    <cellStyle name="RowTitles1-Detail 2 2 2 5 5_Tertiary Salaries Survey" xfId="8864" xr:uid="{00000000-0005-0000-0000-0000721F0000}"/>
    <cellStyle name="RowTitles1-Detail 2 2 2 5 6" xfId="8865" xr:uid="{00000000-0005-0000-0000-0000731F0000}"/>
    <cellStyle name="RowTitles1-Detail 2 2 2 5 6 2" xfId="8866" xr:uid="{00000000-0005-0000-0000-0000741F0000}"/>
    <cellStyle name="RowTitles1-Detail 2 2 2 5 6 2 2" xfId="8867" xr:uid="{00000000-0005-0000-0000-0000751F0000}"/>
    <cellStyle name="RowTitles1-Detail 2 2 2 5 6 2 2 2" xfId="8868" xr:uid="{00000000-0005-0000-0000-0000761F0000}"/>
    <cellStyle name="RowTitles1-Detail 2 2 2 5 6 2 2_Tertiary Salaries Survey" xfId="8869" xr:uid="{00000000-0005-0000-0000-0000771F0000}"/>
    <cellStyle name="RowTitles1-Detail 2 2 2 5 6 2 3" xfId="8870" xr:uid="{00000000-0005-0000-0000-0000781F0000}"/>
    <cellStyle name="RowTitles1-Detail 2 2 2 5 6 2_Tertiary Salaries Survey" xfId="8871" xr:uid="{00000000-0005-0000-0000-0000791F0000}"/>
    <cellStyle name="RowTitles1-Detail 2 2 2 5 6 3" xfId="8872" xr:uid="{00000000-0005-0000-0000-00007A1F0000}"/>
    <cellStyle name="RowTitles1-Detail 2 2 2 5 6 3 2" xfId="8873" xr:uid="{00000000-0005-0000-0000-00007B1F0000}"/>
    <cellStyle name="RowTitles1-Detail 2 2 2 5 6 3 2 2" xfId="8874" xr:uid="{00000000-0005-0000-0000-00007C1F0000}"/>
    <cellStyle name="RowTitles1-Detail 2 2 2 5 6 3 2_Tertiary Salaries Survey" xfId="8875" xr:uid="{00000000-0005-0000-0000-00007D1F0000}"/>
    <cellStyle name="RowTitles1-Detail 2 2 2 5 6 3 3" xfId="8876" xr:uid="{00000000-0005-0000-0000-00007E1F0000}"/>
    <cellStyle name="RowTitles1-Detail 2 2 2 5 6 3_Tertiary Salaries Survey" xfId="8877" xr:uid="{00000000-0005-0000-0000-00007F1F0000}"/>
    <cellStyle name="RowTitles1-Detail 2 2 2 5 6 4" xfId="8878" xr:uid="{00000000-0005-0000-0000-0000801F0000}"/>
    <cellStyle name="RowTitles1-Detail 2 2 2 5 6 4 2" xfId="8879" xr:uid="{00000000-0005-0000-0000-0000811F0000}"/>
    <cellStyle name="RowTitles1-Detail 2 2 2 5 6 4_Tertiary Salaries Survey" xfId="8880" xr:uid="{00000000-0005-0000-0000-0000821F0000}"/>
    <cellStyle name="RowTitles1-Detail 2 2 2 5 6 5" xfId="8881" xr:uid="{00000000-0005-0000-0000-0000831F0000}"/>
    <cellStyle name="RowTitles1-Detail 2 2 2 5 6_Tertiary Salaries Survey" xfId="8882" xr:uid="{00000000-0005-0000-0000-0000841F0000}"/>
    <cellStyle name="RowTitles1-Detail 2 2 2 5 7" xfId="8883" xr:uid="{00000000-0005-0000-0000-0000851F0000}"/>
    <cellStyle name="RowTitles1-Detail 2 2 2 5 7 2" xfId="8884" xr:uid="{00000000-0005-0000-0000-0000861F0000}"/>
    <cellStyle name="RowTitles1-Detail 2 2 2 5 7 2 2" xfId="8885" xr:uid="{00000000-0005-0000-0000-0000871F0000}"/>
    <cellStyle name="RowTitles1-Detail 2 2 2 5 7 2_Tertiary Salaries Survey" xfId="8886" xr:uid="{00000000-0005-0000-0000-0000881F0000}"/>
    <cellStyle name="RowTitles1-Detail 2 2 2 5 7 3" xfId="8887" xr:uid="{00000000-0005-0000-0000-0000891F0000}"/>
    <cellStyle name="RowTitles1-Detail 2 2 2 5 7_Tertiary Salaries Survey" xfId="8888" xr:uid="{00000000-0005-0000-0000-00008A1F0000}"/>
    <cellStyle name="RowTitles1-Detail 2 2 2 5 8" xfId="8889" xr:uid="{00000000-0005-0000-0000-00008B1F0000}"/>
    <cellStyle name="RowTitles1-Detail 2 2 2 5 9" xfId="8890" xr:uid="{00000000-0005-0000-0000-00008C1F0000}"/>
    <cellStyle name="RowTitles1-Detail 2 2 2 5_STUD aligned by INSTIT" xfId="8891" xr:uid="{00000000-0005-0000-0000-00008D1F0000}"/>
    <cellStyle name="RowTitles1-Detail 2 2 2 6" xfId="8892" xr:uid="{00000000-0005-0000-0000-00008E1F0000}"/>
    <cellStyle name="RowTitles1-Detail 2 2 2 6 2" xfId="8893" xr:uid="{00000000-0005-0000-0000-00008F1F0000}"/>
    <cellStyle name="RowTitles1-Detail 2 2 2 6 2 2" xfId="8894" xr:uid="{00000000-0005-0000-0000-0000901F0000}"/>
    <cellStyle name="RowTitles1-Detail 2 2 2 6 2 2 2" xfId="8895" xr:uid="{00000000-0005-0000-0000-0000911F0000}"/>
    <cellStyle name="RowTitles1-Detail 2 2 2 6 2 2_Tertiary Salaries Survey" xfId="8896" xr:uid="{00000000-0005-0000-0000-0000921F0000}"/>
    <cellStyle name="RowTitles1-Detail 2 2 2 6 2 3" xfId="8897" xr:uid="{00000000-0005-0000-0000-0000931F0000}"/>
    <cellStyle name="RowTitles1-Detail 2 2 2 6 2 4" xfId="8898" xr:uid="{00000000-0005-0000-0000-0000941F0000}"/>
    <cellStyle name="RowTitles1-Detail 2 2 2 6 2_Tertiary Salaries Survey" xfId="8899" xr:uid="{00000000-0005-0000-0000-0000951F0000}"/>
    <cellStyle name="RowTitles1-Detail 2 2 2 6 3" xfId="8900" xr:uid="{00000000-0005-0000-0000-0000961F0000}"/>
    <cellStyle name="RowTitles1-Detail 2 2 2 6 3 2" xfId="8901" xr:uid="{00000000-0005-0000-0000-0000971F0000}"/>
    <cellStyle name="RowTitles1-Detail 2 2 2 6 3 2 2" xfId="8902" xr:uid="{00000000-0005-0000-0000-0000981F0000}"/>
    <cellStyle name="RowTitles1-Detail 2 2 2 6 3 2_Tertiary Salaries Survey" xfId="8903" xr:uid="{00000000-0005-0000-0000-0000991F0000}"/>
    <cellStyle name="RowTitles1-Detail 2 2 2 6 3 3" xfId="8904" xr:uid="{00000000-0005-0000-0000-00009A1F0000}"/>
    <cellStyle name="RowTitles1-Detail 2 2 2 6 3_Tertiary Salaries Survey" xfId="8905" xr:uid="{00000000-0005-0000-0000-00009B1F0000}"/>
    <cellStyle name="RowTitles1-Detail 2 2 2 6 4" xfId="8906" xr:uid="{00000000-0005-0000-0000-00009C1F0000}"/>
    <cellStyle name="RowTitles1-Detail 2 2 2 6 5" xfId="8907" xr:uid="{00000000-0005-0000-0000-00009D1F0000}"/>
    <cellStyle name="RowTitles1-Detail 2 2 2 6 5 2" xfId="8908" xr:uid="{00000000-0005-0000-0000-00009E1F0000}"/>
    <cellStyle name="RowTitles1-Detail 2 2 2 6 5_Tertiary Salaries Survey" xfId="8909" xr:uid="{00000000-0005-0000-0000-00009F1F0000}"/>
    <cellStyle name="RowTitles1-Detail 2 2 2 6 6" xfId="8910" xr:uid="{00000000-0005-0000-0000-0000A01F0000}"/>
    <cellStyle name="RowTitles1-Detail 2 2 2 6 7" xfId="8911" xr:uid="{00000000-0005-0000-0000-0000A11F0000}"/>
    <cellStyle name="RowTitles1-Detail 2 2 2 6_Tertiary Salaries Survey" xfId="8912" xr:uid="{00000000-0005-0000-0000-0000A21F0000}"/>
    <cellStyle name="RowTitles1-Detail 2 2 2 7" xfId="8913" xr:uid="{00000000-0005-0000-0000-0000A31F0000}"/>
    <cellStyle name="RowTitles1-Detail 2 2 2 7 2" xfId="8914" xr:uid="{00000000-0005-0000-0000-0000A41F0000}"/>
    <cellStyle name="RowTitles1-Detail 2 2 2 7 2 2" xfId="8915" xr:uid="{00000000-0005-0000-0000-0000A51F0000}"/>
    <cellStyle name="RowTitles1-Detail 2 2 2 7 2 2 2" xfId="8916" xr:uid="{00000000-0005-0000-0000-0000A61F0000}"/>
    <cellStyle name="RowTitles1-Detail 2 2 2 7 2 2_Tertiary Salaries Survey" xfId="8917" xr:uid="{00000000-0005-0000-0000-0000A71F0000}"/>
    <cellStyle name="RowTitles1-Detail 2 2 2 7 2 3" xfId="8918" xr:uid="{00000000-0005-0000-0000-0000A81F0000}"/>
    <cellStyle name="RowTitles1-Detail 2 2 2 7 2_Tertiary Salaries Survey" xfId="8919" xr:uid="{00000000-0005-0000-0000-0000A91F0000}"/>
    <cellStyle name="RowTitles1-Detail 2 2 2 7 3" xfId="8920" xr:uid="{00000000-0005-0000-0000-0000AA1F0000}"/>
    <cellStyle name="RowTitles1-Detail 2 2 2 7 3 2" xfId="8921" xr:uid="{00000000-0005-0000-0000-0000AB1F0000}"/>
    <cellStyle name="RowTitles1-Detail 2 2 2 7 3 2 2" xfId="8922" xr:uid="{00000000-0005-0000-0000-0000AC1F0000}"/>
    <cellStyle name="RowTitles1-Detail 2 2 2 7 3 2_Tertiary Salaries Survey" xfId="8923" xr:uid="{00000000-0005-0000-0000-0000AD1F0000}"/>
    <cellStyle name="RowTitles1-Detail 2 2 2 7 3 3" xfId="8924" xr:uid="{00000000-0005-0000-0000-0000AE1F0000}"/>
    <cellStyle name="RowTitles1-Detail 2 2 2 7 3_Tertiary Salaries Survey" xfId="8925" xr:uid="{00000000-0005-0000-0000-0000AF1F0000}"/>
    <cellStyle name="RowTitles1-Detail 2 2 2 7 4" xfId="8926" xr:uid="{00000000-0005-0000-0000-0000B01F0000}"/>
    <cellStyle name="RowTitles1-Detail 2 2 2 7 5" xfId="8927" xr:uid="{00000000-0005-0000-0000-0000B11F0000}"/>
    <cellStyle name="RowTitles1-Detail 2 2 2 7_Tertiary Salaries Survey" xfId="8928" xr:uid="{00000000-0005-0000-0000-0000B21F0000}"/>
    <cellStyle name="RowTitles1-Detail 2 2 2 8" xfId="8929" xr:uid="{00000000-0005-0000-0000-0000B31F0000}"/>
    <cellStyle name="RowTitles1-Detail 2 2 2 8 2" xfId="8930" xr:uid="{00000000-0005-0000-0000-0000B41F0000}"/>
    <cellStyle name="RowTitles1-Detail 2 2 2 8 2 2" xfId="8931" xr:uid="{00000000-0005-0000-0000-0000B51F0000}"/>
    <cellStyle name="RowTitles1-Detail 2 2 2 8 2 2 2" xfId="8932" xr:uid="{00000000-0005-0000-0000-0000B61F0000}"/>
    <cellStyle name="RowTitles1-Detail 2 2 2 8 2 2_Tertiary Salaries Survey" xfId="8933" xr:uid="{00000000-0005-0000-0000-0000B71F0000}"/>
    <cellStyle name="RowTitles1-Detail 2 2 2 8 2 3" xfId="8934" xr:uid="{00000000-0005-0000-0000-0000B81F0000}"/>
    <cellStyle name="RowTitles1-Detail 2 2 2 8 2_Tertiary Salaries Survey" xfId="8935" xr:uid="{00000000-0005-0000-0000-0000B91F0000}"/>
    <cellStyle name="RowTitles1-Detail 2 2 2 8 3" xfId="8936" xr:uid="{00000000-0005-0000-0000-0000BA1F0000}"/>
    <cellStyle name="RowTitles1-Detail 2 2 2 8 3 2" xfId="8937" xr:uid="{00000000-0005-0000-0000-0000BB1F0000}"/>
    <cellStyle name="RowTitles1-Detail 2 2 2 8 3 2 2" xfId="8938" xr:uid="{00000000-0005-0000-0000-0000BC1F0000}"/>
    <cellStyle name="RowTitles1-Detail 2 2 2 8 3 2_Tertiary Salaries Survey" xfId="8939" xr:uid="{00000000-0005-0000-0000-0000BD1F0000}"/>
    <cellStyle name="RowTitles1-Detail 2 2 2 8 3 3" xfId="8940" xr:uid="{00000000-0005-0000-0000-0000BE1F0000}"/>
    <cellStyle name="RowTitles1-Detail 2 2 2 8 3_Tertiary Salaries Survey" xfId="8941" xr:uid="{00000000-0005-0000-0000-0000BF1F0000}"/>
    <cellStyle name="RowTitles1-Detail 2 2 2 8 4" xfId="8942" xr:uid="{00000000-0005-0000-0000-0000C01F0000}"/>
    <cellStyle name="RowTitles1-Detail 2 2 2 8 5" xfId="8943" xr:uid="{00000000-0005-0000-0000-0000C11F0000}"/>
    <cellStyle name="RowTitles1-Detail 2 2 2 8 5 2" xfId="8944" xr:uid="{00000000-0005-0000-0000-0000C21F0000}"/>
    <cellStyle name="RowTitles1-Detail 2 2 2 8 5_Tertiary Salaries Survey" xfId="8945" xr:uid="{00000000-0005-0000-0000-0000C31F0000}"/>
    <cellStyle name="RowTitles1-Detail 2 2 2 8 6" xfId="8946" xr:uid="{00000000-0005-0000-0000-0000C41F0000}"/>
    <cellStyle name="RowTitles1-Detail 2 2 2 8_Tertiary Salaries Survey" xfId="8947" xr:uid="{00000000-0005-0000-0000-0000C51F0000}"/>
    <cellStyle name="RowTitles1-Detail 2 2 2 9" xfId="8948" xr:uid="{00000000-0005-0000-0000-0000C61F0000}"/>
    <cellStyle name="RowTitles1-Detail 2 2 2 9 2" xfId="8949" xr:uid="{00000000-0005-0000-0000-0000C71F0000}"/>
    <cellStyle name="RowTitles1-Detail 2 2 2 9 2 2" xfId="8950" xr:uid="{00000000-0005-0000-0000-0000C81F0000}"/>
    <cellStyle name="RowTitles1-Detail 2 2 2 9 2 2 2" xfId="8951" xr:uid="{00000000-0005-0000-0000-0000C91F0000}"/>
    <cellStyle name="RowTitles1-Detail 2 2 2 9 2 2_Tertiary Salaries Survey" xfId="8952" xr:uid="{00000000-0005-0000-0000-0000CA1F0000}"/>
    <cellStyle name="RowTitles1-Detail 2 2 2 9 2 3" xfId="8953" xr:uid="{00000000-0005-0000-0000-0000CB1F0000}"/>
    <cellStyle name="RowTitles1-Detail 2 2 2 9 2_Tertiary Salaries Survey" xfId="8954" xr:uid="{00000000-0005-0000-0000-0000CC1F0000}"/>
    <cellStyle name="RowTitles1-Detail 2 2 2 9 3" xfId="8955" xr:uid="{00000000-0005-0000-0000-0000CD1F0000}"/>
    <cellStyle name="RowTitles1-Detail 2 2 2 9 3 2" xfId="8956" xr:uid="{00000000-0005-0000-0000-0000CE1F0000}"/>
    <cellStyle name="RowTitles1-Detail 2 2 2 9 3 2 2" xfId="8957" xr:uid="{00000000-0005-0000-0000-0000CF1F0000}"/>
    <cellStyle name="RowTitles1-Detail 2 2 2 9 3 2_Tertiary Salaries Survey" xfId="8958" xr:uid="{00000000-0005-0000-0000-0000D01F0000}"/>
    <cellStyle name="RowTitles1-Detail 2 2 2 9 3 3" xfId="8959" xr:uid="{00000000-0005-0000-0000-0000D11F0000}"/>
    <cellStyle name="RowTitles1-Detail 2 2 2 9 3_Tertiary Salaries Survey" xfId="8960" xr:uid="{00000000-0005-0000-0000-0000D21F0000}"/>
    <cellStyle name="RowTitles1-Detail 2 2 2 9 4" xfId="8961" xr:uid="{00000000-0005-0000-0000-0000D31F0000}"/>
    <cellStyle name="RowTitles1-Detail 2 2 2 9 4 2" xfId="8962" xr:uid="{00000000-0005-0000-0000-0000D41F0000}"/>
    <cellStyle name="RowTitles1-Detail 2 2 2 9 4_Tertiary Salaries Survey" xfId="8963" xr:uid="{00000000-0005-0000-0000-0000D51F0000}"/>
    <cellStyle name="RowTitles1-Detail 2 2 2 9 5" xfId="8964" xr:uid="{00000000-0005-0000-0000-0000D61F0000}"/>
    <cellStyle name="RowTitles1-Detail 2 2 2 9_Tertiary Salaries Survey" xfId="8965" xr:uid="{00000000-0005-0000-0000-0000D71F0000}"/>
    <cellStyle name="RowTitles1-Detail 2 2 2_STUD aligned by INSTIT" xfId="8966" xr:uid="{00000000-0005-0000-0000-0000D81F0000}"/>
    <cellStyle name="RowTitles1-Detail 2 2 3" xfId="8967" xr:uid="{00000000-0005-0000-0000-0000D91F0000}"/>
    <cellStyle name="RowTitles1-Detail 2 2 3 10" xfId="8968" xr:uid="{00000000-0005-0000-0000-0000DA1F0000}"/>
    <cellStyle name="RowTitles1-Detail 2 2 3 10 2" xfId="8969" xr:uid="{00000000-0005-0000-0000-0000DB1F0000}"/>
    <cellStyle name="RowTitles1-Detail 2 2 3 10 2 2" xfId="8970" xr:uid="{00000000-0005-0000-0000-0000DC1F0000}"/>
    <cellStyle name="RowTitles1-Detail 2 2 3 10 2_Tertiary Salaries Survey" xfId="8971" xr:uid="{00000000-0005-0000-0000-0000DD1F0000}"/>
    <cellStyle name="RowTitles1-Detail 2 2 3 10 3" xfId="8972" xr:uid="{00000000-0005-0000-0000-0000DE1F0000}"/>
    <cellStyle name="RowTitles1-Detail 2 2 3 10_Tertiary Salaries Survey" xfId="8973" xr:uid="{00000000-0005-0000-0000-0000DF1F0000}"/>
    <cellStyle name="RowTitles1-Detail 2 2 3 11" xfId="8974" xr:uid="{00000000-0005-0000-0000-0000E01F0000}"/>
    <cellStyle name="RowTitles1-Detail 2 2 3 12" xfId="8975" xr:uid="{00000000-0005-0000-0000-0000E11F0000}"/>
    <cellStyle name="RowTitles1-Detail 2 2 3 13" xfId="8976" xr:uid="{00000000-0005-0000-0000-0000E21F0000}"/>
    <cellStyle name="RowTitles1-Detail 2 2 3 2" xfId="8977" xr:uid="{00000000-0005-0000-0000-0000E31F0000}"/>
    <cellStyle name="RowTitles1-Detail 2 2 3 2 10" xfId="8978" xr:uid="{00000000-0005-0000-0000-0000E41F0000}"/>
    <cellStyle name="RowTitles1-Detail 2 2 3 2 2" xfId="8979" xr:uid="{00000000-0005-0000-0000-0000E51F0000}"/>
    <cellStyle name="RowTitles1-Detail 2 2 3 2 2 2" xfId="8980" xr:uid="{00000000-0005-0000-0000-0000E61F0000}"/>
    <cellStyle name="RowTitles1-Detail 2 2 3 2 2 2 2" xfId="8981" xr:uid="{00000000-0005-0000-0000-0000E71F0000}"/>
    <cellStyle name="RowTitles1-Detail 2 2 3 2 2 2 2 2" xfId="8982" xr:uid="{00000000-0005-0000-0000-0000E81F0000}"/>
    <cellStyle name="RowTitles1-Detail 2 2 3 2 2 2 2_Tertiary Salaries Survey" xfId="8983" xr:uid="{00000000-0005-0000-0000-0000E91F0000}"/>
    <cellStyle name="RowTitles1-Detail 2 2 3 2 2 2 3" xfId="8984" xr:uid="{00000000-0005-0000-0000-0000EA1F0000}"/>
    <cellStyle name="RowTitles1-Detail 2 2 3 2 2 2 4" xfId="8985" xr:uid="{00000000-0005-0000-0000-0000EB1F0000}"/>
    <cellStyle name="RowTitles1-Detail 2 2 3 2 2 2_Tertiary Salaries Survey" xfId="8986" xr:uid="{00000000-0005-0000-0000-0000EC1F0000}"/>
    <cellStyle name="RowTitles1-Detail 2 2 3 2 2 3" xfId="8987" xr:uid="{00000000-0005-0000-0000-0000ED1F0000}"/>
    <cellStyle name="RowTitles1-Detail 2 2 3 2 2 3 2" xfId="8988" xr:uid="{00000000-0005-0000-0000-0000EE1F0000}"/>
    <cellStyle name="RowTitles1-Detail 2 2 3 2 2 3 2 2" xfId="8989" xr:uid="{00000000-0005-0000-0000-0000EF1F0000}"/>
    <cellStyle name="RowTitles1-Detail 2 2 3 2 2 3 2_Tertiary Salaries Survey" xfId="8990" xr:uid="{00000000-0005-0000-0000-0000F01F0000}"/>
    <cellStyle name="RowTitles1-Detail 2 2 3 2 2 3 3" xfId="8991" xr:uid="{00000000-0005-0000-0000-0000F11F0000}"/>
    <cellStyle name="RowTitles1-Detail 2 2 3 2 2 3_Tertiary Salaries Survey" xfId="8992" xr:uid="{00000000-0005-0000-0000-0000F21F0000}"/>
    <cellStyle name="RowTitles1-Detail 2 2 3 2 2 4" xfId="8993" xr:uid="{00000000-0005-0000-0000-0000F31F0000}"/>
    <cellStyle name="RowTitles1-Detail 2 2 3 2 2 5" xfId="8994" xr:uid="{00000000-0005-0000-0000-0000F41F0000}"/>
    <cellStyle name="RowTitles1-Detail 2 2 3 2 2 6" xfId="8995" xr:uid="{00000000-0005-0000-0000-0000F51F0000}"/>
    <cellStyle name="RowTitles1-Detail 2 2 3 2 2_Tertiary Salaries Survey" xfId="8996" xr:uid="{00000000-0005-0000-0000-0000F61F0000}"/>
    <cellStyle name="RowTitles1-Detail 2 2 3 2 3" xfId="8997" xr:uid="{00000000-0005-0000-0000-0000F71F0000}"/>
    <cellStyle name="RowTitles1-Detail 2 2 3 2 3 2" xfId="8998" xr:uid="{00000000-0005-0000-0000-0000F81F0000}"/>
    <cellStyle name="RowTitles1-Detail 2 2 3 2 3 2 2" xfId="8999" xr:uid="{00000000-0005-0000-0000-0000F91F0000}"/>
    <cellStyle name="RowTitles1-Detail 2 2 3 2 3 2 2 2" xfId="9000" xr:uid="{00000000-0005-0000-0000-0000FA1F0000}"/>
    <cellStyle name="RowTitles1-Detail 2 2 3 2 3 2 2_Tertiary Salaries Survey" xfId="9001" xr:uid="{00000000-0005-0000-0000-0000FB1F0000}"/>
    <cellStyle name="RowTitles1-Detail 2 2 3 2 3 2 3" xfId="9002" xr:uid="{00000000-0005-0000-0000-0000FC1F0000}"/>
    <cellStyle name="RowTitles1-Detail 2 2 3 2 3 2_Tertiary Salaries Survey" xfId="9003" xr:uid="{00000000-0005-0000-0000-0000FD1F0000}"/>
    <cellStyle name="RowTitles1-Detail 2 2 3 2 3 3" xfId="9004" xr:uid="{00000000-0005-0000-0000-0000FE1F0000}"/>
    <cellStyle name="RowTitles1-Detail 2 2 3 2 3 3 2" xfId="9005" xr:uid="{00000000-0005-0000-0000-0000FF1F0000}"/>
    <cellStyle name="RowTitles1-Detail 2 2 3 2 3 3 2 2" xfId="9006" xr:uid="{00000000-0005-0000-0000-000000200000}"/>
    <cellStyle name="RowTitles1-Detail 2 2 3 2 3 3 2_Tertiary Salaries Survey" xfId="9007" xr:uid="{00000000-0005-0000-0000-000001200000}"/>
    <cellStyle name="RowTitles1-Detail 2 2 3 2 3 3 3" xfId="9008" xr:uid="{00000000-0005-0000-0000-000002200000}"/>
    <cellStyle name="RowTitles1-Detail 2 2 3 2 3 3_Tertiary Salaries Survey" xfId="9009" xr:uid="{00000000-0005-0000-0000-000003200000}"/>
    <cellStyle name="RowTitles1-Detail 2 2 3 2 3 4" xfId="9010" xr:uid="{00000000-0005-0000-0000-000004200000}"/>
    <cellStyle name="RowTitles1-Detail 2 2 3 2 3 5" xfId="9011" xr:uid="{00000000-0005-0000-0000-000005200000}"/>
    <cellStyle name="RowTitles1-Detail 2 2 3 2 3 5 2" xfId="9012" xr:uid="{00000000-0005-0000-0000-000006200000}"/>
    <cellStyle name="RowTitles1-Detail 2 2 3 2 3 5_Tertiary Salaries Survey" xfId="9013" xr:uid="{00000000-0005-0000-0000-000007200000}"/>
    <cellStyle name="RowTitles1-Detail 2 2 3 2 3 6" xfId="9014" xr:uid="{00000000-0005-0000-0000-000008200000}"/>
    <cellStyle name="RowTitles1-Detail 2 2 3 2 3_Tertiary Salaries Survey" xfId="9015" xr:uid="{00000000-0005-0000-0000-000009200000}"/>
    <cellStyle name="RowTitles1-Detail 2 2 3 2 4" xfId="9016" xr:uid="{00000000-0005-0000-0000-00000A200000}"/>
    <cellStyle name="RowTitles1-Detail 2 2 3 2 4 2" xfId="9017" xr:uid="{00000000-0005-0000-0000-00000B200000}"/>
    <cellStyle name="RowTitles1-Detail 2 2 3 2 4 2 2" xfId="9018" xr:uid="{00000000-0005-0000-0000-00000C200000}"/>
    <cellStyle name="RowTitles1-Detail 2 2 3 2 4 2 2 2" xfId="9019" xr:uid="{00000000-0005-0000-0000-00000D200000}"/>
    <cellStyle name="RowTitles1-Detail 2 2 3 2 4 2 2_Tertiary Salaries Survey" xfId="9020" xr:uid="{00000000-0005-0000-0000-00000E200000}"/>
    <cellStyle name="RowTitles1-Detail 2 2 3 2 4 2 3" xfId="9021" xr:uid="{00000000-0005-0000-0000-00000F200000}"/>
    <cellStyle name="RowTitles1-Detail 2 2 3 2 4 2_Tertiary Salaries Survey" xfId="9022" xr:uid="{00000000-0005-0000-0000-000010200000}"/>
    <cellStyle name="RowTitles1-Detail 2 2 3 2 4 3" xfId="9023" xr:uid="{00000000-0005-0000-0000-000011200000}"/>
    <cellStyle name="RowTitles1-Detail 2 2 3 2 4 3 2" xfId="9024" xr:uid="{00000000-0005-0000-0000-000012200000}"/>
    <cellStyle name="RowTitles1-Detail 2 2 3 2 4 3 2 2" xfId="9025" xr:uid="{00000000-0005-0000-0000-000013200000}"/>
    <cellStyle name="RowTitles1-Detail 2 2 3 2 4 3 2_Tertiary Salaries Survey" xfId="9026" xr:uid="{00000000-0005-0000-0000-000014200000}"/>
    <cellStyle name="RowTitles1-Detail 2 2 3 2 4 3 3" xfId="9027" xr:uid="{00000000-0005-0000-0000-000015200000}"/>
    <cellStyle name="RowTitles1-Detail 2 2 3 2 4 3_Tertiary Salaries Survey" xfId="9028" xr:uid="{00000000-0005-0000-0000-000016200000}"/>
    <cellStyle name="RowTitles1-Detail 2 2 3 2 4 4" xfId="9029" xr:uid="{00000000-0005-0000-0000-000017200000}"/>
    <cellStyle name="RowTitles1-Detail 2 2 3 2 4 4 2" xfId="9030" xr:uid="{00000000-0005-0000-0000-000018200000}"/>
    <cellStyle name="RowTitles1-Detail 2 2 3 2 4 4_Tertiary Salaries Survey" xfId="9031" xr:uid="{00000000-0005-0000-0000-000019200000}"/>
    <cellStyle name="RowTitles1-Detail 2 2 3 2 4 5" xfId="9032" xr:uid="{00000000-0005-0000-0000-00001A200000}"/>
    <cellStyle name="RowTitles1-Detail 2 2 3 2 4_Tertiary Salaries Survey" xfId="9033" xr:uid="{00000000-0005-0000-0000-00001B200000}"/>
    <cellStyle name="RowTitles1-Detail 2 2 3 2 5" xfId="9034" xr:uid="{00000000-0005-0000-0000-00001C200000}"/>
    <cellStyle name="RowTitles1-Detail 2 2 3 2 5 2" xfId="9035" xr:uid="{00000000-0005-0000-0000-00001D200000}"/>
    <cellStyle name="RowTitles1-Detail 2 2 3 2 5 2 2" xfId="9036" xr:uid="{00000000-0005-0000-0000-00001E200000}"/>
    <cellStyle name="RowTitles1-Detail 2 2 3 2 5 2 2 2" xfId="9037" xr:uid="{00000000-0005-0000-0000-00001F200000}"/>
    <cellStyle name="RowTitles1-Detail 2 2 3 2 5 2 2_Tertiary Salaries Survey" xfId="9038" xr:uid="{00000000-0005-0000-0000-000020200000}"/>
    <cellStyle name="RowTitles1-Detail 2 2 3 2 5 2 3" xfId="9039" xr:uid="{00000000-0005-0000-0000-000021200000}"/>
    <cellStyle name="RowTitles1-Detail 2 2 3 2 5 2_Tertiary Salaries Survey" xfId="9040" xr:uid="{00000000-0005-0000-0000-000022200000}"/>
    <cellStyle name="RowTitles1-Detail 2 2 3 2 5 3" xfId="9041" xr:uid="{00000000-0005-0000-0000-000023200000}"/>
    <cellStyle name="RowTitles1-Detail 2 2 3 2 5 3 2" xfId="9042" xr:uid="{00000000-0005-0000-0000-000024200000}"/>
    <cellStyle name="RowTitles1-Detail 2 2 3 2 5 3 2 2" xfId="9043" xr:uid="{00000000-0005-0000-0000-000025200000}"/>
    <cellStyle name="RowTitles1-Detail 2 2 3 2 5 3 2_Tertiary Salaries Survey" xfId="9044" xr:uid="{00000000-0005-0000-0000-000026200000}"/>
    <cellStyle name="RowTitles1-Detail 2 2 3 2 5 3 3" xfId="9045" xr:uid="{00000000-0005-0000-0000-000027200000}"/>
    <cellStyle name="RowTitles1-Detail 2 2 3 2 5 3_Tertiary Salaries Survey" xfId="9046" xr:uid="{00000000-0005-0000-0000-000028200000}"/>
    <cellStyle name="RowTitles1-Detail 2 2 3 2 5 4" xfId="9047" xr:uid="{00000000-0005-0000-0000-000029200000}"/>
    <cellStyle name="RowTitles1-Detail 2 2 3 2 5 4 2" xfId="9048" xr:uid="{00000000-0005-0000-0000-00002A200000}"/>
    <cellStyle name="RowTitles1-Detail 2 2 3 2 5 4_Tertiary Salaries Survey" xfId="9049" xr:uid="{00000000-0005-0000-0000-00002B200000}"/>
    <cellStyle name="RowTitles1-Detail 2 2 3 2 5 5" xfId="9050" xr:uid="{00000000-0005-0000-0000-00002C200000}"/>
    <cellStyle name="RowTitles1-Detail 2 2 3 2 5_Tertiary Salaries Survey" xfId="9051" xr:uid="{00000000-0005-0000-0000-00002D200000}"/>
    <cellStyle name="RowTitles1-Detail 2 2 3 2 6" xfId="9052" xr:uid="{00000000-0005-0000-0000-00002E200000}"/>
    <cellStyle name="RowTitles1-Detail 2 2 3 2 6 2" xfId="9053" xr:uid="{00000000-0005-0000-0000-00002F200000}"/>
    <cellStyle name="RowTitles1-Detail 2 2 3 2 6 2 2" xfId="9054" xr:uid="{00000000-0005-0000-0000-000030200000}"/>
    <cellStyle name="RowTitles1-Detail 2 2 3 2 6 2 2 2" xfId="9055" xr:uid="{00000000-0005-0000-0000-000031200000}"/>
    <cellStyle name="RowTitles1-Detail 2 2 3 2 6 2 2_Tertiary Salaries Survey" xfId="9056" xr:uid="{00000000-0005-0000-0000-000032200000}"/>
    <cellStyle name="RowTitles1-Detail 2 2 3 2 6 2 3" xfId="9057" xr:uid="{00000000-0005-0000-0000-000033200000}"/>
    <cellStyle name="RowTitles1-Detail 2 2 3 2 6 2_Tertiary Salaries Survey" xfId="9058" xr:uid="{00000000-0005-0000-0000-000034200000}"/>
    <cellStyle name="RowTitles1-Detail 2 2 3 2 6 3" xfId="9059" xr:uid="{00000000-0005-0000-0000-000035200000}"/>
    <cellStyle name="RowTitles1-Detail 2 2 3 2 6 3 2" xfId="9060" xr:uid="{00000000-0005-0000-0000-000036200000}"/>
    <cellStyle name="RowTitles1-Detail 2 2 3 2 6 3 2 2" xfId="9061" xr:uid="{00000000-0005-0000-0000-000037200000}"/>
    <cellStyle name="RowTitles1-Detail 2 2 3 2 6 3 2_Tertiary Salaries Survey" xfId="9062" xr:uid="{00000000-0005-0000-0000-000038200000}"/>
    <cellStyle name="RowTitles1-Detail 2 2 3 2 6 3 3" xfId="9063" xr:uid="{00000000-0005-0000-0000-000039200000}"/>
    <cellStyle name="RowTitles1-Detail 2 2 3 2 6 3_Tertiary Salaries Survey" xfId="9064" xr:uid="{00000000-0005-0000-0000-00003A200000}"/>
    <cellStyle name="RowTitles1-Detail 2 2 3 2 6 4" xfId="9065" xr:uid="{00000000-0005-0000-0000-00003B200000}"/>
    <cellStyle name="RowTitles1-Detail 2 2 3 2 6 4 2" xfId="9066" xr:uid="{00000000-0005-0000-0000-00003C200000}"/>
    <cellStyle name="RowTitles1-Detail 2 2 3 2 6 4_Tertiary Salaries Survey" xfId="9067" xr:uid="{00000000-0005-0000-0000-00003D200000}"/>
    <cellStyle name="RowTitles1-Detail 2 2 3 2 6 5" xfId="9068" xr:uid="{00000000-0005-0000-0000-00003E200000}"/>
    <cellStyle name="RowTitles1-Detail 2 2 3 2 6_Tertiary Salaries Survey" xfId="9069" xr:uid="{00000000-0005-0000-0000-00003F200000}"/>
    <cellStyle name="RowTitles1-Detail 2 2 3 2 7" xfId="9070" xr:uid="{00000000-0005-0000-0000-000040200000}"/>
    <cellStyle name="RowTitles1-Detail 2 2 3 2 7 2" xfId="9071" xr:uid="{00000000-0005-0000-0000-000041200000}"/>
    <cellStyle name="RowTitles1-Detail 2 2 3 2 7 2 2" xfId="9072" xr:uid="{00000000-0005-0000-0000-000042200000}"/>
    <cellStyle name="RowTitles1-Detail 2 2 3 2 7 2_Tertiary Salaries Survey" xfId="9073" xr:uid="{00000000-0005-0000-0000-000043200000}"/>
    <cellStyle name="RowTitles1-Detail 2 2 3 2 7 3" xfId="9074" xr:uid="{00000000-0005-0000-0000-000044200000}"/>
    <cellStyle name="RowTitles1-Detail 2 2 3 2 7_Tertiary Salaries Survey" xfId="9075" xr:uid="{00000000-0005-0000-0000-000045200000}"/>
    <cellStyle name="RowTitles1-Detail 2 2 3 2 8" xfId="9076" xr:uid="{00000000-0005-0000-0000-000046200000}"/>
    <cellStyle name="RowTitles1-Detail 2 2 3 2 9" xfId="9077" xr:uid="{00000000-0005-0000-0000-000047200000}"/>
    <cellStyle name="RowTitles1-Detail 2 2 3 2_STUD aligned by INSTIT" xfId="9078" xr:uid="{00000000-0005-0000-0000-000048200000}"/>
    <cellStyle name="RowTitles1-Detail 2 2 3 3" xfId="9079" xr:uid="{00000000-0005-0000-0000-000049200000}"/>
    <cellStyle name="RowTitles1-Detail 2 2 3 3 10" xfId="9080" xr:uid="{00000000-0005-0000-0000-00004A200000}"/>
    <cellStyle name="RowTitles1-Detail 2 2 3 3 2" xfId="9081" xr:uid="{00000000-0005-0000-0000-00004B200000}"/>
    <cellStyle name="RowTitles1-Detail 2 2 3 3 2 2" xfId="9082" xr:uid="{00000000-0005-0000-0000-00004C200000}"/>
    <cellStyle name="RowTitles1-Detail 2 2 3 3 2 2 2" xfId="9083" xr:uid="{00000000-0005-0000-0000-00004D200000}"/>
    <cellStyle name="RowTitles1-Detail 2 2 3 3 2 2 2 2" xfId="9084" xr:uid="{00000000-0005-0000-0000-00004E200000}"/>
    <cellStyle name="RowTitles1-Detail 2 2 3 3 2 2 2_Tertiary Salaries Survey" xfId="9085" xr:uid="{00000000-0005-0000-0000-00004F200000}"/>
    <cellStyle name="RowTitles1-Detail 2 2 3 3 2 2 3" xfId="9086" xr:uid="{00000000-0005-0000-0000-000050200000}"/>
    <cellStyle name="RowTitles1-Detail 2 2 3 3 2 2 4" xfId="9087" xr:uid="{00000000-0005-0000-0000-000051200000}"/>
    <cellStyle name="RowTitles1-Detail 2 2 3 3 2 2_Tertiary Salaries Survey" xfId="9088" xr:uid="{00000000-0005-0000-0000-000052200000}"/>
    <cellStyle name="RowTitles1-Detail 2 2 3 3 2 3" xfId="9089" xr:uid="{00000000-0005-0000-0000-000053200000}"/>
    <cellStyle name="RowTitles1-Detail 2 2 3 3 2 3 2" xfId="9090" xr:uid="{00000000-0005-0000-0000-000054200000}"/>
    <cellStyle name="RowTitles1-Detail 2 2 3 3 2 3 2 2" xfId="9091" xr:uid="{00000000-0005-0000-0000-000055200000}"/>
    <cellStyle name="RowTitles1-Detail 2 2 3 3 2 3 2_Tertiary Salaries Survey" xfId="9092" xr:uid="{00000000-0005-0000-0000-000056200000}"/>
    <cellStyle name="RowTitles1-Detail 2 2 3 3 2 3 3" xfId="9093" xr:uid="{00000000-0005-0000-0000-000057200000}"/>
    <cellStyle name="RowTitles1-Detail 2 2 3 3 2 3_Tertiary Salaries Survey" xfId="9094" xr:uid="{00000000-0005-0000-0000-000058200000}"/>
    <cellStyle name="RowTitles1-Detail 2 2 3 3 2 4" xfId="9095" xr:uid="{00000000-0005-0000-0000-000059200000}"/>
    <cellStyle name="RowTitles1-Detail 2 2 3 3 2 5" xfId="9096" xr:uid="{00000000-0005-0000-0000-00005A200000}"/>
    <cellStyle name="RowTitles1-Detail 2 2 3 3 2 5 2" xfId="9097" xr:uid="{00000000-0005-0000-0000-00005B200000}"/>
    <cellStyle name="RowTitles1-Detail 2 2 3 3 2 5_Tertiary Salaries Survey" xfId="9098" xr:uid="{00000000-0005-0000-0000-00005C200000}"/>
    <cellStyle name="RowTitles1-Detail 2 2 3 3 2 6" xfId="9099" xr:uid="{00000000-0005-0000-0000-00005D200000}"/>
    <cellStyle name="RowTitles1-Detail 2 2 3 3 2 7" xfId="9100" xr:uid="{00000000-0005-0000-0000-00005E200000}"/>
    <cellStyle name="RowTitles1-Detail 2 2 3 3 2_Tertiary Salaries Survey" xfId="9101" xr:uid="{00000000-0005-0000-0000-00005F200000}"/>
    <cellStyle name="RowTitles1-Detail 2 2 3 3 3" xfId="9102" xr:uid="{00000000-0005-0000-0000-000060200000}"/>
    <cellStyle name="RowTitles1-Detail 2 2 3 3 3 2" xfId="9103" xr:uid="{00000000-0005-0000-0000-000061200000}"/>
    <cellStyle name="RowTitles1-Detail 2 2 3 3 3 2 2" xfId="9104" xr:uid="{00000000-0005-0000-0000-000062200000}"/>
    <cellStyle name="RowTitles1-Detail 2 2 3 3 3 2 2 2" xfId="9105" xr:uid="{00000000-0005-0000-0000-000063200000}"/>
    <cellStyle name="RowTitles1-Detail 2 2 3 3 3 2 2_Tertiary Salaries Survey" xfId="9106" xr:uid="{00000000-0005-0000-0000-000064200000}"/>
    <cellStyle name="RowTitles1-Detail 2 2 3 3 3 2 3" xfId="9107" xr:uid="{00000000-0005-0000-0000-000065200000}"/>
    <cellStyle name="RowTitles1-Detail 2 2 3 3 3 2_Tertiary Salaries Survey" xfId="9108" xr:uid="{00000000-0005-0000-0000-000066200000}"/>
    <cellStyle name="RowTitles1-Detail 2 2 3 3 3 3" xfId="9109" xr:uid="{00000000-0005-0000-0000-000067200000}"/>
    <cellStyle name="RowTitles1-Detail 2 2 3 3 3 3 2" xfId="9110" xr:uid="{00000000-0005-0000-0000-000068200000}"/>
    <cellStyle name="RowTitles1-Detail 2 2 3 3 3 3 2 2" xfId="9111" xr:uid="{00000000-0005-0000-0000-000069200000}"/>
    <cellStyle name="RowTitles1-Detail 2 2 3 3 3 3 2_Tertiary Salaries Survey" xfId="9112" xr:uid="{00000000-0005-0000-0000-00006A200000}"/>
    <cellStyle name="RowTitles1-Detail 2 2 3 3 3 3 3" xfId="9113" xr:uid="{00000000-0005-0000-0000-00006B200000}"/>
    <cellStyle name="RowTitles1-Detail 2 2 3 3 3 3_Tertiary Salaries Survey" xfId="9114" xr:uid="{00000000-0005-0000-0000-00006C200000}"/>
    <cellStyle name="RowTitles1-Detail 2 2 3 3 3 4" xfId="9115" xr:uid="{00000000-0005-0000-0000-00006D200000}"/>
    <cellStyle name="RowTitles1-Detail 2 2 3 3 3 5" xfId="9116" xr:uid="{00000000-0005-0000-0000-00006E200000}"/>
    <cellStyle name="RowTitles1-Detail 2 2 3 3 3_Tertiary Salaries Survey" xfId="9117" xr:uid="{00000000-0005-0000-0000-00006F200000}"/>
    <cellStyle name="RowTitles1-Detail 2 2 3 3 4" xfId="9118" xr:uid="{00000000-0005-0000-0000-000070200000}"/>
    <cellStyle name="RowTitles1-Detail 2 2 3 3 4 2" xfId="9119" xr:uid="{00000000-0005-0000-0000-000071200000}"/>
    <cellStyle name="RowTitles1-Detail 2 2 3 3 4 2 2" xfId="9120" xr:uid="{00000000-0005-0000-0000-000072200000}"/>
    <cellStyle name="RowTitles1-Detail 2 2 3 3 4 2 2 2" xfId="9121" xr:uid="{00000000-0005-0000-0000-000073200000}"/>
    <cellStyle name="RowTitles1-Detail 2 2 3 3 4 2 2_Tertiary Salaries Survey" xfId="9122" xr:uid="{00000000-0005-0000-0000-000074200000}"/>
    <cellStyle name="RowTitles1-Detail 2 2 3 3 4 2 3" xfId="9123" xr:uid="{00000000-0005-0000-0000-000075200000}"/>
    <cellStyle name="RowTitles1-Detail 2 2 3 3 4 2_Tertiary Salaries Survey" xfId="9124" xr:uid="{00000000-0005-0000-0000-000076200000}"/>
    <cellStyle name="RowTitles1-Detail 2 2 3 3 4 3" xfId="9125" xr:uid="{00000000-0005-0000-0000-000077200000}"/>
    <cellStyle name="RowTitles1-Detail 2 2 3 3 4 3 2" xfId="9126" xr:uid="{00000000-0005-0000-0000-000078200000}"/>
    <cellStyle name="RowTitles1-Detail 2 2 3 3 4 3 2 2" xfId="9127" xr:uid="{00000000-0005-0000-0000-000079200000}"/>
    <cellStyle name="RowTitles1-Detail 2 2 3 3 4 3 2_Tertiary Salaries Survey" xfId="9128" xr:uid="{00000000-0005-0000-0000-00007A200000}"/>
    <cellStyle name="RowTitles1-Detail 2 2 3 3 4 3 3" xfId="9129" xr:uid="{00000000-0005-0000-0000-00007B200000}"/>
    <cellStyle name="RowTitles1-Detail 2 2 3 3 4 3_Tertiary Salaries Survey" xfId="9130" xr:uid="{00000000-0005-0000-0000-00007C200000}"/>
    <cellStyle name="RowTitles1-Detail 2 2 3 3 4 4" xfId="9131" xr:uid="{00000000-0005-0000-0000-00007D200000}"/>
    <cellStyle name="RowTitles1-Detail 2 2 3 3 4 4 2" xfId="9132" xr:uid="{00000000-0005-0000-0000-00007E200000}"/>
    <cellStyle name="RowTitles1-Detail 2 2 3 3 4 4_Tertiary Salaries Survey" xfId="9133" xr:uid="{00000000-0005-0000-0000-00007F200000}"/>
    <cellStyle name="RowTitles1-Detail 2 2 3 3 4 5" xfId="9134" xr:uid="{00000000-0005-0000-0000-000080200000}"/>
    <cellStyle name="RowTitles1-Detail 2 2 3 3 4_Tertiary Salaries Survey" xfId="9135" xr:uid="{00000000-0005-0000-0000-000081200000}"/>
    <cellStyle name="RowTitles1-Detail 2 2 3 3 5" xfId="9136" xr:uid="{00000000-0005-0000-0000-000082200000}"/>
    <cellStyle name="RowTitles1-Detail 2 2 3 3 5 2" xfId="9137" xr:uid="{00000000-0005-0000-0000-000083200000}"/>
    <cellStyle name="RowTitles1-Detail 2 2 3 3 5 2 2" xfId="9138" xr:uid="{00000000-0005-0000-0000-000084200000}"/>
    <cellStyle name="RowTitles1-Detail 2 2 3 3 5 2 2 2" xfId="9139" xr:uid="{00000000-0005-0000-0000-000085200000}"/>
    <cellStyle name="RowTitles1-Detail 2 2 3 3 5 2 2_Tertiary Salaries Survey" xfId="9140" xr:uid="{00000000-0005-0000-0000-000086200000}"/>
    <cellStyle name="RowTitles1-Detail 2 2 3 3 5 2 3" xfId="9141" xr:uid="{00000000-0005-0000-0000-000087200000}"/>
    <cellStyle name="RowTitles1-Detail 2 2 3 3 5 2_Tertiary Salaries Survey" xfId="9142" xr:uid="{00000000-0005-0000-0000-000088200000}"/>
    <cellStyle name="RowTitles1-Detail 2 2 3 3 5 3" xfId="9143" xr:uid="{00000000-0005-0000-0000-000089200000}"/>
    <cellStyle name="RowTitles1-Detail 2 2 3 3 5 3 2" xfId="9144" xr:uid="{00000000-0005-0000-0000-00008A200000}"/>
    <cellStyle name="RowTitles1-Detail 2 2 3 3 5 3 2 2" xfId="9145" xr:uid="{00000000-0005-0000-0000-00008B200000}"/>
    <cellStyle name="RowTitles1-Detail 2 2 3 3 5 3 2_Tertiary Salaries Survey" xfId="9146" xr:uid="{00000000-0005-0000-0000-00008C200000}"/>
    <cellStyle name="RowTitles1-Detail 2 2 3 3 5 3 3" xfId="9147" xr:uid="{00000000-0005-0000-0000-00008D200000}"/>
    <cellStyle name="RowTitles1-Detail 2 2 3 3 5 3_Tertiary Salaries Survey" xfId="9148" xr:uid="{00000000-0005-0000-0000-00008E200000}"/>
    <cellStyle name="RowTitles1-Detail 2 2 3 3 5 4" xfId="9149" xr:uid="{00000000-0005-0000-0000-00008F200000}"/>
    <cellStyle name="RowTitles1-Detail 2 2 3 3 5 4 2" xfId="9150" xr:uid="{00000000-0005-0000-0000-000090200000}"/>
    <cellStyle name="RowTitles1-Detail 2 2 3 3 5 4_Tertiary Salaries Survey" xfId="9151" xr:uid="{00000000-0005-0000-0000-000091200000}"/>
    <cellStyle name="RowTitles1-Detail 2 2 3 3 5 5" xfId="9152" xr:uid="{00000000-0005-0000-0000-000092200000}"/>
    <cellStyle name="RowTitles1-Detail 2 2 3 3 5_Tertiary Salaries Survey" xfId="9153" xr:uid="{00000000-0005-0000-0000-000093200000}"/>
    <cellStyle name="RowTitles1-Detail 2 2 3 3 6" xfId="9154" xr:uid="{00000000-0005-0000-0000-000094200000}"/>
    <cellStyle name="RowTitles1-Detail 2 2 3 3 6 2" xfId="9155" xr:uid="{00000000-0005-0000-0000-000095200000}"/>
    <cellStyle name="RowTitles1-Detail 2 2 3 3 6 2 2" xfId="9156" xr:uid="{00000000-0005-0000-0000-000096200000}"/>
    <cellStyle name="RowTitles1-Detail 2 2 3 3 6 2 2 2" xfId="9157" xr:uid="{00000000-0005-0000-0000-000097200000}"/>
    <cellStyle name="RowTitles1-Detail 2 2 3 3 6 2 2_Tertiary Salaries Survey" xfId="9158" xr:uid="{00000000-0005-0000-0000-000098200000}"/>
    <cellStyle name="RowTitles1-Detail 2 2 3 3 6 2 3" xfId="9159" xr:uid="{00000000-0005-0000-0000-000099200000}"/>
    <cellStyle name="RowTitles1-Detail 2 2 3 3 6 2_Tertiary Salaries Survey" xfId="9160" xr:uid="{00000000-0005-0000-0000-00009A200000}"/>
    <cellStyle name="RowTitles1-Detail 2 2 3 3 6 3" xfId="9161" xr:uid="{00000000-0005-0000-0000-00009B200000}"/>
    <cellStyle name="RowTitles1-Detail 2 2 3 3 6 3 2" xfId="9162" xr:uid="{00000000-0005-0000-0000-00009C200000}"/>
    <cellStyle name="RowTitles1-Detail 2 2 3 3 6 3 2 2" xfId="9163" xr:uid="{00000000-0005-0000-0000-00009D200000}"/>
    <cellStyle name="RowTitles1-Detail 2 2 3 3 6 3 2_Tertiary Salaries Survey" xfId="9164" xr:uid="{00000000-0005-0000-0000-00009E200000}"/>
    <cellStyle name="RowTitles1-Detail 2 2 3 3 6 3 3" xfId="9165" xr:uid="{00000000-0005-0000-0000-00009F200000}"/>
    <cellStyle name="RowTitles1-Detail 2 2 3 3 6 3_Tertiary Salaries Survey" xfId="9166" xr:uid="{00000000-0005-0000-0000-0000A0200000}"/>
    <cellStyle name="RowTitles1-Detail 2 2 3 3 6 4" xfId="9167" xr:uid="{00000000-0005-0000-0000-0000A1200000}"/>
    <cellStyle name="RowTitles1-Detail 2 2 3 3 6 4 2" xfId="9168" xr:uid="{00000000-0005-0000-0000-0000A2200000}"/>
    <cellStyle name="RowTitles1-Detail 2 2 3 3 6 4_Tertiary Salaries Survey" xfId="9169" xr:uid="{00000000-0005-0000-0000-0000A3200000}"/>
    <cellStyle name="RowTitles1-Detail 2 2 3 3 6 5" xfId="9170" xr:uid="{00000000-0005-0000-0000-0000A4200000}"/>
    <cellStyle name="RowTitles1-Detail 2 2 3 3 6_Tertiary Salaries Survey" xfId="9171" xr:uid="{00000000-0005-0000-0000-0000A5200000}"/>
    <cellStyle name="RowTitles1-Detail 2 2 3 3 7" xfId="9172" xr:uid="{00000000-0005-0000-0000-0000A6200000}"/>
    <cellStyle name="RowTitles1-Detail 2 2 3 3 7 2" xfId="9173" xr:uid="{00000000-0005-0000-0000-0000A7200000}"/>
    <cellStyle name="RowTitles1-Detail 2 2 3 3 7 2 2" xfId="9174" xr:uid="{00000000-0005-0000-0000-0000A8200000}"/>
    <cellStyle name="RowTitles1-Detail 2 2 3 3 7 2_Tertiary Salaries Survey" xfId="9175" xr:uid="{00000000-0005-0000-0000-0000A9200000}"/>
    <cellStyle name="RowTitles1-Detail 2 2 3 3 7 3" xfId="9176" xr:uid="{00000000-0005-0000-0000-0000AA200000}"/>
    <cellStyle name="RowTitles1-Detail 2 2 3 3 7_Tertiary Salaries Survey" xfId="9177" xr:uid="{00000000-0005-0000-0000-0000AB200000}"/>
    <cellStyle name="RowTitles1-Detail 2 2 3 3 8" xfId="9178" xr:uid="{00000000-0005-0000-0000-0000AC200000}"/>
    <cellStyle name="RowTitles1-Detail 2 2 3 3 8 2" xfId="9179" xr:uid="{00000000-0005-0000-0000-0000AD200000}"/>
    <cellStyle name="RowTitles1-Detail 2 2 3 3 8 2 2" xfId="9180" xr:uid="{00000000-0005-0000-0000-0000AE200000}"/>
    <cellStyle name="RowTitles1-Detail 2 2 3 3 8 2_Tertiary Salaries Survey" xfId="9181" xr:uid="{00000000-0005-0000-0000-0000AF200000}"/>
    <cellStyle name="RowTitles1-Detail 2 2 3 3 8 3" xfId="9182" xr:uid="{00000000-0005-0000-0000-0000B0200000}"/>
    <cellStyle name="RowTitles1-Detail 2 2 3 3 8_Tertiary Salaries Survey" xfId="9183" xr:uid="{00000000-0005-0000-0000-0000B1200000}"/>
    <cellStyle name="RowTitles1-Detail 2 2 3 3 9" xfId="9184" xr:uid="{00000000-0005-0000-0000-0000B2200000}"/>
    <cellStyle name="RowTitles1-Detail 2 2 3 3_STUD aligned by INSTIT" xfId="9185" xr:uid="{00000000-0005-0000-0000-0000B3200000}"/>
    <cellStyle name="RowTitles1-Detail 2 2 3 4" xfId="9186" xr:uid="{00000000-0005-0000-0000-0000B4200000}"/>
    <cellStyle name="RowTitles1-Detail 2 2 3 4 10" xfId="9187" xr:uid="{00000000-0005-0000-0000-0000B5200000}"/>
    <cellStyle name="RowTitles1-Detail 2 2 3 4 2" xfId="9188" xr:uid="{00000000-0005-0000-0000-0000B6200000}"/>
    <cellStyle name="RowTitles1-Detail 2 2 3 4 2 2" xfId="9189" xr:uid="{00000000-0005-0000-0000-0000B7200000}"/>
    <cellStyle name="RowTitles1-Detail 2 2 3 4 2 2 2" xfId="9190" xr:uid="{00000000-0005-0000-0000-0000B8200000}"/>
    <cellStyle name="RowTitles1-Detail 2 2 3 4 2 2 2 2" xfId="9191" xr:uid="{00000000-0005-0000-0000-0000B9200000}"/>
    <cellStyle name="RowTitles1-Detail 2 2 3 4 2 2 2_Tertiary Salaries Survey" xfId="9192" xr:uid="{00000000-0005-0000-0000-0000BA200000}"/>
    <cellStyle name="RowTitles1-Detail 2 2 3 4 2 2 3" xfId="9193" xr:uid="{00000000-0005-0000-0000-0000BB200000}"/>
    <cellStyle name="RowTitles1-Detail 2 2 3 4 2 2 4" xfId="9194" xr:uid="{00000000-0005-0000-0000-0000BC200000}"/>
    <cellStyle name="RowTitles1-Detail 2 2 3 4 2 2_Tertiary Salaries Survey" xfId="9195" xr:uid="{00000000-0005-0000-0000-0000BD200000}"/>
    <cellStyle name="RowTitles1-Detail 2 2 3 4 2 3" xfId="9196" xr:uid="{00000000-0005-0000-0000-0000BE200000}"/>
    <cellStyle name="RowTitles1-Detail 2 2 3 4 2 3 2" xfId="9197" xr:uid="{00000000-0005-0000-0000-0000BF200000}"/>
    <cellStyle name="RowTitles1-Detail 2 2 3 4 2 3 2 2" xfId="9198" xr:uid="{00000000-0005-0000-0000-0000C0200000}"/>
    <cellStyle name="RowTitles1-Detail 2 2 3 4 2 3 2_Tertiary Salaries Survey" xfId="9199" xr:uid="{00000000-0005-0000-0000-0000C1200000}"/>
    <cellStyle name="RowTitles1-Detail 2 2 3 4 2 3 3" xfId="9200" xr:uid="{00000000-0005-0000-0000-0000C2200000}"/>
    <cellStyle name="RowTitles1-Detail 2 2 3 4 2 3_Tertiary Salaries Survey" xfId="9201" xr:uid="{00000000-0005-0000-0000-0000C3200000}"/>
    <cellStyle name="RowTitles1-Detail 2 2 3 4 2 4" xfId="9202" xr:uid="{00000000-0005-0000-0000-0000C4200000}"/>
    <cellStyle name="RowTitles1-Detail 2 2 3 4 2 5" xfId="9203" xr:uid="{00000000-0005-0000-0000-0000C5200000}"/>
    <cellStyle name="RowTitles1-Detail 2 2 3 4 2 5 2" xfId="9204" xr:uid="{00000000-0005-0000-0000-0000C6200000}"/>
    <cellStyle name="RowTitles1-Detail 2 2 3 4 2 5_Tertiary Salaries Survey" xfId="9205" xr:uid="{00000000-0005-0000-0000-0000C7200000}"/>
    <cellStyle name="RowTitles1-Detail 2 2 3 4 2 6" xfId="9206" xr:uid="{00000000-0005-0000-0000-0000C8200000}"/>
    <cellStyle name="RowTitles1-Detail 2 2 3 4 2 7" xfId="9207" xr:uid="{00000000-0005-0000-0000-0000C9200000}"/>
    <cellStyle name="RowTitles1-Detail 2 2 3 4 2_Tertiary Salaries Survey" xfId="9208" xr:uid="{00000000-0005-0000-0000-0000CA200000}"/>
    <cellStyle name="RowTitles1-Detail 2 2 3 4 3" xfId="9209" xr:uid="{00000000-0005-0000-0000-0000CB200000}"/>
    <cellStyle name="RowTitles1-Detail 2 2 3 4 3 2" xfId="9210" xr:uid="{00000000-0005-0000-0000-0000CC200000}"/>
    <cellStyle name="RowTitles1-Detail 2 2 3 4 3 2 2" xfId="9211" xr:uid="{00000000-0005-0000-0000-0000CD200000}"/>
    <cellStyle name="RowTitles1-Detail 2 2 3 4 3 2 2 2" xfId="9212" xr:uid="{00000000-0005-0000-0000-0000CE200000}"/>
    <cellStyle name="RowTitles1-Detail 2 2 3 4 3 2 2_Tertiary Salaries Survey" xfId="9213" xr:uid="{00000000-0005-0000-0000-0000CF200000}"/>
    <cellStyle name="RowTitles1-Detail 2 2 3 4 3 2 3" xfId="9214" xr:uid="{00000000-0005-0000-0000-0000D0200000}"/>
    <cellStyle name="RowTitles1-Detail 2 2 3 4 3 2_Tertiary Salaries Survey" xfId="9215" xr:uid="{00000000-0005-0000-0000-0000D1200000}"/>
    <cellStyle name="RowTitles1-Detail 2 2 3 4 3 3" xfId="9216" xr:uid="{00000000-0005-0000-0000-0000D2200000}"/>
    <cellStyle name="RowTitles1-Detail 2 2 3 4 3 3 2" xfId="9217" xr:uid="{00000000-0005-0000-0000-0000D3200000}"/>
    <cellStyle name="RowTitles1-Detail 2 2 3 4 3 3 2 2" xfId="9218" xr:uid="{00000000-0005-0000-0000-0000D4200000}"/>
    <cellStyle name="RowTitles1-Detail 2 2 3 4 3 3 2_Tertiary Salaries Survey" xfId="9219" xr:uid="{00000000-0005-0000-0000-0000D5200000}"/>
    <cellStyle name="RowTitles1-Detail 2 2 3 4 3 3 3" xfId="9220" xr:uid="{00000000-0005-0000-0000-0000D6200000}"/>
    <cellStyle name="RowTitles1-Detail 2 2 3 4 3 3_Tertiary Salaries Survey" xfId="9221" xr:uid="{00000000-0005-0000-0000-0000D7200000}"/>
    <cellStyle name="RowTitles1-Detail 2 2 3 4 3 4" xfId="9222" xr:uid="{00000000-0005-0000-0000-0000D8200000}"/>
    <cellStyle name="RowTitles1-Detail 2 2 3 4 3 5" xfId="9223" xr:uid="{00000000-0005-0000-0000-0000D9200000}"/>
    <cellStyle name="RowTitles1-Detail 2 2 3 4 3_Tertiary Salaries Survey" xfId="9224" xr:uid="{00000000-0005-0000-0000-0000DA200000}"/>
    <cellStyle name="RowTitles1-Detail 2 2 3 4 4" xfId="9225" xr:uid="{00000000-0005-0000-0000-0000DB200000}"/>
    <cellStyle name="RowTitles1-Detail 2 2 3 4 4 2" xfId="9226" xr:uid="{00000000-0005-0000-0000-0000DC200000}"/>
    <cellStyle name="RowTitles1-Detail 2 2 3 4 4 2 2" xfId="9227" xr:uid="{00000000-0005-0000-0000-0000DD200000}"/>
    <cellStyle name="RowTitles1-Detail 2 2 3 4 4 2 2 2" xfId="9228" xr:uid="{00000000-0005-0000-0000-0000DE200000}"/>
    <cellStyle name="RowTitles1-Detail 2 2 3 4 4 2 2_Tertiary Salaries Survey" xfId="9229" xr:uid="{00000000-0005-0000-0000-0000DF200000}"/>
    <cellStyle name="RowTitles1-Detail 2 2 3 4 4 2 3" xfId="9230" xr:uid="{00000000-0005-0000-0000-0000E0200000}"/>
    <cellStyle name="RowTitles1-Detail 2 2 3 4 4 2_Tertiary Salaries Survey" xfId="9231" xr:uid="{00000000-0005-0000-0000-0000E1200000}"/>
    <cellStyle name="RowTitles1-Detail 2 2 3 4 4 3" xfId="9232" xr:uid="{00000000-0005-0000-0000-0000E2200000}"/>
    <cellStyle name="RowTitles1-Detail 2 2 3 4 4 3 2" xfId="9233" xr:uid="{00000000-0005-0000-0000-0000E3200000}"/>
    <cellStyle name="RowTitles1-Detail 2 2 3 4 4 3 2 2" xfId="9234" xr:uid="{00000000-0005-0000-0000-0000E4200000}"/>
    <cellStyle name="RowTitles1-Detail 2 2 3 4 4 3 2_Tertiary Salaries Survey" xfId="9235" xr:uid="{00000000-0005-0000-0000-0000E5200000}"/>
    <cellStyle name="RowTitles1-Detail 2 2 3 4 4 3 3" xfId="9236" xr:uid="{00000000-0005-0000-0000-0000E6200000}"/>
    <cellStyle name="RowTitles1-Detail 2 2 3 4 4 3_Tertiary Salaries Survey" xfId="9237" xr:uid="{00000000-0005-0000-0000-0000E7200000}"/>
    <cellStyle name="RowTitles1-Detail 2 2 3 4 4 4" xfId="9238" xr:uid="{00000000-0005-0000-0000-0000E8200000}"/>
    <cellStyle name="RowTitles1-Detail 2 2 3 4 4 5" xfId="9239" xr:uid="{00000000-0005-0000-0000-0000E9200000}"/>
    <cellStyle name="RowTitles1-Detail 2 2 3 4 4 5 2" xfId="9240" xr:uid="{00000000-0005-0000-0000-0000EA200000}"/>
    <cellStyle name="RowTitles1-Detail 2 2 3 4 4 5_Tertiary Salaries Survey" xfId="9241" xr:uid="{00000000-0005-0000-0000-0000EB200000}"/>
    <cellStyle name="RowTitles1-Detail 2 2 3 4 4 6" xfId="9242" xr:uid="{00000000-0005-0000-0000-0000EC200000}"/>
    <cellStyle name="RowTitles1-Detail 2 2 3 4 4_Tertiary Salaries Survey" xfId="9243" xr:uid="{00000000-0005-0000-0000-0000ED200000}"/>
    <cellStyle name="RowTitles1-Detail 2 2 3 4 5" xfId="9244" xr:uid="{00000000-0005-0000-0000-0000EE200000}"/>
    <cellStyle name="RowTitles1-Detail 2 2 3 4 5 2" xfId="9245" xr:uid="{00000000-0005-0000-0000-0000EF200000}"/>
    <cellStyle name="RowTitles1-Detail 2 2 3 4 5 2 2" xfId="9246" xr:uid="{00000000-0005-0000-0000-0000F0200000}"/>
    <cellStyle name="RowTitles1-Detail 2 2 3 4 5 2 2 2" xfId="9247" xr:uid="{00000000-0005-0000-0000-0000F1200000}"/>
    <cellStyle name="RowTitles1-Detail 2 2 3 4 5 2 2_Tertiary Salaries Survey" xfId="9248" xr:uid="{00000000-0005-0000-0000-0000F2200000}"/>
    <cellStyle name="RowTitles1-Detail 2 2 3 4 5 2 3" xfId="9249" xr:uid="{00000000-0005-0000-0000-0000F3200000}"/>
    <cellStyle name="RowTitles1-Detail 2 2 3 4 5 2_Tertiary Salaries Survey" xfId="9250" xr:uid="{00000000-0005-0000-0000-0000F4200000}"/>
    <cellStyle name="RowTitles1-Detail 2 2 3 4 5 3" xfId="9251" xr:uid="{00000000-0005-0000-0000-0000F5200000}"/>
    <cellStyle name="RowTitles1-Detail 2 2 3 4 5 3 2" xfId="9252" xr:uid="{00000000-0005-0000-0000-0000F6200000}"/>
    <cellStyle name="RowTitles1-Detail 2 2 3 4 5 3 2 2" xfId="9253" xr:uid="{00000000-0005-0000-0000-0000F7200000}"/>
    <cellStyle name="RowTitles1-Detail 2 2 3 4 5 3 2_Tertiary Salaries Survey" xfId="9254" xr:uid="{00000000-0005-0000-0000-0000F8200000}"/>
    <cellStyle name="RowTitles1-Detail 2 2 3 4 5 3 3" xfId="9255" xr:uid="{00000000-0005-0000-0000-0000F9200000}"/>
    <cellStyle name="RowTitles1-Detail 2 2 3 4 5 3_Tertiary Salaries Survey" xfId="9256" xr:uid="{00000000-0005-0000-0000-0000FA200000}"/>
    <cellStyle name="RowTitles1-Detail 2 2 3 4 5 4" xfId="9257" xr:uid="{00000000-0005-0000-0000-0000FB200000}"/>
    <cellStyle name="RowTitles1-Detail 2 2 3 4 5 4 2" xfId="9258" xr:uid="{00000000-0005-0000-0000-0000FC200000}"/>
    <cellStyle name="RowTitles1-Detail 2 2 3 4 5 4_Tertiary Salaries Survey" xfId="9259" xr:uid="{00000000-0005-0000-0000-0000FD200000}"/>
    <cellStyle name="RowTitles1-Detail 2 2 3 4 5 5" xfId="9260" xr:uid="{00000000-0005-0000-0000-0000FE200000}"/>
    <cellStyle name="RowTitles1-Detail 2 2 3 4 5_Tertiary Salaries Survey" xfId="9261" xr:uid="{00000000-0005-0000-0000-0000FF200000}"/>
    <cellStyle name="RowTitles1-Detail 2 2 3 4 6" xfId="9262" xr:uid="{00000000-0005-0000-0000-000000210000}"/>
    <cellStyle name="RowTitles1-Detail 2 2 3 4 6 2" xfId="9263" xr:uid="{00000000-0005-0000-0000-000001210000}"/>
    <cellStyle name="RowTitles1-Detail 2 2 3 4 6 2 2" xfId="9264" xr:uid="{00000000-0005-0000-0000-000002210000}"/>
    <cellStyle name="RowTitles1-Detail 2 2 3 4 6 2 2 2" xfId="9265" xr:uid="{00000000-0005-0000-0000-000003210000}"/>
    <cellStyle name="RowTitles1-Detail 2 2 3 4 6 2 2_Tertiary Salaries Survey" xfId="9266" xr:uid="{00000000-0005-0000-0000-000004210000}"/>
    <cellStyle name="RowTitles1-Detail 2 2 3 4 6 2 3" xfId="9267" xr:uid="{00000000-0005-0000-0000-000005210000}"/>
    <cellStyle name="RowTitles1-Detail 2 2 3 4 6 2_Tertiary Salaries Survey" xfId="9268" xr:uid="{00000000-0005-0000-0000-000006210000}"/>
    <cellStyle name="RowTitles1-Detail 2 2 3 4 6 3" xfId="9269" xr:uid="{00000000-0005-0000-0000-000007210000}"/>
    <cellStyle name="RowTitles1-Detail 2 2 3 4 6 3 2" xfId="9270" xr:uid="{00000000-0005-0000-0000-000008210000}"/>
    <cellStyle name="RowTitles1-Detail 2 2 3 4 6 3 2 2" xfId="9271" xr:uid="{00000000-0005-0000-0000-000009210000}"/>
    <cellStyle name="RowTitles1-Detail 2 2 3 4 6 3 2_Tertiary Salaries Survey" xfId="9272" xr:uid="{00000000-0005-0000-0000-00000A210000}"/>
    <cellStyle name="RowTitles1-Detail 2 2 3 4 6 3 3" xfId="9273" xr:uid="{00000000-0005-0000-0000-00000B210000}"/>
    <cellStyle name="RowTitles1-Detail 2 2 3 4 6 3_Tertiary Salaries Survey" xfId="9274" xr:uid="{00000000-0005-0000-0000-00000C210000}"/>
    <cellStyle name="RowTitles1-Detail 2 2 3 4 6 4" xfId="9275" xr:uid="{00000000-0005-0000-0000-00000D210000}"/>
    <cellStyle name="RowTitles1-Detail 2 2 3 4 6 4 2" xfId="9276" xr:uid="{00000000-0005-0000-0000-00000E210000}"/>
    <cellStyle name="RowTitles1-Detail 2 2 3 4 6 4_Tertiary Salaries Survey" xfId="9277" xr:uid="{00000000-0005-0000-0000-00000F210000}"/>
    <cellStyle name="RowTitles1-Detail 2 2 3 4 6 5" xfId="9278" xr:uid="{00000000-0005-0000-0000-000010210000}"/>
    <cellStyle name="RowTitles1-Detail 2 2 3 4 6_Tertiary Salaries Survey" xfId="9279" xr:uid="{00000000-0005-0000-0000-000011210000}"/>
    <cellStyle name="RowTitles1-Detail 2 2 3 4 7" xfId="9280" xr:uid="{00000000-0005-0000-0000-000012210000}"/>
    <cellStyle name="RowTitles1-Detail 2 2 3 4 7 2" xfId="9281" xr:uid="{00000000-0005-0000-0000-000013210000}"/>
    <cellStyle name="RowTitles1-Detail 2 2 3 4 7 2 2" xfId="9282" xr:uid="{00000000-0005-0000-0000-000014210000}"/>
    <cellStyle name="RowTitles1-Detail 2 2 3 4 7 2_Tertiary Salaries Survey" xfId="9283" xr:uid="{00000000-0005-0000-0000-000015210000}"/>
    <cellStyle name="RowTitles1-Detail 2 2 3 4 7 3" xfId="9284" xr:uid="{00000000-0005-0000-0000-000016210000}"/>
    <cellStyle name="RowTitles1-Detail 2 2 3 4 7_Tertiary Salaries Survey" xfId="9285" xr:uid="{00000000-0005-0000-0000-000017210000}"/>
    <cellStyle name="RowTitles1-Detail 2 2 3 4 8" xfId="9286" xr:uid="{00000000-0005-0000-0000-000018210000}"/>
    <cellStyle name="RowTitles1-Detail 2 2 3 4 9" xfId="9287" xr:uid="{00000000-0005-0000-0000-000019210000}"/>
    <cellStyle name="RowTitles1-Detail 2 2 3 4_STUD aligned by INSTIT" xfId="9288" xr:uid="{00000000-0005-0000-0000-00001A210000}"/>
    <cellStyle name="RowTitles1-Detail 2 2 3 5" xfId="9289" xr:uid="{00000000-0005-0000-0000-00001B210000}"/>
    <cellStyle name="RowTitles1-Detail 2 2 3 5 2" xfId="9290" xr:uid="{00000000-0005-0000-0000-00001C210000}"/>
    <cellStyle name="RowTitles1-Detail 2 2 3 5 2 2" xfId="9291" xr:uid="{00000000-0005-0000-0000-00001D210000}"/>
    <cellStyle name="RowTitles1-Detail 2 2 3 5 2 2 2" xfId="9292" xr:uid="{00000000-0005-0000-0000-00001E210000}"/>
    <cellStyle name="RowTitles1-Detail 2 2 3 5 2 2_Tertiary Salaries Survey" xfId="9293" xr:uid="{00000000-0005-0000-0000-00001F210000}"/>
    <cellStyle name="RowTitles1-Detail 2 2 3 5 2 3" xfId="9294" xr:uid="{00000000-0005-0000-0000-000020210000}"/>
    <cellStyle name="RowTitles1-Detail 2 2 3 5 2 4" xfId="9295" xr:uid="{00000000-0005-0000-0000-000021210000}"/>
    <cellStyle name="RowTitles1-Detail 2 2 3 5 2_Tertiary Salaries Survey" xfId="9296" xr:uid="{00000000-0005-0000-0000-000022210000}"/>
    <cellStyle name="RowTitles1-Detail 2 2 3 5 3" xfId="9297" xr:uid="{00000000-0005-0000-0000-000023210000}"/>
    <cellStyle name="RowTitles1-Detail 2 2 3 5 3 2" xfId="9298" xr:uid="{00000000-0005-0000-0000-000024210000}"/>
    <cellStyle name="RowTitles1-Detail 2 2 3 5 3 2 2" xfId="9299" xr:uid="{00000000-0005-0000-0000-000025210000}"/>
    <cellStyle name="RowTitles1-Detail 2 2 3 5 3 2_Tertiary Salaries Survey" xfId="9300" xr:uid="{00000000-0005-0000-0000-000026210000}"/>
    <cellStyle name="RowTitles1-Detail 2 2 3 5 3 3" xfId="9301" xr:uid="{00000000-0005-0000-0000-000027210000}"/>
    <cellStyle name="RowTitles1-Detail 2 2 3 5 3_Tertiary Salaries Survey" xfId="9302" xr:uid="{00000000-0005-0000-0000-000028210000}"/>
    <cellStyle name="RowTitles1-Detail 2 2 3 5 4" xfId="9303" xr:uid="{00000000-0005-0000-0000-000029210000}"/>
    <cellStyle name="RowTitles1-Detail 2 2 3 5 5" xfId="9304" xr:uid="{00000000-0005-0000-0000-00002A210000}"/>
    <cellStyle name="RowTitles1-Detail 2 2 3 5 5 2" xfId="9305" xr:uid="{00000000-0005-0000-0000-00002B210000}"/>
    <cellStyle name="RowTitles1-Detail 2 2 3 5 5_Tertiary Salaries Survey" xfId="9306" xr:uid="{00000000-0005-0000-0000-00002C210000}"/>
    <cellStyle name="RowTitles1-Detail 2 2 3 5 6" xfId="9307" xr:uid="{00000000-0005-0000-0000-00002D210000}"/>
    <cellStyle name="RowTitles1-Detail 2 2 3 5 7" xfId="9308" xr:uid="{00000000-0005-0000-0000-00002E210000}"/>
    <cellStyle name="RowTitles1-Detail 2 2 3 5_Tertiary Salaries Survey" xfId="9309" xr:uid="{00000000-0005-0000-0000-00002F210000}"/>
    <cellStyle name="RowTitles1-Detail 2 2 3 6" xfId="9310" xr:uid="{00000000-0005-0000-0000-000030210000}"/>
    <cellStyle name="RowTitles1-Detail 2 2 3 6 2" xfId="9311" xr:uid="{00000000-0005-0000-0000-000031210000}"/>
    <cellStyle name="RowTitles1-Detail 2 2 3 6 2 2" xfId="9312" xr:uid="{00000000-0005-0000-0000-000032210000}"/>
    <cellStyle name="RowTitles1-Detail 2 2 3 6 2 2 2" xfId="9313" xr:uid="{00000000-0005-0000-0000-000033210000}"/>
    <cellStyle name="RowTitles1-Detail 2 2 3 6 2 2_Tertiary Salaries Survey" xfId="9314" xr:uid="{00000000-0005-0000-0000-000034210000}"/>
    <cellStyle name="RowTitles1-Detail 2 2 3 6 2 3" xfId="9315" xr:uid="{00000000-0005-0000-0000-000035210000}"/>
    <cellStyle name="RowTitles1-Detail 2 2 3 6 2_Tertiary Salaries Survey" xfId="9316" xr:uid="{00000000-0005-0000-0000-000036210000}"/>
    <cellStyle name="RowTitles1-Detail 2 2 3 6 3" xfId="9317" xr:uid="{00000000-0005-0000-0000-000037210000}"/>
    <cellStyle name="RowTitles1-Detail 2 2 3 6 3 2" xfId="9318" xr:uid="{00000000-0005-0000-0000-000038210000}"/>
    <cellStyle name="RowTitles1-Detail 2 2 3 6 3 2 2" xfId="9319" xr:uid="{00000000-0005-0000-0000-000039210000}"/>
    <cellStyle name="RowTitles1-Detail 2 2 3 6 3 2_Tertiary Salaries Survey" xfId="9320" xr:uid="{00000000-0005-0000-0000-00003A210000}"/>
    <cellStyle name="RowTitles1-Detail 2 2 3 6 3 3" xfId="9321" xr:uid="{00000000-0005-0000-0000-00003B210000}"/>
    <cellStyle name="RowTitles1-Detail 2 2 3 6 3_Tertiary Salaries Survey" xfId="9322" xr:uid="{00000000-0005-0000-0000-00003C210000}"/>
    <cellStyle name="RowTitles1-Detail 2 2 3 6 4" xfId="9323" xr:uid="{00000000-0005-0000-0000-00003D210000}"/>
    <cellStyle name="RowTitles1-Detail 2 2 3 6 5" xfId="9324" xr:uid="{00000000-0005-0000-0000-00003E210000}"/>
    <cellStyle name="RowTitles1-Detail 2 2 3 6_Tertiary Salaries Survey" xfId="9325" xr:uid="{00000000-0005-0000-0000-00003F210000}"/>
    <cellStyle name="RowTitles1-Detail 2 2 3 7" xfId="9326" xr:uid="{00000000-0005-0000-0000-000040210000}"/>
    <cellStyle name="RowTitles1-Detail 2 2 3 7 2" xfId="9327" xr:uid="{00000000-0005-0000-0000-000041210000}"/>
    <cellStyle name="RowTitles1-Detail 2 2 3 7 2 2" xfId="9328" xr:uid="{00000000-0005-0000-0000-000042210000}"/>
    <cellStyle name="RowTitles1-Detail 2 2 3 7 2 2 2" xfId="9329" xr:uid="{00000000-0005-0000-0000-000043210000}"/>
    <cellStyle name="RowTitles1-Detail 2 2 3 7 2 2_Tertiary Salaries Survey" xfId="9330" xr:uid="{00000000-0005-0000-0000-000044210000}"/>
    <cellStyle name="RowTitles1-Detail 2 2 3 7 2 3" xfId="9331" xr:uid="{00000000-0005-0000-0000-000045210000}"/>
    <cellStyle name="RowTitles1-Detail 2 2 3 7 2_Tertiary Salaries Survey" xfId="9332" xr:uid="{00000000-0005-0000-0000-000046210000}"/>
    <cellStyle name="RowTitles1-Detail 2 2 3 7 3" xfId="9333" xr:uid="{00000000-0005-0000-0000-000047210000}"/>
    <cellStyle name="RowTitles1-Detail 2 2 3 7 3 2" xfId="9334" xr:uid="{00000000-0005-0000-0000-000048210000}"/>
    <cellStyle name="RowTitles1-Detail 2 2 3 7 3 2 2" xfId="9335" xr:uid="{00000000-0005-0000-0000-000049210000}"/>
    <cellStyle name="RowTitles1-Detail 2 2 3 7 3 2_Tertiary Salaries Survey" xfId="9336" xr:uid="{00000000-0005-0000-0000-00004A210000}"/>
    <cellStyle name="RowTitles1-Detail 2 2 3 7 3 3" xfId="9337" xr:uid="{00000000-0005-0000-0000-00004B210000}"/>
    <cellStyle name="RowTitles1-Detail 2 2 3 7 3_Tertiary Salaries Survey" xfId="9338" xr:uid="{00000000-0005-0000-0000-00004C210000}"/>
    <cellStyle name="RowTitles1-Detail 2 2 3 7 4" xfId="9339" xr:uid="{00000000-0005-0000-0000-00004D210000}"/>
    <cellStyle name="RowTitles1-Detail 2 2 3 7 5" xfId="9340" xr:uid="{00000000-0005-0000-0000-00004E210000}"/>
    <cellStyle name="RowTitles1-Detail 2 2 3 7 5 2" xfId="9341" xr:uid="{00000000-0005-0000-0000-00004F210000}"/>
    <cellStyle name="RowTitles1-Detail 2 2 3 7 5_Tertiary Salaries Survey" xfId="9342" xr:uid="{00000000-0005-0000-0000-000050210000}"/>
    <cellStyle name="RowTitles1-Detail 2 2 3 7 6" xfId="9343" xr:uid="{00000000-0005-0000-0000-000051210000}"/>
    <cellStyle name="RowTitles1-Detail 2 2 3 7_Tertiary Salaries Survey" xfId="9344" xr:uid="{00000000-0005-0000-0000-000052210000}"/>
    <cellStyle name="RowTitles1-Detail 2 2 3 8" xfId="9345" xr:uid="{00000000-0005-0000-0000-000053210000}"/>
    <cellStyle name="RowTitles1-Detail 2 2 3 8 2" xfId="9346" xr:uid="{00000000-0005-0000-0000-000054210000}"/>
    <cellStyle name="RowTitles1-Detail 2 2 3 8 2 2" xfId="9347" xr:uid="{00000000-0005-0000-0000-000055210000}"/>
    <cellStyle name="RowTitles1-Detail 2 2 3 8 2 2 2" xfId="9348" xr:uid="{00000000-0005-0000-0000-000056210000}"/>
    <cellStyle name="RowTitles1-Detail 2 2 3 8 2 2_Tertiary Salaries Survey" xfId="9349" xr:uid="{00000000-0005-0000-0000-000057210000}"/>
    <cellStyle name="RowTitles1-Detail 2 2 3 8 2 3" xfId="9350" xr:uid="{00000000-0005-0000-0000-000058210000}"/>
    <cellStyle name="RowTitles1-Detail 2 2 3 8 2_Tertiary Salaries Survey" xfId="9351" xr:uid="{00000000-0005-0000-0000-000059210000}"/>
    <cellStyle name="RowTitles1-Detail 2 2 3 8 3" xfId="9352" xr:uid="{00000000-0005-0000-0000-00005A210000}"/>
    <cellStyle name="RowTitles1-Detail 2 2 3 8 3 2" xfId="9353" xr:uid="{00000000-0005-0000-0000-00005B210000}"/>
    <cellStyle name="RowTitles1-Detail 2 2 3 8 3 2 2" xfId="9354" xr:uid="{00000000-0005-0000-0000-00005C210000}"/>
    <cellStyle name="RowTitles1-Detail 2 2 3 8 3 2_Tertiary Salaries Survey" xfId="9355" xr:uid="{00000000-0005-0000-0000-00005D210000}"/>
    <cellStyle name="RowTitles1-Detail 2 2 3 8 3 3" xfId="9356" xr:uid="{00000000-0005-0000-0000-00005E210000}"/>
    <cellStyle name="RowTitles1-Detail 2 2 3 8 3_Tertiary Salaries Survey" xfId="9357" xr:uid="{00000000-0005-0000-0000-00005F210000}"/>
    <cellStyle name="RowTitles1-Detail 2 2 3 8 4" xfId="9358" xr:uid="{00000000-0005-0000-0000-000060210000}"/>
    <cellStyle name="RowTitles1-Detail 2 2 3 8 4 2" xfId="9359" xr:uid="{00000000-0005-0000-0000-000061210000}"/>
    <cellStyle name="RowTitles1-Detail 2 2 3 8 4_Tertiary Salaries Survey" xfId="9360" xr:uid="{00000000-0005-0000-0000-000062210000}"/>
    <cellStyle name="RowTitles1-Detail 2 2 3 8 5" xfId="9361" xr:uid="{00000000-0005-0000-0000-000063210000}"/>
    <cellStyle name="RowTitles1-Detail 2 2 3 8_Tertiary Salaries Survey" xfId="9362" xr:uid="{00000000-0005-0000-0000-000064210000}"/>
    <cellStyle name="RowTitles1-Detail 2 2 3 9" xfId="9363" xr:uid="{00000000-0005-0000-0000-000065210000}"/>
    <cellStyle name="RowTitles1-Detail 2 2 3 9 2" xfId="9364" xr:uid="{00000000-0005-0000-0000-000066210000}"/>
    <cellStyle name="RowTitles1-Detail 2 2 3 9 2 2" xfId="9365" xr:uid="{00000000-0005-0000-0000-000067210000}"/>
    <cellStyle name="RowTitles1-Detail 2 2 3 9 2 2 2" xfId="9366" xr:uid="{00000000-0005-0000-0000-000068210000}"/>
    <cellStyle name="RowTitles1-Detail 2 2 3 9 2 2_Tertiary Salaries Survey" xfId="9367" xr:uid="{00000000-0005-0000-0000-000069210000}"/>
    <cellStyle name="RowTitles1-Detail 2 2 3 9 2 3" xfId="9368" xr:uid="{00000000-0005-0000-0000-00006A210000}"/>
    <cellStyle name="RowTitles1-Detail 2 2 3 9 2_Tertiary Salaries Survey" xfId="9369" xr:uid="{00000000-0005-0000-0000-00006B210000}"/>
    <cellStyle name="RowTitles1-Detail 2 2 3 9 3" xfId="9370" xr:uid="{00000000-0005-0000-0000-00006C210000}"/>
    <cellStyle name="RowTitles1-Detail 2 2 3 9 3 2" xfId="9371" xr:uid="{00000000-0005-0000-0000-00006D210000}"/>
    <cellStyle name="RowTitles1-Detail 2 2 3 9 3 2 2" xfId="9372" xr:uid="{00000000-0005-0000-0000-00006E210000}"/>
    <cellStyle name="RowTitles1-Detail 2 2 3 9 3 2_Tertiary Salaries Survey" xfId="9373" xr:uid="{00000000-0005-0000-0000-00006F210000}"/>
    <cellStyle name="RowTitles1-Detail 2 2 3 9 3 3" xfId="9374" xr:uid="{00000000-0005-0000-0000-000070210000}"/>
    <cellStyle name="RowTitles1-Detail 2 2 3 9 3_Tertiary Salaries Survey" xfId="9375" xr:uid="{00000000-0005-0000-0000-000071210000}"/>
    <cellStyle name="RowTitles1-Detail 2 2 3 9 4" xfId="9376" xr:uid="{00000000-0005-0000-0000-000072210000}"/>
    <cellStyle name="RowTitles1-Detail 2 2 3 9 4 2" xfId="9377" xr:uid="{00000000-0005-0000-0000-000073210000}"/>
    <cellStyle name="RowTitles1-Detail 2 2 3 9 4_Tertiary Salaries Survey" xfId="9378" xr:uid="{00000000-0005-0000-0000-000074210000}"/>
    <cellStyle name="RowTitles1-Detail 2 2 3 9 5" xfId="9379" xr:uid="{00000000-0005-0000-0000-000075210000}"/>
    <cellStyle name="RowTitles1-Detail 2 2 3 9_Tertiary Salaries Survey" xfId="9380" xr:uid="{00000000-0005-0000-0000-000076210000}"/>
    <cellStyle name="RowTitles1-Detail 2 2 3_STUD aligned by INSTIT" xfId="9381" xr:uid="{00000000-0005-0000-0000-000077210000}"/>
    <cellStyle name="RowTitles1-Detail 2 2 4" xfId="9382" xr:uid="{00000000-0005-0000-0000-000078210000}"/>
    <cellStyle name="RowTitles1-Detail 2 2 4 10" xfId="9383" xr:uid="{00000000-0005-0000-0000-000079210000}"/>
    <cellStyle name="RowTitles1-Detail 2 2 4 2" xfId="9384" xr:uid="{00000000-0005-0000-0000-00007A210000}"/>
    <cellStyle name="RowTitles1-Detail 2 2 4 2 2" xfId="9385" xr:uid="{00000000-0005-0000-0000-00007B210000}"/>
    <cellStyle name="RowTitles1-Detail 2 2 4 2 2 2" xfId="9386" xr:uid="{00000000-0005-0000-0000-00007C210000}"/>
    <cellStyle name="RowTitles1-Detail 2 2 4 2 2 2 2" xfId="9387" xr:uid="{00000000-0005-0000-0000-00007D210000}"/>
    <cellStyle name="RowTitles1-Detail 2 2 4 2 2 2_Tertiary Salaries Survey" xfId="9388" xr:uid="{00000000-0005-0000-0000-00007E210000}"/>
    <cellStyle name="RowTitles1-Detail 2 2 4 2 2 3" xfId="9389" xr:uid="{00000000-0005-0000-0000-00007F210000}"/>
    <cellStyle name="RowTitles1-Detail 2 2 4 2 2 4" xfId="9390" xr:uid="{00000000-0005-0000-0000-000080210000}"/>
    <cellStyle name="RowTitles1-Detail 2 2 4 2 2_Tertiary Salaries Survey" xfId="9391" xr:uid="{00000000-0005-0000-0000-000081210000}"/>
    <cellStyle name="RowTitles1-Detail 2 2 4 2 3" xfId="9392" xr:uid="{00000000-0005-0000-0000-000082210000}"/>
    <cellStyle name="RowTitles1-Detail 2 2 4 2 3 2" xfId="9393" xr:uid="{00000000-0005-0000-0000-000083210000}"/>
    <cellStyle name="RowTitles1-Detail 2 2 4 2 3 2 2" xfId="9394" xr:uid="{00000000-0005-0000-0000-000084210000}"/>
    <cellStyle name="RowTitles1-Detail 2 2 4 2 3 2_Tertiary Salaries Survey" xfId="9395" xr:uid="{00000000-0005-0000-0000-000085210000}"/>
    <cellStyle name="RowTitles1-Detail 2 2 4 2 3 3" xfId="9396" xr:uid="{00000000-0005-0000-0000-000086210000}"/>
    <cellStyle name="RowTitles1-Detail 2 2 4 2 3_Tertiary Salaries Survey" xfId="9397" xr:uid="{00000000-0005-0000-0000-000087210000}"/>
    <cellStyle name="RowTitles1-Detail 2 2 4 2 4" xfId="9398" xr:uid="{00000000-0005-0000-0000-000088210000}"/>
    <cellStyle name="RowTitles1-Detail 2 2 4 2 5" xfId="9399" xr:uid="{00000000-0005-0000-0000-000089210000}"/>
    <cellStyle name="RowTitles1-Detail 2 2 4 2 6" xfId="9400" xr:uid="{00000000-0005-0000-0000-00008A210000}"/>
    <cellStyle name="RowTitles1-Detail 2 2 4 2_Tertiary Salaries Survey" xfId="9401" xr:uid="{00000000-0005-0000-0000-00008B210000}"/>
    <cellStyle name="RowTitles1-Detail 2 2 4 3" xfId="9402" xr:uid="{00000000-0005-0000-0000-00008C210000}"/>
    <cellStyle name="RowTitles1-Detail 2 2 4 3 2" xfId="9403" xr:uid="{00000000-0005-0000-0000-00008D210000}"/>
    <cellStyle name="RowTitles1-Detail 2 2 4 3 2 2" xfId="9404" xr:uid="{00000000-0005-0000-0000-00008E210000}"/>
    <cellStyle name="RowTitles1-Detail 2 2 4 3 2 2 2" xfId="9405" xr:uid="{00000000-0005-0000-0000-00008F210000}"/>
    <cellStyle name="RowTitles1-Detail 2 2 4 3 2 2_Tertiary Salaries Survey" xfId="9406" xr:uid="{00000000-0005-0000-0000-000090210000}"/>
    <cellStyle name="RowTitles1-Detail 2 2 4 3 2 3" xfId="9407" xr:uid="{00000000-0005-0000-0000-000091210000}"/>
    <cellStyle name="RowTitles1-Detail 2 2 4 3 2_Tertiary Salaries Survey" xfId="9408" xr:uid="{00000000-0005-0000-0000-000092210000}"/>
    <cellStyle name="RowTitles1-Detail 2 2 4 3 3" xfId="9409" xr:uid="{00000000-0005-0000-0000-000093210000}"/>
    <cellStyle name="RowTitles1-Detail 2 2 4 3 3 2" xfId="9410" xr:uid="{00000000-0005-0000-0000-000094210000}"/>
    <cellStyle name="RowTitles1-Detail 2 2 4 3 3 2 2" xfId="9411" xr:uid="{00000000-0005-0000-0000-000095210000}"/>
    <cellStyle name="RowTitles1-Detail 2 2 4 3 3 2_Tertiary Salaries Survey" xfId="9412" xr:uid="{00000000-0005-0000-0000-000096210000}"/>
    <cellStyle name="RowTitles1-Detail 2 2 4 3 3 3" xfId="9413" xr:uid="{00000000-0005-0000-0000-000097210000}"/>
    <cellStyle name="RowTitles1-Detail 2 2 4 3 3_Tertiary Salaries Survey" xfId="9414" xr:uid="{00000000-0005-0000-0000-000098210000}"/>
    <cellStyle name="RowTitles1-Detail 2 2 4 3 4" xfId="9415" xr:uid="{00000000-0005-0000-0000-000099210000}"/>
    <cellStyle name="RowTitles1-Detail 2 2 4 3 5" xfId="9416" xr:uid="{00000000-0005-0000-0000-00009A210000}"/>
    <cellStyle name="RowTitles1-Detail 2 2 4 3 5 2" xfId="9417" xr:uid="{00000000-0005-0000-0000-00009B210000}"/>
    <cellStyle name="RowTitles1-Detail 2 2 4 3 5_Tertiary Salaries Survey" xfId="9418" xr:uid="{00000000-0005-0000-0000-00009C210000}"/>
    <cellStyle name="RowTitles1-Detail 2 2 4 3 6" xfId="9419" xr:uid="{00000000-0005-0000-0000-00009D210000}"/>
    <cellStyle name="RowTitles1-Detail 2 2 4 3_Tertiary Salaries Survey" xfId="9420" xr:uid="{00000000-0005-0000-0000-00009E210000}"/>
    <cellStyle name="RowTitles1-Detail 2 2 4 4" xfId="9421" xr:uid="{00000000-0005-0000-0000-00009F210000}"/>
    <cellStyle name="RowTitles1-Detail 2 2 4 4 2" xfId="9422" xr:uid="{00000000-0005-0000-0000-0000A0210000}"/>
    <cellStyle name="RowTitles1-Detail 2 2 4 4 2 2" xfId="9423" xr:uid="{00000000-0005-0000-0000-0000A1210000}"/>
    <cellStyle name="RowTitles1-Detail 2 2 4 4 2 2 2" xfId="9424" xr:uid="{00000000-0005-0000-0000-0000A2210000}"/>
    <cellStyle name="RowTitles1-Detail 2 2 4 4 2 2_Tertiary Salaries Survey" xfId="9425" xr:uid="{00000000-0005-0000-0000-0000A3210000}"/>
    <cellStyle name="RowTitles1-Detail 2 2 4 4 2 3" xfId="9426" xr:uid="{00000000-0005-0000-0000-0000A4210000}"/>
    <cellStyle name="RowTitles1-Detail 2 2 4 4 2_Tertiary Salaries Survey" xfId="9427" xr:uid="{00000000-0005-0000-0000-0000A5210000}"/>
    <cellStyle name="RowTitles1-Detail 2 2 4 4 3" xfId="9428" xr:uid="{00000000-0005-0000-0000-0000A6210000}"/>
    <cellStyle name="RowTitles1-Detail 2 2 4 4 3 2" xfId="9429" xr:uid="{00000000-0005-0000-0000-0000A7210000}"/>
    <cellStyle name="RowTitles1-Detail 2 2 4 4 3 2 2" xfId="9430" xr:uid="{00000000-0005-0000-0000-0000A8210000}"/>
    <cellStyle name="RowTitles1-Detail 2 2 4 4 3 2_Tertiary Salaries Survey" xfId="9431" xr:uid="{00000000-0005-0000-0000-0000A9210000}"/>
    <cellStyle name="RowTitles1-Detail 2 2 4 4 3 3" xfId="9432" xr:uid="{00000000-0005-0000-0000-0000AA210000}"/>
    <cellStyle name="RowTitles1-Detail 2 2 4 4 3_Tertiary Salaries Survey" xfId="9433" xr:uid="{00000000-0005-0000-0000-0000AB210000}"/>
    <cellStyle name="RowTitles1-Detail 2 2 4 4 4" xfId="9434" xr:uid="{00000000-0005-0000-0000-0000AC210000}"/>
    <cellStyle name="RowTitles1-Detail 2 2 4 4 4 2" xfId="9435" xr:uid="{00000000-0005-0000-0000-0000AD210000}"/>
    <cellStyle name="RowTitles1-Detail 2 2 4 4 4_Tertiary Salaries Survey" xfId="9436" xr:uid="{00000000-0005-0000-0000-0000AE210000}"/>
    <cellStyle name="RowTitles1-Detail 2 2 4 4 5" xfId="9437" xr:uid="{00000000-0005-0000-0000-0000AF210000}"/>
    <cellStyle name="RowTitles1-Detail 2 2 4 4_Tertiary Salaries Survey" xfId="9438" xr:uid="{00000000-0005-0000-0000-0000B0210000}"/>
    <cellStyle name="RowTitles1-Detail 2 2 4 5" xfId="9439" xr:uid="{00000000-0005-0000-0000-0000B1210000}"/>
    <cellStyle name="RowTitles1-Detail 2 2 4 5 2" xfId="9440" xr:uid="{00000000-0005-0000-0000-0000B2210000}"/>
    <cellStyle name="RowTitles1-Detail 2 2 4 5 2 2" xfId="9441" xr:uid="{00000000-0005-0000-0000-0000B3210000}"/>
    <cellStyle name="RowTitles1-Detail 2 2 4 5 2 2 2" xfId="9442" xr:uid="{00000000-0005-0000-0000-0000B4210000}"/>
    <cellStyle name="RowTitles1-Detail 2 2 4 5 2 2_Tertiary Salaries Survey" xfId="9443" xr:uid="{00000000-0005-0000-0000-0000B5210000}"/>
    <cellStyle name="RowTitles1-Detail 2 2 4 5 2 3" xfId="9444" xr:uid="{00000000-0005-0000-0000-0000B6210000}"/>
    <cellStyle name="RowTitles1-Detail 2 2 4 5 2_Tertiary Salaries Survey" xfId="9445" xr:uid="{00000000-0005-0000-0000-0000B7210000}"/>
    <cellStyle name="RowTitles1-Detail 2 2 4 5 3" xfId="9446" xr:uid="{00000000-0005-0000-0000-0000B8210000}"/>
    <cellStyle name="RowTitles1-Detail 2 2 4 5 3 2" xfId="9447" xr:uid="{00000000-0005-0000-0000-0000B9210000}"/>
    <cellStyle name="RowTitles1-Detail 2 2 4 5 3 2 2" xfId="9448" xr:uid="{00000000-0005-0000-0000-0000BA210000}"/>
    <cellStyle name="RowTitles1-Detail 2 2 4 5 3 2_Tertiary Salaries Survey" xfId="9449" xr:uid="{00000000-0005-0000-0000-0000BB210000}"/>
    <cellStyle name="RowTitles1-Detail 2 2 4 5 3 3" xfId="9450" xr:uid="{00000000-0005-0000-0000-0000BC210000}"/>
    <cellStyle name="RowTitles1-Detail 2 2 4 5 3_Tertiary Salaries Survey" xfId="9451" xr:uid="{00000000-0005-0000-0000-0000BD210000}"/>
    <cellStyle name="RowTitles1-Detail 2 2 4 5 4" xfId="9452" xr:uid="{00000000-0005-0000-0000-0000BE210000}"/>
    <cellStyle name="RowTitles1-Detail 2 2 4 5 4 2" xfId="9453" xr:uid="{00000000-0005-0000-0000-0000BF210000}"/>
    <cellStyle name="RowTitles1-Detail 2 2 4 5 4_Tertiary Salaries Survey" xfId="9454" xr:uid="{00000000-0005-0000-0000-0000C0210000}"/>
    <cellStyle name="RowTitles1-Detail 2 2 4 5 5" xfId="9455" xr:uid="{00000000-0005-0000-0000-0000C1210000}"/>
    <cellStyle name="RowTitles1-Detail 2 2 4 5_Tertiary Salaries Survey" xfId="9456" xr:uid="{00000000-0005-0000-0000-0000C2210000}"/>
    <cellStyle name="RowTitles1-Detail 2 2 4 6" xfId="9457" xr:uid="{00000000-0005-0000-0000-0000C3210000}"/>
    <cellStyle name="RowTitles1-Detail 2 2 4 6 2" xfId="9458" xr:uid="{00000000-0005-0000-0000-0000C4210000}"/>
    <cellStyle name="RowTitles1-Detail 2 2 4 6 2 2" xfId="9459" xr:uid="{00000000-0005-0000-0000-0000C5210000}"/>
    <cellStyle name="RowTitles1-Detail 2 2 4 6 2 2 2" xfId="9460" xr:uid="{00000000-0005-0000-0000-0000C6210000}"/>
    <cellStyle name="RowTitles1-Detail 2 2 4 6 2 2_Tertiary Salaries Survey" xfId="9461" xr:uid="{00000000-0005-0000-0000-0000C7210000}"/>
    <cellStyle name="RowTitles1-Detail 2 2 4 6 2 3" xfId="9462" xr:uid="{00000000-0005-0000-0000-0000C8210000}"/>
    <cellStyle name="RowTitles1-Detail 2 2 4 6 2_Tertiary Salaries Survey" xfId="9463" xr:uid="{00000000-0005-0000-0000-0000C9210000}"/>
    <cellStyle name="RowTitles1-Detail 2 2 4 6 3" xfId="9464" xr:uid="{00000000-0005-0000-0000-0000CA210000}"/>
    <cellStyle name="RowTitles1-Detail 2 2 4 6 3 2" xfId="9465" xr:uid="{00000000-0005-0000-0000-0000CB210000}"/>
    <cellStyle name="RowTitles1-Detail 2 2 4 6 3 2 2" xfId="9466" xr:uid="{00000000-0005-0000-0000-0000CC210000}"/>
    <cellStyle name="RowTitles1-Detail 2 2 4 6 3 2_Tertiary Salaries Survey" xfId="9467" xr:uid="{00000000-0005-0000-0000-0000CD210000}"/>
    <cellStyle name="RowTitles1-Detail 2 2 4 6 3 3" xfId="9468" xr:uid="{00000000-0005-0000-0000-0000CE210000}"/>
    <cellStyle name="RowTitles1-Detail 2 2 4 6 3_Tertiary Salaries Survey" xfId="9469" xr:uid="{00000000-0005-0000-0000-0000CF210000}"/>
    <cellStyle name="RowTitles1-Detail 2 2 4 6 4" xfId="9470" xr:uid="{00000000-0005-0000-0000-0000D0210000}"/>
    <cellStyle name="RowTitles1-Detail 2 2 4 6 4 2" xfId="9471" xr:uid="{00000000-0005-0000-0000-0000D1210000}"/>
    <cellStyle name="RowTitles1-Detail 2 2 4 6 4_Tertiary Salaries Survey" xfId="9472" xr:uid="{00000000-0005-0000-0000-0000D2210000}"/>
    <cellStyle name="RowTitles1-Detail 2 2 4 6 5" xfId="9473" xr:uid="{00000000-0005-0000-0000-0000D3210000}"/>
    <cellStyle name="RowTitles1-Detail 2 2 4 6_Tertiary Salaries Survey" xfId="9474" xr:uid="{00000000-0005-0000-0000-0000D4210000}"/>
    <cellStyle name="RowTitles1-Detail 2 2 4 7" xfId="9475" xr:uid="{00000000-0005-0000-0000-0000D5210000}"/>
    <cellStyle name="RowTitles1-Detail 2 2 4 7 2" xfId="9476" xr:uid="{00000000-0005-0000-0000-0000D6210000}"/>
    <cellStyle name="RowTitles1-Detail 2 2 4 7 2 2" xfId="9477" xr:uid="{00000000-0005-0000-0000-0000D7210000}"/>
    <cellStyle name="RowTitles1-Detail 2 2 4 7 2_Tertiary Salaries Survey" xfId="9478" xr:uid="{00000000-0005-0000-0000-0000D8210000}"/>
    <cellStyle name="RowTitles1-Detail 2 2 4 7 3" xfId="9479" xr:uid="{00000000-0005-0000-0000-0000D9210000}"/>
    <cellStyle name="RowTitles1-Detail 2 2 4 7_Tertiary Salaries Survey" xfId="9480" xr:uid="{00000000-0005-0000-0000-0000DA210000}"/>
    <cellStyle name="RowTitles1-Detail 2 2 4 8" xfId="9481" xr:uid="{00000000-0005-0000-0000-0000DB210000}"/>
    <cellStyle name="RowTitles1-Detail 2 2 4 9" xfId="9482" xr:uid="{00000000-0005-0000-0000-0000DC210000}"/>
    <cellStyle name="RowTitles1-Detail 2 2 4_STUD aligned by INSTIT" xfId="9483" xr:uid="{00000000-0005-0000-0000-0000DD210000}"/>
    <cellStyle name="RowTitles1-Detail 2 2 5" xfId="9484" xr:uid="{00000000-0005-0000-0000-0000DE210000}"/>
    <cellStyle name="RowTitles1-Detail 2 2 5 10" xfId="9485" xr:uid="{00000000-0005-0000-0000-0000DF210000}"/>
    <cellStyle name="RowTitles1-Detail 2 2 5 2" xfId="9486" xr:uid="{00000000-0005-0000-0000-0000E0210000}"/>
    <cellStyle name="RowTitles1-Detail 2 2 5 2 2" xfId="9487" xr:uid="{00000000-0005-0000-0000-0000E1210000}"/>
    <cellStyle name="RowTitles1-Detail 2 2 5 2 2 2" xfId="9488" xr:uid="{00000000-0005-0000-0000-0000E2210000}"/>
    <cellStyle name="RowTitles1-Detail 2 2 5 2 2 2 2" xfId="9489" xr:uid="{00000000-0005-0000-0000-0000E3210000}"/>
    <cellStyle name="RowTitles1-Detail 2 2 5 2 2 2_Tertiary Salaries Survey" xfId="9490" xr:uid="{00000000-0005-0000-0000-0000E4210000}"/>
    <cellStyle name="RowTitles1-Detail 2 2 5 2 2 3" xfId="9491" xr:uid="{00000000-0005-0000-0000-0000E5210000}"/>
    <cellStyle name="RowTitles1-Detail 2 2 5 2 2 4" xfId="9492" xr:uid="{00000000-0005-0000-0000-0000E6210000}"/>
    <cellStyle name="RowTitles1-Detail 2 2 5 2 2_Tertiary Salaries Survey" xfId="9493" xr:uid="{00000000-0005-0000-0000-0000E7210000}"/>
    <cellStyle name="RowTitles1-Detail 2 2 5 2 3" xfId="9494" xr:uid="{00000000-0005-0000-0000-0000E8210000}"/>
    <cellStyle name="RowTitles1-Detail 2 2 5 2 3 2" xfId="9495" xr:uid="{00000000-0005-0000-0000-0000E9210000}"/>
    <cellStyle name="RowTitles1-Detail 2 2 5 2 3 2 2" xfId="9496" xr:uid="{00000000-0005-0000-0000-0000EA210000}"/>
    <cellStyle name="RowTitles1-Detail 2 2 5 2 3 2_Tertiary Salaries Survey" xfId="9497" xr:uid="{00000000-0005-0000-0000-0000EB210000}"/>
    <cellStyle name="RowTitles1-Detail 2 2 5 2 3 3" xfId="9498" xr:uid="{00000000-0005-0000-0000-0000EC210000}"/>
    <cellStyle name="RowTitles1-Detail 2 2 5 2 3_Tertiary Salaries Survey" xfId="9499" xr:uid="{00000000-0005-0000-0000-0000ED210000}"/>
    <cellStyle name="RowTitles1-Detail 2 2 5 2 4" xfId="9500" xr:uid="{00000000-0005-0000-0000-0000EE210000}"/>
    <cellStyle name="RowTitles1-Detail 2 2 5 2 5" xfId="9501" xr:uid="{00000000-0005-0000-0000-0000EF210000}"/>
    <cellStyle name="RowTitles1-Detail 2 2 5 2 5 2" xfId="9502" xr:uid="{00000000-0005-0000-0000-0000F0210000}"/>
    <cellStyle name="RowTitles1-Detail 2 2 5 2 5_Tertiary Salaries Survey" xfId="9503" xr:uid="{00000000-0005-0000-0000-0000F1210000}"/>
    <cellStyle name="RowTitles1-Detail 2 2 5 2 6" xfId="9504" xr:uid="{00000000-0005-0000-0000-0000F2210000}"/>
    <cellStyle name="RowTitles1-Detail 2 2 5 2 7" xfId="9505" xr:uid="{00000000-0005-0000-0000-0000F3210000}"/>
    <cellStyle name="RowTitles1-Detail 2 2 5 2_Tertiary Salaries Survey" xfId="9506" xr:uid="{00000000-0005-0000-0000-0000F4210000}"/>
    <cellStyle name="RowTitles1-Detail 2 2 5 3" xfId="9507" xr:uid="{00000000-0005-0000-0000-0000F5210000}"/>
    <cellStyle name="RowTitles1-Detail 2 2 5 3 2" xfId="9508" xr:uid="{00000000-0005-0000-0000-0000F6210000}"/>
    <cellStyle name="RowTitles1-Detail 2 2 5 3 2 2" xfId="9509" xr:uid="{00000000-0005-0000-0000-0000F7210000}"/>
    <cellStyle name="RowTitles1-Detail 2 2 5 3 2 2 2" xfId="9510" xr:uid="{00000000-0005-0000-0000-0000F8210000}"/>
    <cellStyle name="RowTitles1-Detail 2 2 5 3 2 2_Tertiary Salaries Survey" xfId="9511" xr:uid="{00000000-0005-0000-0000-0000F9210000}"/>
    <cellStyle name="RowTitles1-Detail 2 2 5 3 2 3" xfId="9512" xr:uid="{00000000-0005-0000-0000-0000FA210000}"/>
    <cellStyle name="RowTitles1-Detail 2 2 5 3 2_Tertiary Salaries Survey" xfId="9513" xr:uid="{00000000-0005-0000-0000-0000FB210000}"/>
    <cellStyle name="RowTitles1-Detail 2 2 5 3 3" xfId="9514" xr:uid="{00000000-0005-0000-0000-0000FC210000}"/>
    <cellStyle name="RowTitles1-Detail 2 2 5 3 3 2" xfId="9515" xr:uid="{00000000-0005-0000-0000-0000FD210000}"/>
    <cellStyle name="RowTitles1-Detail 2 2 5 3 3 2 2" xfId="9516" xr:uid="{00000000-0005-0000-0000-0000FE210000}"/>
    <cellStyle name="RowTitles1-Detail 2 2 5 3 3 2_Tertiary Salaries Survey" xfId="9517" xr:uid="{00000000-0005-0000-0000-0000FF210000}"/>
    <cellStyle name="RowTitles1-Detail 2 2 5 3 3 3" xfId="9518" xr:uid="{00000000-0005-0000-0000-000000220000}"/>
    <cellStyle name="RowTitles1-Detail 2 2 5 3 3_Tertiary Salaries Survey" xfId="9519" xr:uid="{00000000-0005-0000-0000-000001220000}"/>
    <cellStyle name="RowTitles1-Detail 2 2 5 3 4" xfId="9520" xr:uid="{00000000-0005-0000-0000-000002220000}"/>
    <cellStyle name="RowTitles1-Detail 2 2 5 3 5" xfId="9521" xr:uid="{00000000-0005-0000-0000-000003220000}"/>
    <cellStyle name="RowTitles1-Detail 2 2 5 3_Tertiary Salaries Survey" xfId="9522" xr:uid="{00000000-0005-0000-0000-000004220000}"/>
    <cellStyle name="RowTitles1-Detail 2 2 5 4" xfId="9523" xr:uid="{00000000-0005-0000-0000-000005220000}"/>
    <cellStyle name="RowTitles1-Detail 2 2 5 4 2" xfId="9524" xr:uid="{00000000-0005-0000-0000-000006220000}"/>
    <cellStyle name="RowTitles1-Detail 2 2 5 4 2 2" xfId="9525" xr:uid="{00000000-0005-0000-0000-000007220000}"/>
    <cellStyle name="RowTitles1-Detail 2 2 5 4 2 2 2" xfId="9526" xr:uid="{00000000-0005-0000-0000-000008220000}"/>
    <cellStyle name="RowTitles1-Detail 2 2 5 4 2 2_Tertiary Salaries Survey" xfId="9527" xr:uid="{00000000-0005-0000-0000-000009220000}"/>
    <cellStyle name="RowTitles1-Detail 2 2 5 4 2 3" xfId="9528" xr:uid="{00000000-0005-0000-0000-00000A220000}"/>
    <cellStyle name="RowTitles1-Detail 2 2 5 4 2_Tertiary Salaries Survey" xfId="9529" xr:uid="{00000000-0005-0000-0000-00000B220000}"/>
    <cellStyle name="RowTitles1-Detail 2 2 5 4 3" xfId="9530" xr:uid="{00000000-0005-0000-0000-00000C220000}"/>
    <cellStyle name="RowTitles1-Detail 2 2 5 4 3 2" xfId="9531" xr:uid="{00000000-0005-0000-0000-00000D220000}"/>
    <cellStyle name="RowTitles1-Detail 2 2 5 4 3 2 2" xfId="9532" xr:uid="{00000000-0005-0000-0000-00000E220000}"/>
    <cellStyle name="RowTitles1-Detail 2 2 5 4 3 2_Tertiary Salaries Survey" xfId="9533" xr:uid="{00000000-0005-0000-0000-00000F220000}"/>
    <cellStyle name="RowTitles1-Detail 2 2 5 4 3 3" xfId="9534" xr:uid="{00000000-0005-0000-0000-000010220000}"/>
    <cellStyle name="RowTitles1-Detail 2 2 5 4 3_Tertiary Salaries Survey" xfId="9535" xr:uid="{00000000-0005-0000-0000-000011220000}"/>
    <cellStyle name="RowTitles1-Detail 2 2 5 4 4" xfId="9536" xr:uid="{00000000-0005-0000-0000-000012220000}"/>
    <cellStyle name="RowTitles1-Detail 2 2 5 4 4 2" xfId="9537" xr:uid="{00000000-0005-0000-0000-000013220000}"/>
    <cellStyle name="RowTitles1-Detail 2 2 5 4 4_Tertiary Salaries Survey" xfId="9538" xr:uid="{00000000-0005-0000-0000-000014220000}"/>
    <cellStyle name="RowTitles1-Detail 2 2 5 4 5" xfId="9539" xr:uid="{00000000-0005-0000-0000-000015220000}"/>
    <cellStyle name="RowTitles1-Detail 2 2 5 4_Tertiary Salaries Survey" xfId="9540" xr:uid="{00000000-0005-0000-0000-000016220000}"/>
    <cellStyle name="RowTitles1-Detail 2 2 5 5" xfId="9541" xr:uid="{00000000-0005-0000-0000-000017220000}"/>
    <cellStyle name="RowTitles1-Detail 2 2 5 5 2" xfId="9542" xr:uid="{00000000-0005-0000-0000-000018220000}"/>
    <cellStyle name="RowTitles1-Detail 2 2 5 5 2 2" xfId="9543" xr:uid="{00000000-0005-0000-0000-000019220000}"/>
    <cellStyle name="RowTitles1-Detail 2 2 5 5 2 2 2" xfId="9544" xr:uid="{00000000-0005-0000-0000-00001A220000}"/>
    <cellStyle name="RowTitles1-Detail 2 2 5 5 2 2_Tertiary Salaries Survey" xfId="9545" xr:uid="{00000000-0005-0000-0000-00001B220000}"/>
    <cellStyle name="RowTitles1-Detail 2 2 5 5 2 3" xfId="9546" xr:uid="{00000000-0005-0000-0000-00001C220000}"/>
    <cellStyle name="RowTitles1-Detail 2 2 5 5 2_Tertiary Salaries Survey" xfId="9547" xr:uid="{00000000-0005-0000-0000-00001D220000}"/>
    <cellStyle name="RowTitles1-Detail 2 2 5 5 3" xfId="9548" xr:uid="{00000000-0005-0000-0000-00001E220000}"/>
    <cellStyle name="RowTitles1-Detail 2 2 5 5 3 2" xfId="9549" xr:uid="{00000000-0005-0000-0000-00001F220000}"/>
    <cellStyle name="RowTitles1-Detail 2 2 5 5 3 2 2" xfId="9550" xr:uid="{00000000-0005-0000-0000-000020220000}"/>
    <cellStyle name="RowTitles1-Detail 2 2 5 5 3 2_Tertiary Salaries Survey" xfId="9551" xr:uid="{00000000-0005-0000-0000-000021220000}"/>
    <cellStyle name="RowTitles1-Detail 2 2 5 5 3 3" xfId="9552" xr:uid="{00000000-0005-0000-0000-000022220000}"/>
    <cellStyle name="RowTitles1-Detail 2 2 5 5 3_Tertiary Salaries Survey" xfId="9553" xr:uid="{00000000-0005-0000-0000-000023220000}"/>
    <cellStyle name="RowTitles1-Detail 2 2 5 5 4" xfId="9554" xr:uid="{00000000-0005-0000-0000-000024220000}"/>
    <cellStyle name="RowTitles1-Detail 2 2 5 5 4 2" xfId="9555" xr:uid="{00000000-0005-0000-0000-000025220000}"/>
    <cellStyle name="RowTitles1-Detail 2 2 5 5 4_Tertiary Salaries Survey" xfId="9556" xr:uid="{00000000-0005-0000-0000-000026220000}"/>
    <cellStyle name="RowTitles1-Detail 2 2 5 5 5" xfId="9557" xr:uid="{00000000-0005-0000-0000-000027220000}"/>
    <cellStyle name="RowTitles1-Detail 2 2 5 5_Tertiary Salaries Survey" xfId="9558" xr:uid="{00000000-0005-0000-0000-000028220000}"/>
    <cellStyle name="RowTitles1-Detail 2 2 5 6" xfId="9559" xr:uid="{00000000-0005-0000-0000-000029220000}"/>
    <cellStyle name="RowTitles1-Detail 2 2 5 6 2" xfId="9560" xr:uid="{00000000-0005-0000-0000-00002A220000}"/>
    <cellStyle name="RowTitles1-Detail 2 2 5 6 2 2" xfId="9561" xr:uid="{00000000-0005-0000-0000-00002B220000}"/>
    <cellStyle name="RowTitles1-Detail 2 2 5 6 2 2 2" xfId="9562" xr:uid="{00000000-0005-0000-0000-00002C220000}"/>
    <cellStyle name="RowTitles1-Detail 2 2 5 6 2 2_Tertiary Salaries Survey" xfId="9563" xr:uid="{00000000-0005-0000-0000-00002D220000}"/>
    <cellStyle name="RowTitles1-Detail 2 2 5 6 2 3" xfId="9564" xr:uid="{00000000-0005-0000-0000-00002E220000}"/>
    <cellStyle name="RowTitles1-Detail 2 2 5 6 2_Tertiary Salaries Survey" xfId="9565" xr:uid="{00000000-0005-0000-0000-00002F220000}"/>
    <cellStyle name="RowTitles1-Detail 2 2 5 6 3" xfId="9566" xr:uid="{00000000-0005-0000-0000-000030220000}"/>
    <cellStyle name="RowTitles1-Detail 2 2 5 6 3 2" xfId="9567" xr:uid="{00000000-0005-0000-0000-000031220000}"/>
    <cellStyle name="RowTitles1-Detail 2 2 5 6 3 2 2" xfId="9568" xr:uid="{00000000-0005-0000-0000-000032220000}"/>
    <cellStyle name="RowTitles1-Detail 2 2 5 6 3 2_Tertiary Salaries Survey" xfId="9569" xr:uid="{00000000-0005-0000-0000-000033220000}"/>
    <cellStyle name="RowTitles1-Detail 2 2 5 6 3 3" xfId="9570" xr:uid="{00000000-0005-0000-0000-000034220000}"/>
    <cellStyle name="RowTitles1-Detail 2 2 5 6 3_Tertiary Salaries Survey" xfId="9571" xr:uid="{00000000-0005-0000-0000-000035220000}"/>
    <cellStyle name="RowTitles1-Detail 2 2 5 6 4" xfId="9572" xr:uid="{00000000-0005-0000-0000-000036220000}"/>
    <cellStyle name="RowTitles1-Detail 2 2 5 6 4 2" xfId="9573" xr:uid="{00000000-0005-0000-0000-000037220000}"/>
    <cellStyle name="RowTitles1-Detail 2 2 5 6 4_Tertiary Salaries Survey" xfId="9574" xr:uid="{00000000-0005-0000-0000-000038220000}"/>
    <cellStyle name="RowTitles1-Detail 2 2 5 6 5" xfId="9575" xr:uid="{00000000-0005-0000-0000-000039220000}"/>
    <cellStyle name="RowTitles1-Detail 2 2 5 6_Tertiary Salaries Survey" xfId="9576" xr:uid="{00000000-0005-0000-0000-00003A220000}"/>
    <cellStyle name="RowTitles1-Detail 2 2 5 7" xfId="9577" xr:uid="{00000000-0005-0000-0000-00003B220000}"/>
    <cellStyle name="RowTitles1-Detail 2 2 5 7 2" xfId="9578" xr:uid="{00000000-0005-0000-0000-00003C220000}"/>
    <cellStyle name="RowTitles1-Detail 2 2 5 7 2 2" xfId="9579" xr:uid="{00000000-0005-0000-0000-00003D220000}"/>
    <cellStyle name="RowTitles1-Detail 2 2 5 7 2_Tertiary Salaries Survey" xfId="9580" xr:uid="{00000000-0005-0000-0000-00003E220000}"/>
    <cellStyle name="RowTitles1-Detail 2 2 5 7 3" xfId="9581" xr:uid="{00000000-0005-0000-0000-00003F220000}"/>
    <cellStyle name="RowTitles1-Detail 2 2 5 7_Tertiary Salaries Survey" xfId="9582" xr:uid="{00000000-0005-0000-0000-000040220000}"/>
    <cellStyle name="RowTitles1-Detail 2 2 5 8" xfId="9583" xr:uid="{00000000-0005-0000-0000-000041220000}"/>
    <cellStyle name="RowTitles1-Detail 2 2 5 8 2" xfId="9584" xr:uid="{00000000-0005-0000-0000-000042220000}"/>
    <cellStyle name="RowTitles1-Detail 2 2 5 8 2 2" xfId="9585" xr:uid="{00000000-0005-0000-0000-000043220000}"/>
    <cellStyle name="RowTitles1-Detail 2 2 5 8 2_Tertiary Salaries Survey" xfId="9586" xr:uid="{00000000-0005-0000-0000-000044220000}"/>
    <cellStyle name="RowTitles1-Detail 2 2 5 8 3" xfId="9587" xr:uid="{00000000-0005-0000-0000-000045220000}"/>
    <cellStyle name="RowTitles1-Detail 2 2 5 8_Tertiary Salaries Survey" xfId="9588" xr:uid="{00000000-0005-0000-0000-000046220000}"/>
    <cellStyle name="RowTitles1-Detail 2 2 5 9" xfId="9589" xr:uid="{00000000-0005-0000-0000-000047220000}"/>
    <cellStyle name="RowTitles1-Detail 2 2 5_STUD aligned by INSTIT" xfId="9590" xr:uid="{00000000-0005-0000-0000-000048220000}"/>
    <cellStyle name="RowTitles1-Detail 2 2 6" xfId="9591" xr:uid="{00000000-0005-0000-0000-000049220000}"/>
    <cellStyle name="RowTitles1-Detail 2 2 6 10" xfId="9592" xr:uid="{00000000-0005-0000-0000-00004A220000}"/>
    <cellStyle name="RowTitles1-Detail 2 2 6 2" xfId="9593" xr:uid="{00000000-0005-0000-0000-00004B220000}"/>
    <cellStyle name="RowTitles1-Detail 2 2 6 2 2" xfId="9594" xr:uid="{00000000-0005-0000-0000-00004C220000}"/>
    <cellStyle name="RowTitles1-Detail 2 2 6 2 2 2" xfId="9595" xr:uid="{00000000-0005-0000-0000-00004D220000}"/>
    <cellStyle name="RowTitles1-Detail 2 2 6 2 2 2 2" xfId="9596" xr:uid="{00000000-0005-0000-0000-00004E220000}"/>
    <cellStyle name="RowTitles1-Detail 2 2 6 2 2 2_Tertiary Salaries Survey" xfId="9597" xr:uid="{00000000-0005-0000-0000-00004F220000}"/>
    <cellStyle name="RowTitles1-Detail 2 2 6 2 2 3" xfId="9598" xr:uid="{00000000-0005-0000-0000-000050220000}"/>
    <cellStyle name="RowTitles1-Detail 2 2 6 2 2 4" xfId="9599" xr:uid="{00000000-0005-0000-0000-000051220000}"/>
    <cellStyle name="RowTitles1-Detail 2 2 6 2 2_Tertiary Salaries Survey" xfId="9600" xr:uid="{00000000-0005-0000-0000-000052220000}"/>
    <cellStyle name="RowTitles1-Detail 2 2 6 2 3" xfId="9601" xr:uid="{00000000-0005-0000-0000-000053220000}"/>
    <cellStyle name="RowTitles1-Detail 2 2 6 2 3 2" xfId="9602" xr:uid="{00000000-0005-0000-0000-000054220000}"/>
    <cellStyle name="RowTitles1-Detail 2 2 6 2 3 2 2" xfId="9603" xr:uid="{00000000-0005-0000-0000-000055220000}"/>
    <cellStyle name="RowTitles1-Detail 2 2 6 2 3 2_Tertiary Salaries Survey" xfId="9604" xr:uid="{00000000-0005-0000-0000-000056220000}"/>
    <cellStyle name="RowTitles1-Detail 2 2 6 2 3 3" xfId="9605" xr:uid="{00000000-0005-0000-0000-000057220000}"/>
    <cellStyle name="RowTitles1-Detail 2 2 6 2 3_Tertiary Salaries Survey" xfId="9606" xr:uid="{00000000-0005-0000-0000-000058220000}"/>
    <cellStyle name="RowTitles1-Detail 2 2 6 2 4" xfId="9607" xr:uid="{00000000-0005-0000-0000-000059220000}"/>
    <cellStyle name="RowTitles1-Detail 2 2 6 2 5" xfId="9608" xr:uid="{00000000-0005-0000-0000-00005A220000}"/>
    <cellStyle name="RowTitles1-Detail 2 2 6 2 5 2" xfId="9609" xr:uid="{00000000-0005-0000-0000-00005B220000}"/>
    <cellStyle name="RowTitles1-Detail 2 2 6 2 5_Tertiary Salaries Survey" xfId="9610" xr:uid="{00000000-0005-0000-0000-00005C220000}"/>
    <cellStyle name="RowTitles1-Detail 2 2 6 2 6" xfId="9611" xr:uid="{00000000-0005-0000-0000-00005D220000}"/>
    <cellStyle name="RowTitles1-Detail 2 2 6 2 7" xfId="9612" xr:uid="{00000000-0005-0000-0000-00005E220000}"/>
    <cellStyle name="RowTitles1-Detail 2 2 6 2_Tertiary Salaries Survey" xfId="9613" xr:uid="{00000000-0005-0000-0000-00005F220000}"/>
    <cellStyle name="RowTitles1-Detail 2 2 6 3" xfId="9614" xr:uid="{00000000-0005-0000-0000-000060220000}"/>
    <cellStyle name="RowTitles1-Detail 2 2 6 3 2" xfId="9615" xr:uid="{00000000-0005-0000-0000-000061220000}"/>
    <cellStyle name="RowTitles1-Detail 2 2 6 3 2 2" xfId="9616" xr:uid="{00000000-0005-0000-0000-000062220000}"/>
    <cellStyle name="RowTitles1-Detail 2 2 6 3 2 2 2" xfId="9617" xr:uid="{00000000-0005-0000-0000-000063220000}"/>
    <cellStyle name="RowTitles1-Detail 2 2 6 3 2 2_Tertiary Salaries Survey" xfId="9618" xr:uid="{00000000-0005-0000-0000-000064220000}"/>
    <cellStyle name="RowTitles1-Detail 2 2 6 3 2 3" xfId="9619" xr:uid="{00000000-0005-0000-0000-000065220000}"/>
    <cellStyle name="RowTitles1-Detail 2 2 6 3 2_Tertiary Salaries Survey" xfId="9620" xr:uid="{00000000-0005-0000-0000-000066220000}"/>
    <cellStyle name="RowTitles1-Detail 2 2 6 3 3" xfId="9621" xr:uid="{00000000-0005-0000-0000-000067220000}"/>
    <cellStyle name="RowTitles1-Detail 2 2 6 3 3 2" xfId="9622" xr:uid="{00000000-0005-0000-0000-000068220000}"/>
    <cellStyle name="RowTitles1-Detail 2 2 6 3 3 2 2" xfId="9623" xr:uid="{00000000-0005-0000-0000-000069220000}"/>
    <cellStyle name="RowTitles1-Detail 2 2 6 3 3 2_Tertiary Salaries Survey" xfId="9624" xr:uid="{00000000-0005-0000-0000-00006A220000}"/>
    <cellStyle name="RowTitles1-Detail 2 2 6 3 3 3" xfId="9625" xr:uid="{00000000-0005-0000-0000-00006B220000}"/>
    <cellStyle name="RowTitles1-Detail 2 2 6 3 3_Tertiary Salaries Survey" xfId="9626" xr:uid="{00000000-0005-0000-0000-00006C220000}"/>
    <cellStyle name="RowTitles1-Detail 2 2 6 3 4" xfId="9627" xr:uid="{00000000-0005-0000-0000-00006D220000}"/>
    <cellStyle name="RowTitles1-Detail 2 2 6 3 5" xfId="9628" xr:uid="{00000000-0005-0000-0000-00006E220000}"/>
    <cellStyle name="RowTitles1-Detail 2 2 6 3_Tertiary Salaries Survey" xfId="9629" xr:uid="{00000000-0005-0000-0000-00006F220000}"/>
    <cellStyle name="RowTitles1-Detail 2 2 6 4" xfId="9630" xr:uid="{00000000-0005-0000-0000-000070220000}"/>
    <cellStyle name="RowTitles1-Detail 2 2 6 4 2" xfId="9631" xr:uid="{00000000-0005-0000-0000-000071220000}"/>
    <cellStyle name="RowTitles1-Detail 2 2 6 4 2 2" xfId="9632" xr:uid="{00000000-0005-0000-0000-000072220000}"/>
    <cellStyle name="RowTitles1-Detail 2 2 6 4 2 2 2" xfId="9633" xr:uid="{00000000-0005-0000-0000-000073220000}"/>
    <cellStyle name="RowTitles1-Detail 2 2 6 4 2 2_Tertiary Salaries Survey" xfId="9634" xr:uid="{00000000-0005-0000-0000-000074220000}"/>
    <cellStyle name="RowTitles1-Detail 2 2 6 4 2 3" xfId="9635" xr:uid="{00000000-0005-0000-0000-000075220000}"/>
    <cellStyle name="RowTitles1-Detail 2 2 6 4 2_Tertiary Salaries Survey" xfId="9636" xr:uid="{00000000-0005-0000-0000-000076220000}"/>
    <cellStyle name="RowTitles1-Detail 2 2 6 4 3" xfId="9637" xr:uid="{00000000-0005-0000-0000-000077220000}"/>
    <cellStyle name="RowTitles1-Detail 2 2 6 4 3 2" xfId="9638" xr:uid="{00000000-0005-0000-0000-000078220000}"/>
    <cellStyle name="RowTitles1-Detail 2 2 6 4 3 2 2" xfId="9639" xr:uid="{00000000-0005-0000-0000-000079220000}"/>
    <cellStyle name="RowTitles1-Detail 2 2 6 4 3 2_Tertiary Salaries Survey" xfId="9640" xr:uid="{00000000-0005-0000-0000-00007A220000}"/>
    <cellStyle name="RowTitles1-Detail 2 2 6 4 3 3" xfId="9641" xr:uid="{00000000-0005-0000-0000-00007B220000}"/>
    <cellStyle name="RowTitles1-Detail 2 2 6 4 3_Tertiary Salaries Survey" xfId="9642" xr:uid="{00000000-0005-0000-0000-00007C220000}"/>
    <cellStyle name="RowTitles1-Detail 2 2 6 4 4" xfId="9643" xr:uid="{00000000-0005-0000-0000-00007D220000}"/>
    <cellStyle name="RowTitles1-Detail 2 2 6 4 5" xfId="9644" xr:uid="{00000000-0005-0000-0000-00007E220000}"/>
    <cellStyle name="RowTitles1-Detail 2 2 6 4 5 2" xfId="9645" xr:uid="{00000000-0005-0000-0000-00007F220000}"/>
    <cellStyle name="RowTitles1-Detail 2 2 6 4 5_Tertiary Salaries Survey" xfId="9646" xr:uid="{00000000-0005-0000-0000-000080220000}"/>
    <cellStyle name="RowTitles1-Detail 2 2 6 4 6" xfId="9647" xr:uid="{00000000-0005-0000-0000-000081220000}"/>
    <cellStyle name="RowTitles1-Detail 2 2 6 4_Tertiary Salaries Survey" xfId="9648" xr:uid="{00000000-0005-0000-0000-000082220000}"/>
    <cellStyle name="RowTitles1-Detail 2 2 6 5" xfId="9649" xr:uid="{00000000-0005-0000-0000-000083220000}"/>
    <cellStyle name="RowTitles1-Detail 2 2 6 5 2" xfId="9650" xr:uid="{00000000-0005-0000-0000-000084220000}"/>
    <cellStyle name="RowTitles1-Detail 2 2 6 5 2 2" xfId="9651" xr:uid="{00000000-0005-0000-0000-000085220000}"/>
    <cellStyle name="RowTitles1-Detail 2 2 6 5 2 2 2" xfId="9652" xr:uid="{00000000-0005-0000-0000-000086220000}"/>
    <cellStyle name="RowTitles1-Detail 2 2 6 5 2 2_Tertiary Salaries Survey" xfId="9653" xr:uid="{00000000-0005-0000-0000-000087220000}"/>
    <cellStyle name="RowTitles1-Detail 2 2 6 5 2 3" xfId="9654" xr:uid="{00000000-0005-0000-0000-000088220000}"/>
    <cellStyle name="RowTitles1-Detail 2 2 6 5 2_Tertiary Salaries Survey" xfId="9655" xr:uid="{00000000-0005-0000-0000-000089220000}"/>
    <cellStyle name="RowTitles1-Detail 2 2 6 5 3" xfId="9656" xr:uid="{00000000-0005-0000-0000-00008A220000}"/>
    <cellStyle name="RowTitles1-Detail 2 2 6 5 3 2" xfId="9657" xr:uid="{00000000-0005-0000-0000-00008B220000}"/>
    <cellStyle name="RowTitles1-Detail 2 2 6 5 3 2 2" xfId="9658" xr:uid="{00000000-0005-0000-0000-00008C220000}"/>
    <cellStyle name="RowTitles1-Detail 2 2 6 5 3 2_Tertiary Salaries Survey" xfId="9659" xr:uid="{00000000-0005-0000-0000-00008D220000}"/>
    <cellStyle name="RowTitles1-Detail 2 2 6 5 3 3" xfId="9660" xr:uid="{00000000-0005-0000-0000-00008E220000}"/>
    <cellStyle name="RowTitles1-Detail 2 2 6 5 3_Tertiary Salaries Survey" xfId="9661" xr:uid="{00000000-0005-0000-0000-00008F220000}"/>
    <cellStyle name="RowTitles1-Detail 2 2 6 5 4" xfId="9662" xr:uid="{00000000-0005-0000-0000-000090220000}"/>
    <cellStyle name="RowTitles1-Detail 2 2 6 5 4 2" xfId="9663" xr:uid="{00000000-0005-0000-0000-000091220000}"/>
    <cellStyle name="RowTitles1-Detail 2 2 6 5 4_Tertiary Salaries Survey" xfId="9664" xr:uid="{00000000-0005-0000-0000-000092220000}"/>
    <cellStyle name="RowTitles1-Detail 2 2 6 5 5" xfId="9665" xr:uid="{00000000-0005-0000-0000-000093220000}"/>
    <cellStyle name="RowTitles1-Detail 2 2 6 5_Tertiary Salaries Survey" xfId="9666" xr:uid="{00000000-0005-0000-0000-000094220000}"/>
    <cellStyle name="RowTitles1-Detail 2 2 6 6" xfId="9667" xr:uid="{00000000-0005-0000-0000-000095220000}"/>
    <cellStyle name="RowTitles1-Detail 2 2 6 6 2" xfId="9668" xr:uid="{00000000-0005-0000-0000-000096220000}"/>
    <cellStyle name="RowTitles1-Detail 2 2 6 6 2 2" xfId="9669" xr:uid="{00000000-0005-0000-0000-000097220000}"/>
    <cellStyle name="RowTitles1-Detail 2 2 6 6 2 2 2" xfId="9670" xr:uid="{00000000-0005-0000-0000-000098220000}"/>
    <cellStyle name="RowTitles1-Detail 2 2 6 6 2 2_Tertiary Salaries Survey" xfId="9671" xr:uid="{00000000-0005-0000-0000-000099220000}"/>
    <cellStyle name="RowTitles1-Detail 2 2 6 6 2 3" xfId="9672" xr:uid="{00000000-0005-0000-0000-00009A220000}"/>
    <cellStyle name="RowTitles1-Detail 2 2 6 6 2_Tertiary Salaries Survey" xfId="9673" xr:uid="{00000000-0005-0000-0000-00009B220000}"/>
    <cellStyle name="RowTitles1-Detail 2 2 6 6 3" xfId="9674" xr:uid="{00000000-0005-0000-0000-00009C220000}"/>
    <cellStyle name="RowTitles1-Detail 2 2 6 6 3 2" xfId="9675" xr:uid="{00000000-0005-0000-0000-00009D220000}"/>
    <cellStyle name="RowTitles1-Detail 2 2 6 6 3 2 2" xfId="9676" xr:uid="{00000000-0005-0000-0000-00009E220000}"/>
    <cellStyle name="RowTitles1-Detail 2 2 6 6 3 2_Tertiary Salaries Survey" xfId="9677" xr:uid="{00000000-0005-0000-0000-00009F220000}"/>
    <cellStyle name="RowTitles1-Detail 2 2 6 6 3 3" xfId="9678" xr:uid="{00000000-0005-0000-0000-0000A0220000}"/>
    <cellStyle name="RowTitles1-Detail 2 2 6 6 3_Tertiary Salaries Survey" xfId="9679" xr:uid="{00000000-0005-0000-0000-0000A1220000}"/>
    <cellStyle name="RowTitles1-Detail 2 2 6 6 4" xfId="9680" xr:uid="{00000000-0005-0000-0000-0000A2220000}"/>
    <cellStyle name="RowTitles1-Detail 2 2 6 6 4 2" xfId="9681" xr:uid="{00000000-0005-0000-0000-0000A3220000}"/>
    <cellStyle name="RowTitles1-Detail 2 2 6 6 4_Tertiary Salaries Survey" xfId="9682" xr:uid="{00000000-0005-0000-0000-0000A4220000}"/>
    <cellStyle name="RowTitles1-Detail 2 2 6 6 5" xfId="9683" xr:uid="{00000000-0005-0000-0000-0000A5220000}"/>
    <cellStyle name="RowTitles1-Detail 2 2 6 6_Tertiary Salaries Survey" xfId="9684" xr:uid="{00000000-0005-0000-0000-0000A6220000}"/>
    <cellStyle name="RowTitles1-Detail 2 2 6 7" xfId="9685" xr:uid="{00000000-0005-0000-0000-0000A7220000}"/>
    <cellStyle name="RowTitles1-Detail 2 2 6 7 2" xfId="9686" xr:uid="{00000000-0005-0000-0000-0000A8220000}"/>
    <cellStyle name="RowTitles1-Detail 2 2 6 7 2 2" xfId="9687" xr:uid="{00000000-0005-0000-0000-0000A9220000}"/>
    <cellStyle name="RowTitles1-Detail 2 2 6 7 2_Tertiary Salaries Survey" xfId="9688" xr:uid="{00000000-0005-0000-0000-0000AA220000}"/>
    <cellStyle name="RowTitles1-Detail 2 2 6 7 3" xfId="9689" xr:uid="{00000000-0005-0000-0000-0000AB220000}"/>
    <cellStyle name="RowTitles1-Detail 2 2 6 7_Tertiary Salaries Survey" xfId="9690" xr:uid="{00000000-0005-0000-0000-0000AC220000}"/>
    <cellStyle name="RowTitles1-Detail 2 2 6 8" xfId="9691" xr:uid="{00000000-0005-0000-0000-0000AD220000}"/>
    <cellStyle name="RowTitles1-Detail 2 2 6 9" xfId="9692" xr:uid="{00000000-0005-0000-0000-0000AE220000}"/>
    <cellStyle name="RowTitles1-Detail 2 2 6_STUD aligned by INSTIT" xfId="9693" xr:uid="{00000000-0005-0000-0000-0000AF220000}"/>
    <cellStyle name="RowTitles1-Detail 2 2 7" xfId="9694" xr:uid="{00000000-0005-0000-0000-0000B0220000}"/>
    <cellStyle name="RowTitles1-Detail 2 2 7 2" xfId="9695" xr:uid="{00000000-0005-0000-0000-0000B1220000}"/>
    <cellStyle name="RowTitles1-Detail 2 2 7 2 2" xfId="9696" xr:uid="{00000000-0005-0000-0000-0000B2220000}"/>
    <cellStyle name="RowTitles1-Detail 2 2 7 2 2 2" xfId="9697" xr:uid="{00000000-0005-0000-0000-0000B3220000}"/>
    <cellStyle name="RowTitles1-Detail 2 2 7 2 2_Tertiary Salaries Survey" xfId="9698" xr:uid="{00000000-0005-0000-0000-0000B4220000}"/>
    <cellStyle name="RowTitles1-Detail 2 2 7 2 3" xfId="9699" xr:uid="{00000000-0005-0000-0000-0000B5220000}"/>
    <cellStyle name="RowTitles1-Detail 2 2 7 2 4" xfId="9700" xr:uid="{00000000-0005-0000-0000-0000B6220000}"/>
    <cellStyle name="RowTitles1-Detail 2 2 7 2_Tertiary Salaries Survey" xfId="9701" xr:uid="{00000000-0005-0000-0000-0000B7220000}"/>
    <cellStyle name="RowTitles1-Detail 2 2 7 3" xfId="9702" xr:uid="{00000000-0005-0000-0000-0000B8220000}"/>
    <cellStyle name="RowTitles1-Detail 2 2 7 3 2" xfId="9703" xr:uid="{00000000-0005-0000-0000-0000B9220000}"/>
    <cellStyle name="RowTitles1-Detail 2 2 7 3 2 2" xfId="9704" xr:uid="{00000000-0005-0000-0000-0000BA220000}"/>
    <cellStyle name="RowTitles1-Detail 2 2 7 3 2_Tertiary Salaries Survey" xfId="9705" xr:uid="{00000000-0005-0000-0000-0000BB220000}"/>
    <cellStyle name="RowTitles1-Detail 2 2 7 3 3" xfId="9706" xr:uid="{00000000-0005-0000-0000-0000BC220000}"/>
    <cellStyle name="RowTitles1-Detail 2 2 7 3_Tertiary Salaries Survey" xfId="9707" xr:uid="{00000000-0005-0000-0000-0000BD220000}"/>
    <cellStyle name="RowTitles1-Detail 2 2 7 4" xfId="9708" xr:uid="{00000000-0005-0000-0000-0000BE220000}"/>
    <cellStyle name="RowTitles1-Detail 2 2 7 5" xfId="9709" xr:uid="{00000000-0005-0000-0000-0000BF220000}"/>
    <cellStyle name="RowTitles1-Detail 2 2 7 5 2" xfId="9710" xr:uid="{00000000-0005-0000-0000-0000C0220000}"/>
    <cellStyle name="RowTitles1-Detail 2 2 7 5_Tertiary Salaries Survey" xfId="9711" xr:uid="{00000000-0005-0000-0000-0000C1220000}"/>
    <cellStyle name="RowTitles1-Detail 2 2 7 6" xfId="9712" xr:uid="{00000000-0005-0000-0000-0000C2220000}"/>
    <cellStyle name="RowTitles1-Detail 2 2 7 7" xfId="9713" xr:uid="{00000000-0005-0000-0000-0000C3220000}"/>
    <cellStyle name="RowTitles1-Detail 2 2 7_Tertiary Salaries Survey" xfId="9714" xr:uid="{00000000-0005-0000-0000-0000C4220000}"/>
    <cellStyle name="RowTitles1-Detail 2 2 8" xfId="9715" xr:uid="{00000000-0005-0000-0000-0000C5220000}"/>
    <cellStyle name="RowTitles1-Detail 2 2 8 2" xfId="9716" xr:uid="{00000000-0005-0000-0000-0000C6220000}"/>
    <cellStyle name="RowTitles1-Detail 2 2 8 2 2" xfId="9717" xr:uid="{00000000-0005-0000-0000-0000C7220000}"/>
    <cellStyle name="RowTitles1-Detail 2 2 8 2 2 2" xfId="9718" xr:uid="{00000000-0005-0000-0000-0000C8220000}"/>
    <cellStyle name="RowTitles1-Detail 2 2 8 2 2_Tertiary Salaries Survey" xfId="9719" xr:uid="{00000000-0005-0000-0000-0000C9220000}"/>
    <cellStyle name="RowTitles1-Detail 2 2 8 2 3" xfId="9720" xr:uid="{00000000-0005-0000-0000-0000CA220000}"/>
    <cellStyle name="RowTitles1-Detail 2 2 8 2_Tertiary Salaries Survey" xfId="9721" xr:uid="{00000000-0005-0000-0000-0000CB220000}"/>
    <cellStyle name="RowTitles1-Detail 2 2 8 3" xfId="9722" xr:uid="{00000000-0005-0000-0000-0000CC220000}"/>
    <cellStyle name="RowTitles1-Detail 2 2 8 3 2" xfId="9723" xr:uid="{00000000-0005-0000-0000-0000CD220000}"/>
    <cellStyle name="RowTitles1-Detail 2 2 8 3 2 2" xfId="9724" xr:uid="{00000000-0005-0000-0000-0000CE220000}"/>
    <cellStyle name="RowTitles1-Detail 2 2 8 3 2_Tertiary Salaries Survey" xfId="9725" xr:uid="{00000000-0005-0000-0000-0000CF220000}"/>
    <cellStyle name="RowTitles1-Detail 2 2 8 3 3" xfId="9726" xr:uid="{00000000-0005-0000-0000-0000D0220000}"/>
    <cellStyle name="RowTitles1-Detail 2 2 8 3_Tertiary Salaries Survey" xfId="9727" xr:uid="{00000000-0005-0000-0000-0000D1220000}"/>
    <cellStyle name="RowTitles1-Detail 2 2 8 4" xfId="9728" xr:uid="{00000000-0005-0000-0000-0000D2220000}"/>
    <cellStyle name="RowTitles1-Detail 2 2 8 5" xfId="9729" xr:uid="{00000000-0005-0000-0000-0000D3220000}"/>
    <cellStyle name="RowTitles1-Detail 2 2 8_Tertiary Salaries Survey" xfId="9730" xr:uid="{00000000-0005-0000-0000-0000D4220000}"/>
    <cellStyle name="RowTitles1-Detail 2 2 9" xfId="9731" xr:uid="{00000000-0005-0000-0000-0000D5220000}"/>
    <cellStyle name="RowTitles1-Detail 2 2 9 2" xfId="9732" xr:uid="{00000000-0005-0000-0000-0000D6220000}"/>
    <cellStyle name="RowTitles1-Detail 2 2 9 2 2" xfId="9733" xr:uid="{00000000-0005-0000-0000-0000D7220000}"/>
    <cellStyle name="RowTitles1-Detail 2 2 9 2 2 2" xfId="9734" xr:uid="{00000000-0005-0000-0000-0000D8220000}"/>
    <cellStyle name="RowTitles1-Detail 2 2 9 2 2_Tertiary Salaries Survey" xfId="9735" xr:uid="{00000000-0005-0000-0000-0000D9220000}"/>
    <cellStyle name="RowTitles1-Detail 2 2 9 2 3" xfId="9736" xr:uid="{00000000-0005-0000-0000-0000DA220000}"/>
    <cellStyle name="RowTitles1-Detail 2 2 9 2_Tertiary Salaries Survey" xfId="9737" xr:uid="{00000000-0005-0000-0000-0000DB220000}"/>
    <cellStyle name="RowTitles1-Detail 2 2 9 3" xfId="9738" xr:uid="{00000000-0005-0000-0000-0000DC220000}"/>
    <cellStyle name="RowTitles1-Detail 2 2 9 3 2" xfId="9739" xr:uid="{00000000-0005-0000-0000-0000DD220000}"/>
    <cellStyle name="RowTitles1-Detail 2 2 9 3 2 2" xfId="9740" xr:uid="{00000000-0005-0000-0000-0000DE220000}"/>
    <cellStyle name="RowTitles1-Detail 2 2 9 3 2_Tertiary Salaries Survey" xfId="9741" xr:uid="{00000000-0005-0000-0000-0000DF220000}"/>
    <cellStyle name="RowTitles1-Detail 2 2 9 3 3" xfId="9742" xr:uid="{00000000-0005-0000-0000-0000E0220000}"/>
    <cellStyle name="RowTitles1-Detail 2 2 9 3_Tertiary Salaries Survey" xfId="9743" xr:uid="{00000000-0005-0000-0000-0000E1220000}"/>
    <cellStyle name="RowTitles1-Detail 2 2 9 4" xfId="9744" xr:uid="{00000000-0005-0000-0000-0000E2220000}"/>
    <cellStyle name="RowTitles1-Detail 2 2 9 5" xfId="9745" xr:uid="{00000000-0005-0000-0000-0000E3220000}"/>
    <cellStyle name="RowTitles1-Detail 2 2 9 5 2" xfId="9746" xr:uid="{00000000-0005-0000-0000-0000E4220000}"/>
    <cellStyle name="RowTitles1-Detail 2 2 9 5_Tertiary Salaries Survey" xfId="9747" xr:uid="{00000000-0005-0000-0000-0000E5220000}"/>
    <cellStyle name="RowTitles1-Detail 2 2 9 6" xfId="9748" xr:uid="{00000000-0005-0000-0000-0000E6220000}"/>
    <cellStyle name="RowTitles1-Detail 2 2 9_Tertiary Salaries Survey" xfId="9749" xr:uid="{00000000-0005-0000-0000-0000E7220000}"/>
    <cellStyle name="RowTitles1-Detail 2 2_STUD aligned by INSTIT" xfId="9750" xr:uid="{00000000-0005-0000-0000-0000E8220000}"/>
    <cellStyle name="RowTitles1-Detail 2 3" xfId="9751" xr:uid="{00000000-0005-0000-0000-0000E9220000}"/>
    <cellStyle name="RowTitles1-Detail 2 3 10" xfId="9752" xr:uid="{00000000-0005-0000-0000-0000EA220000}"/>
    <cellStyle name="RowTitles1-Detail 2 3 10 2" xfId="9753" xr:uid="{00000000-0005-0000-0000-0000EB220000}"/>
    <cellStyle name="RowTitles1-Detail 2 3 10 2 2" xfId="9754" xr:uid="{00000000-0005-0000-0000-0000EC220000}"/>
    <cellStyle name="RowTitles1-Detail 2 3 10 2 2 2" xfId="9755" xr:uid="{00000000-0005-0000-0000-0000ED220000}"/>
    <cellStyle name="RowTitles1-Detail 2 3 10 2 2_Tertiary Salaries Survey" xfId="9756" xr:uid="{00000000-0005-0000-0000-0000EE220000}"/>
    <cellStyle name="RowTitles1-Detail 2 3 10 2 3" xfId="9757" xr:uid="{00000000-0005-0000-0000-0000EF220000}"/>
    <cellStyle name="RowTitles1-Detail 2 3 10 2_Tertiary Salaries Survey" xfId="9758" xr:uid="{00000000-0005-0000-0000-0000F0220000}"/>
    <cellStyle name="RowTitles1-Detail 2 3 10 3" xfId="9759" xr:uid="{00000000-0005-0000-0000-0000F1220000}"/>
    <cellStyle name="RowTitles1-Detail 2 3 10 3 2" xfId="9760" xr:uid="{00000000-0005-0000-0000-0000F2220000}"/>
    <cellStyle name="RowTitles1-Detail 2 3 10 3 2 2" xfId="9761" xr:uid="{00000000-0005-0000-0000-0000F3220000}"/>
    <cellStyle name="RowTitles1-Detail 2 3 10 3 2_Tertiary Salaries Survey" xfId="9762" xr:uid="{00000000-0005-0000-0000-0000F4220000}"/>
    <cellStyle name="RowTitles1-Detail 2 3 10 3 3" xfId="9763" xr:uid="{00000000-0005-0000-0000-0000F5220000}"/>
    <cellStyle name="RowTitles1-Detail 2 3 10 3_Tertiary Salaries Survey" xfId="9764" xr:uid="{00000000-0005-0000-0000-0000F6220000}"/>
    <cellStyle name="RowTitles1-Detail 2 3 10 4" xfId="9765" xr:uid="{00000000-0005-0000-0000-0000F7220000}"/>
    <cellStyle name="RowTitles1-Detail 2 3 10 4 2" xfId="9766" xr:uid="{00000000-0005-0000-0000-0000F8220000}"/>
    <cellStyle name="RowTitles1-Detail 2 3 10 4_Tertiary Salaries Survey" xfId="9767" xr:uid="{00000000-0005-0000-0000-0000F9220000}"/>
    <cellStyle name="RowTitles1-Detail 2 3 10 5" xfId="9768" xr:uid="{00000000-0005-0000-0000-0000FA220000}"/>
    <cellStyle name="RowTitles1-Detail 2 3 10_Tertiary Salaries Survey" xfId="9769" xr:uid="{00000000-0005-0000-0000-0000FB220000}"/>
    <cellStyle name="RowTitles1-Detail 2 3 11" xfId="9770" xr:uid="{00000000-0005-0000-0000-0000FC220000}"/>
    <cellStyle name="RowTitles1-Detail 2 3 11 2" xfId="9771" xr:uid="{00000000-0005-0000-0000-0000FD220000}"/>
    <cellStyle name="RowTitles1-Detail 2 3 11 2 2" xfId="9772" xr:uid="{00000000-0005-0000-0000-0000FE220000}"/>
    <cellStyle name="RowTitles1-Detail 2 3 11 2 2 2" xfId="9773" xr:uid="{00000000-0005-0000-0000-0000FF220000}"/>
    <cellStyle name="RowTitles1-Detail 2 3 11 2 2_Tertiary Salaries Survey" xfId="9774" xr:uid="{00000000-0005-0000-0000-000000230000}"/>
    <cellStyle name="RowTitles1-Detail 2 3 11 2 3" xfId="9775" xr:uid="{00000000-0005-0000-0000-000001230000}"/>
    <cellStyle name="RowTitles1-Detail 2 3 11 2_Tertiary Salaries Survey" xfId="9776" xr:uid="{00000000-0005-0000-0000-000002230000}"/>
    <cellStyle name="RowTitles1-Detail 2 3 11 3" xfId="9777" xr:uid="{00000000-0005-0000-0000-000003230000}"/>
    <cellStyle name="RowTitles1-Detail 2 3 11 3 2" xfId="9778" xr:uid="{00000000-0005-0000-0000-000004230000}"/>
    <cellStyle name="RowTitles1-Detail 2 3 11 3 2 2" xfId="9779" xr:uid="{00000000-0005-0000-0000-000005230000}"/>
    <cellStyle name="RowTitles1-Detail 2 3 11 3 2_Tertiary Salaries Survey" xfId="9780" xr:uid="{00000000-0005-0000-0000-000006230000}"/>
    <cellStyle name="RowTitles1-Detail 2 3 11 3 3" xfId="9781" xr:uid="{00000000-0005-0000-0000-000007230000}"/>
    <cellStyle name="RowTitles1-Detail 2 3 11 3_Tertiary Salaries Survey" xfId="9782" xr:uid="{00000000-0005-0000-0000-000008230000}"/>
    <cellStyle name="RowTitles1-Detail 2 3 11 4" xfId="9783" xr:uid="{00000000-0005-0000-0000-000009230000}"/>
    <cellStyle name="RowTitles1-Detail 2 3 11 4 2" xfId="9784" xr:uid="{00000000-0005-0000-0000-00000A230000}"/>
    <cellStyle name="RowTitles1-Detail 2 3 11 4_Tertiary Salaries Survey" xfId="9785" xr:uid="{00000000-0005-0000-0000-00000B230000}"/>
    <cellStyle name="RowTitles1-Detail 2 3 11 5" xfId="9786" xr:uid="{00000000-0005-0000-0000-00000C230000}"/>
    <cellStyle name="RowTitles1-Detail 2 3 11_Tertiary Salaries Survey" xfId="9787" xr:uid="{00000000-0005-0000-0000-00000D230000}"/>
    <cellStyle name="RowTitles1-Detail 2 3 12" xfId="9788" xr:uid="{00000000-0005-0000-0000-00000E230000}"/>
    <cellStyle name="RowTitles1-Detail 2 3 12 2" xfId="9789" xr:uid="{00000000-0005-0000-0000-00000F230000}"/>
    <cellStyle name="RowTitles1-Detail 2 3 12 2 2" xfId="9790" xr:uid="{00000000-0005-0000-0000-000010230000}"/>
    <cellStyle name="RowTitles1-Detail 2 3 12 2_Tertiary Salaries Survey" xfId="9791" xr:uid="{00000000-0005-0000-0000-000011230000}"/>
    <cellStyle name="RowTitles1-Detail 2 3 12 3" xfId="9792" xr:uid="{00000000-0005-0000-0000-000012230000}"/>
    <cellStyle name="RowTitles1-Detail 2 3 12_Tertiary Salaries Survey" xfId="9793" xr:uid="{00000000-0005-0000-0000-000013230000}"/>
    <cellStyle name="RowTitles1-Detail 2 3 13" xfId="9794" xr:uid="{00000000-0005-0000-0000-000014230000}"/>
    <cellStyle name="RowTitles1-Detail 2 3 14" xfId="9795" xr:uid="{00000000-0005-0000-0000-000015230000}"/>
    <cellStyle name="RowTitles1-Detail 2 3 15" xfId="9796" xr:uid="{00000000-0005-0000-0000-000016230000}"/>
    <cellStyle name="RowTitles1-Detail 2 3 16" xfId="9797" xr:uid="{00000000-0005-0000-0000-000017230000}"/>
    <cellStyle name="RowTitles1-Detail 2 3 2" xfId="9798" xr:uid="{00000000-0005-0000-0000-000018230000}"/>
    <cellStyle name="RowTitles1-Detail 2 3 2 10" xfId="9799" xr:uid="{00000000-0005-0000-0000-000019230000}"/>
    <cellStyle name="RowTitles1-Detail 2 3 2 10 2" xfId="9800" xr:uid="{00000000-0005-0000-0000-00001A230000}"/>
    <cellStyle name="RowTitles1-Detail 2 3 2 10 2 2" xfId="9801" xr:uid="{00000000-0005-0000-0000-00001B230000}"/>
    <cellStyle name="RowTitles1-Detail 2 3 2 10 2 2 2" xfId="9802" xr:uid="{00000000-0005-0000-0000-00001C230000}"/>
    <cellStyle name="RowTitles1-Detail 2 3 2 10 2 2_Tertiary Salaries Survey" xfId="9803" xr:uid="{00000000-0005-0000-0000-00001D230000}"/>
    <cellStyle name="RowTitles1-Detail 2 3 2 10 2 3" xfId="9804" xr:uid="{00000000-0005-0000-0000-00001E230000}"/>
    <cellStyle name="RowTitles1-Detail 2 3 2 10 2_Tertiary Salaries Survey" xfId="9805" xr:uid="{00000000-0005-0000-0000-00001F230000}"/>
    <cellStyle name="RowTitles1-Detail 2 3 2 10 3" xfId="9806" xr:uid="{00000000-0005-0000-0000-000020230000}"/>
    <cellStyle name="RowTitles1-Detail 2 3 2 10 3 2" xfId="9807" xr:uid="{00000000-0005-0000-0000-000021230000}"/>
    <cellStyle name="RowTitles1-Detail 2 3 2 10 3 2 2" xfId="9808" xr:uid="{00000000-0005-0000-0000-000022230000}"/>
    <cellStyle name="RowTitles1-Detail 2 3 2 10 3 2_Tertiary Salaries Survey" xfId="9809" xr:uid="{00000000-0005-0000-0000-000023230000}"/>
    <cellStyle name="RowTitles1-Detail 2 3 2 10 3 3" xfId="9810" xr:uid="{00000000-0005-0000-0000-000024230000}"/>
    <cellStyle name="RowTitles1-Detail 2 3 2 10 3_Tertiary Salaries Survey" xfId="9811" xr:uid="{00000000-0005-0000-0000-000025230000}"/>
    <cellStyle name="RowTitles1-Detail 2 3 2 10 4" xfId="9812" xr:uid="{00000000-0005-0000-0000-000026230000}"/>
    <cellStyle name="RowTitles1-Detail 2 3 2 10 4 2" xfId="9813" xr:uid="{00000000-0005-0000-0000-000027230000}"/>
    <cellStyle name="RowTitles1-Detail 2 3 2 10 4_Tertiary Salaries Survey" xfId="9814" xr:uid="{00000000-0005-0000-0000-000028230000}"/>
    <cellStyle name="RowTitles1-Detail 2 3 2 10 5" xfId="9815" xr:uid="{00000000-0005-0000-0000-000029230000}"/>
    <cellStyle name="RowTitles1-Detail 2 3 2 10_Tertiary Salaries Survey" xfId="9816" xr:uid="{00000000-0005-0000-0000-00002A230000}"/>
    <cellStyle name="RowTitles1-Detail 2 3 2 11" xfId="9817" xr:uid="{00000000-0005-0000-0000-00002B230000}"/>
    <cellStyle name="RowTitles1-Detail 2 3 2 11 2" xfId="9818" xr:uid="{00000000-0005-0000-0000-00002C230000}"/>
    <cellStyle name="RowTitles1-Detail 2 3 2 11 2 2" xfId="9819" xr:uid="{00000000-0005-0000-0000-00002D230000}"/>
    <cellStyle name="RowTitles1-Detail 2 3 2 11 2_Tertiary Salaries Survey" xfId="9820" xr:uid="{00000000-0005-0000-0000-00002E230000}"/>
    <cellStyle name="RowTitles1-Detail 2 3 2 11 3" xfId="9821" xr:uid="{00000000-0005-0000-0000-00002F230000}"/>
    <cellStyle name="RowTitles1-Detail 2 3 2 11_Tertiary Salaries Survey" xfId="9822" xr:uid="{00000000-0005-0000-0000-000030230000}"/>
    <cellStyle name="RowTitles1-Detail 2 3 2 12" xfId="9823" xr:uid="{00000000-0005-0000-0000-000031230000}"/>
    <cellStyle name="RowTitles1-Detail 2 3 2 13" xfId="9824" xr:uid="{00000000-0005-0000-0000-000032230000}"/>
    <cellStyle name="RowTitles1-Detail 2 3 2 14" xfId="9825" xr:uid="{00000000-0005-0000-0000-000033230000}"/>
    <cellStyle name="RowTitles1-Detail 2 3 2 2" xfId="9826" xr:uid="{00000000-0005-0000-0000-000034230000}"/>
    <cellStyle name="RowTitles1-Detail 2 3 2 2 10" xfId="9827" xr:uid="{00000000-0005-0000-0000-000035230000}"/>
    <cellStyle name="RowTitles1-Detail 2 3 2 2 10 2" xfId="9828" xr:uid="{00000000-0005-0000-0000-000036230000}"/>
    <cellStyle name="RowTitles1-Detail 2 3 2 2 10 2 2" xfId="9829" xr:uid="{00000000-0005-0000-0000-000037230000}"/>
    <cellStyle name="RowTitles1-Detail 2 3 2 2 10 2_Tertiary Salaries Survey" xfId="9830" xr:uid="{00000000-0005-0000-0000-000038230000}"/>
    <cellStyle name="RowTitles1-Detail 2 3 2 2 10 3" xfId="9831" xr:uid="{00000000-0005-0000-0000-000039230000}"/>
    <cellStyle name="RowTitles1-Detail 2 3 2 2 10_Tertiary Salaries Survey" xfId="9832" xr:uid="{00000000-0005-0000-0000-00003A230000}"/>
    <cellStyle name="RowTitles1-Detail 2 3 2 2 11" xfId="9833" xr:uid="{00000000-0005-0000-0000-00003B230000}"/>
    <cellStyle name="RowTitles1-Detail 2 3 2 2 12" xfId="9834" xr:uid="{00000000-0005-0000-0000-00003C230000}"/>
    <cellStyle name="RowTitles1-Detail 2 3 2 2 13" xfId="9835" xr:uid="{00000000-0005-0000-0000-00003D230000}"/>
    <cellStyle name="RowTitles1-Detail 2 3 2 2 2" xfId="9836" xr:uid="{00000000-0005-0000-0000-00003E230000}"/>
    <cellStyle name="RowTitles1-Detail 2 3 2 2 2 10" xfId="9837" xr:uid="{00000000-0005-0000-0000-00003F230000}"/>
    <cellStyle name="RowTitles1-Detail 2 3 2 2 2 2" xfId="9838" xr:uid="{00000000-0005-0000-0000-000040230000}"/>
    <cellStyle name="RowTitles1-Detail 2 3 2 2 2 2 2" xfId="9839" xr:uid="{00000000-0005-0000-0000-000041230000}"/>
    <cellStyle name="RowTitles1-Detail 2 3 2 2 2 2 2 2" xfId="9840" xr:uid="{00000000-0005-0000-0000-000042230000}"/>
    <cellStyle name="RowTitles1-Detail 2 3 2 2 2 2 2 2 2" xfId="9841" xr:uid="{00000000-0005-0000-0000-000043230000}"/>
    <cellStyle name="RowTitles1-Detail 2 3 2 2 2 2 2 2_Tertiary Salaries Survey" xfId="9842" xr:uid="{00000000-0005-0000-0000-000044230000}"/>
    <cellStyle name="RowTitles1-Detail 2 3 2 2 2 2 2 3" xfId="9843" xr:uid="{00000000-0005-0000-0000-000045230000}"/>
    <cellStyle name="RowTitles1-Detail 2 3 2 2 2 2 2 4" xfId="9844" xr:uid="{00000000-0005-0000-0000-000046230000}"/>
    <cellStyle name="RowTitles1-Detail 2 3 2 2 2 2 2_Tertiary Salaries Survey" xfId="9845" xr:uid="{00000000-0005-0000-0000-000047230000}"/>
    <cellStyle name="RowTitles1-Detail 2 3 2 2 2 2 3" xfId="9846" xr:uid="{00000000-0005-0000-0000-000048230000}"/>
    <cellStyle name="RowTitles1-Detail 2 3 2 2 2 2 3 2" xfId="9847" xr:uid="{00000000-0005-0000-0000-000049230000}"/>
    <cellStyle name="RowTitles1-Detail 2 3 2 2 2 2 3 2 2" xfId="9848" xr:uid="{00000000-0005-0000-0000-00004A230000}"/>
    <cellStyle name="RowTitles1-Detail 2 3 2 2 2 2 3 2_Tertiary Salaries Survey" xfId="9849" xr:uid="{00000000-0005-0000-0000-00004B230000}"/>
    <cellStyle name="RowTitles1-Detail 2 3 2 2 2 2 3 3" xfId="9850" xr:uid="{00000000-0005-0000-0000-00004C230000}"/>
    <cellStyle name="RowTitles1-Detail 2 3 2 2 2 2 3_Tertiary Salaries Survey" xfId="9851" xr:uid="{00000000-0005-0000-0000-00004D230000}"/>
    <cellStyle name="RowTitles1-Detail 2 3 2 2 2 2 4" xfId="9852" xr:uid="{00000000-0005-0000-0000-00004E230000}"/>
    <cellStyle name="RowTitles1-Detail 2 3 2 2 2 2 5" xfId="9853" xr:uid="{00000000-0005-0000-0000-00004F230000}"/>
    <cellStyle name="RowTitles1-Detail 2 3 2 2 2 2 6" xfId="9854" xr:uid="{00000000-0005-0000-0000-000050230000}"/>
    <cellStyle name="RowTitles1-Detail 2 3 2 2 2 2_Tertiary Salaries Survey" xfId="9855" xr:uid="{00000000-0005-0000-0000-000051230000}"/>
    <cellStyle name="RowTitles1-Detail 2 3 2 2 2 3" xfId="9856" xr:uid="{00000000-0005-0000-0000-000052230000}"/>
    <cellStyle name="RowTitles1-Detail 2 3 2 2 2 3 2" xfId="9857" xr:uid="{00000000-0005-0000-0000-000053230000}"/>
    <cellStyle name="RowTitles1-Detail 2 3 2 2 2 3 2 2" xfId="9858" xr:uid="{00000000-0005-0000-0000-000054230000}"/>
    <cellStyle name="RowTitles1-Detail 2 3 2 2 2 3 2 2 2" xfId="9859" xr:uid="{00000000-0005-0000-0000-000055230000}"/>
    <cellStyle name="RowTitles1-Detail 2 3 2 2 2 3 2 2_Tertiary Salaries Survey" xfId="9860" xr:uid="{00000000-0005-0000-0000-000056230000}"/>
    <cellStyle name="RowTitles1-Detail 2 3 2 2 2 3 2 3" xfId="9861" xr:uid="{00000000-0005-0000-0000-000057230000}"/>
    <cellStyle name="RowTitles1-Detail 2 3 2 2 2 3 2_Tertiary Salaries Survey" xfId="9862" xr:uid="{00000000-0005-0000-0000-000058230000}"/>
    <cellStyle name="RowTitles1-Detail 2 3 2 2 2 3 3" xfId="9863" xr:uid="{00000000-0005-0000-0000-000059230000}"/>
    <cellStyle name="RowTitles1-Detail 2 3 2 2 2 3 3 2" xfId="9864" xr:uid="{00000000-0005-0000-0000-00005A230000}"/>
    <cellStyle name="RowTitles1-Detail 2 3 2 2 2 3 3 2 2" xfId="9865" xr:uid="{00000000-0005-0000-0000-00005B230000}"/>
    <cellStyle name="RowTitles1-Detail 2 3 2 2 2 3 3 2_Tertiary Salaries Survey" xfId="9866" xr:uid="{00000000-0005-0000-0000-00005C230000}"/>
    <cellStyle name="RowTitles1-Detail 2 3 2 2 2 3 3 3" xfId="9867" xr:uid="{00000000-0005-0000-0000-00005D230000}"/>
    <cellStyle name="RowTitles1-Detail 2 3 2 2 2 3 3_Tertiary Salaries Survey" xfId="9868" xr:uid="{00000000-0005-0000-0000-00005E230000}"/>
    <cellStyle name="RowTitles1-Detail 2 3 2 2 2 3 4" xfId="9869" xr:uid="{00000000-0005-0000-0000-00005F230000}"/>
    <cellStyle name="RowTitles1-Detail 2 3 2 2 2 3 5" xfId="9870" xr:uid="{00000000-0005-0000-0000-000060230000}"/>
    <cellStyle name="RowTitles1-Detail 2 3 2 2 2 3 5 2" xfId="9871" xr:uid="{00000000-0005-0000-0000-000061230000}"/>
    <cellStyle name="RowTitles1-Detail 2 3 2 2 2 3 5_Tertiary Salaries Survey" xfId="9872" xr:uid="{00000000-0005-0000-0000-000062230000}"/>
    <cellStyle name="RowTitles1-Detail 2 3 2 2 2 3 6" xfId="9873" xr:uid="{00000000-0005-0000-0000-000063230000}"/>
    <cellStyle name="RowTitles1-Detail 2 3 2 2 2 3_Tertiary Salaries Survey" xfId="9874" xr:uid="{00000000-0005-0000-0000-000064230000}"/>
    <cellStyle name="RowTitles1-Detail 2 3 2 2 2 4" xfId="9875" xr:uid="{00000000-0005-0000-0000-000065230000}"/>
    <cellStyle name="RowTitles1-Detail 2 3 2 2 2 4 2" xfId="9876" xr:uid="{00000000-0005-0000-0000-000066230000}"/>
    <cellStyle name="RowTitles1-Detail 2 3 2 2 2 4 2 2" xfId="9877" xr:uid="{00000000-0005-0000-0000-000067230000}"/>
    <cellStyle name="RowTitles1-Detail 2 3 2 2 2 4 2 2 2" xfId="9878" xr:uid="{00000000-0005-0000-0000-000068230000}"/>
    <cellStyle name="RowTitles1-Detail 2 3 2 2 2 4 2 2_Tertiary Salaries Survey" xfId="9879" xr:uid="{00000000-0005-0000-0000-000069230000}"/>
    <cellStyle name="RowTitles1-Detail 2 3 2 2 2 4 2 3" xfId="9880" xr:uid="{00000000-0005-0000-0000-00006A230000}"/>
    <cellStyle name="RowTitles1-Detail 2 3 2 2 2 4 2_Tertiary Salaries Survey" xfId="9881" xr:uid="{00000000-0005-0000-0000-00006B230000}"/>
    <cellStyle name="RowTitles1-Detail 2 3 2 2 2 4 3" xfId="9882" xr:uid="{00000000-0005-0000-0000-00006C230000}"/>
    <cellStyle name="RowTitles1-Detail 2 3 2 2 2 4 3 2" xfId="9883" xr:uid="{00000000-0005-0000-0000-00006D230000}"/>
    <cellStyle name="RowTitles1-Detail 2 3 2 2 2 4 3 2 2" xfId="9884" xr:uid="{00000000-0005-0000-0000-00006E230000}"/>
    <cellStyle name="RowTitles1-Detail 2 3 2 2 2 4 3 2_Tertiary Salaries Survey" xfId="9885" xr:uid="{00000000-0005-0000-0000-00006F230000}"/>
    <cellStyle name="RowTitles1-Detail 2 3 2 2 2 4 3 3" xfId="9886" xr:uid="{00000000-0005-0000-0000-000070230000}"/>
    <cellStyle name="RowTitles1-Detail 2 3 2 2 2 4 3_Tertiary Salaries Survey" xfId="9887" xr:uid="{00000000-0005-0000-0000-000071230000}"/>
    <cellStyle name="RowTitles1-Detail 2 3 2 2 2 4 4" xfId="9888" xr:uid="{00000000-0005-0000-0000-000072230000}"/>
    <cellStyle name="RowTitles1-Detail 2 3 2 2 2 4 4 2" xfId="9889" xr:uid="{00000000-0005-0000-0000-000073230000}"/>
    <cellStyle name="RowTitles1-Detail 2 3 2 2 2 4 4_Tertiary Salaries Survey" xfId="9890" xr:uid="{00000000-0005-0000-0000-000074230000}"/>
    <cellStyle name="RowTitles1-Detail 2 3 2 2 2 4 5" xfId="9891" xr:uid="{00000000-0005-0000-0000-000075230000}"/>
    <cellStyle name="RowTitles1-Detail 2 3 2 2 2 4_Tertiary Salaries Survey" xfId="9892" xr:uid="{00000000-0005-0000-0000-000076230000}"/>
    <cellStyle name="RowTitles1-Detail 2 3 2 2 2 5" xfId="9893" xr:uid="{00000000-0005-0000-0000-000077230000}"/>
    <cellStyle name="RowTitles1-Detail 2 3 2 2 2 5 2" xfId="9894" xr:uid="{00000000-0005-0000-0000-000078230000}"/>
    <cellStyle name="RowTitles1-Detail 2 3 2 2 2 5 2 2" xfId="9895" xr:uid="{00000000-0005-0000-0000-000079230000}"/>
    <cellStyle name="RowTitles1-Detail 2 3 2 2 2 5 2 2 2" xfId="9896" xr:uid="{00000000-0005-0000-0000-00007A230000}"/>
    <cellStyle name="RowTitles1-Detail 2 3 2 2 2 5 2 2_Tertiary Salaries Survey" xfId="9897" xr:uid="{00000000-0005-0000-0000-00007B230000}"/>
    <cellStyle name="RowTitles1-Detail 2 3 2 2 2 5 2 3" xfId="9898" xr:uid="{00000000-0005-0000-0000-00007C230000}"/>
    <cellStyle name="RowTitles1-Detail 2 3 2 2 2 5 2_Tertiary Salaries Survey" xfId="9899" xr:uid="{00000000-0005-0000-0000-00007D230000}"/>
    <cellStyle name="RowTitles1-Detail 2 3 2 2 2 5 3" xfId="9900" xr:uid="{00000000-0005-0000-0000-00007E230000}"/>
    <cellStyle name="RowTitles1-Detail 2 3 2 2 2 5 3 2" xfId="9901" xr:uid="{00000000-0005-0000-0000-00007F230000}"/>
    <cellStyle name="RowTitles1-Detail 2 3 2 2 2 5 3 2 2" xfId="9902" xr:uid="{00000000-0005-0000-0000-000080230000}"/>
    <cellStyle name="RowTitles1-Detail 2 3 2 2 2 5 3 2_Tertiary Salaries Survey" xfId="9903" xr:uid="{00000000-0005-0000-0000-000081230000}"/>
    <cellStyle name="RowTitles1-Detail 2 3 2 2 2 5 3 3" xfId="9904" xr:uid="{00000000-0005-0000-0000-000082230000}"/>
    <cellStyle name="RowTitles1-Detail 2 3 2 2 2 5 3_Tertiary Salaries Survey" xfId="9905" xr:uid="{00000000-0005-0000-0000-000083230000}"/>
    <cellStyle name="RowTitles1-Detail 2 3 2 2 2 5 4" xfId="9906" xr:uid="{00000000-0005-0000-0000-000084230000}"/>
    <cellStyle name="RowTitles1-Detail 2 3 2 2 2 5 4 2" xfId="9907" xr:uid="{00000000-0005-0000-0000-000085230000}"/>
    <cellStyle name="RowTitles1-Detail 2 3 2 2 2 5 4_Tertiary Salaries Survey" xfId="9908" xr:uid="{00000000-0005-0000-0000-000086230000}"/>
    <cellStyle name="RowTitles1-Detail 2 3 2 2 2 5 5" xfId="9909" xr:uid="{00000000-0005-0000-0000-000087230000}"/>
    <cellStyle name="RowTitles1-Detail 2 3 2 2 2 5_Tertiary Salaries Survey" xfId="9910" xr:uid="{00000000-0005-0000-0000-000088230000}"/>
    <cellStyle name="RowTitles1-Detail 2 3 2 2 2 6" xfId="9911" xr:uid="{00000000-0005-0000-0000-000089230000}"/>
    <cellStyle name="RowTitles1-Detail 2 3 2 2 2 6 2" xfId="9912" xr:uid="{00000000-0005-0000-0000-00008A230000}"/>
    <cellStyle name="RowTitles1-Detail 2 3 2 2 2 6 2 2" xfId="9913" xr:uid="{00000000-0005-0000-0000-00008B230000}"/>
    <cellStyle name="RowTitles1-Detail 2 3 2 2 2 6 2 2 2" xfId="9914" xr:uid="{00000000-0005-0000-0000-00008C230000}"/>
    <cellStyle name="RowTitles1-Detail 2 3 2 2 2 6 2 2_Tertiary Salaries Survey" xfId="9915" xr:uid="{00000000-0005-0000-0000-00008D230000}"/>
    <cellStyle name="RowTitles1-Detail 2 3 2 2 2 6 2 3" xfId="9916" xr:uid="{00000000-0005-0000-0000-00008E230000}"/>
    <cellStyle name="RowTitles1-Detail 2 3 2 2 2 6 2_Tertiary Salaries Survey" xfId="9917" xr:uid="{00000000-0005-0000-0000-00008F230000}"/>
    <cellStyle name="RowTitles1-Detail 2 3 2 2 2 6 3" xfId="9918" xr:uid="{00000000-0005-0000-0000-000090230000}"/>
    <cellStyle name="RowTitles1-Detail 2 3 2 2 2 6 3 2" xfId="9919" xr:uid="{00000000-0005-0000-0000-000091230000}"/>
    <cellStyle name="RowTitles1-Detail 2 3 2 2 2 6 3 2 2" xfId="9920" xr:uid="{00000000-0005-0000-0000-000092230000}"/>
    <cellStyle name="RowTitles1-Detail 2 3 2 2 2 6 3 2_Tertiary Salaries Survey" xfId="9921" xr:uid="{00000000-0005-0000-0000-000093230000}"/>
    <cellStyle name="RowTitles1-Detail 2 3 2 2 2 6 3 3" xfId="9922" xr:uid="{00000000-0005-0000-0000-000094230000}"/>
    <cellStyle name="RowTitles1-Detail 2 3 2 2 2 6 3_Tertiary Salaries Survey" xfId="9923" xr:uid="{00000000-0005-0000-0000-000095230000}"/>
    <cellStyle name="RowTitles1-Detail 2 3 2 2 2 6 4" xfId="9924" xr:uid="{00000000-0005-0000-0000-000096230000}"/>
    <cellStyle name="RowTitles1-Detail 2 3 2 2 2 6 4 2" xfId="9925" xr:uid="{00000000-0005-0000-0000-000097230000}"/>
    <cellStyle name="RowTitles1-Detail 2 3 2 2 2 6 4_Tertiary Salaries Survey" xfId="9926" xr:uid="{00000000-0005-0000-0000-000098230000}"/>
    <cellStyle name="RowTitles1-Detail 2 3 2 2 2 6 5" xfId="9927" xr:uid="{00000000-0005-0000-0000-000099230000}"/>
    <cellStyle name="RowTitles1-Detail 2 3 2 2 2 6_Tertiary Salaries Survey" xfId="9928" xr:uid="{00000000-0005-0000-0000-00009A230000}"/>
    <cellStyle name="RowTitles1-Detail 2 3 2 2 2 7" xfId="9929" xr:uid="{00000000-0005-0000-0000-00009B230000}"/>
    <cellStyle name="RowTitles1-Detail 2 3 2 2 2 7 2" xfId="9930" xr:uid="{00000000-0005-0000-0000-00009C230000}"/>
    <cellStyle name="RowTitles1-Detail 2 3 2 2 2 7 2 2" xfId="9931" xr:uid="{00000000-0005-0000-0000-00009D230000}"/>
    <cellStyle name="RowTitles1-Detail 2 3 2 2 2 7 2_Tertiary Salaries Survey" xfId="9932" xr:uid="{00000000-0005-0000-0000-00009E230000}"/>
    <cellStyle name="RowTitles1-Detail 2 3 2 2 2 7 3" xfId="9933" xr:uid="{00000000-0005-0000-0000-00009F230000}"/>
    <cellStyle name="RowTitles1-Detail 2 3 2 2 2 7_Tertiary Salaries Survey" xfId="9934" xr:uid="{00000000-0005-0000-0000-0000A0230000}"/>
    <cellStyle name="RowTitles1-Detail 2 3 2 2 2 8" xfId="9935" xr:uid="{00000000-0005-0000-0000-0000A1230000}"/>
    <cellStyle name="RowTitles1-Detail 2 3 2 2 2 9" xfId="9936" xr:uid="{00000000-0005-0000-0000-0000A2230000}"/>
    <cellStyle name="RowTitles1-Detail 2 3 2 2 2_STUD aligned by INSTIT" xfId="9937" xr:uid="{00000000-0005-0000-0000-0000A3230000}"/>
    <cellStyle name="RowTitles1-Detail 2 3 2 2 3" xfId="9938" xr:uid="{00000000-0005-0000-0000-0000A4230000}"/>
    <cellStyle name="RowTitles1-Detail 2 3 2 2 3 10" xfId="9939" xr:uid="{00000000-0005-0000-0000-0000A5230000}"/>
    <cellStyle name="RowTitles1-Detail 2 3 2 2 3 2" xfId="9940" xr:uid="{00000000-0005-0000-0000-0000A6230000}"/>
    <cellStyle name="RowTitles1-Detail 2 3 2 2 3 2 2" xfId="9941" xr:uid="{00000000-0005-0000-0000-0000A7230000}"/>
    <cellStyle name="RowTitles1-Detail 2 3 2 2 3 2 2 2" xfId="9942" xr:uid="{00000000-0005-0000-0000-0000A8230000}"/>
    <cellStyle name="RowTitles1-Detail 2 3 2 2 3 2 2 2 2" xfId="9943" xr:uid="{00000000-0005-0000-0000-0000A9230000}"/>
    <cellStyle name="RowTitles1-Detail 2 3 2 2 3 2 2 2_Tertiary Salaries Survey" xfId="9944" xr:uid="{00000000-0005-0000-0000-0000AA230000}"/>
    <cellStyle name="RowTitles1-Detail 2 3 2 2 3 2 2 3" xfId="9945" xr:uid="{00000000-0005-0000-0000-0000AB230000}"/>
    <cellStyle name="RowTitles1-Detail 2 3 2 2 3 2 2 4" xfId="9946" xr:uid="{00000000-0005-0000-0000-0000AC230000}"/>
    <cellStyle name="RowTitles1-Detail 2 3 2 2 3 2 2_Tertiary Salaries Survey" xfId="9947" xr:uid="{00000000-0005-0000-0000-0000AD230000}"/>
    <cellStyle name="RowTitles1-Detail 2 3 2 2 3 2 3" xfId="9948" xr:uid="{00000000-0005-0000-0000-0000AE230000}"/>
    <cellStyle name="RowTitles1-Detail 2 3 2 2 3 2 3 2" xfId="9949" xr:uid="{00000000-0005-0000-0000-0000AF230000}"/>
    <cellStyle name="RowTitles1-Detail 2 3 2 2 3 2 3 2 2" xfId="9950" xr:uid="{00000000-0005-0000-0000-0000B0230000}"/>
    <cellStyle name="RowTitles1-Detail 2 3 2 2 3 2 3 2_Tertiary Salaries Survey" xfId="9951" xr:uid="{00000000-0005-0000-0000-0000B1230000}"/>
    <cellStyle name="RowTitles1-Detail 2 3 2 2 3 2 3 3" xfId="9952" xr:uid="{00000000-0005-0000-0000-0000B2230000}"/>
    <cellStyle name="RowTitles1-Detail 2 3 2 2 3 2 3_Tertiary Salaries Survey" xfId="9953" xr:uid="{00000000-0005-0000-0000-0000B3230000}"/>
    <cellStyle name="RowTitles1-Detail 2 3 2 2 3 2 4" xfId="9954" xr:uid="{00000000-0005-0000-0000-0000B4230000}"/>
    <cellStyle name="RowTitles1-Detail 2 3 2 2 3 2 5" xfId="9955" xr:uid="{00000000-0005-0000-0000-0000B5230000}"/>
    <cellStyle name="RowTitles1-Detail 2 3 2 2 3 2 5 2" xfId="9956" xr:uid="{00000000-0005-0000-0000-0000B6230000}"/>
    <cellStyle name="RowTitles1-Detail 2 3 2 2 3 2 5_Tertiary Salaries Survey" xfId="9957" xr:uid="{00000000-0005-0000-0000-0000B7230000}"/>
    <cellStyle name="RowTitles1-Detail 2 3 2 2 3 2 6" xfId="9958" xr:uid="{00000000-0005-0000-0000-0000B8230000}"/>
    <cellStyle name="RowTitles1-Detail 2 3 2 2 3 2 7" xfId="9959" xr:uid="{00000000-0005-0000-0000-0000B9230000}"/>
    <cellStyle name="RowTitles1-Detail 2 3 2 2 3 2_Tertiary Salaries Survey" xfId="9960" xr:uid="{00000000-0005-0000-0000-0000BA230000}"/>
    <cellStyle name="RowTitles1-Detail 2 3 2 2 3 3" xfId="9961" xr:uid="{00000000-0005-0000-0000-0000BB230000}"/>
    <cellStyle name="RowTitles1-Detail 2 3 2 2 3 3 2" xfId="9962" xr:uid="{00000000-0005-0000-0000-0000BC230000}"/>
    <cellStyle name="RowTitles1-Detail 2 3 2 2 3 3 2 2" xfId="9963" xr:uid="{00000000-0005-0000-0000-0000BD230000}"/>
    <cellStyle name="RowTitles1-Detail 2 3 2 2 3 3 2 2 2" xfId="9964" xr:uid="{00000000-0005-0000-0000-0000BE230000}"/>
    <cellStyle name="RowTitles1-Detail 2 3 2 2 3 3 2 2_Tertiary Salaries Survey" xfId="9965" xr:uid="{00000000-0005-0000-0000-0000BF230000}"/>
    <cellStyle name="RowTitles1-Detail 2 3 2 2 3 3 2 3" xfId="9966" xr:uid="{00000000-0005-0000-0000-0000C0230000}"/>
    <cellStyle name="RowTitles1-Detail 2 3 2 2 3 3 2_Tertiary Salaries Survey" xfId="9967" xr:uid="{00000000-0005-0000-0000-0000C1230000}"/>
    <cellStyle name="RowTitles1-Detail 2 3 2 2 3 3 3" xfId="9968" xr:uid="{00000000-0005-0000-0000-0000C2230000}"/>
    <cellStyle name="RowTitles1-Detail 2 3 2 2 3 3 3 2" xfId="9969" xr:uid="{00000000-0005-0000-0000-0000C3230000}"/>
    <cellStyle name="RowTitles1-Detail 2 3 2 2 3 3 3 2 2" xfId="9970" xr:uid="{00000000-0005-0000-0000-0000C4230000}"/>
    <cellStyle name="RowTitles1-Detail 2 3 2 2 3 3 3 2_Tertiary Salaries Survey" xfId="9971" xr:uid="{00000000-0005-0000-0000-0000C5230000}"/>
    <cellStyle name="RowTitles1-Detail 2 3 2 2 3 3 3 3" xfId="9972" xr:uid="{00000000-0005-0000-0000-0000C6230000}"/>
    <cellStyle name="RowTitles1-Detail 2 3 2 2 3 3 3_Tertiary Salaries Survey" xfId="9973" xr:uid="{00000000-0005-0000-0000-0000C7230000}"/>
    <cellStyle name="RowTitles1-Detail 2 3 2 2 3 3 4" xfId="9974" xr:uid="{00000000-0005-0000-0000-0000C8230000}"/>
    <cellStyle name="RowTitles1-Detail 2 3 2 2 3 3 5" xfId="9975" xr:uid="{00000000-0005-0000-0000-0000C9230000}"/>
    <cellStyle name="RowTitles1-Detail 2 3 2 2 3 3_Tertiary Salaries Survey" xfId="9976" xr:uid="{00000000-0005-0000-0000-0000CA230000}"/>
    <cellStyle name="RowTitles1-Detail 2 3 2 2 3 4" xfId="9977" xr:uid="{00000000-0005-0000-0000-0000CB230000}"/>
    <cellStyle name="RowTitles1-Detail 2 3 2 2 3 4 2" xfId="9978" xr:uid="{00000000-0005-0000-0000-0000CC230000}"/>
    <cellStyle name="RowTitles1-Detail 2 3 2 2 3 4 2 2" xfId="9979" xr:uid="{00000000-0005-0000-0000-0000CD230000}"/>
    <cellStyle name="RowTitles1-Detail 2 3 2 2 3 4 2 2 2" xfId="9980" xr:uid="{00000000-0005-0000-0000-0000CE230000}"/>
    <cellStyle name="RowTitles1-Detail 2 3 2 2 3 4 2 2_Tertiary Salaries Survey" xfId="9981" xr:uid="{00000000-0005-0000-0000-0000CF230000}"/>
    <cellStyle name="RowTitles1-Detail 2 3 2 2 3 4 2 3" xfId="9982" xr:uid="{00000000-0005-0000-0000-0000D0230000}"/>
    <cellStyle name="RowTitles1-Detail 2 3 2 2 3 4 2_Tertiary Salaries Survey" xfId="9983" xr:uid="{00000000-0005-0000-0000-0000D1230000}"/>
    <cellStyle name="RowTitles1-Detail 2 3 2 2 3 4 3" xfId="9984" xr:uid="{00000000-0005-0000-0000-0000D2230000}"/>
    <cellStyle name="RowTitles1-Detail 2 3 2 2 3 4 3 2" xfId="9985" xr:uid="{00000000-0005-0000-0000-0000D3230000}"/>
    <cellStyle name="RowTitles1-Detail 2 3 2 2 3 4 3 2 2" xfId="9986" xr:uid="{00000000-0005-0000-0000-0000D4230000}"/>
    <cellStyle name="RowTitles1-Detail 2 3 2 2 3 4 3 2_Tertiary Salaries Survey" xfId="9987" xr:uid="{00000000-0005-0000-0000-0000D5230000}"/>
    <cellStyle name="RowTitles1-Detail 2 3 2 2 3 4 3 3" xfId="9988" xr:uid="{00000000-0005-0000-0000-0000D6230000}"/>
    <cellStyle name="RowTitles1-Detail 2 3 2 2 3 4 3_Tertiary Salaries Survey" xfId="9989" xr:uid="{00000000-0005-0000-0000-0000D7230000}"/>
    <cellStyle name="RowTitles1-Detail 2 3 2 2 3 4 4" xfId="9990" xr:uid="{00000000-0005-0000-0000-0000D8230000}"/>
    <cellStyle name="RowTitles1-Detail 2 3 2 2 3 4 4 2" xfId="9991" xr:uid="{00000000-0005-0000-0000-0000D9230000}"/>
    <cellStyle name="RowTitles1-Detail 2 3 2 2 3 4 4_Tertiary Salaries Survey" xfId="9992" xr:uid="{00000000-0005-0000-0000-0000DA230000}"/>
    <cellStyle name="RowTitles1-Detail 2 3 2 2 3 4 5" xfId="9993" xr:uid="{00000000-0005-0000-0000-0000DB230000}"/>
    <cellStyle name="RowTitles1-Detail 2 3 2 2 3 4_Tertiary Salaries Survey" xfId="9994" xr:uid="{00000000-0005-0000-0000-0000DC230000}"/>
    <cellStyle name="RowTitles1-Detail 2 3 2 2 3 5" xfId="9995" xr:uid="{00000000-0005-0000-0000-0000DD230000}"/>
    <cellStyle name="RowTitles1-Detail 2 3 2 2 3 5 2" xfId="9996" xr:uid="{00000000-0005-0000-0000-0000DE230000}"/>
    <cellStyle name="RowTitles1-Detail 2 3 2 2 3 5 2 2" xfId="9997" xr:uid="{00000000-0005-0000-0000-0000DF230000}"/>
    <cellStyle name="RowTitles1-Detail 2 3 2 2 3 5 2 2 2" xfId="9998" xr:uid="{00000000-0005-0000-0000-0000E0230000}"/>
    <cellStyle name="RowTitles1-Detail 2 3 2 2 3 5 2 2_Tertiary Salaries Survey" xfId="9999" xr:uid="{00000000-0005-0000-0000-0000E1230000}"/>
    <cellStyle name="RowTitles1-Detail 2 3 2 2 3 5 2 3" xfId="10000" xr:uid="{00000000-0005-0000-0000-0000E2230000}"/>
    <cellStyle name="RowTitles1-Detail 2 3 2 2 3 5 2_Tertiary Salaries Survey" xfId="10001" xr:uid="{00000000-0005-0000-0000-0000E3230000}"/>
    <cellStyle name="RowTitles1-Detail 2 3 2 2 3 5 3" xfId="10002" xr:uid="{00000000-0005-0000-0000-0000E4230000}"/>
    <cellStyle name="RowTitles1-Detail 2 3 2 2 3 5 3 2" xfId="10003" xr:uid="{00000000-0005-0000-0000-0000E5230000}"/>
    <cellStyle name="RowTitles1-Detail 2 3 2 2 3 5 3 2 2" xfId="10004" xr:uid="{00000000-0005-0000-0000-0000E6230000}"/>
    <cellStyle name="RowTitles1-Detail 2 3 2 2 3 5 3 2_Tertiary Salaries Survey" xfId="10005" xr:uid="{00000000-0005-0000-0000-0000E7230000}"/>
    <cellStyle name="RowTitles1-Detail 2 3 2 2 3 5 3 3" xfId="10006" xr:uid="{00000000-0005-0000-0000-0000E8230000}"/>
    <cellStyle name="RowTitles1-Detail 2 3 2 2 3 5 3_Tertiary Salaries Survey" xfId="10007" xr:uid="{00000000-0005-0000-0000-0000E9230000}"/>
    <cellStyle name="RowTitles1-Detail 2 3 2 2 3 5 4" xfId="10008" xr:uid="{00000000-0005-0000-0000-0000EA230000}"/>
    <cellStyle name="RowTitles1-Detail 2 3 2 2 3 5 4 2" xfId="10009" xr:uid="{00000000-0005-0000-0000-0000EB230000}"/>
    <cellStyle name="RowTitles1-Detail 2 3 2 2 3 5 4_Tertiary Salaries Survey" xfId="10010" xr:uid="{00000000-0005-0000-0000-0000EC230000}"/>
    <cellStyle name="RowTitles1-Detail 2 3 2 2 3 5 5" xfId="10011" xr:uid="{00000000-0005-0000-0000-0000ED230000}"/>
    <cellStyle name="RowTitles1-Detail 2 3 2 2 3 5_Tertiary Salaries Survey" xfId="10012" xr:uid="{00000000-0005-0000-0000-0000EE230000}"/>
    <cellStyle name="RowTitles1-Detail 2 3 2 2 3 6" xfId="10013" xr:uid="{00000000-0005-0000-0000-0000EF230000}"/>
    <cellStyle name="RowTitles1-Detail 2 3 2 2 3 6 2" xfId="10014" xr:uid="{00000000-0005-0000-0000-0000F0230000}"/>
    <cellStyle name="RowTitles1-Detail 2 3 2 2 3 6 2 2" xfId="10015" xr:uid="{00000000-0005-0000-0000-0000F1230000}"/>
    <cellStyle name="RowTitles1-Detail 2 3 2 2 3 6 2 2 2" xfId="10016" xr:uid="{00000000-0005-0000-0000-0000F2230000}"/>
    <cellStyle name="RowTitles1-Detail 2 3 2 2 3 6 2 2_Tertiary Salaries Survey" xfId="10017" xr:uid="{00000000-0005-0000-0000-0000F3230000}"/>
    <cellStyle name="RowTitles1-Detail 2 3 2 2 3 6 2 3" xfId="10018" xr:uid="{00000000-0005-0000-0000-0000F4230000}"/>
    <cellStyle name="RowTitles1-Detail 2 3 2 2 3 6 2_Tertiary Salaries Survey" xfId="10019" xr:uid="{00000000-0005-0000-0000-0000F5230000}"/>
    <cellStyle name="RowTitles1-Detail 2 3 2 2 3 6 3" xfId="10020" xr:uid="{00000000-0005-0000-0000-0000F6230000}"/>
    <cellStyle name="RowTitles1-Detail 2 3 2 2 3 6 3 2" xfId="10021" xr:uid="{00000000-0005-0000-0000-0000F7230000}"/>
    <cellStyle name="RowTitles1-Detail 2 3 2 2 3 6 3 2 2" xfId="10022" xr:uid="{00000000-0005-0000-0000-0000F8230000}"/>
    <cellStyle name="RowTitles1-Detail 2 3 2 2 3 6 3 2_Tertiary Salaries Survey" xfId="10023" xr:uid="{00000000-0005-0000-0000-0000F9230000}"/>
    <cellStyle name="RowTitles1-Detail 2 3 2 2 3 6 3 3" xfId="10024" xr:uid="{00000000-0005-0000-0000-0000FA230000}"/>
    <cellStyle name="RowTitles1-Detail 2 3 2 2 3 6 3_Tertiary Salaries Survey" xfId="10025" xr:uid="{00000000-0005-0000-0000-0000FB230000}"/>
    <cellStyle name="RowTitles1-Detail 2 3 2 2 3 6 4" xfId="10026" xr:uid="{00000000-0005-0000-0000-0000FC230000}"/>
    <cellStyle name="RowTitles1-Detail 2 3 2 2 3 6 4 2" xfId="10027" xr:uid="{00000000-0005-0000-0000-0000FD230000}"/>
    <cellStyle name="RowTitles1-Detail 2 3 2 2 3 6 4_Tertiary Salaries Survey" xfId="10028" xr:uid="{00000000-0005-0000-0000-0000FE230000}"/>
    <cellStyle name="RowTitles1-Detail 2 3 2 2 3 6 5" xfId="10029" xr:uid="{00000000-0005-0000-0000-0000FF230000}"/>
    <cellStyle name="RowTitles1-Detail 2 3 2 2 3 6_Tertiary Salaries Survey" xfId="10030" xr:uid="{00000000-0005-0000-0000-000000240000}"/>
    <cellStyle name="RowTitles1-Detail 2 3 2 2 3 7" xfId="10031" xr:uid="{00000000-0005-0000-0000-000001240000}"/>
    <cellStyle name="RowTitles1-Detail 2 3 2 2 3 7 2" xfId="10032" xr:uid="{00000000-0005-0000-0000-000002240000}"/>
    <cellStyle name="RowTitles1-Detail 2 3 2 2 3 7 2 2" xfId="10033" xr:uid="{00000000-0005-0000-0000-000003240000}"/>
    <cellStyle name="RowTitles1-Detail 2 3 2 2 3 7 2_Tertiary Salaries Survey" xfId="10034" xr:uid="{00000000-0005-0000-0000-000004240000}"/>
    <cellStyle name="RowTitles1-Detail 2 3 2 2 3 7 3" xfId="10035" xr:uid="{00000000-0005-0000-0000-000005240000}"/>
    <cellStyle name="RowTitles1-Detail 2 3 2 2 3 7_Tertiary Salaries Survey" xfId="10036" xr:uid="{00000000-0005-0000-0000-000006240000}"/>
    <cellStyle name="RowTitles1-Detail 2 3 2 2 3 8" xfId="10037" xr:uid="{00000000-0005-0000-0000-000007240000}"/>
    <cellStyle name="RowTitles1-Detail 2 3 2 2 3 8 2" xfId="10038" xr:uid="{00000000-0005-0000-0000-000008240000}"/>
    <cellStyle name="RowTitles1-Detail 2 3 2 2 3 8 2 2" xfId="10039" xr:uid="{00000000-0005-0000-0000-000009240000}"/>
    <cellStyle name="RowTitles1-Detail 2 3 2 2 3 8 2_Tertiary Salaries Survey" xfId="10040" xr:uid="{00000000-0005-0000-0000-00000A240000}"/>
    <cellStyle name="RowTitles1-Detail 2 3 2 2 3 8 3" xfId="10041" xr:uid="{00000000-0005-0000-0000-00000B240000}"/>
    <cellStyle name="RowTitles1-Detail 2 3 2 2 3 8_Tertiary Salaries Survey" xfId="10042" xr:uid="{00000000-0005-0000-0000-00000C240000}"/>
    <cellStyle name="RowTitles1-Detail 2 3 2 2 3 9" xfId="10043" xr:uid="{00000000-0005-0000-0000-00000D240000}"/>
    <cellStyle name="RowTitles1-Detail 2 3 2 2 3_STUD aligned by INSTIT" xfId="10044" xr:uid="{00000000-0005-0000-0000-00000E240000}"/>
    <cellStyle name="RowTitles1-Detail 2 3 2 2 4" xfId="10045" xr:uid="{00000000-0005-0000-0000-00000F240000}"/>
    <cellStyle name="RowTitles1-Detail 2 3 2 2 4 10" xfId="10046" xr:uid="{00000000-0005-0000-0000-000010240000}"/>
    <cellStyle name="RowTitles1-Detail 2 3 2 2 4 2" xfId="10047" xr:uid="{00000000-0005-0000-0000-000011240000}"/>
    <cellStyle name="RowTitles1-Detail 2 3 2 2 4 2 2" xfId="10048" xr:uid="{00000000-0005-0000-0000-000012240000}"/>
    <cellStyle name="RowTitles1-Detail 2 3 2 2 4 2 2 2" xfId="10049" xr:uid="{00000000-0005-0000-0000-000013240000}"/>
    <cellStyle name="RowTitles1-Detail 2 3 2 2 4 2 2 2 2" xfId="10050" xr:uid="{00000000-0005-0000-0000-000014240000}"/>
    <cellStyle name="RowTitles1-Detail 2 3 2 2 4 2 2 2_Tertiary Salaries Survey" xfId="10051" xr:uid="{00000000-0005-0000-0000-000015240000}"/>
    <cellStyle name="RowTitles1-Detail 2 3 2 2 4 2 2 3" xfId="10052" xr:uid="{00000000-0005-0000-0000-000016240000}"/>
    <cellStyle name="RowTitles1-Detail 2 3 2 2 4 2 2 4" xfId="10053" xr:uid="{00000000-0005-0000-0000-000017240000}"/>
    <cellStyle name="RowTitles1-Detail 2 3 2 2 4 2 2_Tertiary Salaries Survey" xfId="10054" xr:uid="{00000000-0005-0000-0000-000018240000}"/>
    <cellStyle name="RowTitles1-Detail 2 3 2 2 4 2 3" xfId="10055" xr:uid="{00000000-0005-0000-0000-000019240000}"/>
    <cellStyle name="RowTitles1-Detail 2 3 2 2 4 2 3 2" xfId="10056" xr:uid="{00000000-0005-0000-0000-00001A240000}"/>
    <cellStyle name="RowTitles1-Detail 2 3 2 2 4 2 3 2 2" xfId="10057" xr:uid="{00000000-0005-0000-0000-00001B240000}"/>
    <cellStyle name="RowTitles1-Detail 2 3 2 2 4 2 3 2_Tertiary Salaries Survey" xfId="10058" xr:uid="{00000000-0005-0000-0000-00001C240000}"/>
    <cellStyle name="RowTitles1-Detail 2 3 2 2 4 2 3 3" xfId="10059" xr:uid="{00000000-0005-0000-0000-00001D240000}"/>
    <cellStyle name="RowTitles1-Detail 2 3 2 2 4 2 3_Tertiary Salaries Survey" xfId="10060" xr:uid="{00000000-0005-0000-0000-00001E240000}"/>
    <cellStyle name="RowTitles1-Detail 2 3 2 2 4 2 4" xfId="10061" xr:uid="{00000000-0005-0000-0000-00001F240000}"/>
    <cellStyle name="RowTitles1-Detail 2 3 2 2 4 2 5" xfId="10062" xr:uid="{00000000-0005-0000-0000-000020240000}"/>
    <cellStyle name="RowTitles1-Detail 2 3 2 2 4 2 5 2" xfId="10063" xr:uid="{00000000-0005-0000-0000-000021240000}"/>
    <cellStyle name="RowTitles1-Detail 2 3 2 2 4 2 5_Tertiary Salaries Survey" xfId="10064" xr:uid="{00000000-0005-0000-0000-000022240000}"/>
    <cellStyle name="RowTitles1-Detail 2 3 2 2 4 2 6" xfId="10065" xr:uid="{00000000-0005-0000-0000-000023240000}"/>
    <cellStyle name="RowTitles1-Detail 2 3 2 2 4 2 7" xfId="10066" xr:uid="{00000000-0005-0000-0000-000024240000}"/>
    <cellStyle name="RowTitles1-Detail 2 3 2 2 4 2_Tertiary Salaries Survey" xfId="10067" xr:uid="{00000000-0005-0000-0000-000025240000}"/>
    <cellStyle name="RowTitles1-Detail 2 3 2 2 4 3" xfId="10068" xr:uid="{00000000-0005-0000-0000-000026240000}"/>
    <cellStyle name="RowTitles1-Detail 2 3 2 2 4 3 2" xfId="10069" xr:uid="{00000000-0005-0000-0000-000027240000}"/>
    <cellStyle name="RowTitles1-Detail 2 3 2 2 4 3 2 2" xfId="10070" xr:uid="{00000000-0005-0000-0000-000028240000}"/>
    <cellStyle name="RowTitles1-Detail 2 3 2 2 4 3 2 2 2" xfId="10071" xr:uid="{00000000-0005-0000-0000-000029240000}"/>
    <cellStyle name="RowTitles1-Detail 2 3 2 2 4 3 2 2_Tertiary Salaries Survey" xfId="10072" xr:uid="{00000000-0005-0000-0000-00002A240000}"/>
    <cellStyle name="RowTitles1-Detail 2 3 2 2 4 3 2 3" xfId="10073" xr:uid="{00000000-0005-0000-0000-00002B240000}"/>
    <cellStyle name="RowTitles1-Detail 2 3 2 2 4 3 2_Tertiary Salaries Survey" xfId="10074" xr:uid="{00000000-0005-0000-0000-00002C240000}"/>
    <cellStyle name="RowTitles1-Detail 2 3 2 2 4 3 3" xfId="10075" xr:uid="{00000000-0005-0000-0000-00002D240000}"/>
    <cellStyle name="RowTitles1-Detail 2 3 2 2 4 3 3 2" xfId="10076" xr:uid="{00000000-0005-0000-0000-00002E240000}"/>
    <cellStyle name="RowTitles1-Detail 2 3 2 2 4 3 3 2 2" xfId="10077" xr:uid="{00000000-0005-0000-0000-00002F240000}"/>
    <cellStyle name="RowTitles1-Detail 2 3 2 2 4 3 3 2_Tertiary Salaries Survey" xfId="10078" xr:uid="{00000000-0005-0000-0000-000030240000}"/>
    <cellStyle name="RowTitles1-Detail 2 3 2 2 4 3 3 3" xfId="10079" xr:uid="{00000000-0005-0000-0000-000031240000}"/>
    <cellStyle name="RowTitles1-Detail 2 3 2 2 4 3 3_Tertiary Salaries Survey" xfId="10080" xr:uid="{00000000-0005-0000-0000-000032240000}"/>
    <cellStyle name="RowTitles1-Detail 2 3 2 2 4 3 4" xfId="10081" xr:uid="{00000000-0005-0000-0000-000033240000}"/>
    <cellStyle name="RowTitles1-Detail 2 3 2 2 4 3 5" xfId="10082" xr:uid="{00000000-0005-0000-0000-000034240000}"/>
    <cellStyle name="RowTitles1-Detail 2 3 2 2 4 3_Tertiary Salaries Survey" xfId="10083" xr:uid="{00000000-0005-0000-0000-000035240000}"/>
    <cellStyle name="RowTitles1-Detail 2 3 2 2 4 4" xfId="10084" xr:uid="{00000000-0005-0000-0000-000036240000}"/>
    <cellStyle name="RowTitles1-Detail 2 3 2 2 4 4 2" xfId="10085" xr:uid="{00000000-0005-0000-0000-000037240000}"/>
    <cellStyle name="RowTitles1-Detail 2 3 2 2 4 4 2 2" xfId="10086" xr:uid="{00000000-0005-0000-0000-000038240000}"/>
    <cellStyle name="RowTitles1-Detail 2 3 2 2 4 4 2 2 2" xfId="10087" xr:uid="{00000000-0005-0000-0000-000039240000}"/>
    <cellStyle name="RowTitles1-Detail 2 3 2 2 4 4 2 2_Tertiary Salaries Survey" xfId="10088" xr:uid="{00000000-0005-0000-0000-00003A240000}"/>
    <cellStyle name="RowTitles1-Detail 2 3 2 2 4 4 2 3" xfId="10089" xr:uid="{00000000-0005-0000-0000-00003B240000}"/>
    <cellStyle name="RowTitles1-Detail 2 3 2 2 4 4 2_Tertiary Salaries Survey" xfId="10090" xr:uid="{00000000-0005-0000-0000-00003C240000}"/>
    <cellStyle name="RowTitles1-Detail 2 3 2 2 4 4 3" xfId="10091" xr:uid="{00000000-0005-0000-0000-00003D240000}"/>
    <cellStyle name="RowTitles1-Detail 2 3 2 2 4 4 3 2" xfId="10092" xr:uid="{00000000-0005-0000-0000-00003E240000}"/>
    <cellStyle name="RowTitles1-Detail 2 3 2 2 4 4 3 2 2" xfId="10093" xr:uid="{00000000-0005-0000-0000-00003F240000}"/>
    <cellStyle name="RowTitles1-Detail 2 3 2 2 4 4 3 2_Tertiary Salaries Survey" xfId="10094" xr:uid="{00000000-0005-0000-0000-000040240000}"/>
    <cellStyle name="RowTitles1-Detail 2 3 2 2 4 4 3 3" xfId="10095" xr:uid="{00000000-0005-0000-0000-000041240000}"/>
    <cellStyle name="RowTitles1-Detail 2 3 2 2 4 4 3_Tertiary Salaries Survey" xfId="10096" xr:uid="{00000000-0005-0000-0000-000042240000}"/>
    <cellStyle name="RowTitles1-Detail 2 3 2 2 4 4 4" xfId="10097" xr:uid="{00000000-0005-0000-0000-000043240000}"/>
    <cellStyle name="RowTitles1-Detail 2 3 2 2 4 4 5" xfId="10098" xr:uid="{00000000-0005-0000-0000-000044240000}"/>
    <cellStyle name="RowTitles1-Detail 2 3 2 2 4 4 5 2" xfId="10099" xr:uid="{00000000-0005-0000-0000-000045240000}"/>
    <cellStyle name="RowTitles1-Detail 2 3 2 2 4 4 5_Tertiary Salaries Survey" xfId="10100" xr:uid="{00000000-0005-0000-0000-000046240000}"/>
    <cellStyle name="RowTitles1-Detail 2 3 2 2 4 4 6" xfId="10101" xr:uid="{00000000-0005-0000-0000-000047240000}"/>
    <cellStyle name="RowTitles1-Detail 2 3 2 2 4 4_Tertiary Salaries Survey" xfId="10102" xr:uid="{00000000-0005-0000-0000-000048240000}"/>
    <cellStyle name="RowTitles1-Detail 2 3 2 2 4 5" xfId="10103" xr:uid="{00000000-0005-0000-0000-000049240000}"/>
    <cellStyle name="RowTitles1-Detail 2 3 2 2 4 5 2" xfId="10104" xr:uid="{00000000-0005-0000-0000-00004A240000}"/>
    <cellStyle name="RowTitles1-Detail 2 3 2 2 4 5 2 2" xfId="10105" xr:uid="{00000000-0005-0000-0000-00004B240000}"/>
    <cellStyle name="RowTitles1-Detail 2 3 2 2 4 5 2 2 2" xfId="10106" xr:uid="{00000000-0005-0000-0000-00004C240000}"/>
    <cellStyle name="RowTitles1-Detail 2 3 2 2 4 5 2 2_Tertiary Salaries Survey" xfId="10107" xr:uid="{00000000-0005-0000-0000-00004D240000}"/>
    <cellStyle name="RowTitles1-Detail 2 3 2 2 4 5 2 3" xfId="10108" xr:uid="{00000000-0005-0000-0000-00004E240000}"/>
    <cellStyle name="RowTitles1-Detail 2 3 2 2 4 5 2_Tertiary Salaries Survey" xfId="10109" xr:uid="{00000000-0005-0000-0000-00004F240000}"/>
    <cellStyle name="RowTitles1-Detail 2 3 2 2 4 5 3" xfId="10110" xr:uid="{00000000-0005-0000-0000-000050240000}"/>
    <cellStyle name="RowTitles1-Detail 2 3 2 2 4 5 3 2" xfId="10111" xr:uid="{00000000-0005-0000-0000-000051240000}"/>
    <cellStyle name="RowTitles1-Detail 2 3 2 2 4 5 3 2 2" xfId="10112" xr:uid="{00000000-0005-0000-0000-000052240000}"/>
    <cellStyle name="RowTitles1-Detail 2 3 2 2 4 5 3 2_Tertiary Salaries Survey" xfId="10113" xr:uid="{00000000-0005-0000-0000-000053240000}"/>
    <cellStyle name="RowTitles1-Detail 2 3 2 2 4 5 3 3" xfId="10114" xr:uid="{00000000-0005-0000-0000-000054240000}"/>
    <cellStyle name="RowTitles1-Detail 2 3 2 2 4 5 3_Tertiary Salaries Survey" xfId="10115" xr:uid="{00000000-0005-0000-0000-000055240000}"/>
    <cellStyle name="RowTitles1-Detail 2 3 2 2 4 5 4" xfId="10116" xr:uid="{00000000-0005-0000-0000-000056240000}"/>
    <cellStyle name="RowTitles1-Detail 2 3 2 2 4 5 4 2" xfId="10117" xr:uid="{00000000-0005-0000-0000-000057240000}"/>
    <cellStyle name="RowTitles1-Detail 2 3 2 2 4 5 4_Tertiary Salaries Survey" xfId="10118" xr:uid="{00000000-0005-0000-0000-000058240000}"/>
    <cellStyle name="RowTitles1-Detail 2 3 2 2 4 5 5" xfId="10119" xr:uid="{00000000-0005-0000-0000-000059240000}"/>
    <cellStyle name="RowTitles1-Detail 2 3 2 2 4 5_Tertiary Salaries Survey" xfId="10120" xr:uid="{00000000-0005-0000-0000-00005A240000}"/>
    <cellStyle name="RowTitles1-Detail 2 3 2 2 4 6" xfId="10121" xr:uid="{00000000-0005-0000-0000-00005B240000}"/>
    <cellStyle name="RowTitles1-Detail 2 3 2 2 4 6 2" xfId="10122" xr:uid="{00000000-0005-0000-0000-00005C240000}"/>
    <cellStyle name="RowTitles1-Detail 2 3 2 2 4 6 2 2" xfId="10123" xr:uid="{00000000-0005-0000-0000-00005D240000}"/>
    <cellStyle name="RowTitles1-Detail 2 3 2 2 4 6 2 2 2" xfId="10124" xr:uid="{00000000-0005-0000-0000-00005E240000}"/>
    <cellStyle name="RowTitles1-Detail 2 3 2 2 4 6 2 2_Tertiary Salaries Survey" xfId="10125" xr:uid="{00000000-0005-0000-0000-00005F240000}"/>
    <cellStyle name="RowTitles1-Detail 2 3 2 2 4 6 2 3" xfId="10126" xr:uid="{00000000-0005-0000-0000-000060240000}"/>
    <cellStyle name="RowTitles1-Detail 2 3 2 2 4 6 2_Tertiary Salaries Survey" xfId="10127" xr:uid="{00000000-0005-0000-0000-000061240000}"/>
    <cellStyle name="RowTitles1-Detail 2 3 2 2 4 6 3" xfId="10128" xr:uid="{00000000-0005-0000-0000-000062240000}"/>
    <cellStyle name="RowTitles1-Detail 2 3 2 2 4 6 3 2" xfId="10129" xr:uid="{00000000-0005-0000-0000-000063240000}"/>
    <cellStyle name="RowTitles1-Detail 2 3 2 2 4 6 3 2 2" xfId="10130" xr:uid="{00000000-0005-0000-0000-000064240000}"/>
    <cellStyle name="RowTitles1-Detail 2 3 2 2 4 6 3 2_Tertiary Salaries Survey" xfId="10131" xr:uid="{00000000-0005-0000-0000-000065240000}"/>
    <cellStyle name="RowTitles1-Detail 2 3 2 2 4 6 3 3" xfId="10132" xr:uid="{00000000-0005-0000-0000-000066240000}"/>
    <cellStyle name="RowTitles1-Detail 2 3 2 2 4 6 3_Tertiary Salaries Survey" xfId="10133" xr:uid="{00000000-0005-0000-0000-000067240000}"/>
    <cellStyle name="RowTitles1-Detail 2 3 2 2 4 6 4" xfId="10134" xr:uid="{00000000-0005-0000-0000-000068240000}"/>
    <cellStyle name="RowTitles1-Detail 2 3 2 2 4 6 4 2" xfId="10135" xr:uid="{00000000-0005-0000-0000-000069240000}"/>
    <cellStyle name="RowTitles1-Detail 2 3 2 2 4 6 4_Tertiary Salaries Survey" xfId="10136" xr:uid="{00000000-0005-0000-0000-00006A240000}"/>
    <cellStyle name="RowTitles1-Detail 2 3 2 2 4 6 5" xfId="10137" xr:uid="{00000000-0005-0000-0000-00006B240000}"/>
    <cellStyle name="RowTitles1-Detail 2 3 2 2 4 6_Tertiary Salaries Survey" xfId="10138" xr:uid="{00000000-0005-0000-0000-00006C240000}"/>
    <cellStyle name="RowTitles1-Detail 2 3 2 2 4 7" xfId="10139" xr:uid="{00000000-0005-0000-0000-00006D240000}"/>
    <cellStyle name="RowTitles1-Detail 2 3 2 2 4 7 2" xfId="10140" xr:uid="{00000000-0005-0000-0000-00006E240000}"/>
    <cellStyle name="RowTitles1-Detail 2 3 2 2 4 7 2 2" xfId="10141" xr:uid="{00000000-0005-0000-0000-00006F240000}"/>
    <cellStyle name="RowTitles1-Detail 2 3 2 2 4 7 2_Tertiary Salaries Survey" xfId="10142" xr:uid="{00000000-0005-0000-0000-000070240000}"/>
    <cellStyle name="RowTitles1-Detail 2 3 2 2 4 7 3" xfId="10143" xr:uid="{00000000-0005-0000-0000-000071240000}"/>
    <cellStyle name="RowTitles1-Detail 2 3 2 2 4 7_Tertiary Salaries Survey" xfId="10144" xr:uid="{00000000-0005-0000-0000-000072240000}"/>
    <cellStyle name="RowTitles1-Detail 2 3 2 2 4 8" xfId="10145" xr:uid="{00000000-0005-0000-0000-000073240000}"/>
    <cellStyle name="RowTitles1-Detail 2 3 2 2 4 9" xfId="10146" xr:uid="{00000000-0005-0000-0000-000074240000}"/>
    <cellStyle name="RowTitles1-Detail 2 3 2 2 4_STUD aligned by INSTIT" xfId="10147" xr:uid="{00000000-0005-0000-0000-000075240000}"/>
    <cellStyle name="RowTitles1-Detail 2 3 2 2 5" xfId="10148" xr:uid="{00000000-0005-0000-0000-000076240000}"/>
    <cellStyle name="RowTitles1-Detail 2 3 2 2 5 2" xfId="10149" xr:uid="{00000000-0005-0000-0000-000077240000}"/>
    <cellStyle name="RowTitles1-Detail 2 3 2 2 5 2 2" xfId="10150" xr:uid="{00000000-0005-0000-0000-000078240000}"/>
    <cellStyle name="RowTitles1-Detail 2 3 2 2 5 2 2 2" xfId="10151" xr:uid="{00000000-0005-0000-0000-000079240000}"/>
    <cellStyle name="RowTitles1-Detail 2 3 2 2 5 2 2_Tertiary Salaries Survey" xfId="10152" xr:uid="{00000000-0005-0000-0000-00007A240000}"/>
    <cellStyle name="RowTitles1-Detail 2 3 2 2 5 2 3" xfId="10153" xr:uid="{00000000-0005-0000-0000-00007B240000}"/>
    <cellStyle name="RowTitles1-Detail 2 3 2 2 5 2 4" xfId="10154" xr:uid="{00000000-0005-0000-0000-00007C240000}"/>
    <cellStyle name="RowTitles1-Detail 2 3 2 2 5 2_Tertiary Salaries Survey" xfId="10155" xr:uid="{00000000-0005-0000-0000-00007D240000}"/>
    <cellStyle name="RowTitles1-Detail 2 3 2 2 5 3" xfId="10156" xr:uid="{00000000-0005-0000-0000-00007E240000}"/>
    <cellStyle name="RowTitles1-Detail 2 3 2 2 5 3 2" xfId="10157" xr:uid="{00000000-0005-0000-0000-00007F240000}"/>
    <cellStyle name="RowTitles1-Detail 2 3 2 2 5 3 2 2" xfId="10158" xr:uid="{00000000-0005-0000-0000-000080240000}"/>
    <cellStyle name="RowTitles1-Detail 2 3 2 2 5 3 2_Tertiary Salaries Survey" xfId="10159" xr:uid="{00000000-0005-0000-0000-000081240000}"/>
    <cellStyle name="RowTitles1-Detail 2 3 2 2 5 3 3" xfId="10160" xr:uid="{00000000-0005-0000-0000-000082240000}"/>
    <cellStyle name="RowTitles1-Detail 2 3 2 2 5 3_Tertiary Salaries Survey" xfId="10161" xr:uid="{00000000-0005-0000-0000-000083240000}"/>
    <cellStyle name="RowTitles1-Detail 2 3 2 2 5 4" xfId="10162" xr:uid="{00000000-0005-0000-0000-000084240000}"/>
    <cellStyle name="RowTitles1-Detail 2 3 2 2 5 5" xfId="10163" xr:uid="{00000000-0005-0000-0000-000085240000}"/>
    <cellStyle name="RowTitles1-Detail 2 3 2 2 5 5 2" xfId="10164" xr:uid="{00000000-0005-0000-0000-000086240000}"/>
    <cellStyle name="RowTitles1-Detail 2 3 2 2 5 5_Tertiary Salaries Survey" xfId="10165" xr:uid="{00000000-0005-0000-0000-000087240000}"/>
    <cellStyle name="RowTitles1-Detail 2 3 2 2 5 6" xfId="10166" xr:uid="{00000000-0005-0000-0000-000088240000}"/>
    <cellStyle name="RowTitles1-Detail 2 3 2 2 5 7" xfId="10167" xr:uid="{00000000-0005-0000-0000-000089240000}"/>
    <cellStyle name="RowTitles1-Detail 2 3 2 2 5_Tertiary Salaries Survey" xfId="10168" xr:uid="{00000000-0005-0000-0000-00008A240000}"/>
    <cellStyle name="RowTitles1-Detail 2 3 2 2 6" xfId="10169" xr:uid="{00000000-0005-0000-0000-00008B240000}"/>
    <cellStyle name="RowTitles1-Detail 2 3 2 2 6 2" xfId="10170" xr:uid="{00000000-0005-0000-0000-00008C240000}"/>
    <cellStyle name="RowTitles1-Detail 2 3 2 2 6 2 2" xfId="10171" xr:uid="{00000000-0005-0000-0000-00008D240000}"/>
    <cellStyle name="RowTitles1-Detail 2 3 2 2 6 2 2 2" xfId="10172" xr:uid="{00000000-0005-0000-0000-00008E240000}"/>
    <cellStyle name="RowTitles1-Detail 2 3 2 2 6 2 2_Tertiary Salaries Survey" xfId="10173" xr:uid="{00000000-0005-0000-0000-00008F240000}"/>
    <cellStyle name="RowTitles1-Detail 2 3 2 2 6 2 3" xfId="10174" xr:uid="{00000000-0005-0000-0000-000090240000}"/>
    <cellStyle name="RowTitles1-Detail 2 3 2 2 6 2_Tertiary Salaries Survey" xfId="10175" xr:uid="{00000000-0005-0000-0000-000091240000}"/>
    <cellStyle name="RowTitles1-Detail 2 3 2 2 6 3" xfId="10176" xr:uid="{00000000-0005-0000-0000-000092240000}"/>
    <cellStyle name="RowTitles1-Detail 2 3 2 2 6 3 2" xfId="10177" xr:uid="{00000000-0005-0000-0000-000093240000}"/>
    <cellStyle name="RowTitles1-Detail 2 3 2 2 6 3 2 2" xfId="10178" xr:uid="{00000000-0005-0000-0000-000094240000}"/>
    <cellStyle name="RowTitles1-Detail 2 3 2 2 6 3 2_Tertiary Salaries Survey" xfId="10179" xr:uid="{00000000-0005-0000-0000-000095240000}"/>
    <cellStyle name="RowTitles1-Detail 2 3 2 2 6 3 3" xfId="10180" xr:uid="{00000000-0005-0000-0000-000096240000}"/>
    <cellStyle name="RowTitles1-Detail 2 3 2 2 6 3_Tertiary Salaries Survey" xfId="10181" xr:uid="{00000000-0005-0000-0000-000097240000}"/>
    <cellStyle name="RowTitles1-Detail 2 3 2 2 6 4" xfId="10182" xr:uid="{00000000-0005-0000-0000-000098240000}"/>
    <cellStyle name="RowTitles1-Detail 2 3 2 2 6 5" xfId="10183" xr:uid="{00000000-0005-0000-0000-000099240000}"/>
    <cellStyle name="RowTitles1-Detail 2 3 2 2 6_Tertiary Salaries Survey" xfId="10184" xr:uid="{00000000-0005-0000-0000-00009A240000}"/>
    <cellStyle name="RowTitles1-Detail 2 3 2 2 7" xfId="10185" xr:uid="{00000000-0005-0000-0000-00009B240000}"/>
    <cellStyle name="RowTitles1-Detail 2 3 2 2 7 2" xfId="10186" xr:uid="{00000000-0005-0000-0000-00009C240000}"/>
    <cellStyle name="RowTitles1-Detail 2 3 2 2 7 2 2" xfId="10187" xr:uid="{00000000-0005-0000-0000-00009D240000}"/>
    <cellStyle name="RowTitles1-Detail 2 3 2 2 7 2 2 2" xfId="10188" xr:uid="{00000000-0005-0000-0000-00009E240000}"/>
    <cellStyle name="RowTitles1-Detail 2 3 2 2 7 2 2_Tertiary Salaries Survey" xfId="10189" xr:uid="{00000000-0005-0000-0000-00009F240000}"/>
    <cellStyle name="RowTitles1-Detail 2 3 2 2 7 2 3" xfId="10190" xr:uid="{00000000-0005-0000-0000-0000A0240000}"/>
    <cellStyle name="RowTitles1-Detail 2 3 2 2 7 2_Tertiary Salaries Survey" xfId="10191" xr:uid="{00000000-0005-0000-0000-0000A1240000}"/>
    <cellStyle name="RowTitles1-Detail 2 3 2 2 7 3" xfId="10192" xr:uid="{00000000-0005-0000-0000-0000A2240000}"/>
    <cellStyle name="RowTitles1-Detail 2 3 2 2 7 3 2" xfId="10193" xr:uid="{00000000-0005-0000-0000-0000A3240000}"/>
    <cellStyle name="RowTitles1-Detail 2 3 2 2 7 3 2 2" xfId="10194" xr:uid="{00000000-0005-0000-0000-0000A4240000}"/>
    <cellStyle name="RowTitles1-Detail 2 3 2 2 7 3 2_Tertiary Salaries Survey" xfId="10195" xr:uid="{00000000-0005-0000-0000-0000A5240000}"/>
    <cellStyle name="RowTitles1-Detail 2 3 2 2 7 3 3" xfId="10196" xr:uid="{00000000-0005-0000-0000-0000A6240000}"/>
    <cellStyle name="RowTitles1-Detail 2 3 2 2 7 3_Tertiary Salaries Survey" xfId="10197" xr:uid="{00000000-0005-0000-0000-0000A7240000}"/>
    <cellStyle name="RowTitles1-Detail 2 3 2 2 7 4" xfId="10198" xr:uid="{00000000-0005-0000-0000-0000A8240000}"/>
    <cellStyle name="RowTitles1-Detail 2 3 2 2 7 5" xfId="10199" xr:uid="{00000000-0005-0000-0000-0000A9240000}"/>
    <cellStyle name="RowTitles1-Detail 2 3 2 2 7 5 2" xfId="10200" xr:uid="{00000000-0005-0000-0000-0000AA240000}"/>
    <cellStyle name="RowTitles1-Detail 2 3 2 2 7 5_Tertiary Salaries Survey" xfId="10201" xr:uid="{00000000-0005-0000-0000-0000AB240000}"/>
    <cellStyle name="RowTitles1-Detail 2 3 2 2 7 6" xfId="10202" xr:uid="{00000000-0005-0000-0000-0000AC240000}"/>
    <cellStyle name="RowTitles1-Detail 2 3 2 2 7_Tertiary Salaries Survey" xfId="10203" xr:uid="{00000000-0005-0000-0000-0000AD240000}"/>
    <cellStyle name="RowTitles1-Detail 2 3 2 2 8" xfId="10204" xr:uid="{00000000-0005-0000-0000-0000AE240000}"/>
    <cellStyle name="RowTitles1-Detail 2 3 2 2 8 2" xfId="10205" xr:uid="{00000000-0005-0000-0000-0000AF240000}"/>
    <cellStyle name="RowTitles1-Detail 2 3 2 2 8 2 2" xfId="10206" xr:uid="{00000000-0005-0000-0000-0000B0240000}"/>
    <cellStyle name="RowTitles1-Detail 2 3 2 2 8 2 2 2" xfId="10207" xr:uid="{00000000-0005-0000-0000-0000B1240000}"/>
    <cellStyle name="RowTitles1-Detail 2 3 2 2 8 2 2_Tertiary Salaries Survey" xfId="10208" xr:uid="{00000000-0005-0000-0000-0000B2240000}"/>
    <cellStyle name="RowTitles1-Detail 2 3 2 2 8 2 3" xfId="10209" xr:uid="{00000000-0005-0000-0000-0000B3240000}"/>
    <cellStyle name="RowTitles1-Detail 2 3 2 2 8 2_Tertiary Salaries Survey" xfId="10210" xr:uid="{00000000-0005-0000-0000-0000B4240000}"/>
    <cellStyle name="RowTitles1-Detail 2 3 2 2 8 3" xfId="10211" xr:uid="{00000000-0005-0000-0000-0000B5240000}"/>
    <cellStyle name="RowTitles1-Detail 2 3 2 2 8 3 2" xfId="10212" xr:uid="{00000000-0005-0000-0000-0000B6240000}"/>
    <cellStyle name="RowTitles1-Detail 2 3 2 2 8 3 2 2" xfId="10213" xr:uid="{00000000-0005-0000-0000-0000B7240000}"/>
    <cellStyle name="RowTitles1-Detail 2 3 2 2 8 3 2_Tertiary Salaries Survey" xfId="10214" xr:uid="{00000000-0005-0000-0000-0000B8240000}"/>
    <cellStyle name="RowTitles1-Detail 2 3 2 2 8 3 3" xfId="10215" xr:uid="{00000000-0005-0000-0000-0000B9240000}"/>
    <cellStyle name="RowTitles1-Detail 2 3 2 2 8 3_Tertiary Salaries Survey" xfId="10216" xr:uid="{00000000-0005-0000-0000-0000BA240000}"/>
    <cellStyle name="RowTitles1-Detail 2 3 2 2 8 4" xfId="10217" xr:uid="{00000000-0005-0000-0000-0000BB240000}"/>
    <cellStyle name="RowTitles1-Detail 2 3 2 2 8 4 2" xfId="10218" xr:uid="{00000000-0005-0000-0000-0000BC240000}"/>
    <cellStyle name="RowTitles1-Detail 2 3 2 2 8 4_Tertiary Salaries Survey" xfId="10219" xr:uid="{00000000-0005-0000-0000-0000BD240000}"/>
    <cellStyle name="RowTitles1-Detail 2 3 2 2 8 5" xfId="10220" xr:uid="{00000000-0005-0000-0000-0000BE240000}"/>
    <cellStyle name="RowTitles1-Detail 2 3 2 2 8_Tertiary Salaries Survey" xfId="10221" xr:uid="{00000000-0005-0000-0000-0000BF240000}"/>
    <cellStyle name="RowTitles1-Detail 2 3 2 2 9" xfId="10222" xr:uid="{00000000-0005-0000-0000-0000C0240000}"/>
    <cellStyle name="RowTitles1-Detail 2 3 2 2 9 2" xfId="10223" xr:uid="{00000000-0005-0000-0000-0000C1240000}"/>
    <cellStyle name="RowTitles1-Detail 2 3 2 2 9 2 2" xfId="10224" xr:uid="{00000000-0005-0000-0000-0000C2240000}"/>
    <cellStyle name="RowTitles1-Detail 2 3 2 2 9 2 2 2" xfId="10225" xr:uid="{00000000-0005-0000-0000-0000C3240000}"/>
    <cellStyle name="RowTitles1-Detail 2 3 2 2 9 2 2_Tertiary Salaries Survey" xfId="10226" xr:uid="{00000000-0005-0000-0000-0000C4240000}"/>
    <cellStyle name="RowTitles1-Detail 2 3 2 2 9 2 3" xfId="10227" xr:uid="{00000000-0005-0000-0000-0000C5240000}"/>
    <cellStyle name="RowTitles1-Detail 2 3 2 2 9 2_Tertiary Salaries Survey" xfId="10228" xr:uid="{00000000-0005-0000-0000-0000C6240000}"/>
    <cellStyle name="RowTitles1-Detail 2 3 2 2 9 3" xfId="10229" xr:uid="{00000000-0005-0000-0000-0000C7240000}"/>
    <cellStyle name="RowTitles1-Detail 2 3 2 2 9 3 2" xfId="10230" xr:uid="{00000000-0005-0000-0000-0000C8240000}"/>
    <cellStyle name="RowTitles1-Detail 2 3 2 2 9 3 2 2" xfId="10231" xr:uid="{00000000-0005-0000-0000-0000C9240000}"/>
    <cellStyle name="RowTitles1-Detail 2 3 2 2 9 3 2_Tertiary Salaries Survey" xfId="10232" xr:uid="{00000000-0005-0000-0000-0000CA240000}"/>
    <cellStyle name="RowTitles1-Detail 2 3 2 2 9 3 3" xfId="10233" xr:uid="{00000000-0005-0000-0000-0000CB240000}"/>
    <cellStyle name="RowTitles1-Detail 2 3 2 2 9 3_Tertiary Salaries Survey" xfId="10234" xr:uid="{00000000-0005-0000-0000-0000CC240000}"/>
    <cellStyle name="RowTitles1-Detail 2 3 2 2 9 4" xfId="10235" xr:uid="{00000000-0005-0000-0000-0000CD240000}"/>
    <cellStyle name="RowTitles1-Detail 2 3 2 2 9 4 2" xfId="10236" xr:uid="{00000000-0005-0000-0000-0000CE240000}"/>
    <cellStyle name="RowTitles1-Detail 2 3 2 2 9 4_Tertiary Salaries Survey" xfId="10237" xr:uid="{00000000-0005-0000-0000-0000CF240000}"/>
    <cellStyle name="RowTitles1-Detail 2 3 2 2 9 5" xfId="10238" xr:uid="{00000000-0005-0000-0000-0000D0240000}"/>
    <cellStyle name="RowTitles1-Detail 2 3 2 2 9_Tertiary Salaries Survey" xfId="10239" xr:uid="{00000000-0005-0000-0000-0000D1240000}"/>
    <cellStyle name="RowTitles1-Detail 2 3 2 2_STUD aligned by INSTIT" xfId="10240" xr:uid="{00000000-0005-0000-0000-0000D2240000}"/>
    <cellStyle name="RowTitles1-Detail 2 3 2 3" xfId="10241" xr:uid="{00000000-0005-0000-0000-0000D3240000}"/>
    <cellStyle name="RowTitles1-Detail 2 3 2 3 10" xfId="10242" xr:uid="{00000000-0005-0000-0000-0000D4240000}"/>
    <cellStyle name="RowTitles1-Detail 2 3 2 3 2" xfId="10243" xr:uid="{00000000-0005-0000-0000-0000D5240000}"/>
    <cellStyle name="RowTitles1-Detail 2 3 2 3 2 2" xfId="10244" xr:uid="{00000000-0005-0000-0000-0000D6240000}"/>
    <cellStyle name="RowTitles1-Detail 2 3 2 3 2 2 2" xfId="10245" xr:uid="{00000000-0005-0000-0000-0000D7240000}"/>
    <cellStyle name="RowTitles1-Detail 2 3 2 3 2 2 2 2" xfId="10246" xr:uid="{00000000-0005-0000-0000-0000D8240000}"/>
    <cellStyle name="RowTitles1-Detail 2 3 2 3 2 2 2_Tertiary Salaries Survey" xfId="10247" xr:uid="{00000000-0005-0000-0000-0000D9240000}"/>
    <cellStyle name="RowTitles1-Detail 2 3 2 3 2 2 3" xfId="10248" xr:uid="{00000000-0005-0000-0000-0000DA240000}"/>
    <cellStyle name="RowTitles1-Detail 2 3 2 3 2 2 4" xfId="10249" xr:uid="{00000000-0005-0000-0000-0000DB240000}"/>
    <cellStyle name="RowTitles1-Detail 2 3 2 3 2 2_Tertiary Salaries Survey" xfId="10250" xr:uid="{00000000-0005-0000-0000-0000DC240000}"/>
    <cellStyle name="RowTitles1-Detail 2 3 2 3 2 3" xfId="10251" xr:uid="{00000000-0005-0000-0000-0000DD240000}"/>
    <cellStyle name="RowTitles1-Detail 2 3 2 3 2 3 2" xfId="10252" xr:uid="{00000000-0005-0000-0000-0000DE240000}"/>
    <cellStyle name="RowTitles1-Detail 2 3 2 3 2 3 2 2" xfId="10253" xr:uid="{00000000-0005-0000-0000-0000DF240000}"/>
    <cellStyle name="RowTitles1-Detail 2 3 2 3 2 3 2_Tertiary Salaries Survey" xfId="10254" xr:uid="{00000000-0005-0000-0000-0000E0240000}"/>
    <cellStyle name="RowTitles1-Detail 2 3 2 3 2 3 3" xfId="10255" xr:uid="{00000000-0005-0000-0000-0000E1240000}"/>
    <cellStyle name="RowTitles1-Detail 2 3 2 3 2 3_Tertiary Salaries Survey" xfId="10256" xr:uid="{00000000-0005-0000-0000-0000E2240000}"/>
    <cellStyle name="RowTitles1-Detail 2 3 2 3 2 4" xfId="10257" xr:uid="{00000000-0005-0000-0000-0000E3240000}"/>
    <cellStyle name="RowTitles1-Detail 2 3 2 3 2 5" xfId="10258" xr:uid="{00000000-0005-0000-0000-0000E4240000}"/>
    <cellStyle name="RowTitles1-Detail 2 3 2 3 2 6" xfId="10259" xr:uid="{00000000-0005-0000-0000-0000E5240000}"/>
    <cellStyle name="RowTitles1-Detail 2 3 2 3 2_Tertiary Salaries Survey" xfId="10260" xr:uid="{00000000-0005-0000-0000-0000E6240000}"/>
    <cellStyle name="RowTitles1-Detail 2 3 2 3 3" xfId="10261" xr:uid="{00000000-0005-0000-0000-0000E7240000}"/>
    <cellStyle name="RowTitles1-Detail 2 3 2 3 3 2" xfId="10262" xr:uid="{00000000-0005-0000-0000-0000E8240000}"/>
    <cellStyle name="RowTitles1-Detail 2 3 2 3 3 2 2" xfId="10263" xr:uid="{00000000-0005-0000-0000-0000E9240000}"/>
    <cellStyle name="RowTitles1-Detail 2 3 2 3 3 2 2 2" xfId="10264" xr:uid="{00000000-0005-0000-0000-0000EA240000}"/>
    <cellStyle name="RowTitles1-Detail 2 3 2 3 3 2 2_Tertiary Salaries Survey" xfId="10265" xr:uid="{00000000-0005-0000-0000-0000EB240000}"/>
    <cellStyle name="RowTitles1-Detail 2 3 2 3 3 2 3" xfId="10266" xr:uid="{00000000-0005-0000-0000-0000EC240000}"/>
    <cellStyle name="RowTitles1-Detail 2 3 2 3 3 2_Tertiary Salaries Survey" xfId="10267" xr:uid="{00000000-0005-0000-0000-0000ED240000}"/>
    <cellStyle name="RowTitles1-Detail 2 3 2 3 3 3" xfId="10268" xr:uid="{00000000-0005-0000-0000-0000EE240000}"/>
    <cellStyle name="RowTitles1-Detail 2 3 2 3 3 3 2" xfId="10269" xr:uid="{00000000-0005-0000-0000-0000EF240000}"/>
    <cellStyle name="RowTitles1-Detail 2 3 2 3 3 3 2 2" xfId="10270" xr:uid="{00000000-0005-0000-0000-0000F0240000}"/>
    <cellStyle name="RowTitles1-Detail 2 3 2 3 3 3 2_Tertiary Salaries Survey" xfId="10271" xr:uid="{00000000-0005-0000-0000-0000F1240000}"/>
    <cellStyle name="RowTitles1-Detail 2 3 2 3 3 3 3" xfId="10272" xr:uid="{00000000-0005-0000-0000-0000F2240000}"/>
    <cellStyle name="RowTitles1-Detail 2 3 2 3 3 3_Tertiary Salaries Survey" xfId="10273" xr:uid="{00000000-0005-0000-0000-0000F3240000}"/>
    <cellStyle name="RowTitles1-Detail 2 3 2 3 3 4" xfId="10274" xr:uid="{00000000-0005-0000-0000-0000F4240000}"/>
    <cellStyle name="RowTitles1-Detail 2 3 2 3 3 5" xfId="10275" xr:uid="{00000000-0005-0000-0000-0000F5240000}"/>
    <cellStyle name="RowTitles1-Detail 2 3 2 3 3 5 2" xfId="10276" xr:uid="{00000000-0005-0000-0000-0000F6240000}"/>
    <cellStyle name="RowTitles1-Detail 2 3 2 3 3 5_Tertiary Salaries Survey" xfId="10277" xr:uid="{00000000-0005-0000-0000-0000F7240000}"/>
    <cellStyle name="RowTitles1-Detail 2 3 2 3 3 6" xfId="10278" xr:uid="{00000000-0005-0000-0000-0000F8240000}"/>
    <cellStyle name="RowTitles1-Detail 2 3 2 3 3_Tertiary Salaries Survey" xfId="10279" xr:uid="{00000000-0005-0000-0000-0000F9240000}"/>
    <cellStyle name="RowTitles1-Detail 2 3 2 3 4" xfId="10280" xr:uid="{00000000-0005-0000-0000-0000FA240000}"/>
    <cellStyle name="RowTitles1-Detail 2 3 2 3 4 2" xfId="10281" xr:uid="{00000000-0005-0000-0000-0000FB240000}"/>
    <cellStyle name="RowTitles1-Detail 2 3 2 3 4 2 2" xfId="10282" xr:uid="{00000000-0005-0000-0000-0000FC240000}"/>
    <cellStyle name="RowTitles1-Detail 2 3 2 3 4 2 2 2" xfId="10283" xr:uid="{00000000-0005-0000-0000-0000FD240000}"/>
    <cellStyle name="RowTitles1-Detail 2 3 2 3 4 2 2_Tertiary Salaries Survey" xfId="10284" xr:uid="{00000000-0005-0000-0000-0000FE240000}"/>
    <cellStyle name="RowTitles1-Detail 2 3 2 3 4 2 3" xfId="10285" xr:uid="{00000000-0005-0000-0000-0000FF240000}"/>
    <cellStyle name="RowTitles1-Detail 2 3 2 3 4 2_Tertiary Salaries Survey" xfId="10286" xr:uid="{00000000-0005-0000-0000-000000250000}"/>
    <cellStyle name="RowTitles1-Detail 2 3 2 3 4 3" xfId="10287" xr:uid="{00000000-0005-0000-0000-000001250000}"/>
    <cellStyle name="RowTitles1-Detail 2 3 2 3 4 3 2" xfId="10288" xr:uid="{00000000-0005-0000-0000-000002250000}"/>
    <cellStyle name="RowTitles1-Detail 2 3 2 3 4 3 2 2" xfId="10289" xr:uid="{00000000-0005-0000-0000-000003250000}"/>
    <cellStyle name="RowTitles1-Detail 2 3 2 3 4 3 2_Tertiary Salaries Survey" xfId="10290" xr:uid="{00000000-0005-0000-0000-000004250000}"/>
    <cellStyle name="RowTitles1-Detail 2 3 2 3 4 3 3" xfId="10291" xr:uid="{00000000-0005-0000-0000-000005250000}"/>
    <cellStyle name="RowTitles1-Detail 2 3 2 3 4 3_Tertiary Salaries Survey" xfId="10292" xr:uid="{00000000-0005-0000-0000-000006250000}"/>
    <cellStyle name="RowTitles1-Detail 2 3 2 3 4 4" xfId="10293" xr:uid="{00000000-0005-0000-0000-000007250000}"/>
    <cellStyle name="RowTitles1-Detail 2 3 2 3 4 4 2" xfId="10294" xr:uid="{00000000-0005-0000-0000-000008250000}"/>
    <cellStyle name="RowTitles1-Detail 2 3 2 3 4 4_Tertiary Salaries Survey" xfId="10295" xr:uid="{00000000-0005-0000-0000-000009250000}"/>
    <cellStyle name="RowTitles1-Detail 2 3 2 3 4 5" xfId="10296" xr:uid="{00000000-0005-0000-0000-00000A250000}"/>
    <cellStyle name="RowTitles1-Detail 2 3 2 3 4_Tertiary Salaries Survey" xfId="10297" xr:uid="{00000000-0005-0000-0000-00000B250000}"/>
    <cellStyle name="RowTitles1-Detail 2 3 2 3 5" xfId="10298" xr:uid="{00000000-0005-0000-0000-00000C250000}"/>
    <cellStyle name="RowTitles1-Detail 2 3 2 3 5 2" xfId="10299" xr:uid="{00000000-0005-0000-0000-00000D250000}"/>
    <cellStyle name="RowTitles1-Detail 2 3 2 3 5 2 2" xfId="10300" xr:uid="{00000000-0005-0000-0000-00000E250000}"/>
    <cellStyle name="RowTitles1-Detail 2 3 2 3 5 2 2 2" xfId="10301" xr:uid="{00000000-0005-0000-0000-00000F250000}"/>
    <cellStyle name="RowTitles1-Detail 2 3 2 3 5 2 2_Tertiary Salaries Survey" xfId="10302" xr:uid="{00000000-0005-0000-0000-000010250000}"/>
    <cellStyle name="RowTitles1-Detail 2 3 2 3 5 2 3" xfId="10303" xr:uid="{00000000-0005-0000-0000-000011250000}"/>
    <cellStyle name="RowTitles1-Detail 2 3 2 3 5 2_Tertiary Salaries Survey" xfId="10304" xr:uid="{00000000-0005-0000-0000-000012250000}"/>
    <cellStyle name="RowTitles1-Detail 2 3 2 3 5 3" xfId="10305" xr:uid="{00000000-0005-0000-0000-000013250000}"/>
    <cellStyle name="RowTitles1-Detail 2 3 2 3 5 3 2" xfId="10306" xr:uid="{00000000-0005-0000-0000-000014250000}"/>
    <cellStyle name="RowTitles1-Detail 2 3 2 3 5 3 2 2" xfId="10307" xr:uid="{00000000-0005-0000-0000-000015250000}"/>
    <cellStyle name="RowTitles1-Detail 2 3 2 3 5 3 2_Tertiary Salaries Survey" xfId="10308" xr:uid="{00000000-0005-0000-0000-000016250000}"/>
    <cellStyle name="RowTitles1-Detail 2 3 2 3 5 3 3" xfId="10309" xr:uid="{00000000-0005-0000-0000-000017250000}"/>
    <cellStyle name="RowTitles1-Detail 2 3 2 3 5 3_Tertiary Salaries Survey" xfId="10310" xr:uid="{00000000-0005-0000-0000-000018250000}"/>
    <cellStyle name="RowTitles1-Detail 2 3 2 3 5 4" xfId="10311" xr:uid="{00000000-0005-0000-0000-000019250000}"/>
    <cellStyle name="RowTitles1-Detail 2 3 2 3 5 4 2" xfId="10312" xr:uid="{00000000-0005-0000-0000-00001A250000}"/>
    <cellStyle name="RowTitles1-Detail 2 3 2 3 5 4_Tertiary Salaries Survey" xfId="10313" xr:uid="{00000000-0005-0000-0000-00001B250000}"/>
    <cellStyle name="RowTitles1-Detail 2 3 2 3 5 5" xfId="10314" xr:uid="{00000000-0005-0000-0000-00001C250000}"/>
    <cellStyle name="RowTitles1-Detail 2 3 2 3 5_Tertiary Salaries Survey" xfId="10315" xr:uid="{00000000-0005-0000-0000-00001D250000}"/>
    <cellStyle name="RowTitles1-Detail 2 3 2 3 6" xfId="10316" xr:uid="{00000000-0005-0000-0000-00001E250000}"/>
    <cellStyle name="RowTitles1-Detail 2 3 2 3 6 2" xfId="10317" xr:uid="{00000000-0005-0000-0000-00001F250000}"/>
    <cellStyle name="RowTitles1-Detail 2 3 2 3 6 2 2" xfId="10318" xr:uid="{00000000-0005-0000-0000-000020250000}"/>
    <cellStyle name="RowTitles1-Detail 2 3 2 3 6 2 2 2" xfId="10319" xr:uid="{00000000-0005-0000-0000-000021250000}"/>
    <cellStyle name="RowTitles1-Detail 2 3 2 3 6 2 2_Tertiary Salaries Survey" xfId="10320" xr:uid="{00000000-0005-0000-0000-000022250000}"/>
    <cellStyle name="RowTitles1-Detail 2 3 2 3 6 2 3" xfId="10321" xr:uid="{00000000-0005-0000-0000-000023250000}"/>
    <cellStyle name="RowTitles1-Detail 2 3 2 3 6 2_Tertiary Salaries Survey" xfId="10322" xr:uid="{00000000-0005-0000-0000-000024250000}"/>
    <cellStyle name="RowTitles1-Detail 2 3 2 3 6 3" xfId="10323" xr:uid="{00000000-0005-0000-0000-000025250000}"/>
    <cellStyle name="RowTitles1-Detail 2 3 2 3 6 3 2" xfId="10324" xr:uid="{00000000-0005-0000-0000-000026250000}"/>
    <cellStyle name="RowTitles1-Detail 2 3 2 3 6 3 2 2" xfId="10325" xr:uid="{00000000-0005-0000-0000-000027250000}"/>
    <cellStyle name="RowTitles1-Detail 2 3 2 3 6 3 2_Tertiary Salaries Survey" xfId="10326" xr:uid="{00000000-0005-0000-0000-000028250000}"/>
    <cellStyle name="RowTitles1-Detail 2 3 2 3 6 3 3" xfId="10327" xr:uid="{00000000-0005-0000-0000-000029250000}"/>
    <cellStyle name="RowTitles1-Detail 2 3 2 3 6 3_Tertiary Salaries Survey" xfId="10328" xr:uid="{00000000-0005-0000-0000-00002A250000}"/>
    <cellStyle name="RowTitles1-Detail 2 3 2 3 6 4" xfId="10329" xr:uid="{00000000-0005-0000-0000-00002B250000}"/>
    <cellStyle name="RowTitles1-Detail 2 3 2 3 6 4 2" xfId="10330" xr:uid="{00000000-0005-0000-0000-00002C250000}"/>
    <cellStyle name="RowTitles1-Detail 2 3 2 3 6 4_Tertiary Salaries Survey" xfId="10331" xr:uid="{00000000-0005-0000-0000-00002D250000}"/>
    <cellStyle name="RowTitles1-Detail 2 3 2 3 6 5" xfId="10332" xr:uid="{00000000-0005-0000-0000-00002E250000}"/>
    <cellStyle name="RowTitles1-Detail 2 3 2 3 6_Tertiary Salaries Survey" xfId="10333" xr:uid="{00000000-0005-0000-0000-00002F250000}"/>
    <cellStyle name="RowTitles1-Detail 2 3 2 3 7" xfId="10334" xr:uid="{00000000-0005-0000-0000-000030250000}"/>
    <cellStyle name="RowTitles1-Detail 2 3 2 3 7 2" xfId="10335" xr:uid="{00000000-0005-0000-0000-000031250000}"/>
    <cellStyle name="RowTitles1-Detail 2 3 2 3 7 2 2" xfId="10336" xr:uid="{00000000-0005-0000-0000-000032250000}"/>
    <cellStyle name="RowTitles1-Detail 2 3 2 3 7 2_Tertiary Salaries Survey" xfId="10337" xr:uid="{00000000-0005-0000-0000-000033250000}"/>
    <cellStyle name="RowTitles1-Detail 2 3 2 3 7 3" xfId="10338" xr:uid="{00000000-0005-0000-0000-000034250000}"/>
    <cellStyle name="RowTitles1-Detail 2 3 2 3 7_Tertiary Salaries Survey" xfId="10339" xr:uid="{00000000-0005-0000-0000-000035250000}"/>
    <cellStyle name="RowTitles1-Detail 2 3 2 3 8" xfId="10340" xr:uid="{00000000-0005-0000-0000-000036250000}"/>
    <cellStyle name="RowTitles1-Detail 2 3 2 3 9" xfId="10341" xr:uid="{00000000-0005-0000-0000-000037250000}"/>
    <cellStyle name="RowTitles1-Detail 2 3 2 3_STUD aligned by INSTIT" xfId="10342" xr:uid="{00000000-0005-0000-0000-000038250000}"/>
    <cellStyle name="RowTitles1-Detail 2 3 2 4" xfId="10343" xr:uid="{00000000-0005-0000-0000-000039250000}"/>
    <cellStyle name="RowTitles1-Detail 2 3 2 4 10" xfId="10344" xr:uid="{00000000-0005-0000-0000-00003A250000}"/>
    <cellStyle name="RowTitles1-Detail 2 3 2 4 2" xfId="10345" xr:uid="{00000000-0005-0000-0000-00003B250000}"/>
    <cellStyle name="RowTitles1-Detail 2 3 2 4 2 2" xfId="10346" xr:uid="{00000000-0005-0000-0000-00003C250000}"/>
    <cellStyle name="RowTitles1-Detail 2 3 2 4 2 2 2" xfId="10347" xr:uid="{00000000-0005-0000-0000-00003D250000}"/>
    <cellStyle name="RowTitles1-Detail 2 3 2 4 2 2 2 2" xfId="10348" xr:uid="{00000000-0005-0000-0000-00003E250000}"/>
    <cellStyle name="RowTitles1-Detail 2 3 2 4 2 2 2_Tertiary Salaries Survey" xfId="10349" xr:uid="{00000000-0005-0000-0000-00003F250000}"/>
    <cellStyle name="RowTitles1-Detail 2 3 2 4 2 2 3" xfId="10350" xr:uid="{00000000-0005-0000-0000-000040250000}"/>
    <cellStyle name="RowTitles1-Detail 2 3 2 4 2 2 4" xfId="10351" xr:uid="{00000000-0005-0000-0000-000041250000}"/>
    <cellStyle name="RowTitles1-Detail 2 3 2 4 2 2_Tertiary Salaries Survey" xfId="10352" xr:uid="{00000000-0005-0000-0000-000042250000}"/>
    <cellStyle name="RowTitles1-Detail 2 3 2 4 2 3" xfId="10353" xr:uid="{00000000-0005-0000-0000-000043250000}"/>
    <cellStyle name="RowTitles1-Detail 2 3 2 4 2 3 2" xfId="10354" xr:uid="{00000000-0005-0000-0000-000044250000}"/>
    <cellStyle name="RowTitles1-Detail 2 3 2 4 2 3 2 2" xfId="10355" xr:uid="{00000000-0005-0000-0000-000045250000}"/>
    <cellStyle name="RowTitles1-Detail 2 3 2 4 2 3 2_Tertiary Salaries Survey" xfId="10356" xr:uid="{00000000-0005-0000-0000-000046250000}"/>
    <cellStyle name="RowTitles1-Detail 2 3 2 4 2 3 3" xfId="10357" xr:uid="{00000000-0005-0000-0000-000047250000}"/>
    <cellStyle name="RowTitles1-Detail 2 3 2 4 2 3_Tertiary Salaries Survey" xfId="10358" xr:uid="{00000000-0005-0000-0000-000048250000}"/>
    <cellStyle name="RowTitles1-Detail 2 3 2 4 2 4" xfId="10359" xr:uid="{00000000-0005-0000-0000-000049250000}"/>
    <cellStyle name="RowTitles1-Detail 2 3 2 4 2 5" xfId="10360" xr:uid="{00000000-0005-0000-0000-00004A250000}"/>
    <cellStyle name="RowTitles1-Detail 2 3 2 4 2 5 2" xfId="10361" xr:uid="{00000000-0005-0000-0000-00004B250000}"/>
    <cellStyle name="RowTitles1-Detail 2 3 2 4 2 5_Tertiary Salaries Survey" xfId="10362" xr:uid="{00000000-0005-0000-0000-00004C250000}"/>
    <cellStyle name="RowTitles1-Detail 2 3 2 4 2 6" xfId="10363" xr:uid="{00000000-0005-0000-0000-00004D250000}"/>
    <cellStyle name="RowTitles1-Detail 2 3 2 4 2 7" xfId="10364" xr:uid="{00000000-0005-0000-0000-00004E250000}"/>
    <cellStyle name="RowTitles1-Detail 2 3 2 4 2_Tertiary Salaries Survey" xfId="10365" xr:uid="{00000000-0005-0000-0000-00004F250000}"/>
    <cellStyle name="RowTitles1-Detail 2 3 2 4 3" xfId="10366" xr:uid="{00000000-0005-0000-0000-000050250000}"/>
    <cellStyle name="RowTitles1-Detail 2 3 2 4 3 2" xfId="10367" xr:uid="{00000000-0005-0000-0000-000051250000}"/>
    <cellStyle name="RowTitles1-Detail 2 3 2 4 3 2 2" xfId="10368" xr:uid="{00000000-0005-0000-0000-000052250000}"/>
    <cellStyle name="RowTitles1-Detail 2 3 2 4 3 2 2 2" xfId="10369" xr:uid="{00000000-0005-0000-0000-000053250000}"/>
    <cellStyle name="RowTitles1-Detail 2 3 2 4 3 2 2_Tertiary Salaries Survey" xfId="10370" xr:uid="{00000000-0005-0000-0000-000054250000}"/>
    <cellStyle name="RowTitles1-Detail 2 3 2 4 3 2 3" xfId="10371" xr:uid="{00000000-0005-0000-0000-000055250000}"/>
    <cellStyle name="RowTitles1-Detail 2 3 2 4 3 2_Tertiary Salaries Survey" xfId="10372" xr:uid="{00000000-0005-0000-0000-000056250000}"/>
    <cellStyle name="RowTitles1-Detail 2 3 2 4 3 3" xfId="10373" xr:uid="{00000000-0005-0000-0000-000057250000}"/>
    <cellStyle name="RowTitles1-Detail 2 3 2 4 3 3 2" xfId="10374" xr:uid="{00000000-0005-0000-0000-000058250000}"/>
    <cellStyle name="RowTitles1-Detail 2 3 2 4 3 3 2 2" xfId="10375" xr:uid="{00000000-0005-0000-0000-000059250000}"/>
    <cellStyle name="RowTitles1-Detail 2 3 2 4 3 3 2_Tertiary Salaries Survey" xfId="10376" xr:uid="{00000000-0005-0000-0000-00005A250000}"/>
    <cellStyle name="RowTitles1-Detail 2 3 2 4 3 3 3" xfId="10377" xr:uid="{00000000-0005-0000-0000-00005B250000}"/>
    <cellStyle name="RowTitles1-Detail 2 3 2 4 3 3_Tertiary Salaries Survey" xfId="10378" xr:uid="{00000000-0005-0000-0000-00005C250000}"/>
    <cellStyle name="RowTitles1-Detail 2 3 2 4 3 4" xfId="10379" xr:uid="{00000000-0005-0000-0000-00005D250000}"/>
    <cellStyle name="RowTitles1-Detail 2 3 2 4 3 5" xfId="10380" xr:uid="{00000000-0005-0000-0000-00005E250000}"/>
    <cellStyle name="RowTitles1-Detail 2 3 2 4 3_Tertiary Salaries Survey" xfId="10381" xr:uid="{00000000-0005-0000-0000-00005F250000}"/>
    <cellStyle name="RowTitles1-Detail 2 3 2 4 4" xfId="10382" xr:uid="{00000000-0005-0000-0000-000060250000}"/>
    <cellStyle name="RowTitles1-Detail 2 3 2 4 4 2" xfId="10383" xr:uid="{00000000-0005-0000-0000-000061250000}"/>
    <cellStyle name="RowTitles1-Detail 2 3 2 4 4 2 2" xfId="10384" xr:uid="{00000000-0005-0000-0000-000062250000}"/>
    <cellStyle name="RowTitles1-Detail 2 3 2 4 4 2 2 2" xfId="10385" xr:uid="{00000000-0005-0000-0000-000063250000}"/>
    <cellStyle name="RowTitles1-Detail 2 3 2 4 4 2 2_Tertiary Salaries Survey" xfId="10386" xr:uid="{00000000-0005-0000-0000-000064250000}"/>
    <cellStyle name="RowTitles1-Detail 2 3 2 4 4 2 3" xfId="10387" xr:uid="{00000000-0005-0000-0000-000065250000}"/>
    <cellStyle name="RowTitles1-Detail 2 3 2 4 4 2_Tertiary Salaries Survey" xfId="10388" xr:uid="{00000000-0005-0000-0000-000066250000}"/>
    <cellStyle name="RowTitles1-Detail 2 3 2 4 4 3" xfId="10389" xr:uid="{00000000-0005-0000-0000-000067250000}"/>
    <cellStyle name="RowTitles1-Detail 2 3 2 4 4 3 2" xfId="10390" xr:uid="{00000000-0005-0000-0000-000068250000}"/>
    <cellStyle name="RowTitles1-Detail 2 3 2 4 4 3 2 2" xfId="10391" xr:uid="{00000000-0005-0000-0000-000069250000}"/>
    <cellStyle name="RowTitles1-Detail 2 3 2 4 4 3 2_Tertiary Salaries Survey" xfId="10392" xr:uid="{00000000-0005-0000-0000-00006A250000}"/>
    <cellStyle name="RowTitles1-Detail 2 3 2 4 4 3 3" xfId="10393" xr:uid="{00000000-0005-0000-0000-00006B250000}"/>
    <cellStyle name="RowTitles1-Detail 2 3 2 4 4 3_Tertiary Salaries Survey" xfId="10394" xr:uid="{00000000-0005-0000-0000-00006C250000}"/>
    <cellStyle name="RowTitles1-Detail 2 3 2 4 4 4" xfId="10395" xr:uid="{00000000-0005-0000-0000-00006D250000}"/>
    <cellStyle name="RowTitles1-Detail 2 3 2 4 4 4 2" xfId="10396" xr:uid="{00000000-0005-0000-0000-00006E250000}"/>
    <cellStyle name="RowTitles1-Detail 2 3 2 4 4 4_Tertiary Salaries Survey" xfId="10397" xr:uid="{00000000-0005-0000-0000-00006F250000}"/>
    <cellStyle name="RowTitles1-Detail 2 3 2 4 4 5" xfId="10398" xr:uid="{00000000-0005-0000-0000-000070250000}"/>
    <cellStyle name="RowTitles1-Detail 2 3 2 4 4_Tertiary Salaries Survey" xfId="10399" xr:uid="{00000000-0005-0000-0000-000071250000}"/>
    <cellStyle name="RowTitles1-Detail 2 3 2 4 5" xfId="10400" xr:uid="{00000000-0005-0000-0000-000072250000}"/>
    <cellStyle name="RowTitles1-Detail 2 3 2 4 5 2" xfId="10401" xr:uid="{00000000-0005-0000-0000-000073250000}"/>
    <cellStyle name="RowTitles1-Detail 2 3 2 4 5 2 2" xfId="10402" xr:uid="{00000000-0005-0000-0000-000074250000}"/>
    <cellStyle name="RowTitles1-Detail 2 3 2 4 5 2 2 2" xfId="10403" xr:uid="{00000000-0005-0000-0000-000075250000}"/>
    <cellStyle name="RowTitles1-Detail 2 3 2 4 5 2 2_Tertiary Salaries Survey" xfId="10404" xr:uid="{00000000-0005-0000-0000-000076250000}"/>
    <cellStyle name="RowTitles1-Detail 2 3 2 4 5 2 3" xfId="10405" xr:uid="{00000000-0005-0000-0000-000077250000}"/>
    <cellStyle name="RowTitles1-Detail 2 3 2 4 5 2_Tertiary Salaries Survey" xfId="10406" xr:uid="{00000000-0005-0000-0000-000078250000}"/>
    <cellStyle name="RowTitles1-Detail 2 3 2 4 5 3" xfId="10407" xr:uid="{00000000-0005-0000-0000-000079250000}"/>
    <cellStyle name="RowTitles1-Detail 2 3 2 4 5 3 2" xfId="10408" xr:uid="{00000000-0005-0000-0000-00007A250000}"/>
    <cellStyle name="RowTitles1-Detail 2 3 2 4 5 3 2 2" xfId="10409" xr:uid="{00000000-0005-0000-0000-00007B250000}"/>
    <cellStyle name="RowTitles1-Detail 2 3 2 4 5 3 2_Tertiary Salaries Survey" xfId="10410" xr:uid="{00000000-0005-0000-0000-00007C250000}"/>
    <cellStyle name="RowTitles1-Detail 2 3 2 4 5 3 3" xfId="10411" xr:uid="{00000000-0005-0000-0000-00007D250000}"/>
    <cellStyle name="RowTitles1-Detail 2 3 2 4 5 3_Tertiary Salaries Survey" xfId="10412" xr:uid="{00000000-0005-0000-0000-00007E250000}"/>
    <cellStyle name="RowTitles1-Detail 2 3 2 4 5 4" xfId="10413" xr:uid="{00000000-0005-0000-0000-00007F250000}"/>
    <cellStyle name="RowTitles1-Detail 2 3 2 4 5 4 2" xfId="10414" xr:uid="{00000000-0005-0000-0000-000080250000}"/>
    <cellStyle name="RowTitles1-Detail 2 3 2 4 5 4_Tertiary Salaries Survey" xfId="10415" xr:uid="{00000000-0005-0000-0000-000081250000}"/>
    <cellStyle name="RowTitles1-Detail 2 3 2 4 5 5" xfId="10416" xr:uid="{00000000-0005-0000-0000-000082250000}"/>
    <cellStyle name="RowTitles1-Detail 2 3 2 4 5_Tertiary Salaries Survey" xfId="10417" xr:uid="{00000000-0005-0000-0000-000083250000}"/>
    <cellStyle name="RowTitles1-Detail 2 3 2 4 6" xfId="10418" xr:uid="{00000000-0005-0000-0000-000084250000}"/>
    <cellStyle name="RowTitles1-Detail 2 3 2 4 6 2" xfId="10419" xr:uid="{00000000-0005-0000-0000-000085250000}"/>
    <cellStyle name="RowTitles1-Detail 2 3 2 4 6 2 2" xfId="10420" xr:uid="{00000000-0005-0000-0000-000086250000}"/>
    <cellStyle name="RowTitles1-Detail 2 3 2 4 6 2 2 2" xfId="10421" xr:uid="{00000000-0005-0000-0000-000087250000}"/>
    <cellStyle name="RowTitles1-Detail 2 3 2 4 6 2 2_Tertiary Salaries Survey" xfId="10422" xr:uid="{00000000-0005-0000-0000-000088250000}"/>
    <cellStyle name="RowTitles1-Detail 2 3 2 4 6 2 3" xfId="10423" xr:uid="{00000000-0005-0000-0000-000089250000}"/>
    <cellStyle name="RowTitles1-Detail 2 3 2 4 6 2_Tertiary Salaries Survey" xfId="10424" xr:uid="{00000000-0005-0000-0000-00008A250000}"/>
    <cellStyle name="RowTitles1-Detail 2 3 2 4 6 3" xfId="10425" xr:uid="{00000000-0005-0000-0000-00008B250000}"/>
    <cellStyle name="RowTitles1-Detail 2 3 2 4 6 3 2" xfId="10426" xr:uid="{00000000-0005-0000-0000-00008C250000}"/>
    <cellStyle name="RowTitles1-Detail 2 3 2 4 6 3 2 2" xfId="10427" xr:uid="{00000000-0005-0000-0000-00008D250000}"/>
    <cellStyle name="RowTitles1-Detail 2 3 2 4 6 3 2_Tertiary Salaries Survey" xfId="10428" xr:uid="{00000000-0005-0000-0000-00008E250000}"/>
    <cellStyle name="RowTitles1-Detail 2 3 2 4 6 3 3" xfId="10429" xr:uid="{00000000-0005-0000-0000-00008F250000}"/>
    <cellStyle name="RowTitles1-Detail 2 3 2 4 6 3_Tertiary Salaries Survey" xfId="10430" xr:uid="{00000000-0005-0000-0000-000090250000}"/>
    <cellStyle name="RowTitles1-Detail 2 3 2 4 6 4" xfId="10431" xr:uid="{00000000-0005-0000-0000-000091250000}"/>
    <cellStyle name="RowTitles1-Detail 2 3 2 4 6 4 2" xfId="10432" xr:uid="{00000000-0005-0000-0000-000092250000}"/>
    <cellStyle name="RowTitles1-Detail 2 3 2 4 6 4_Tertiary Salaries Survey" xfId="10433" xr:uid="{00000000-0005-0000-0000-000093250000}"/>
    <cellStyle name="RowTitles1-Detail 2 3 2 4 6 5" xfId="10434" xr:uid="{00000000-0005-0000-0000-000094250000}"/>
    <cellStyle name="RowTitles1-Detail 2 3 2 4 6_Tertiary Salaries Survey" xfId="10435" xr:uid="{00000000-0005-0000-0000-000095250000}"/>
    <cellStyle name="RowTitles1-Detail 2 3 2 4 7" xfId="10436" xr:uid="{00000000-0005-0000-0000-000096250000}"/>
    <cellStyle name="RowTitles1-Detail 2 3 2 4 7 2" xfId="10437" xr:uid="{00000000-0005-0000-0000-000097250000}"/>
    <cellStyle name="RowTitles1-Detail 2 3 2 4 7 2 2" xfId="10438" xr:uid="{00000000-0005-0000-0000-000098250000}"/>
    <cellStyle name="RowTitles1-Detail 2 3 2 4 7 2_Tertiary Salaries Survey" xfId="10439" xr:uid="{00000000-0005-0000-0000-000099250000}"/>
    <cellStyle name="RowTitles1-Detail 2 3 2 4 7 3" xfId="10440" xr:uid="{00000000-0005-0000-0000-00009A250000}"/>
    <cellStyle name="RowTitles1-Detail 2 3 2 4 7_Tertiary Salaries Survey" xfId="10441" xr:uid="{00000000-0005-0000-0000-00009B250000}"/>
    <cellStyle name="RowTitles1-Detail 2 3 2 4 8" xfId="10442" xr:uid="{00000000-0005-0000-0000-00009C250000}"/>
    <cellStyle name="RowTitles1-Detail 2 3 2 4 8 2" xfId="10443" xr:uid="{00000000-0005-0000-0000-00009D250000}"/>
    <cellStyle name="RowTitles1-Detail 2 3 2 4 8 2 2" xfId="10444" xr:uid="{00000000-0005-0000-0000-00009E250000}"/>
    <cellStyle name="RowTitles1-Detail 2 3 2 4 8 2_Tertiary Salaries Survey" xfId="10445" xr:uid="{00000000-0005-0000-0000-00009F250000}"/>
    <cellStyle name="RowTitles1-Detail 2 3 2 4 8 3" xfId="10446" xr:uid="{00000000-0005-0000-0000-0000A0250000}"/>
    <cellStyle name="RowTitles1-Detail 2 3 2 4 8_Tertiary Salaries Survey" xfId="10447" xr:uid="{00000000-0005-0000-0000-0000A1250000}"/>
    <cellStyle name="RowTitles1-Detail 2 3 2 4 9" xfId="10448" xr:uid="{00000000-0005-0000-0000-0000A2250000}"/>
    <cellStyle name="RowTitles1-Detail 2 3 2 4_STUD aligned by INSTIT" xfId="10449" xr:uid="{00000000-0005-0000-0000-0000A3250000}"/>
    <cellStyle name="RowTitles1-Detail 2 3 2 5" xfId="10450" xr:uid="{00000000-0005-0000-0000-0000A4250000}"/>
    <cellStyle name="RowTitles1-Detail 2 3 2 5 10" xfId="10451" xr:uid="{00000000-0005-0000-0000-0000A5250000}"/>
    <cellStyle name="RowTitles1-Detail 2 3 2 5 2" xfId="10452" xr:uid="{00000000-0005-0000-0000-0000A6250000}"/>
    <cellStyle name="RowTitles1-Detail 2 3 2 5 2 2" xfId="10453" xr:uid="{00000000-0005-0000-0000-0000A7250000}"/>
    <cellStyle name="RowTitles1-Detail 2 3 2 5 2 2 2" xfId="10454" xr:uid="{00000000-0005-0000-0000-0000A8250000}"/>
    <cellStyle name="RowTitles1-Detail 2 3 2 5 2 2 2 2" xfId="10455" xr:uid="{00000000-0005-0000-0000-0000A9250000}"/>
    <cellStyle name="RowTitles1-Detail 2 3 2 5 2 2 2_Tertiary Salaries Survey" xfId="10456" xr:uid="{00000000-0005-0000-0000-0000AA250000}"/>
    <cellStyle name="RowTitles1-Detail 2 3 2 5 2 2 3" xfId="10457" xr:uid="{00000000-0005-0000-0000-0000AB250000}"/>
    <cellStyle name="RowTitles1-Detail 2 3 2 5 2 2 4" xfId="10458" xr:uid="{00000000-0005-0000-0000-0000AC250000}"/>
    <cellStyle name="RowTitles1-Detail 2 3 2 5 2 2_Tertiary Salaries Survey" xfId="10459" xr:uid="{00000000-0005-0000-0000-0000AD250000}"/>
    <cellStyle name="RowTitles1-Detail 2 3 2 5 2 3" xfId="10460" xr:uid="{00000000-0005-0000-0000-0000AE250000}"/>
    <cellStyle name="RowTitles1-Detail 2 3 2 5 2 3 2" xfId="10461" xr:uid="{00000000-0005-0000-0000-0000AF250000}"/>
    <cellStyle name="RowTitles1-Detail 2 3 2 5 2 3 2 2" xfId="10462" xr:uid="{00000000-0005-0000-0000-0000B0250000}"/>
    <cellStyle name="RowTitles1-Detail 2 3 2 5 2 3 2_Tertiary Salaries Survey" xfId="10463" xr:uid="{00000000-0005-0000-0000-0000B1250000}"/>
    <cellStyle name="RowTitles1-Detail 2 3 2 5 2 3 3" xfId="10464" xr:uid="{00000000-0005-0000-0000-0000B2250000}"/>
    <cellStyle name="RowTitles1-Detail 2 3 2 5 2 3_Tertiary Salaries Survey" xfId="10465" xr:uid="{00000000-0005-0000-0000-0000B3250000}"/>
    <cellStyle name="RowTitles1-Detail 2 3 2 5 2 4" xfId="10466" xr:uid="{00000000-0005-0000-0000-0000B4250000}"/>
    <cellStyle name="RowTitles1-Detail 2 3 2 5 2 5" xfId="10467" xr:uid="{00000000-0005-0000-0000-0000B5250000}"/>
    <cellStyle name="RowTitles1-Detail 2 3 2 5 2 5 2" xfId="10468" xr:uid="{00000000-0005-0000-0000-0000B6250000}"/>
    <cellStyle name="RowTitles1-Detail 2 3 2 5 2 5_Tertiary Salaries Survey" xfId="10469" xr:uid="{00000000-0005-0000-0000-0000B7250000}"/>
    <cellStyle name="RowTitles1-Detail 2 3 2 5 2 6" xfId="10470" xr:uid="{00000000-0005-0000-0000-0000B8250000}"/>
    <cellStyle name="RowTitles1-Detail 2 3 2 5 2 7" xfId="10471" xr:uid="{00000000-0005-0000-0000-0000B9250000}"/>
    <cellStyle name="RowTitles1-Detail 2 3 2 5 2_Tertiary Salaries Survey" xfId="10472" xr:uid="{00000000-0005-0000-0000-0000BA250000}"/>
    <cellStyle name="RowTitles1-Detail 2 3 2 5 3" xfId="10473" xr:uid="{00000000-0005-0000-0000-0000BB250000}"/>
    <cellStyle name="RowTitles1-Detail 2 3 2 5 3 2" xfId="10474" xr:uid="{00000000-0005-0000-0000-0000BC250000}"/>
    <cellStyle name="RowTitles1-Detail 2 3 2 5 3 2 2" xfId="10475" xr:uid="{00000000-0005-0000-0000-0000BD250000}"/>
    <cellStyle name="RowTitles1-Detail 2 3 2 5 3 2 2 2" xfId="10476" xr:uid="{00000000-0005-0000-0000-0000BE250000}"/>
    <cellStyle name="RowTitles1-Detail 2 3 2 5 3 2 2_Tertiary Salaries Survey" xfId="10477" xr:uid="{00000000-0005-0000-0000-0000BF250000}"/>
    <cellStyle name="RowTitles1-Detail 2 3 2 5 3 2 3" xfId="10478" xr:uid="{00000000-0005-0000-0000-0000C0250000}"/>
    <cellStyle name="RowTitles1-Detail 2 3 2 5 3 2_Tertiary Salaries Survey" xfId="10479" xr:uid="{00000000-0005-0000-0000-0000C1250000}"/>
    <cellStyle name="RowTitles1-Detail 2 3 2 5 3 3" xfId="10480" xr:uid="{00000000-0005-0000-0000-0000C2250000}"/>
    <cellStyle name="RowTitles1-Detail 2 3 2 5 3 3 2" xfId="10481" xr:uid="{00000000-0005-0000-0000-0000C3250000}"/>
    <cellStyle name="RowTitles1-Detail 2 3 2 5 3 3 2 2" xfId="10482" xr:uid="{00000000-0005-0000-0000-0000C4250000}"/>
    <cellStyle name="RowTitles1-Detail 2 3 2 5 3 3 2_Tertiary Salaries Survey" xfId="10483" xr:uid="{00000000-0005-0000-0000-0000C5250000}"/>
    <cellStyle name="RowTitles1-Detail 2 3 2 5 3 3 3" xfId="10484" xr:uid="{00000000-0005-0000-0000-0000C6250000}"/>
    <cellStyle name="RowTitles1-Detail 2 3 2 5 3 3_Tertiary Salaries Survey" xfId="10485" xr:uid="{00000000-0005-0000-0000-0000C7250000}"/>
    <cellStyle name="RowTitles1-Detail 2 3 2 5 3 4" xfId="10486" xr:uid="{00000000-0005-0000-0000-0000C8250000}"/>
    <cellStyle name="RowTitles1-Detail 2 3 2 5 3 5" xfId="10487" xr:uid="{00000000-0005-0000-0000-0000C9250000}"/>
    <cellStyle name="RowTitles1-Detail 2 3 2 5 3_Tertiary Salaries Survey" xfId="10488" xr:uid="{00000000-0005-0000-0000-0000CA250000}"/>
    <cellStyle name="RowTitles1-Detail 2 3 2 5 4" xfId="10489" xr:uid="{00000000-0005-0000-0000-0000CB250000}"/>
    <cellStyle name="RowTitles1-Detail 2 3 2 5 4 2" xfId="10490" xr:uid="{00000000-0005-0000-0000-0000CC250000}"/>
    <cellStyle name="RowTitles1-Detail 2 3 2 5 4 2 2" xfId="10491" xr:uid="{00000000-0005-0000-0000-0000CD250000}"/>
    <cellStyle name="RowTitles1-Detail 2 3 2 5 4 2 2 2" xfId="10492" xr:uid="{00000000-0005-0000-0000-0000CE250000}"/>
    <cellStyle name="RowTitles1-Detail 2 3 2 5 4 2 2_Tertiary Salaries Survey" xfId="10493" xr:uid="{00000000-0005-0000-0000-0000CF250000}"/>
    <cellStyle name="RowTitles1-Detail 2 3 2 5 4 2 3" xfId="10494" xr:uid="{00000000-0005-0000-0000-0000D0250000}"/>
    <cellStyle name="RowTitles1-Detail 2 3 2 5 4 2_Tertiary Salaries Survey" xfId="10495" xr:uid="{00000000-0005-0000-0000-0000D1250000}"/>
    <cellStyle name="RowTitles1-Detail 2 3 2 5 4 3" xfId="10496" xr:uid="{00000000-0005-0000-0000-0000D2250000}"/>
    <cellStyle name="RowTitles1-Detail 2 3 2 5 4 3 2" xfId="10497" xr:uid="{00000000-0005-0000-0000-0000D3250000}"/>
    <cellStyle name="RowTitles1-Detail 2 3 2 5 4 3 2 2" xfId="10498" xr:uid="{00000000-0005-0000-0000-0000D4250000}"/>
    <cellStyle name="RowTitles1-Detail 2 3 2 5 4 3 2_Tertiary Salaries Survey" xfId="10499" xr:uid="{00000000-0005-0000-0000-0000D5250000}"/>
    <cellStyle name="RowTitles1-Detail 2 3 2 5 4 3 3" xfId="10500" xr:uid="{00000000-0005-0000-0000-0000D6250000}"/>
    <cellStyle name="RowTitles1-Detail 2 3 2 5 4 3_Tertiary Salaries Survey" xfId="10501" xr:uid="{00000000-0005-0000-0000-0000D7250000}"/>
    <cellStyle name="RowTitles1-Detail 2 3 2 5 4 4" xfId="10502" xr:uid="{00000000-0005-0000-0000-0000D8250000}"/>
    <cellStyle name="RowTitles1-Detail 2 3 2 5 4 5" xfId="10503" xr:uid="{00000000-0005-0000-0000-0000D9250000}"/>
    <cellStyle name="RowTitles1-Detail 2 3 2 5 4 5 2" xfId="10504" xr:uid="{00000000-0005-0000-0000-0000DA250000}"/>
    <cellStyle name="RowTitles1-Detail 2 3 2 5 4 5_Tertiary Salaries Survey" xfId="10505" xr:uid="{00000000-0005-0000-0000-0000DB250000}"/>
    <cellStyle name="RowTitles1-Detail 2 3 2 5 4 6" xfId="10506" xr:uid="{00000000-0005-0000-0000-0000DC250000}"/>
    <cellStyle name="RowTitles1-Detail 2 3 2 5 4_Tertiary Salaries Survey" xfId="10507" xr:uid="{00000000-0005-0000-0000-0000DD250000}"/>
    <cellStyle name="RowTitles1-Detail 2 3 2 5 5" xfId="10508" xr:uid="{00000000-0005-0000-0000-0000DE250000}"/>
    <cellStyle name="RowTitles1-Detail 2 3 2 5 5 2" xfId="10509" xr:uid="{00000000-0005-0000-0000-0000DF250000}"/>
    <cellStyle name="RowTitles1-Detail 2 3 2 5 5 2 2" xfId="10510" xr:uid="{00000000-0005-0000-0000-0000E0250000}"/>
    <cellStyle name="RowTitles1-Detail 2 3 2 5 5 2 2 2" xfId="10511" xr:uid="{00000000-0005-0000-0000-0000E1250000}"/>
    <cellStyle name="RowTitles1-Detail 2 3 2 5 5 2 2_Tertiary Salaries Survey" xfId="10512" xr:uid="{00000000-0005-0000-0000-0000E2250000}"/>
    <cellStyle name="RowTitles1-Detail 2 3 2 5 5 2 3" xfId="10513" xr:uid="{00000000-0005-0000-0000-0000E3250000}"/>
    <cellStyle name="RowTitles1-Detail 2 3 2 5 5 2_Tertiary Salaries Survey" xfId="10514" xr:uid="{00000000-0005-0000-0000-0000E4250000}"/>
    <cellStyle name="RowTitles1-Detail 2 3 2 5 5 3" xfId="10515" xr:uid="{00000000-0005-0000-0000-0000E5250000}"/>
    <cellStyle name="RowTitles1-Detail 2 3 2 5 5 3 2" xfId="10516" xr:uid="{00000000-0005-0000-0000-0000E6250000}"/>
    <cellStyle name="RowTitles1-Detail 2 3 2 5 5 3 2 2" xfId="10517" xr:uid="{00000000-0005-0000-0000-0000E7250000}"/>
    <cellStyle name="RowTitles1-Detail 2 3 2 5 5 3 2_Tertiary Salaries Survey" xfId="10518" xr:uid="{00000000-0005-0000-0000-0000E8250000}"/>
    <cellStyle name="RowTitles1-Detail 2 3 2 5 5 3 3" xfId="10519" xr:uid="{00000000-0005-0000-0000-0000E9250000}"/>
    <cellStyle name="RowTitles1-Detail 2 3 2 5 5 3_Tertiary Salaries Survey" xfId="10520" xr:uid="{00000000-0005-0000-0000-0000EA250000}"/>
    <cellStyle name="RowTitles1-Detail 2 3 2 5 5 4" xfId="10521" xr:uid="{00000000-0005-0000-0000-0000EB250000}"/>
    <cellStyle name="RowTitles1-Detail 2 3 2 5 5 4 2" xfId="10522" xr:uid="{00000000-0005-0000-0000-0000EC250000}"/>
    <cellStyle name="RowTitles1-Detail 2 3 2 5 5 4_Tertiary Salaries Survey" xfId="10523" xr:uid="{00000000-0005-0000-0000-0000ED250000}"/>
    <cellStyle name="RowTitles1-Detail 2 3 2 5 5 5" xfId="10524" xr:uid="{00000000-0005-0000-0000-0000EE250000}"/>
    <cellStyle name="RowTitles1-Detail 2 3 2 5 5_Tertiary Salaries Survey" xfId="10525" xr:uid="{00000000-0005-0000-0000-0000EF250000}"/>
    <cellStyle name="RowTitles1-Detail 2 3 2 5 6" xfId="10526" xr:uid="{00000000-0005-0000-0000-0000F0250000}"/>
    <cellStyle name="RowTitles1-Detail 2 3 2 5 6 2" xfId="10527" xr:uid="{00000000-0005-0000-0000-0000F1250000}"/>
    <cellStyle name="RowTitles1-Detail 2 3 2 5 6 2 2" xfId="10528" xr:uid="{00000000-0005-0000-0000-0000F2250000}"/>
    <cellStyle name="RowTitles1-Detail 2 3 2 5 6 2 2 2" xfId="10529" xr:uid="{00000000-0005-0000-0000-0000F3250000}"/>
    <cellStyle name="RowTitles1-Detail 2 3 2 5 6 2 2_Tertiary Salaries Survey" xfId="10530" xr:uid="{00000000-0005-0000-0000-0000F4250000}"/>
    <cellStyle name="RowTitles1-Detail 2 3 2 5 6 2 3" xfId="10531" xr:uid="{00000000-0005-0000-0000-0000F5250000}"/>
    <cellStyle name="RowTitles1-Detail 2 3 2 5 6 2_Tertiary Salaries Survey" xfId="10532" xr:uid="{00000000-0005-0000-0000-0000F6250000}"/>
    <cellStyle name="RowTitles1-Detail 2 3 2 5 6 3" xfId="10533" xr:uid="{00000000-0005-0000-0000-0000F7250000}"/>
    <cellStyle name="RowTitles1-Detail 2 3 2 5 6 3 2" xfId="10534" xr:uid="{00000000-0005-0000-0000-0000F8250000}"/>
    <cellStyle name="RowTitles1-Detail 2 3 2 5 6 3 2 2" xfId="10535" xr:uid="{00000000-0005-0000-0000-0000F9250000}"/>
    <cellStyle name="RowTitles1-Detail 2 3 2 5 6 3 2_Tertiary Salaries Survey" xfId="10536" xr:uid="{00000000-0005-0000-0000-0000FA250000}"/>
    <cellStyle name="RowTitles1-Detail 2 3 2 5 6 3 3" xfId="10537" xr:uid="{00000000-0005-0000-0000-0000FB250000}"/>
    <cellStyle name="RowTitles1-Detail 2 3 2 5 6 3_Tertiary Salaries Survey" xfId="10538" xr:uid="{00000000-0005-0000-0000-0000FC250000}"/>
    <cellStyle name="RowTitles1-Detail 2 3 2 5 6 4" xfId="10539" xr:uid="{00000000-0005-0000-0000-0000FD250000}"/>
    <cellStyle name="RowTitles1-Detail 2 3 2 5 6 4 2" xfId="10540" xr:uid="{00000000-0005-0000-0000-0000FE250000}"/>
    <cellStyle name="RowTitles1-Detail 2 3 2 5 6 4_Tertiary Salaries Survey" xfId="10541" xr:uid="{00000000-0005-0000-0000-0000FF250000}"/>
    <cellStyle name="RowTitles1-Detail 2 3 2 5 6 5" xfId="10542" xr:uid="{00000000-0005-0000-0000-000000260000}"/>
    <cellStyle name="RowTitles1-Detail 2 3 2 5 6_Tertiary Salaries Survey" xfId="10543" xr:uid="{00000000-0005-0000-0000-000001260000}"/>
    <cellStyle name="RowTitles1-Detail 2 3 2 5 7" xfId="10544" xr:uid="{00000000-0005-0000-0000-000002260000}"/>
    <cellStyle name="RowTitles1-Detail 2 3 2 5 7 2" xfId="10545" xr:uid="{00000000-0005-0000-0000-000003260000}"/>
    <cellStyle name="RowTitles1-Detail 2 3 2 5 7 2 2" xfId="10546" xr:uid="{00000000-0005-0000-0000-000004260000}"/>
    <cellStyle name="RowTitles1-Detail 2 3 2 5 7 2_Tertiary Salaries Survey" xfId="10547" xr:uid="{00000000-0005-0000-0000-000005260000}"/>
    <cellStyle name="RowTitles1-Detail 2 3 2 5 7 3" xfId="10548" xr:uid="{00000000-0005-0000-0000-000006260000}"/>
    <cellStyle name="RowTitles1-Detail 2 3 2 5 7_Tertiary Salaries Survey" xfId="10549" xr:uid="{00000000-0005-0000-0000-000007260000}"/>
    <cellStyle name="RowTitles1-Detail 2 3 2 5 8" xfId="10550" xr:uid="{00000000-0005-0000-0000-000008260000}"/>
    <cellStyle name="RowTitles1-Detail 2 3 2 5 9" xfId="10551" xr:uid="{00000000-0005-0000-0000-000009260000}"/>
    <cellStyle name="RowTitles1-Detail 2 3 2 5_STUD aligned by INSTIT" xfId="10552" xr:uid="{00000000-0005-0000-0000-00000A260000}"/>
    <cellStyle name="RowTitles1-Detail 2 3 2 6" xfId="10553" xr:uid="{00000000-0005-0000-0000-00000B260000}"/>
    <cellStyle name="RowTitles1-Detail 2 3 2 6 2" xfId="10554" xr:uid="{00000000-0005-0000-0000-00000C260000}"/>
    <cellStyle name="RowTitles1-Detail 2 3 2 6 2 2" xfId="10555" xr:uid="{00000000-0005-0000-0000-00000D260000}"/>
    <cellStyle name="RowTitles1-Detail 2 3 2 6 2 2 2" xfId="10556" xr:uid="{00000000-0005-0000-0000-00000E260000}"/>
    <cellStyle name="RowTitles1-Detail 2 3 2 6 2 2_Tertiary Salaries Survey" xfId="10557" xr:uid="{00000000-0005-0000-0000-00000F260000}"/>
    <cellStyle name="RowTitles1-Detail 2 3 2 6 2 3" xfId="10558" xr:uid="{00000000-0005-0000-0000-000010260000}"/>
    <cellStyle name="RowTitles1-Detail 2 3 2 6 2 4" xfId="10559" xr:uid="{00000000-0005-0000-0000-000011260000}"/>
    <cellStyle name="RowTitles1-Detail 2 3 2 6 2_Tertiary Salaries Survey" xfId="10560" xr:uid="{00000000-0005-0000-0000-000012260000}"/>
    <cellStyle name="RowTitles1-Detail 2 3 2 6 3" xfId="10561" xr:uid="{00000000-0005-0000-0000-000013260000}"/>
    <cellStyle name="RowTitles1-Detail 2 3 2 6 3 2" xfId="10562" xr:uid="{00000000-0005-0000-0000-000014260000}"/>
    <cellStyle name="RowTitles1-Detail 2 3 2 6 3 2 2" xfId="10563" xr:uid="{00000000-0005-0000-0000-000015260000}"/>
    <cellStyle name="RowTitles1-Detail 2 3 2 6 3 2_Tertiary Salaries Survey" xfId="10564" xr:uid="{00000000-0005-0000-0000-000016260000}"/>
    <cellStyle name="RowTitles1-Detail 2 3 2 6 3 3" xfId="10565" xr:uid="{00000000-0005-0000-0000-000017260000}"/>
    <cellStyle name="RowTitles1-Detail 2 3 2 6 3_Tertiary Salaries Survey" xfId="10566" xr:uid="{00000000-0005-0000-0000-000018260000}"/>
    <cellStyle name="RowTitles1-Detail 2 3 2 6 4" xfId="10567" xr:uid="{00000000-0005-0000-0000-000019260000}"/>
    <cellStyle name="RowTitles1-Detail 2 3 2 6 5" xfId="10568" xr:uid="{00000000-0005-0000-0000-00001A260000}"/>
    <cellStyle name="RowTitles1-Detail 2 3 2 6 5 2" xfId="10569" xr:uid="{00000000-0005-0000-0000-00001B260000}"/>
    <cellStyle name="RowTitles1-Detail 2 3 2 6 5_Tertiary Salaries Survey" xfId="10570" xr:uid="{00000000-0005-0000-0000-00001C260000}"/>
    <cellStyle name="RowTitles1-Detail 2 3 2 6 6" xfId="10571" xr:uid="{00000000-0005-0000-0000-00001D260000}"/>
    <cellStyle name="RowTitles1-Detail 2 3 2 6 7" xfId="10572" xr:uid="{00000000-0005-0000-0000-00001E260000}"/>
    <cellStyle name="RowTitles1-Detail 2 3 2 6_Tertiary Salaries Survey" xfId="10573" xr:uid="{00000000-0005-0000-0000-00001F260000}"/>
    <cellStyle name="RowTitles1-Detail 2 3 2 7" xfId="10574" xr:uid="{00000000-0005-0000-0000-000020260000}"/>
    <cellStyle name="RowTitles1-Detail 2 3 2 7 2" xfId="10575" xr:uid="{00000000-0005-0000-0000-000021260000}"/>
    <cellStyle name="RowTitles1-Detail 2 3 2 7 2 2" xfId="10576" xr:uid="{00000000-0005-0000-0000-000022260000}"/>
    <cellStyle name="RowTitles1-Detail 2 3 2 7 2 2 2" xfId="10577" xr:uid="{00000000-0005-0000-0000-000023260000}"/>
    <cellStyle name="RowTitles1-Detail 2 3 2 7 2 2_Tertiary Salaries Survey" xfId="10578" xr:uid="{00000000-0005-0000-0000-000024260000}"/>
    <cellStyle name="RowTitles1-Detail 2 3 2 7 2 3" xfId="10579" xr:uid="{00000000-0005-0000-0000-000025260000}"/>
    <cellStyle name="RowTitles1-Detail 2 3 2 7 2_Tertiary Salaries Survey" xfId="10580" xr:uid="{00000000-0005-0000-0000-000026260000}"/>
    <cellStyle name="RowTitles1-Detail 2 3 2 7 3" xfId="10581" xr:uid="{00000000-0005-0000-0000-000027260000}"/>
    <cellStyle name="RowTitles1-Detail 2 3 2 7 3 2" xfId="10582" xr:uid="{00000000-0005-0000-0000-000028260000}"/>
    <cellStyle name="RowTitles1-Detail 2 3 2 7 3 2 2" xfId="10583" xr:uid="{00000000-0005-0000-0000-000029260000}"/>
    <cellStyle name="RowTitles1-Detail 2 3 2 7 3 2_Tertiary Salaries Survey" xfId="10584" xr:uid="{00000000-0005-0000-0000-00002A260000}"/>
    <cellStyle name="RowTitles1-Detail 2 3 2 7 3 3" xfId="10585" xr:uid="{00000000-0005-0000-0000-00002B260000}"/>
    <cellStyle name="RowTitles1-Detail 2 3 2 7 3_Tertiary Salaries Survey" xfId="10586" xr:uid="{00000000-0005-0000-0000-00002C260000}"/>
    <cellStyle name="RowTitles1-Detail 2 3 2 7 4" xfId="10587" xr:uid="{00000000-0005-0000-0000-00002D260000}"/>
    <cellStyle name="RowTitles1-Detail 2 3 2 7 5" xfId="10588" xr:uid="{00000000-0005-0000-0000-00002E260000}"/>
    <cellStyle name="RowTitles1-Detail 2 3 2 7_Tertiary Salaries Survey" xfId="10589" xr:uid="{00000000-0005-0000-0000-00002F260000}"/>
    <cellStyle name="RowTitles1-Detail 2 3 2 8" xfId="10590" xr:uid="{00000000-0005-0000-0000-000030260000}"/>
    <cellStyle name="RowTitles1-Detail 2 3 2 8 2" xfId="10591" xr:uid="{00000000-0005-0000-0000-000031260000}"/>
    <cellStyle name="RowTitles1-Detail 2 3 2 8 2 2" xfId="10592" xr:uid="{00000000-0005-0000-0000-000032260000}"/>
    <cellStyle name="RowTitles1-Detail 2 3 2 8 2 2 2" xfId="10593" xr:uid="{00000000-0005-0000-0000-000033260000}"/>
    <cellStyle name="RowTitles1-Detail 2 3 2 8 2 2_Tertiary Salaries Survey" xfId="10594" xr:uid="{00000000-0005-0000-0000-000034260000}"/>
    <cellStyle name="RowTitles1-Detail 2 3 2 8 2 3" xfId="10595" xr:uid="{00000000-0005-0000-0000-000035260000}"/>
    <cellStyle name="RowTitles1-Detail 2 3 2 8 2_Tertiary Salaries Survey" xfId="10596" xr:uid="{00000000-0005-0000-0000-000036260000}"/>
    <cellStyle name="RowTitles1-Detail 2 3 2 8 3" xfId="10597" xr:uid="{00000000-0005-0000-0000-000037260000}"/>
    <cellStyle name="RowTitles1-Detail 2 3 2 8 3 2" xfId="10598" xr:uid="{00000000-0005-0000-0000-000038260000}"/>
    <cellStyle name="RowTitles1-Detail 2 3 2 8 3 2 2" xfId="10599" xr:uid="{00000000-0005-0000-0000-000039260000}"/>
    <cellStyle name="RowTitles1-Detail 2 3 2 8 3 2_Tertiary Salaries Survey" xfId="10600" xr:uid="{00000000-0005-0000-0000-00003A260000}"/>
    <cellStyle name="RowTitles1-Detail 2 3 2 8 3 3" xfId="10601" xr:uid="{00000000-0005-0000-0000-00003B260000}"/>
    <cellStyle name="RowTitles1-Detail 2 3 2 8 3_Tertiary Salaries Survey" xfId="10602" xr:uid="{00000000-0005-0000-0000-00003C260000}"/>
    <cellStyle name="RowTitles1-Detail 2 3 2 8 4" xfId="10603" xr:uid="{00000000-0005-0000-0000-00003D260000}"/>
    <cellStyle name="RowTitles1-Detail 2 3 2 8 5" xfId="10604" xr:uid="{00000000-0005-0000-0000-00003E260000}"/>
    <cellStyle name="RowTitles1-Detail 2 3 2 8 5 2" xfId="10605" xr:uid="{00000000-0005-0000-0000-00003F260000}"/>
    <cellStyle name="RowTitles1-Detail 2 3 2 8 5_Tertiary Salaries Survey" xfId="10606" xr:uid="{00000000-0005-0000-0000-000040260000}"/>
    <cellStyle name="RowTitles1-Detail 2 3 2 8 6" xfId="10607" xr:uid="{00000000-0005-0000-0000-000041260000}"/>
    <cellStyle name="RowTitles1-Detail 2 3 2 8_Tertiary Salaries Survey" xfId="10608" xr:uid="{00000000-0005-0000-0000-000042260000}"/>
    <cellStyle name="RowTitles1-Detail 2 3 2 9" xfId="10609" xr:uid="{00000000-0005-0000-0000-000043260000}"/>
    <cellStyle name="RowTitles1-Detail 2 3 2 9 2" xfId="10610" xr:uid="{00000000-0005-0000-0000-000044260000}"/>
    <cellStyle name="RowTitles1-Detail 2 3 2 9 2 2" xfId="10611" xr:uid="{00000000-0005-0000-0000-000045260000}"/>
    <cellStyle name="RowTitles1-Detail 2 3 2 9 2 2 2" xfId="10612" xr:uid="{00000000-0005-0000-0000-000046260000}"/>
    <cellStyle name="RowTitles1-Detail 2 3 2 9 2 2_Tertiary Salaries Survey" xfId="10613" xr:uid="{00000000-0005-0000-0000-000047260000}"/>
    <cellStyle name="RowTitles1-Detail 2 3 2 9 2 3" xfId="10614" xr:uid="{00000000-0005-0000-0000-000048260000}"/>
    <cellStyle name="RowTitles1-Detail 2 3 2 9 2_Tertiary Salaries Survey" xfId="10615" xr:uid="{00000000-0005-0000-0000-000049260000}"/>
    <cellStyle name="RowTitles1-Detail 2 3 2 9 3" xfId="10616" xr:uid="{00000000-0005-0000-0000-00004A260000}"/>
    <cellStyle name="RowTitles1-Detail 2 3 2 9 3 2" xfId="10617" xr:uid="{00000000-0005-0000-0000-00004B260000}"/>
    <cellStyle name="RowTitles1-Detail 2 3 2 9 3 2 2" xfId="10618" xr:uid="{00000000-0005-0000-0000-00004C260000}"/>
    <cellStyle name="RowTitles1-Detail 2 3 2 9 3 2_Tertiary Salaries Survey" xfId="10619" xr:uid="{00000000-0005-0000-0000-00004D260000}"/>
    <cellStyle name="RowTitles1-Detail 2 3 2 9 3 3" xfId="10620" xr:uid="{00000000-0005-0000-0000-00004E260000}"/>
    <cellStyle name="RowTitles1-Detail 2 3 2 9 3_Tertiary Salaries Survey" xfId="10621" xr:uid="{00000000-0005-0000-0000-00004F260000}"/>
    <cellStyle name="RowTitles1-Detail 2 3 2 9 4" xfId="10622" xr:uid="{00000000-0005-0000-0000-000050260000}"/>
    <cellStyle name="RowTitles1-Detail 2 3 2 9 4 2" xfId="10623" xr:uid="{00000000-0005-0000-0000-000051260000}"/>
    <cellStyle name="RowTitles1-Detail 2 3 2 9 4_Tertiary Salaries Survey" xfId="10624" xr:uid="{00000000-0005-0000-0000-000052260000}"/>
    <cellStyle name="RowTitles1-Detail 2 3 2 9 5" xfId="10625" xr:uid="{00000000-0005-0000-0000-000053260000}"/>
    <cellStyle name="RowTitles1-Detail 2 3 2 9_Tertiary Salaries Survey" xfId="10626" xr:uid="{00000000-0005-0000-0000-000054260000}"/>
    <cellStyle name="RowTitles1-Detail 2 3 2_STUD aligned by INSTIT" xfId="10627" xr:uid="{00000000-0005-0000-0000-000055260000}"/>
    <cellStyle name="RowTitles1-Detail 2 3 3" xfId="10628" xr:uid="{00000000-0005-0000-0000-000056260000}"/>
    <cellStyle name="RowTitles1-Detail 2 3 3 10" xfId="10629" xr:uid="{00000000-0005-0000-0000-000057260000}"/>
    <cellStyle name="RowTitles1-Detail 2 3 3 10 2" xfId="10630" xr:uid="{00000000-0005-0000-0000-000058260000}"/>
    <cellStyle name="RowTitles1-Detail 2 3 3 10 2 2" xfId="10631" xr:uid="{00000000-0005-0000-0000-000059260000}"/>
    <cellStyle name="RowTitles1-Detail 2 3 3 10 2_Tertiary Salaries Survey" xfId="10632" xr:uid="{00000000-0005-0000-0000-00005A260000}"/>
    <cellStyle name="RowTitles1-Detail 2 3 3 10 3" xfId="10633" xr:uid="{00000000-0005-0000-0000-00005B260000}"/>
    <cellStyle name="RowTitles1-Detail 2 3 3 10_Tertiary Salaries Survey" xfId="10634" xr:uid="{00000000-0005-0000-0000-00005C260000}"/>
    <cellStyle name="RowTitles1-Detail 2 3 3 11" xfId="10635" xr:uid="{00000000-0005-0000-0000-00005D260000}"/>
    <cellStyle name="RowTitles1-Detail 2 3 3 12" xfId="10636" xr:uid="{00000000-0005-0000-0000-00005E260000}"/>
    <cellStyle name="RowTitles1-Detail 2 3 3 13" xfId="10637" xr:uid="{00000000-0005-0000-0000-00005F260000}"/>
    <cellStyle name="RowTitles1-Detail 2 3 3 2" xfId="10638" xr:uid="{00000000-0005-0000-0000-000060260000}"/>
    <cellStyle name="RowTitles1-Detail 2 3 3 2 10" xfId="10639" xr:uid="{00000000-0005-0000-0000-000061260000}"/>
    <cellStyle name="RowTitles1-Detail 2 3 3 2 2" xfId="10640" xr:uid="{00000000-0005-0000-0000-000062260000}"/>
    <cellStyle name="RowTitles1-Detail 2 3 3 2 2 2" xfId="10641" xr:uid="{00000000-0005-0000-0000-000063260000}"/>
    <cellStyle name="RowTitles1-Detail 2 3 3 2 2 2 2" xfId="10642" xr:uid="{00000000-0005-0000-0000-000064260000}"/>
    <cellStyle name="RowTitles1-Detail 2 3 3 2 2 2 2 2" xfId="10643" xr:uid="{00000000-0005-0000-0000-000065260000}"/>
    <cellStyle name="RowTitles1-Detail 2 3 3 2 2 2 2_Tertiary Salaries Survey" xfId="10644" xr:uid="{00000000-0005-0000-0000-000066260000}"/>
    <cellStyle name="RowTitles1-Detail 2 3 3 2 2 2 3" xfId="10645" xr:uid="{00000000-0005-0000-0000-000067260000}"/>
    <cellStyle name="RowTitles1-Detail 2 3 3 2 2 2 4" xfId="10646" xr:uid="{00000000-0005-0000-0000-000068260000}"/>
    <cellStyle name="RowTitles1-Detail 2 3 3 2 2 2_Tertiary Salaries Survey" xfId="10647" xr:uid="{00000000-0005-0000-0000-000069260000}"/>
    <cellStyle name="RowTitles1-Detail 2 3 3 2 2 3" xfId="10648" xr:uid="{00000000-0005-0000-0000-00006A260000}"/>
    <cellStyle name="RowTitles1-Detail 2 3 3 2 2 3 2" xfId="10649" xr:uid="{00000000-0005-0000-0000-00006B260000}"/>
    <cellStyle name="RowTitles1-Detail 2 3 3 2 2 3 2 2" xfId="10650" xr:uid="{00000000-0005-0000-0000-00006C260000}"/>
    <cellStyle name="RowTitles1-Detail 2 3 3 2 2 3 2_Tertiary Salaries Survey" xfId="10651" xr:uid="{00000000-0005-0000-0000-00006D260000}"/>
    <cellStyle name="RowTitles1-Detail 2 3 3 2 2 3 3" xfId="10652" xr:uid="{00000000-0005-0000-0000-00006E260000}"/>
    <cellStyle name="RowTitles1-Detail 2 3 3 2 2 3_Tertiary Salaries Survey" xfId="10653" xr:uid="{00000000-0005-0000-0000-00006F260000}"/>
    <cellStyle name="RowTitles1-Detail 2 3 3 2 2 4" xfId="10654" xr:uid="{00000000-0005-0000-0000-000070260000}"/>
    <cellStyle name="RowTitles1-Detail 2 3 3 2 2 5" xfId="10655" xr:uid="{00000000-0005-0000-0000-000071260000}"/>
    <cellStyle name="RowTitles1-Detail 2 3 3 2 2 6" xfId="10656" xr:uid="{00000000-0005-0000-0000-000072260000}"/>
    <cellStyle name="RowTitles1-Detail 2 3 3 2 2_Tertiary Salaries Survey" xfId="10657" xr:uid="{00000000-0005-0000-0000-000073260000}"/>
    <cellStyle name="RowTitles1-Detail 2 3 3 2 3" xfId="10658" xr:uid="{00000000-0005-0000-0000-000074260000}"/>
    <cellStyle name="RowTitles1-Detail 2 3 3 2 3 2" xfId="10659" xr:uid="{00000000-0005-0000-0000-000075260000}"/>
    <cellStyle name="RowTitles1-Detail 2 3 3 2 3 2 2" xfId="10660" xr:uid="{00000000-0005-0000-0000-000076260000}"/>
    <cellStyle name="RowTitles1-Detail 2 3 3 2 3 2 2 2" xfId="10661" xr:uid="{00000000-0005-0000-0000-000077260000}"/>
    <cellStyle name="RowTitles1-Detail 2 3 3 2 3 2 2_Tertiary Salaries Survey" xfId="10662" xr:uid="{00000000-0005-0000-0000-000078260000}"/>
    <cellStyle name="RowTitles1-Detail 2 3 3 2 3 2 3" xfId="10663" xr:uid="{00000000-0005-0000-0000-000079260000}"/>
    <cellStyle name="RowTitles1-Detail 2 3 3 2 3 2_Tertiary Salaries Survey" xfId="10664" xr:uid="{00000000-0005-0000-0000-00007A260000}"/>
    <cellStyle name="RowTitles1-Detail 2 3 3 2 3 3" xfId="10665" xr:uid="{00000000-0005-0000-0000-00007B260000}"/>
    <cellStyle name="RowTitles1-Detail 2 3 3 2 3 3 2" xfId="10666" xr:uid="{00000000-0005-0000-0000-00007C260000}"/>
    <cellStyle name="RowTitles1-Detail 2 3 3 2 3 3 2 2" xfId="10667" xr:uid="{00000000-0005-0000-0000-00007D260000}"/>
    <cellStyle name="RowTitles1-Detail 2 3 3 2 3 3 2_Tertiary Salaries Survey" xfId="10668" xr:uid="{00000000-0005-0000-0000-00007E260000}"/>
    <cellStyle name="RowTitles1-Detail 2 3 3 2 3 3 3" xfId="10669" xr:uid="{00000000-0005-0000-0000-00007F260000}"/>
    <cellStyle name="RowTitles1-Detail 2 3 3 2 3 3_Tertiary Salaries Survey" xfId="10670" xr:uid="{00000000-0005-0000-0000-000080260000}"/>
    <cellStyle name="RowTitles1-Detail 2 3 3 2 3 4" xfId="10671" xr:uid="{00000000-0005-0000-0000-000081260000}"/>
    <cellStyle name="RowTitles1-Detail 2 3 3 2 3 5" xfId="10672" xr:uid="{00000000-0005-0000-0000-000082260000}"/>
    <cellStyle name="RowTitles1-Detail 2 3 3 2 3 5 2" xfId="10673" xr:uid="{00000000-0005-0000-0000-000083260000}"/>
    <cellStyle name="RowTitles1-Detail 2 3 3 2 3 5_Tertiary Salaries Survey" xfId="10674" xr:uid="{00000000-0005-0000-0000-000084260000}"/>
    <cellStyle name="RowTitles1-Detail 2 3 3 2 3 6" xfId="10675" xr:uid="{00000000-0005-0000-0000-000085260000}"/>
    <cellStyle name="RowTitles1-Detail 2 3 3 2 3_Tertiary Salaries Survey" xfId="10676" xr:uid="{00000000-0005-0000-0000-000086260000}"/>
    <cellStyle name="RowTitles1-Detail 2 3 3 2 4" xfId="10677" xr:uid="{00000000-0005-0000-0000-000087260000}"/>
    <cellStyle name="RowTitles1-Detail 2 3 3 2 4 2" xfId="10678" xr:uid="{00000000-0005-0000-0000-000088260000}"/>
    <cellStyle name="RowTitles1-Detail 2 3 3 2 4 2 2" xfId="10679" xr:uid="{00000000-0005-0000-0000-000089260000}"/>
    <cellStyle name="RowTitles1-Detail 2 3 3 2 4 2 2 2" xfId="10680" xr:uid="{00000000-0005-0000-0000-00008A260000}"/>
    <cellStyle name="RowTitles1-Detail 2 3 3 2 4 2 2_Tertiary Salaries Survey" xfId="10681" xr:uid="{00000000-0005-0000-0000-00008B260000}"/>
    <cellStyle name="RowTitles1-Detail 2 3 3 2 4 2 3" xfId="10682" xr:uid="{00000000-0005-0000-0000-00008C260000}"/>
    <cellStyle name="RowTitles1-Detail 2 3 3 2 4 2_Tertiary Salaries Survey" xfId="10683" xr:uid="{00000000-0005-0000-0000-00008D260000}"/>
    <cellStyle name="RowTitles1-Detail 2 3 3 2 4 3" xfId="10684" xr:uid="{00000000-0005-0000-0000-00008E260000}"/>
    <cellStyle name="RowTitles1-Detail 2 3 3 2 4 3 2" xfId="10685" xr:uid="{00000000-0005-0000-0000-00008F260000}"/>
    <cellStyle name="RowTitles1-Detail 2 3 3 2 4 3 2 2" xfId="10686" xr:uid="{00000000-0005-0000-0000-000090260000}"/>
    <cellStyle name="RowTitles1-Detail 2 3 3 2 4 3 2_Tertiary Salaries Survey" xfId="10687" xr:uid="{00000000-0005-0000-0000-000091260000}"/>
    <cellStyle name="RowTitles1-Detail 2 3 3 2 4 3 3" xfId="10688" xr:uid="{00000000-0005-0000-0000-000092260000}"/>
    <cellStyle name="RowTitles1-Detail 2 3 3 2 4 3_Tertiary Salaries Survey" xfId="10689" xr:uid="{00000000-0005-0000-0000-000093260000}"/>
    <cellStyle name="RowTitles1-Detail 2 3 3 2 4 4" xfId="10690" xr:uid="{00000000-0005-0000-0000-000094260000}"/>
    <cellStyle name="RowTitles1-Detail 2 3 3 2 4 4 2" xfId="10691" xr:uid="{00000000-0005-0000-0000-000095260000}"/>
    <cellStyle name="RowTitles1-Detail 2 3 3 2 4 4_Tertiary Salaries Survey" xfId="10692" xr:uid="{00000000-0005-0000-0000-000096260000}"/>
    <cellStyle name="RowTitles1-Detail 2 3 3 2 4 5" xfId="10693" xr:uid="{00000000-0005-0000-0000-000097260000}"/>
    <cellStyle name="RowTitles1-Detail 2 3 3 2 4_Tertiary Salaries Survey" xfId="10694" xr:uid="{00000000-0005-0000-0000-000098260000}"/>
    <cellStyle name="RowTitles1-Detail 2 3 3 2 5" xfId="10695" xr:uid="{00000000-0005-0000-0000-000099260000}"/>
    <cellStyle name="RowTitles1-Detail 2 3 3 2 5 2" xfId="10696" xr:uid="{00000000-0005-0000-0000-00009A260000}"/>
    <cellStyle name="RowTitles1-Detail 2 3 3 2 5 2 2" xfId="10697" xr:uid="{00000000-0005-0000-0000-00009B260000}"/>
    <cellStyle name="RowTitles1-Detail 2 3 3 2 5 2 2 2" xfId="10698" xr:uid="{00000000-0005-0000-0000-00009C260000}"/>
    <cellStyle name="RowTitles1-Detail 2 3 3 2 5 2 2_Tertiary Salaries Survey" xfId="10699" xr:uid="{00000000-0005-0000-0000-00009D260000}"/>
    <cellStyle name="RowTitles1-Detail 2 3 3 2 5 2 3" xfId="10700" xr:uid="{00000000-0005-0000-0000-00009E260000}"/>
    <cellStyle name="RowTitles1-Detail 2 3 3 2 5 2_Tertiary Salaries Survey" xfId="10701" xr:uid="{00000000-0005-0000-0000-00009F260000}"/>
    <cellStyle name="RowTitles1-Detail 2 3 3 2 5 3" xfId="10702" xr:uid="{00000000-0005-0000-0000-0000A0260000}"/>
    <cellStyle name="RowTitles1-Detail 2 3 3 2 5 3 2" xfId="10703" xr:uid="{00000000-0005-0000-0000-0000A1260000}"/>
    <cellStyle name="RowTitles1-Detail 2 3 3 2 5 3 2 2" xfId="10704" xr:uid="{00000000-0005-0000-0000-0000A2260000}"/>
    <cellStyle name="RowTitles1-Detail 2 3 3 2 5 3 2_Tertiary Salaries Survey" xfId="10705" xr:uid="{00000000-0005-0000-0000-0000A3260000}"/>
    <cellStyle name="RowTitles1-Detail 2 3 3 2 5 3 3" xfId="10706" xr:uid="{00000000-0005-0000-0000-0000A4260000}"/>
    <cellStyle name="RowTitles1-Detail 2 3 3 2 5 3_Tertiary Salaries Survey" xfId="10707" xr:uid="{00000000-0005-0000-0000-0000A5260000}"/>
    <cellStyle name="RowTitles1-Detail 2 3 3 2 5 4" xfId="10708" xr:uid="{00000000-0005-0000-0000-0000A6260000}"/>
    <cellStyle name="RowTitles1-Detail 2 3 3 2 5 4 2" xfId="10709" xr:uid="{00000000-0005-0000-0000-0000A7260000}"/>
    <cellStyle name="RowTitles1-Detail 2 3 3 2 5 4_Tertiary Salaries Survey" xfId="10710" xr:uid="{00000000-0005-0000-0000-0000A8260000}"/>
    <cellStyle name="RowTitles1-Detail 2 3 3 2 5 5" xfId="10711" xr:uid="{00000000-0005-0000-0000-0000A9260000}"/>
    <cellStyle name="RowTitles1-Detail 2 3 3 2 5_Tertiary Salaries Survey" xfId="10712" xr:uid="{00000000-0005-0000-0000-0000AA260000}"/>
    <cellStyle name="RowTitles1-Detail 2 3 3 2 6" xfId="10713" xr:uid="{00000000-0005-0000-0000-0000AB260000}"/>
    <cellStyle name="RowTitles1-Detail 2 3 3 2 6 2" xfId="10714" xr:uid="{00000000-0005-0000-0000-0000AC260000}"/>
    <cellStyle name="RowTitles1-Detail 2 3 3 2 6 2 2" xfId="10715" xr:uid="{00000000-0005-0000-0000-0000AD260000}"/>
    <cellStyle name="RowTitles1-Detail 2 3 3 2 6 2 2 2" xfId="10716" xr:uid="{00000000-0005-0000-0000-0000AE260000}"/>
    <cellStyle name="RowTitles1-Detail 2 3 3 2 6 2 2_Tertiary Salaries Survey" xfId="10717" xr:uid="{00000000-0005-0000-0000-0000AF260000}"/>
    <cellStyle name="RowTitles1-Detail 2 3 3 2 6 2 3" xfId="10718" xr:uid="{00000000-0005-0000-0000-0000B0260000}"/>
    <cellStyle name="RowTitles1-Detail 2 3 3 2 6 2_Tertiary Salaries Survey" xfId="10719" xr:uid="{00000000-0005-0000-0000-0000B1260000}"/>
    <cellStyle name="RowTitles1-Detail 2 3 3 2 6 3" xfId="10720" xr:uid="{00000000-0005-0000-0000-0000B2260000}"/>
    <cellStyle name="RowTitles1-Detail 2 3 3 2 6 3 2" xfId="10721" xr:uid="{00000000-0005-0000-0000-0000B3260000}"/>
    <cellStyle name="RowTitles1-Detail 2 3 3 2 6 3 2 2" xfId="10722" xr:uid="{00000000-0005-0000-0000-0000B4260000}"/>
    <cellStyle name="RowTitles1-Detail 2 3 3 2 6 3 2_Tertiary Salaries Survey" xfId="10723" xr:uid="{00000000-0005-0000-0000-0000B5260000}"/>
    <cellStyle name="RowTitles1-Detail 2 3 3 2 6 3 3" xfId="10724" xr:uid="{00000000-0005-0000-0000-0000B6260000}"/>
    <cellStyle name="RowTitles1-Detail 2 3 3 2 6 3_Tertiary Salaries Survey" xfId="10725" xr:uid="{00000000-0005-0000-0000-0000B7260000}"/>
    <cellStyle name="RowTitles1-Detail 2 3 3 2 6 4" xfId="10726" xr:uid="{00000000-0005-0000-0000-0000B8260000}"/>
    <cellStyle name="RowTitles1-Detail 2 3 3 2 6 4 2" xfId="10727" xr:uid="{00000000-0005-0000-0000-0000B9260000}"/>
    <cellStyle name="RowTitles1-Detail 2 3 3 2 6 4_Tertiary Salaries Survey" xfId="10728" xr:uid="{00000000-0005-0000-0000-0000BA260000}"/>
    <cellStyle name="RowTitles1-Detail 2 3 3 2 6 5" xfId="10729" xr:uid="{00000000-0005-0000-0000-0000BB260000}"/>
    <cellStyle name="RowTitles1-Detail 2 3 3 2 6_Tertiary Salaries Survey" xfId="10730" xr:uid="{00000000-0005-0000-0000-0000BC260000}"/>
    <cellStyle name="RowTitles1-Detail 2 3 3 2 7" xfId="10731" xr:uid="{00000000-0005-0000-0000-0000BD260000}"/>
    <cellStyle name="RowTitles1-Detail 2 3 3 2 7 2" xfId="10732" xr:uid="{00000000-0005-0000-0000-0000BE260000}"/>
    <cellStyle name="RowTitles1-Detail 2 3 3 2 7 2 2" xfId="10733" xr:uid="{00000000-0005-0000-0000-0000BF260000}"/>
    <cellStyle name="RowTitles1-Detail 2 3 3 2 7 2_Tertiary Salaries Survey" xfId="10734" xr:uid="{00000000-0005-0000-0000-0000C0260000}"/>
    <cellStyle name="RowTitles1-Detail 2 3 3 2 7 3" xfId="10735" xr:uid="{00000000-0005-0000-0000-0000C1260000}"/>
    <cellStyle name="RowTitles1-Detail 2 3 3 2 7_Tertiary Salaries Survey" xfId="10736" xr:uid="{00000000-0005-0000-0000-0000C2260000}"/>
    <cellStyle name="RowTitles1-Detail 2 3 3 2 8" xfId="10737" xr:uid="{00000000-0005-0000-0000-0000C3260000}"/>
    <cellStyle name="RowTitles1-Detail 2 3 3 2 9" xfId="10738" xr:uid="{00000000-0005-0000-0000-0000C4260000}"/>
    <cellStyle name="RowTitles1-Detail 2 3 3 2_STUD aligned by INSTIT" xfId="10739" xr:uid="{00000000-0005-0000-0000-0000C5260000}"/>
    <cellStyle name="RowTitles1-Detail 2 3 3 3" xfId="10740" xr:uid="{00000000-0005-0000-0000-0000C6260000}"/>
    <cellStyle name="RowTitles1-Detail 2 3 3 3 10" xfId="10741" xr:uid="{00000000-0005-0000-0000-0000C7260000}"/>
    <cellStyle name="RowTitles1-Detail 2 3 3 3 2" xfId="10742" xr:uid="{00000000-0005-0000-0000-0000C8260000}"/>
    <cellStyle name="RowTitles1-Detail 2 3 3 3 2 2" xfId="10743" xr:uid="{00000000-0005-0000-0000-0000C9260000}"/>
    <cellStyle name="RowTitles1-Detail 2 3 3 3 2 2 2" xfId="10744" xr:uid="{00000000-0005-0000-0000-0000CA260000}"/>
    <cellStyle name="RowTitles1-Detail 2 3 3 3 2 2 2 2" xfId="10745" xr:uid="{00000000-0005-0000-0000-0000CB260000}"/>
    <cellStyle name="RowTitles1-Detail 2 3 3 3 2 2 2_Tertiary Salaries Survey" xfId="10746" xr:uid="{00000000-0005-0000-0000-0000CC260000}"/>
    <cellStyle name="RowTitles1-Detail 2 3 3 3 2 2 3" xfId="10747" xr:uid="{00000000-0005-0000-0000-0000CD260000}"/>
    <cellStyle name="RowTitles1-Detail 2 3 3 3 2 2 4" xfId="10748" xr:uid="{00000000-0005-0000-0000-0000CE260000}"/>
    <cellStyle name="RowTitles1-Detail 2 3 3 3 2 2_Tertiary Salaries Survey" xfId="10749" xr:uid="{00000000-0005-0000-0000-0000CF260000}"/>
    <cellStyle name="RowTitles1-Detail 2 3 3 3 2 3" xfId="10750" xr:uid="{00000000-0005-0000-0000-0000D0260000}"/>
    <cellStyle name="RowTitles1-Detail 2 3 3 3 2 3 2" xfId="10751" xr:uid="{00000000-0005-0000-0000-0000D1260000}"/>
    <cellStyle name="RowTitles1-Detail 2 3 3 3 2 3 2 2" xfId="10752" xr:uid="{00000000-0005-0000-0000-0000D2260000}"/>
    <cellStyle name="RowTitles1-Detail 2 3 3 3 2 3 2_Tertiary Salaries Survey" xfId="10753" xr:uid="{00000000-0005-0000-0000-0000D3260000}"/>
    <cellStyle name="RowTitles1-Detail 2 3 3 3 2 3 3" xfId="10754" xr:uid="{00000000-0005-0000-0000-0000D4260000}"/>
    <cellStyle name="RowTitles1-Detail 2 3 3 3 2 3_Tertiary Salaries Survey" xfId="10755" xr:uid="{00000000-0005-0000-0000-0000D5260000}"/>
    <cellStyle name="RowTitles1-Detail 2 3 3 3 2 4" xfId="10756" xr:uid="{00000000-0005-0000-0000-0000D6260000}"/>
    <cellStyle name="RowTitles1-Detail 2 3 3 3 2 5" xfId="10757" xr:uid="{00000000-0005-0000-0000-0000D7260000}"/>
    <cellStyle name="RowTitles1-Detail 2 3 3 3 2 5 2" xfId="10758" xr:uid="{00000000-0005-0000-0000-0000D8260000}"/>
    <cellStyle name="RowTitles1-Detail 2 3 3 3 2 5_Tertiary Salaries Survey" xfId="10759" xr:uid="{00000000-0005-0000-0000-0000D9260000}"/>
    <cellStyle name="RowTitles1-Detail 2 3 3 3 2 6" xfId="10760" xr:uid="{00000000-0005-0000-0000-0000DA260000}"/>
    <cellStyle name="RowTitles1-Detail 2 3 3 3 2 7" xfId="10761" xr:uid="{00000000-0005-0000-0000-0000DB260000}"/>
    <cellStyle name="RowTitles1-Detail 2 3 3 3 2_Tertiary Salaries Survey" xfId="10762" xr:uid="{00000000-0005-0000-0000-0000DC260000}"/>
    <cellStyle name="RowTitles1-Detail 2 3 3 3 3" xfId="10763" xr:uid="{00000000-0005-0000-0000-0000DD260000}"/>
    <cellStyle name="RowTitles1-Detail 2 3 3 3 3 2" xfId="10764" xr:uid="{00000000-0005-0000-0000-0000DE260000}"/>
    <cellStyle name="RowTitles1-Detail 2 3 3 3 3 2 2" xfId="10765" xr:uid="{00000000-0005-0000-0000-0000DF260000}"/>
    <cellStyle name="RowTitles1-Detail 2 3 3 3 3 2 2 2" xfId="10766" xr:uid="{00000000-0005-0000-0000-0000E0260000}"/>
    <cellStyle name="RowTitles1-Detail 2 3 3 3 3 2 2_Tertiary Salaries Survey" xfId="10767" xr:uid="{00000000-0005-0000-0000-0000E1260000}"/>
    <cellStyle name="RowTitles1-Detail 2 3 3 3 3 2 3" xfId="10768" xr:uid="{00000000-0005-0000-0000-0000E2260000}"/>
    <cellStyle name="RowTitles1-Detail 2 3 3 3 3 2_Tertiary Salaries Survey" xfId="10769" xr:uid="{00000000-0005-0000-0000-0000E3260000}"/>
    <cellStyle name="RowTitles1-Detail 2 3 3 3 3 3" xfId="10770" xr:uid="{00000000-0005-0000-0000-0000E4260000}"/>
    <cellStyle name="RowTitles1-Detail 2 3 3 3 3 3 2" xfId="10771" xr:uid="{00000000-0005-0000-0000-0000E5260000}"/>
    <cellStyle name="RowTitles1-Detail 2 3 3 3 3 3 2 2" xfId="10772" xr:uid="{00000000-0005-0000-0000-0000E6260000}"/>
    <cellStyle name="RowTitles1-Detail 2 3 3 3 3 3 2_Tertiary Salaries Survey" xfId="10773" xr:uid="{00000000-0005-0000-0000-0000E7260000}"/>
    <cellStyle name="RowTitles1-Detail 2 3 3 3 3 3 3" xfId="10774" xr:uid="{00000000-0005-0000-0000-0000E8260000}"/>
    <cellStyle name="RowTitles1-Detail 2 3 3 3 3 3_Tertiary Salaries Survey" xfId="10775" xr:uid="{00000000-0005-0000-0000-0000E9260000}"/>
    <cellStyle name="RowTitles1-Detail 2 3 3 3 3 4" xfId="10776" xr:uid="{00000000-0005-0000-0000-0000EA260000}"/>
    <cellStyle name="RowTitles1-Detail 2 3 3 3 3 5" xfId="10777" xr:uid="{00000000-0005-0000-0000-0000EB260000}"/>
    <cellStyle name="RowTitles1-Detail 2 3 3 3 3_Tertiary Salaries Survey" xfId="10778" xr:uid="{00000000-0005-0000-0000-0000EC260000}"/>
    <cellStyle name="RowTitles1-Detail 2 3 3 3 4" xfId="10779" xr:uid="{00000000-0005-0000-0000-0000ED260000}"/>
    <cellStyle name="RowTitles1-Detail 2 3 3 3 4 2" xfId="10780" xr:uid="{00000000-0005-0000-0000-0000EE260000}"/>
    <cellStyle name="RowTitles1-Detail 2 3 3 3 4 2 2" xfId="10781" xr:uid="{00000000-0005-0000-0000-0000EF260000}"/>
    <cellStyle name="RowTitles1-Detail 2 3 3 3 4 2 2 2" xfId="10782" xr:uid="{00000000-0005-0000-0000-0000F0260000}"/>
    <cellStyle name="RowTitles1-Detail 2 3 3 3 4 2 2_Tertiary Salaries Survey" xfId="10783" xr:uid="{00000000-0005-0000-0000-0000F1260000}"/>
    <cellStyle name="RowTitles1-Detail 2 3 3 3 4 2 3" xfId="10784" xr:uid="{00000000-0005-0000-0000-0000F2260000}"/>
    <cellStyle name="RowTitles1-Detail 2 3 3 3 4 2_Tertiary Salaries Survey" xfId="10785" xr:uid="{00000000-0005-0000-0000-0000F3260000}"/>
    <cellStyle name="RowTitles1-Detail 2 3 3 3 4 3" xfId="10786" xr:uid="{00000000-0005-0000-0000-0000F4260000}"/>
    <cellStyle name="RowTitles1-Detail 2 3 3 3 4 3 2" xfId="10787" xr:uid="{00000000-0005-0000-0000-0000F5260000}"/>
    <cellStyle name="RowTitles1-Detail 2 3 3 3 4 3 2 2" xfId="10788" xr:uid="{00000000-0005-0000-0000-0000F6260000}"/>
    <cellStyle name="RowTitles1-Detail 2 3 3 3 4 3 2_Tertiary Salaries Survey" xfId="10789" xr:uid="{00000000-0005-0000-0000-0000F7260000}"/>
    <cellStyle name="RowTitles1-Detail 2 3 3 3 4 3 3" xfId="10790" xr:uid="{00000000-0005-0000-0000-0000F8260000}"/>
    <cellStyle name="RowTitles1-Detail 2 3 3 3 4 3_Tertiary Salaries Survey" xfId="10791" xr:uid="{00000000-0005-0000-0000-0000F9260000}"/>
    <cellStyle name="RowTitles1-Detail 2 3 3 3 4 4" xfId="10792" xr:uid="{00000000-0005-0000-0000-0000FA260000}"/>
    <cellStyle name="RowTitles1-Detail 2 3 3 3 4 4 2" xfId="10793" xr:uid="{00000000-0005-0000-0000-0000FB260000}"/>
    <cellStyle name="RowTitles1-Detail 2 3 3 3 4 4_Tertiary Salaries Survey" xfId="10794" xr:uid="{00000000-0005-0000-0000-0000FC260000}"/>
    <cellStyle name="RowTitles1-Detail 2 3 3 3 4 5" xfId="10795" xr:uid="{00000000-0005-0000-0000-0000FD260000}"/>
    <cellStyle name="RowTitles1-Detail 2 3 3 3 4_Tertiary Salaries Survey" xfId="10796" xr:uid="{00000000-0005-0000-0000-0000FE260000}"/>
    <cellStyle name="RowTitles1-Detail 2 3 3 3 5" xfId="10797" xr:uid="{00000000-0005-0000-0000-0000FF260000}"/>
    <cellStyle name="RowTitles1-Detail 2 3 3 3 5 2" xfId="10798" xr:uid="{00000000-0005-0000-0000-000000270000}"/>
    <cellStyle name="RowTitles1-Detail 2 3 3 3 5 2 2" xfId="10799" xr:uid="{00000000-0005-0000-0000-000001270000}"/>
    <cellStyle name="RowTitles1-Detail 2 3 3 3 5 2 2 2" xfId="10800" xr:uid="{00000000-0005-0000-0000-000002270000}"/>
    <cellStyle name="RowTitles1-Detail 2 3 3 3 5 2 2_Tertiary Salaries Survey" xfId="10801" xr:uid="{00000000-0005-0000-0000-000003270000}"/>
    <cellStyle name="RowTitles1-Detail 2 3 3 3 5 2 3" xfId="10802" xr:uid="{00000000-0005-0000-0000-000004270000}"/>
    <cellStyle name="RowTitles1-Detail 2 3 3 3 5 2_Tertiary Salaries Survey" xfId="10803" xr:uid="{00000000-0005-0000-0000-000005270000}"/>
    <cellStyle name="RowTitles1-Detail 2 3 3 3 5 3" xfId="10804" xr:uid="{00000000-0005-0000-0000-000006270000}"/>
    <cellStyle name="RowTitles1-Detail 2 3 3 3 5 3 2" xfId="10805" xr:uid="{00000000-0005-0000-0000-000007270000}"/>
    <cellStyle name="RowTitles1-Detail 2 3 3 3 5 3 2 2" xfId="10806" xr:uid="{00000000-0005-0000-0000-000008270000}"/>
    <cellStyle name="RowTitles1-Detail 2 3 3 3 5 3 2_Tertiary Salaries Survey" xfId="10807" xr:uid="{00000000-0005-0000-0000-000009270000}"/>
    <cellStyle name="RowTitles1-Detail 2 3 3 3 5 3 3" xfId="10808" xr:uid="{00000000-0005-0000-0000-00000A270000}"/>
    <cellStyle name="RowTitles1-Detail 2 3 3 3 5 3_Tertiary Salaries Survey" xfId="10809" xr:uid="{00000000-0005-0000-0000-00000B270000}"/>
    <cellStyle name="RowTitles1-Detail 2 3 3 3 5 4" xfId="10810" xr:uid="{00000000-0005-0000-0000-00000C270000}"/>
    <cellStyle name="RowTitles1-Detail 2 3 3 3 5 4 2" xfId="10811" xr:uid="{00000000-0005-0000-0000-00000D270000}"/>
    <cellStyle name="RowTitles1-Detail 2 3 3 3 5 4_Tertiary Salaries Survey" xfId="10812" xr:uid="{00000000-0005-0000-0000-00000E270000}"/>
    <cellStyle name="RowTitles1-Detail 2 3 3 3 5 5" xfId="10813" xr:uid="{00000000-0005-0000-0000-00000F270000}"/>
    <cellStyle name="RowTitles1-Detail 2 3 3 3 5_Tertiary Salaries Survey" xfId="10814" xr:uid="{00000000-0005-0000-0000-000010270000}"/>
    <cellStyle name="RowTitles1-Detail 2 3 3 3 6" xfId="10815" xr:uid="{00000000-0005-0000-0000-000011270000}"/>
    <cellStyle name="RowTitles1-Detail 2 3 3 3 6 2" xfId="10816" xr:uid="{00000000-0005-0000-0000-000012270000}"/>
    <cellStyle name="RowTitles1-Detail 2 3 3 3 6 2 2" xfId="10817" xr:uid="{00000000-0005-0000-0000-000013270000}"/>
    <cellStyle name="RowTitles1-Detail 2 3 3 3 6 2 2 2" xfId="10818" xr:uid="{00000000-0005-0000-0000-000014270000}"/>
    <cellStyle name="RowTitles1-Detail 2 3 3 3 6 2 2_Tertiary Salaries Survey" xfId="10819" xr:uid="{00000000-0005-0000-0000-000015270000}"/>
    <cellStyle name="RowTitles1-Detail 2 3 3 3 6 2 3" xfId="10820" xr:uid="{00000000-0005-0000-0000-000016270000}"/>
    <cellStyle name="RowTitles1-Detail 2 3 3 3 6 2_Tertiary Salaries Survey" xfId="10821" xr:uid="{00000000-0005-0000-0000-000017270000}"/>
    <cellStyle name="RowTitles1-Detail 2 3 3 3 6 3" xfId="10822" xr:uid="{00000000-0005-0000-0000-000018270000}"/>
    <cellStyle name="RowTitles1-Detail 2 3 3 3 6 3 2" xfId="10823" xr:uid="{00000000-0005-0000-0000-000019270000}"/>
    <cellStyle name="RowTitles1-Detail 2 3 3 3 6 3 2 2" xfId="10824" xr:uid="{00000000-0005-0000-0000-00001A270000}"/>
    <cellStyle name="RowTitles1-Detail 2 3 3 3 6 3 2_Tertiary Salaries Survey" xfId="10825" xr:uid="{00000000-0005-0000-0000-00001B270000}"/>
    <cellStyle name="RowTitles1-Detail 2 3 3 3 6 3 3" xfId="10826" xr:uid="{00000000-0005-0000-0000-00001C270000}"/>
    <cellStyle name="RowTitles1-Detail 2 3 3 3 6 3_Tertiary Salaries Survey" xfId="10827" xr:uid="{00000000-0005-0000-0000-00001D270000}"/>
    <cellStyle name="RowTitles1-Detail 2 3 3 3 6 4" xfId="10828" xr:uid="{00000000-0005-0000-0000-00001E270000}"/>
    <cellStyle name="RowTitles1-Detail 2 3 3 3 6 4 2" xfId="10829" xr:uid="{00000000-0005-0000-0000-00001F270000}"/>
    <cellStyle name="RowTitles1-Detail 2 3 3 3 6 4_Tertiary Salaries Survey" xfId="10830" xr:uid="{00000000-0005-0000-0000-000020270000}"/>
    <cellStyle name="RowTitles1-Detail 2 3 3 3 6 5" xfId="10831" xr:uid="{00000000-0005-0000-0000-000021270000}"/>
    <cellStyle name="RowTitles1-Detail 2 3 3 3 6_Tertiary Salaries Survey" xfId="10832" xr:uid="{00000000-0005-0000-0000-000022270000}"/>
    <cellStyle name="RowTitles1-Detail 2 3 3 3 7" xfId="10833" xr:uid="{00000000-0005-0000-0000-000023270000}"/>
    <cellStyle name="RowTitles1-Detail 2 3 3 3 7 2" xfId="10834" xr:uid="{00000000-0005-0000-0000-000024270000}"/>
    <cellStyle name="RowTitles1-Detail 2 3 3 3 7 2 2" xfId="10835" xr:uid="{00000000-0005-0000-0000-000025270000}"/>
    <cellStyle name="RowTitles1-Detail 2 3 3 3 7 2_Tertiary Salaries Survey" xfId="10836" xr:uid="{00000000-0005-0000-0000-000026270000}"/>
    <cellStyle name="RowTitles1-Detail 2 3 3 3 7 3" xfId="10837" xr:uid="{00000000-0005-0000-0000-000027270000}"/>
    <cellStyle name="RowTitles1-Detail 2 3 3 3 7_Tertiary Salaries Survey" xfId="10838" xr:uid="{00000000-0005-0000-0000-000028270000}"/>
    <cellStyle name="RowTitles1-Detail 2 3 3 3 8" xfId="10839" xr:uid="{00000000-0005-0000-0000-000029270000}"/>
    <cellStyle name="RowTitles1-Detail 2 3 3 3 8 2" xfId="10840" xr:uid="{00000000-0005-0000-0000-00002A270000}"/>
    <cellStyle name="RowTitles1-Detail 2 3 3 3 8 2 2" xfId="10841" xr:uid="{00000000-0005-0000-0000-00002B270000}"/>
    <cellStyle name="RowTitles1-Detail 2 3 3 3 8 2_Tertiary Salaries Survey" xfId="10842" xr:uid="{00000000-0005-0000-0000-00002C270000}"/>
    <cellStyle name="RowTitles1-Detail 2 3 3 3 8 3" xfId="10843" xr:uid="{00000000-0005-0000-0000-00002D270000}"/>
    <cellStyle name="RowTitles1-Detail 2 3 3 3 8_Tertiary Salaries Survey" xfId="10844" xr:uid="{00000000-0005-0000-0000-00002E270000}"/>
    <cellStyle name="RowTitles1-Detail 2 3 3 3 9" xfId="10845" xr:uid="{00000000-0005-0000-0000-00002F270000}"/>
    <cellStyle name="RowTitles1-Detail 2 3 3 3_STUD aligned by INSTIT" xfId="10846" xr:uid="{00000000-0005-0000-0000-000030270000}"/>
    <cellStyle name="RowTitles1-Detail 2 3 3 4" xfId="10847" xr:uid="{00000000-0005-0000-0000-000031270000}"/>
    <cellStyle name="RowTitles1-Detail 2 3 3 4 10" xfId="10848" xr:uid="{00000000-0005-0000-0000-000032270000}"/>
    <cellStyle name="RowTitles1-Detail 2 3 3 4 2" xfId="10849" xr:uid="{00000000-0005-0000-0000-000033270000}"/>
    <cellStyle name="RowTitles1-Detail 2 3 3 4 2 2" xfId="10850" xr:uid="{00000000-0005-0000-0000-000034270000}"/>
    <cellStyle name="RowTitles1-Detail 2 3 3 4 2 2 2" xfId="10851" xr:uid="{00000000-0005-0000-0000-000035270000}"/>
    <cellStyle name="RowTitles1-Detail 2 3 3 4 2 2 2 2" xfId="10852" xr:uid="{00000000-0005-0000-0000-000036270000}"/>
    <cellStyle name="RowTitles1-Detail 2 3 3 4 2 2 2_Tertiary Salaries Survey" xfId="10853" xr:uid="{00000000-0005-0000-0000-000037270000}"/>
    <cellStyle name="RowTitles1-Detail 2 3 3 4 2 2 3" xfId="10854" xr:uid="{00000000-0005-0000-0000-000038270000}"/>
    <cellStyle name="RowTitles1-Detail 2 3 3 4 2 2 4" xfId="10855" xr:uid="{00000000-0005-0000-0000-000039270000}"/>
    <cellStyle name="RowTitles1-Detail 2 3 3 4 2 2_Tertiary Salaries Survey" xfId="10856" xr:uid="{00000000-0005-0000-0000-00003A270000}"/>
    <cellStyle name="RowTitles1-Detail 2 3 3 4 2 3" xfId="10857" xr:uid="{00000000-0005-0000-0000-00003B270000}"/>
    <cellStyle name="RowTitles1-Detail 2 3 3 4 2 3 2" xfId="10858" xr:uid="{00000000-0005-0000-0000-00003C270000}"/>
    <cellStyle name="RowTitles1-Detail 2 3 3 4 2 3 2 2" xfId="10859" xr:uid="{00000000-0005-0000-0000-00003D270000}"/>
    <cellStyle name="RowTitles1-Detail 2 3 3 4 2 3 2_Tertiary Salaries Survey" xfId="10860" xr:uid="{00000000-0005-0000-0000-00003E270000}"/>
    <cellStyle name="RowTitles1-Detail 2 3 3 4 2 3 3" xfId="10861" xr:uid="{00000000-0005-0000-0000-00003F270000}"/>
    <cellStyle name="RowTitles1-Detail 2 3 3 4 2 3_Tertiary Salaries Survey" xfId="10862" xr:uid="{00000000-0005-0000-0000-000040270000}"/>
    <cellStyle name="RowTitles1-Detail 2 3 3 4 2 4" xfId="10863" xr:uid="{00000000-0005-0000-0000-000041270000}"/>
    <cellStyle name="RowTitles1-Detail 2 3 3 4 2 5" xfId="10864" xr:uid="{00000000-0005-0000-0000-000042270000}"/>
    <cellStyle name="RowTitles1-Detail 2 3 3 4 2 5 2" xfId="10865" xr:uid="{00000000-0005-0000-0000-000043270000}"/>
    <cellStyle name="RowTitles1-Detail 2 3 3 4 2 5_Tertiary Salaries Survey" xfId="10866" xr:uid="{00000000-0005-0000-0000-000044270000}"/>
    <cellStyle name="RowTitles1-Detail 2 3 3 4 2 6" xfId="10867" xr:uid="{00000000-0005-0000-0000-000045270000}"/>
    <cellStyle name="RowTitles1-Detail 2 3 3 4 2 7" xfId="10868" xr:uid="{00000000-0005-0000-0000-000046270000}"/>
    <cellStyle name="RowTitles1-Detail 2 3 3 4 2_Tertiary Salaries Survey" xfId="10869" xr:uid="{00000000-0005-0000-0000-000047270000}"/>
    <cellStyle name="RowTitles1-Detail 2 3 3 4 3" xfId="10870" xr:uid="{00000000-0005-0000-0000-000048270000}"/>
    <cellStyle name="RowTitles1-Detail 2 3 3 4 3 2" xfId="10871" xr:uid="{00000000-0005-0000-0000-000049270000}"/>
    <cellStyle name="RowTitles1-Detail 2 3 3 4 3 2 2" xfId="10872" xr:uid="{00000000-0005-0000-0000-00004A270000}"/>
    <cellStyle name="RowTitles1-Detail 2 3 3 4 3 2 2 2" xfId="10873" xr:uid="{00000000-0005-0000-0000-00004B270000}"/>
    <cellStyle name="RowTitles1-Detail 2 3 3 4 3 2 2_Tertiary Salaries Survey" xfId="10874" xr:uid="{00000000-0005-0000-0000-00004C270000}"/>
    <cellStyle name="RowTitles1-Detail 2 3 3 4 3 2 3" xfId="10875" xr:uid="{00000000-0005-0000-0000-00004D270000}"/>
    <cellStyle name="RowTitles1-Detail 2 3 3 4 3 2_Tertiary Salaries Survey" xfId="10876" xr:uid="{00000000-0005-0000-0000-00004E270000}"/>
    <cellStyle name="RowTitles1-Detail 2 3 3 4 3 3" xfId="10877" xr:uid="{00000000-0005-0000-0000-00004F270000}"/>
    <cellStyle name="RowTitles1-Detail 2 3 3 4 3 3 2" xfId="10878" xr:uid="{00000000-0005-0000-0000-000050270000}"/>
    <cellStyle name="RowTitles1-Detail 2 3 3 4 3 3 2 2" xfId="10879" xr:uid="{00000000-0005-0000-0000-000051270000}"/>
    <cellStyle name="RowTitles1-Detail 2 3 3 4 3 3 2_Tertiary Salaries Survey" xfId="10880" xr:uid="{00000000-0005-0000-0000-000052270000}"/>
    <cellStyle name="RowTitles1-Detail 2 3 3 4 3 3 3" xfId="10881" xr:uid="{00000000-0005-0000-0000-000053270000}"/>
    <cellStyle name="RowTitles1-Detail 2 3 3 4 3 3_Tertiary Salaries Survey" xfId="10882" xr:uid="{00000000-0005-0000-0000-000054270000}"/>
    <cellStyle name="RowTitles1-Detail 2 3 3 4 3 4" xfId="10883" xr:uid="{00000000-0005-0000-0000-000055270000}"/>
    <cellStyle name="RowTitles1-Detail 2 3 3 4 3 5" xfId="10884" xr:uid="{00000000-0005-0000-0000-000056270000}"/>
    <cellStyle name="RowTitles1-Detail 2 3 3 4 3_Tertiary Salaries Survey" xfId="10885" xr:uid="{00000000-0005-0000-0000-000057270000}"/>
    <cellStyle name="RowTitles1-Detail 2 3 3 4 4" xfId="10886" xr:uid="{00000000-0005-0000-0000-000058270000}"/>
    <cellStyle name="RowTitles1-Detail 2 3 3 4 4 2" xfId="10887" xr:uid="{00000000-0005-0000-0000-000059270000}"/>
    <cellStyle name="RowTitles1-Detail 2 3 3 4 4 2 2" xfId="10888" xr:uid="{00000000-0005-0000-0000-00005A270000}"/>
    <cellStyle name="RowTitles1-Detail 2 3 3 4 4 2 2 2" xfId="10889" xr:uid="{00000000-0005-0000-0000-00005B270000}"/>
    <cellStyle name="RowTitles1-Detail 2 3 3 4 4 2 2_Tertiary Salaries Survey" xfId="10890" xr:uid="{00000000-0005-0000-0000-00005C270000}"/>
    <cellStyle name="RowTitles1-Detail 2 3 3 4 4 2 3" xfId="10891" xr:uid="{00000000-0005-0000-0000-00005D270000}"/>
    <cellStyle name="RowTitles1-Detail 2 3 3 4 4 2_Tertiary Salaries Survey" xfId="10892" xr:uid="{00000000-0005-0000-0000-00005E270000}"/>
    <cellStyle name="RowTitles1-Detail 2 3 3 4 4 3" xfId="10893" xr:uid="{00000000-0005-0000-0000-00005F270000}"/>
    <cellStyle name="RowTitles1-Detail 2 3 3 4 4 3 2" xfId="10894" xr:uid="{00000000-0005-0000-0000-000060270000}"/>
    <cellStyle name="RowTitles1-Detail 2 3 3 4 4 3 2 2" xfId="10895" xr:uid="{00000000-0005-0000-0000-000061270000}"/>
    <cellStyle name="RowTitles1-Detail 2 3 3 4 4 3 2_Tertiary Salaries Survey" xfId="10896" xr:uid="{00000000-0005-0000-0000-000062270000}"/>
    <cellStyle name="RowTitles1-Detail 2 3 3 4 4 3 3" xfId="10897" xr:uid="{00000000-0005-0000-0000-000063270000}"/>
    <cellStyle name="RowTitles1-Detail 2 3 3 4 4 3_Tertiary Salaries Survey" xfId="10898" xr:uid="{00000000-0005-0000-0000-000064270000}"/>
    <cellStyle name="RowTitles1-Detail 2 3 3 4 4 4" xfId="10899" xr:uid="{00000000-0005-0000-0000-000065270000}"/>
    <cellStyle name="RowTitles1-Detail 2 3 3 4 4 5" xfId="10900" xr:uid="{00000000-0005-0000-0000-000066270000}"/>
    <cellStyle name="RowTitles1-Detail 2 3 3 4 4 5 2" xfId="10901" xr:uid="{00000000-0005-0000-0000-000067270000}"/>
    <cellStyle name="RowTitles1-Detail 2 3 3 4 4 5_Tertiary Salaries Survey" xfId="10902" xr:uid="{00000000-0005-0000-0000-000068270000}"/>
    <cellStyle name="RowTitles1-Detail 2 3 3 4 4 6" xfId="10903" xr:uid="{00000000-0005-0000-0000-000069270000}"/>
    <cellStyle name="RowTitles1-Detail 2 3 3 4 4_Tertiary Salaries Survey" xfId="10904" xr:uid="{00000000-0005-0000-0000-00006A270000}"/>
    <cellStyle name="RowTitles1-Detail 2 3 3 4 5" xfId="10905" xr:uid="{00000000-0005-0000-0000-00006B270000}"/>
    <cellStyle name="RowTitles1-Detail 2 3 3 4 5 2" xfId="10906" xr:uid="{00000000-0005-0000-0000-00006C270000}"/>
    <cellStyle name="RowTitles1-Detail 2 3 3 4 5 2 2" xfId="10907" xr:uid="{00000000-0005-0000-0000-00006D270000}"/>
    <cellStyle name="RowTitles1-Detail 2 3 3 4 5 2 2 2" xfId="10908" xr:uid="{00000000-0005-0000-0000-00006E270000}"/>
    <cellStyle name="RowTitles1-Detail 2 3 3 4 5 2 2_Tertiary Salaries Survey" xfId="10909" xr:uid="{00000000-0005-0000-0000-00006F270000}"/>
    <cellStyle name="RowTitles1-Detail 2 3 3 4 5 2 3" xfId="10910" xr:uid="{00000000-0005-0000-0000-000070270000}"/>
    <cellStyle name="RowTitles1-Detail 2 3 3 4 5 2_Tertiary Salaries Survey" xfId="10911" xr:uid="{00000000-0005-0000-0000-000071270000}"/>
    <cellStyle name="RowTitles1-Detail 2 3 3 4 5 3" xfId="10912" xr:uid="{00000000-0005-0000-0000-000072270000}"/>
    <cellStyle name="RowTitles1-Detail 2 3 3 4 5 3 2" xfId="10913" xr:uid="{00000000-0005-0000-0000-000073270000}"/>
    <cellStyle name="RowTitles1-Detail 2 3 3 4 5 3 2 2" xfId="10914" xr:uid="{00000000-0005-0000-0000-000074270000}"/>
    <cellStyle name="RowTitles1-Detail 2 3 3 4 5 3 2_Tertiary Salaries Survey" xfId="10915" xr:uid="{00000000-0005-0000-0000-000075270000}"/>
    <cellStyle name="RowTitles1-Detail 2 3 3 4 5 3 3" xfId="10916" xr:uid="{00000000-0005-0000-0000-000076270000}"/>
    <cellStyle name="RowTitles1-Detail 2 3 3 4 5 3_Tertiary Salaries Survey" xfId="10917" xr:uid="{00000000-0005-0000-0000-000077270000}"/>
    <cellStyle name="RowTitles1-Detail 2 3 3 4 5 4" xfId="10918" xr:uid="{00000000-0005-0000-0000-000078270000}"/>
    <cellStyle name="RowTitles1-Detail 2 3 3 4 5 4 2" xfId="10919" xr:uid="{00000000-0005-0000-0000-000079270000}"/>
    <cellStyle name="RowTitles1-Detail 2 3 3 4 5 4_Tertiary Salaries Survey" xfId="10920" xr:uid="{00000000-0005-0000-0000-00007A270000}"/>
    <cellStyle name="RowTitles1-Detail 2 3 3 4 5 5" xfId="10921" xr:uid="{00000000-0005-0000-0000-00007B270000}"/>
    <cellStyle name="RowTitles1-Detail 2 3 3 4 5_Tertiary Salaries Survey" xfId="10922" xr:uid="{00000000-0005-0000-0000-00007C270000}"/>
    <cellStyle name="RowTitles1-Detail 2 3 3 4 6" xfId="10923" xr:uid="{00000000-0005-0000-0000-00007D270000}"/>
    <cellStyle name="RowTitles1-Detail 2 3 3 4 6 2" xfId="10924" xr:uid="{00000000-0005-0000-0000-00007E270000}"/>
    <cellStyle name="RowTitles1-Detail 2 3 3 4 6 2 2" xfId="10925" xr:uid="{00000000-0005-0000-0000-00007F270000}"/>
    <cellStyle name="RowTitles1-Detail 2 3 3 4 6 2 2 2" xfId="10926" xr:uid="{00000000-0005-0000-0000-000080270000}"/>
    <cellStyle name="RowTitles1-Detail 2 3 3 4 6 2 2_Tertiary Salaries Survey" xfId="10927" xr:uid="{00000000-0005-0000-0000-000081270000}"/>
    <cellStyle name="RowTitles1-Detail 2 3 3 4 6 2 3" xfId="10928" xr:uid="{00000000-0005-0000-0000-000082270000}"/>
    <cellStyle name="RowTitles1-Detail 2 3 3 4 6 2_Tertiary Salaries Survey" xfId="10929" xr:uid="{00000000-0005-0000-0000-000083270000}"/>
    <cellStyle name="RowTitles1-Detail 2 3 3 4 6 3" xfId="10930" xr:uid="{00000000-0005-0000-0000-000084270000}"/>
    <cellStyle name="RowTitles1-Detail 2 3 3 4 6 3 2" xfId="10931" xr:uid="{00000000-0005-0000-0000-000085270000}"/>
    <cellStyle name="RowTitles1-Detail 2 3 3 4 6 3 2 2" xfId="10932" xr:uid="{00000000-0005-0000-0000-000086270000}"/>
    <cellStyle name="RowTitles1-Detail 2 3 3 4 6 3 2_Tertiary Salaries Survey" xfId="10933" xr:uid="{00000000-0005-0000-0000-000087270000}"/>
    <cellStyle name="RowTitles1-Detail 2 3 3 4 6 3 3" xfId="10934" xr:uid="{00000000-0005-0000-0000-000088270000}"/>
    <cellStyle name="RowTitles1-Detail 2 3 3 4 6 3_Tertiary Salaries Survey" xfId="10935" xr:uid="{00000000-0005-0000-0000-000089270000}"/>
    <cellStyle name="RowTitles1-Detail 2 3 3 4 6 4" xfId="10936" xr:uid="{00000000-0005-0000-0000-00008A270000}"/>
    <cellStyle name="RowTitles1-Detail 2 3 3 4 6 4 2" xfId="10937" xr:uid="{00000000-0005-0000-0000-00008B270000}"/>
    <cellStyle name="RowTitles1-Detail 2 3 3 4 6 4_Tertiary Salaries Survey" xfId="10938" xr:uid="{00000000-0005-0000-0000-00008C270000}"/>
    <cellStyle name="RowTitles1-Detail 2 3 3 4 6 5" xfId="10939" xr:uid="{00000000-0005-0000-0000-00008D270000}"/>
    <cellStyle name="RowTitles1-Detail 2 3 3 4 6_Tertiary Salaries Survey" xfId="10940" xr:uid="{00000000-0005-0000-0000-00008E270000}"/>
    <cellStyle name="RowTitles1-Detail 2 3 3 4 7" xfId="10941" xr:uid="{00000000-0005-0000-0000-00008F270000}"/>
    <cellStyle name="RowTitles1-Detail 2 3 3 4 7 2" xfId="10942" xr:uid="{00000000-0005-0000-0000-000090270000}"/>
    <cellStyle name="RowTitles1-Detail 2 3 3 4 7 2 2" xfId="10943" xr:uid="{00000000-0005-0000-0000-000091270000}"/>
    <cellStyle name="RowTitles1-Detail 2 3 3 4 7 2_Tertiary Salaries Survey" xfId="10944" xr:uid="{00000000-0005-0000-0000-000092270000}"/>
    <cellStyle name="RowTitles1-Detail 2 3 3 4 7 3" xfId="10945" xr:uid="{00000000-0005-0000-0000-000093270000}"/>
    <cellStyle name="RowTitles1-Detail 2 3 3 4 7_Tertiary Salaries Survey" xfId="10946" xr:uid="{00000000-0005-0000-0000-000094270000}"/>
    <cellStyle name="RowTitles1-Detail 2 3 3 4 8" xfId="10947" xr:uid="{00000000-0005-0000-0000-000095270000}"/>
    <cellStyle name="RowTitles1-Detail 2 3 3 4 9" xfId="10948" xr:uid="{00000000-0005-0000-0000-000096270000}"/>
    <cellStyle name="RowTitles1-Detail 2 3 3 4_STUD aligned by INSTIT" xfId="10949" xr:uid="{00000000-0005-0000-0000-000097270000}"/>
    <cellStyle name="RowTitles1-Detail 2 3 3 5" xfId="10950" xr:uid="{00000000-0005-0000-0000-000098270000}"/>
    <cellStyle name="RowTitles1-Detail 2 3 3 5 2" xfId="10951" xr:uid="{00000000-0005-0000-0000-000099270000}"/>
    <cellStyle name="RowTitles1-Detail 2 3 3 5 2 2" xfId="10952" xr:uid="{00000000-0005-0000-0000-00009A270000}"/>
    <cellStyle name="RowTitles1-Detail 2 3 3 5 2 2 2" xfId="10953" xr:uid="{00000000-0005-0000-0000-00009B270000}"/>
    <cellStyle name="RowTitles1-Detail 2 3 3 5 2 2_Tertiary Salaries Survey" xfId="10954" xr:uid="{00000000-0005-0000-0000-00009C270000}"/>
    <cellStyle name="RowTitles1-Detail 2 3 3 5 2 3" xfId="10955" xr:uid="{00000000-0005-0000-0000-00009D270000}"/>
    <cellStyle name="RowTitles1-Detail 2 3 3 5 2 4" xfId="10956" xr:uid="{00000000-0005-0000-0000-00009E270000}"/>
    <cellStyle name="RowTitles1-Detail 2 3 3 5 2_Tertiary Salaries Survey" xfId="10957" xr:uid="{00000000-0005-0000-0000-00009F270000}"/>
    <cellStyle name="RowTitles1-Detail 2 3 3 5 3" xfId="10958" xr:uid="{00000000-0005-0000-0000-0000A0270000}"/>
    <cellStyle name="RowTitles1-Detail 2 3 3 5 3 2" xfId="10959" xr:uid="{00000000-0005-0000-0000-0000A1270000}"/>
    <cellStyle name="RowTitles1-Detail 2 3 3 5 3 2 2" xfId="10960" xr:uid="{00000000-0005-0000-0000-0000A2270000}"/>
    <cellStyle name="RowTitles1-Detail 2 3 3 5 3 2_Tertiary Salaries Survey" xfId="10961" xr:uid="{00000000-0005-0000-0000-0000A3270000}"/>
    <cellStyle name="RowTitles1-Detail 2 3 3 5 3 3" xfId="10962" xr:uid="{00000000-0005-0000-0000-0000A4270000}"/>
    <cellStyle name="RowTitles1-Detail 2 3 3 5 3_Tertiary Salaries Survey" xfId="10963" xr:uid="{00000000-0005-0000-0000-0000A5270000}"/>
    <cellStyle name="RowTitles1-Detail 2 3 3 5 4" xfId="10964" xr:uid="{00000000-0005-0000-0000-0000A6270000}"/>
    <cellStyle name="RowTitles1-Detail 2 3 3 5 5" xfId="10965" xr:uid="{00000000-0005-0000-0000-0000A7270000}"/>
    <cellStyle name="RowTitles1-Detail 2 3 3 5 5 2" xfId="10966" xr:uid="{00000000-0005-0000-0000-0000A8270000}"/>
    <cellStyle name="RowTitles1-Detail 2 3 3 5 5_Tertiary Salaries Survey" xfId="10967" xr:uid="{00000000-0005-0000-0000-0000A9270000}"/>
    <cellStyle name="RowTitles1-Detail 2 3 3 5 6" xfId="10968" xr:uid="{00000000-0005-0000-0000-0000AA270000}"/>
    <cellStyle name="RowTitles1-Detail 2 3 3 5 7" xfId="10969" xr:uid="{00000000-0005-0000-0000-0000AB270000}"/>
    <cellStyle name="RowTitles1-Detail 2 3 3 5_Tertiary Salaries Survey" xfId="10970" xr:uid="{00000000-0005-0000-0000-0000AC270000}"/>
    <cellStyle name="RowTitles1-Detail 2 3 3 6" xfId="10971" xr:uid="{00000000-0005-0000-0000-0000AD270000}"/>
    <cellStyle name="RowTitles1-Detail 2 3 3 6 2" xfId="10972" xr:uid="{00000000-0005-0000-0000-0000AE270000}"/>
    <cellStyle name="RowTitles1-Detail 2 3 3 6 2 2" xfId="10973" xr:uid="{00000000-0005-0000-0000-0000AF270000}"/>
    <cellStyle name="RowTitles1-Detail 2 3 3 6 2 2 2" xfId="10974" xr:uid="{00000000-0005-0000-0000-0000B0270000}"/>
    <cellStyle name="RowTitles1-Detail 2 3 3 6 2 2_Tertiary Salaries Survey" xfId="10975" xr:uid="{00000000-0005-0000-0000-0000B1270000}"/>
    <cellStyle name="RowTitles1-Detail 2 3 3 6 2 3" xfId="10976" xr:uid="{00000000-0005-0000-0000-0000B2270000}"/>
    <cellStyle name="RowTitles1-Detail 2 3 3 6 2_Tertiary Salaries Survey" xfId="10977" xr:uid="{00000000-0005-0000-0000-0000B3270000}"/>
    <cellStyle name="RowTitles1-Detail 2 3 3 6 3" xfId="10978" xr:uid="{00000000-0005-0000-0000-0000B4270000}"/>
    <cellStyle name="RowTitles1-Detail 2 3 3 6 3 2" xfId="10979" xr:uid="{00000000-0005-0000-0000-0000B5270000}"/>
    <cellStyle name="RowTitles1-Detail 2 3 3 6 3 2 2" xfId="10980" xr:uid="{00000000-0005-0000-0000-0000B6270000}"/>
    <cellStyle name="RowTitles1-Detail 2 3 3 6 3 2_Tertiary Salaries Survey" xfId="10981" xr:uid="{00000000-0005-0000-0000-0000B7270000}"/>
    <cellStyle name="RowTitles1-Detail 2 3 3 6 3 3" xfId="10982" xr:uid="{00000000-0005-0000-0000-0000B8270000}"/>
    <cellStyle name="RowTitles1-Detail 2 3 3 6 3_Tertiary Salaries Survey" xfId="10983" xr:uid="{00000000-0005-0000-0000-0000B9270000}"/>
    <cellStyle name="RowTitles1-Detail 2 3 3 6 4" xfId="10984" xr:uid="{00000000-0005-0000-0000-0000BA270000}"/>
    <cellStyle name="RowTitles1-Detail 2 3 3 6 5" xfId="10985" xr:uid="{00000000-0005-0000-0000-0000BB270000}"/>
    <cellStyle name="RowTitles1-Detail 2 3 3 6_Tertiary Salaries Survey" xfId="10986" xr:uid="{00000000-0005-0000-0000-0000BC270000}"/>
    <cellStyle name="RowTitles1-Detail 2 3 3 7" xfId="10987" xr:uid="{00000000-0005-0000-0000-0000BD270000}"/>
    <cellStyle name="RowTitles1-Detail 2 3 3 7 2" xfId="10988" xr:uid="{00000000-0005-0000-0000-0000BE270000}"/>
    <cellStyle name="RowTitles1-Detail 2 3 3 7 2 2" xfId="10989" xr:uid="{00000000-0005-0000-0000-0000BF270000}"/>
    <cellStyle name="RowTitles1-Detail 2 3 3 7 2 2 2" xfId="10990" xr:uid="{00000000-0005-0000-0000-0000C0270000}"/>
    <cellStyle name="RowTitles1-Detail 2 3 3 7 2 2_Tertiary Salaries Survey" xfId="10991" xr:uid="{00000000-0005-0000-0000-0000C1270000}"/>
    <cellStyle name="RowTitles1-Detail 2 3 3 7 2 3" xfId="10992" xr:uid="{00000000-0005-0000-0000-0000C2270000}"/>
    <cellStyle name="RowTitles1-Detail 2 3 3 7 2_Tertiary Salaries Survey" xfId="10993" xr:uid="{00000000-0005-0000-0000-0000C3270000}"/>
    <cellStyle name="RowTitles1-Detail 2 3 3 7 3" xfId="10994" xr:uid="{00000000-0005-0000-0000-0000C4270000}"/>
    <cellStyle name="RowTitles1-Detail 2 3 3 7 3 2" xfId="10995" xr:uid="{00000000-0005-0000-0000-0000C5270000}"/>
    <cellStyle name="RowTitles1-Detail 2 3 3 7 3 2 2" xfId="10996" xr:uid="{00000000-0005-0000-0000-0000C6270000}"/>
    <cellStyle name="RowTitles1-Detail 2 3 3 7 3 2_Tertiary Salaries Survey" xfId="10997" xr:uid="{00000000-0005-0000-0000-0000C7270000}"/>
    <cellStyle name="RowTitles1-Detail 2 3 3 7 3 3" xfId="10998" xr:uid="{00000000-0005-0000-0000-0000C8270000}"/>
    <cellStyle name="RowTitles1-Detail 2 3 3 7 3_Tertiary Salaries Survey" xfId="10999" xr:uid="{00000000-0005-0000-0000-0000C9270000}"/>
    <cellStyle name="RowTitles1-Detail 2 3 3 7 4" xfId="11000" xr:uid="{00000000-0005-0000-0000-0000CA270000}"/>
    <cellStyle name="RowTitles1-Detail 2 3 3 7 5" xfId="11001" xr:uid="{00000000-0005-0000-0000-0000CB270000}"/>
    <cellStyle name="RowTitles1-Detail 2 3 3 7 5 2" xfId="11002" xr:uid="{00000000-0005-0000-0000-0000CC270000}"/>
    <cellStyle name="RowTitles1-Detail 2 3 3 7 5_Tertiary Salaries Survey" xfId="11003" xr:uid="{00000000-0005-0000-0000-0000CD270000}"/>
    <cellStyle name="RowTitles1-Detail 2 3 3 7 6" xfId="11004" xr:uid="{00000000-0005-0000-0000-0000CE270000}"/>
    <cellStyle name="RowTitles1-Detail 2 3 3 7_Tertiary Salaries Survey" xfId="11005" xr:uid="{00000000-0005-0000-0000-0000CF270000}"/>
    <cellStyle name="RowTitles1-Detail 2 3 3 8" xfId="11006" xr:uid="{00000000-0005-0000-0000-0000D0270000}"/>
    <cellStyle name="RowTitles1-Detail 2 3 3 8 2" xfId="11007" xr:uid="{00000000-0005-0000-0000-0000D1270000}"/>
    <cellStyle name="RowTitles1-Detail 2 3 3 8 2 2" xfId="11008" xr:uid="{00000000-0005-0000-0000-0000D2270000}"/>
    <cellStyle name="RowTitles1-Detail 2 3 3 8 2 2 2" xfId="11009" xr:uid="{00000000-0005-0000-0000-0000D3270000}"/>
    <cellStyle name="RowTitles1-Detail 2 3 3 8 2 2_Tertiary Salaries Survey" xfId="11010" xr:uid="{00000000-0005-0000-0000-0000D4270000}"/>
    <cellStyle name="RowTitles1-Detail 2 3 3 8 2 3" xfId="11011" xr:uid="{00000000-0005-0000-0000-0000D5270000}"/>
    <cellStyle name="RowTitles1-Detail 2 3 3 8 2_Tertiary Salaries Survey" xfId="11012" xr:uid="{00000000-0005-0000-0000-0000D6270000}"/>
    <cellStyle name="RowTitles1-Detail 2 3 3 8 3" xfId="11013" xr:uid="{00000000-0005-0000-0000-0000D7270000}"/>
    <cellStyle name="RowTitles1-Detail 2 3 3 8 3 2" xfId="11014" xr:uid="{00000000-0005-0000-0000-0000D8270000}"/>
    <cellStyle name="RowTitles1-Detail 2 3 3 8 3 2 2" xfId="11015" xr:uid="{00000000-0005-0000-0000-0000D9270000}"/>
    <cellStyle name="RowTitles1-Detail 2 3 3 8 3 2_Tertiary Salaries Survey" xfId="11016" xr:uid="{00000000-0005-0000-0000-0000DA270000}"/>
    <cellStyle name="RowTitles1-Detail 2 3 3 8 3 3" xfId="11017" xr:uid="{00000000-0005-0000-0000-0000DB270000}"/>
    <cellStyle name="RowTitles1-Detail 2 3 3 8 3_Tertiary Salaries Survey" xfId="11018" xr:uid="{00000000-0005-0000-0000-0000DC270000}"/>
    <cellStyle name="RowTitles1-Detail 2 3 3 8 4" xfId="11019" xr:uid="{00000000-0005-0000-0000-0000DD270000}"/>
    <cellStyle name="RowTitles1-Detail 2 3 3 8 4 2" xfId="11020" xr:uid="{00000000-0005-0000-0000-0000DE270000}"/>
    <cellStyle name="RowTitles1-Detail 2 3 3 8 4_Tertiary Salaries Survey" xfId="11021" xr:uid="{00000000-0005-0000-0000-0000DF270000}"/>
    <cellStyle name="RowTitles1-Detail 2 3 3 8 5" xfId="11022" xr:uid="{00000000-0005-0000-0000-0000E0270000}"/>
    <cellStyle name="RowTitles1-Detail 2 3 3 8_Tertiary Salaries Survey" xfId="11023" xr:uid="{00000000-0005-0000-0000-0000E1270000}"/>
    <cellStyle name="RowTitles1-Detail 2 3 3 9" xfId="11024" xr:uid="{00000000-0005-0000-0000-0000E2270000}"/>
    <cellStyle name="RowTitles1-Detail 2 3 3 9 2" xfId="11025" xr:uid="{00000000-0005-0000-0000-0000E3270000}"/>
    <cellStyle name="RowTitles1-Detail 2 3 3 9 2 2" xfId="11026" xr:uid="{00000000-0005-0000-0000-0000E4270000}"/>
    <cellStyle name="RowTitles1-Detail 2 3 3 9 2 2 2" xfId="11027" xr:uid="{00000000-0005-0000-0000-0000E5270000}"/>
    <cellStyle name="RowTitles1-Detail 2 3 3 9 2 2_Tertiary Salaries Survey" xfId="11028" xr:uid="{00000000-0005-0000-0000-0000E6270000}"/>
    <cellStyle name="RowTitles1-Detail 2 3 3 9 2 3" xfId="11029" xr:uid="{00000000-0005-0000-0000-0000E7270000}"/>
    <cellStyle name="RowTitles1-Detail 2 3 3 9 2_Tertiary Salaries Survey" xfId="11030" xr:uid="{00000000-0005-0000-0000-0000E8270000}"/>
    <cellStyle name="RowTitles1-Detail 2 3 3 9 3" xfId="11031" xr:uid="{00000000-0005-0000-0000-0000E9270000}"/>
    <cellStyle name="RowTitles1-Detail 2 3 3 9 3 2" xfId="11032" xr:uid="{00000000-0005-0000-0000-0000EA270000}"/>
    <cellStyle name="RowTitles1-Detail 2 3 3 9 3 2 2" xfId="11033" xr:uid="{00000000-0005-0000-0000-0000EB270000}"/>
    <cellStyle name="RowTitles1-Detail 2 3 3 9 3 2_Tertiary Salaries Survey" xfId="11034" xr:uid="{00000000-0005-0000-0000-0000EC270000}"/>
    <cellStyle name="RowTitles1-Detail 2 3 3 9 3 3" xfId="11035" xr:uid="{00000000-0005-0000-0000-0000ED270000}"/>
    <cellStyle name="RowTitles1-Detail 2 3 3 9 3_Tertiary Salaries Survey" xfId="11036" xr:uid="{00000000-0005-0000-0000-0000EE270000}"/>
    <cellStyle name="RowTitles1-Detail 2 3 3 9 4" xfId="11037" xr:uid="{00000000-0005-0000-0000-0000EF270000}"/>
    <cellStyle name="RowTitles1-Detail 2 3 3 9 4 2" xfId="11038" xr:uid="{00000000-0005-0000-0000-0000F0270000}"/>
    <cellStyle name="RowTitles1-Detail 2 3 3 9 4_Tertiary Salaries Survey" xfId="11039" xr:uid="{00000000-0005-0000-0000-0000F1270000}"/>
    <cellStyle name="RowTitles1-Detail 2 3 3 9 5" xfId="11040" xr:uid="{00000000-0005-0000-0000-0000F2270000}"/>
    <cellStyle name="RowTitles1-Detail 2 3 3 9_Tertiary Salaries Survey" xfId="11041" xr:uid="{00000000-0005-0000-0000-0000F3270000}"/>
    <cellStyle name="RowTitles1-Detail 2 3 3_STUD aligned by INSTIT" xfId="11042" xr:uid="{00000000-0005-0000-0000-0000F4270000}"/>
    <cellStyle name="RowTitles1-Detail 2 3 4" xfId="11043" xr:uid="{00000000-0005-0000-0000-0000F5270000}"/>
    <cellStyle name="RowTitles1-Detail 2 3 4 10" xfId="11044" xr:uid="{00000000-0005-0000-0000-0000F6270000}"/>
    <cellStyle name="RowTitles1-Detail 2 3 4 2" xfId="11045" xr:uid="{00000000-0005-0000-0000-0000F7270000}"/>
    <cellStyle name="RowTitles1-Detail 2 3 4 2 2" xfId="11046" xr:uid="{00000000-0005-0000-0000-0000F8270000}"/>
    <cellStyle name="RowTitles1-Detail 2 3 4 2 2 2" xfId="11047" xr:uid="{00000000-0005-0000-0000-0000F9270000}"/>
    <cellStyle name="RowTitles1-Detail 2 3 4 2 2 2 2" xfId="11048" xr:uid="{00000000-0005-0000-0000-0000FA270000}"/>
    <cellStyle name="RowTitles1-Detail 2 3 4 2 2 2_Tertiary Salaries Survey" xfId="11049" xr:uid="{00000000-0005-0000-0000-0000FB270000}"/>
    <cellStyle name="RowTitles1-Detail 2 3 4 2 2 3" xfId="11050" xr:uid="{00000000-0005-0000-0000-0000FC270000}"/>
    <cellStyle name="RowTitles1-Detail 2 3 4 2 2 4" xfId="11051" xr:uid="{00000000-0005-0000-0000-0000FD270000}"/>
    <cellStyle name="RowTitles1-Detail 2 3 4 2 2_Tertiary Salaries Survey" xfId="11052" xr:uid="{00000000-0005-0000-0000-0000FE270000}"/>
    <cellStyle name="RowTitles1-Detail 2 3 4 2 3" xfId="11053" xr:uid="{00000000-0005-0000-0000-0000FF270000}"/>
    <cellStyle name="RowTitles1-Detail 2 3 4 2 3 2" xfId="11054" xr:uid="{00000000-0005-0000-0000-000000280000}"/>
    <cellStyle name="RowTitles1-Detail 2 3 4 2 3 2 2" xfId="11055" xr:uid="{00000000-0005-0000-0000-000001280000}"/>
    <cellStyle name="RowTitles1-Detail 2 3 4 2 3 2_Tertiary Salaries Survey" xfId="11056" xr:uid="{00000000-0005-0000-0000-000002280000}"/>
    <cellStyle name="RowTitles1-Detail 2 3 4 2 3 3" xfId="11057" xr:uid="{00000000-0005-0000-0000-000003280000}"/>
    <cellStyle name="RowTitles1-Detail 2 3 4 2 3_Tertiary Salaries Survey" xfId="11058" xr:uid="{00000000-0005-0000-0000-000004280000}"/>
    <cellStyle name="RowTitles1-Detail 2 3 4 2 4" xfId="11059" xr:uid="{00000000-0005-0000-0000-000005280000}"/>
    <cellStyle name="RowTitles1-Detail 2 3 4 2 5" xfId="11060" xr:uid="{00000000-0005-0000-0000-000006280000}"/>
    <cellStyle name="RowTitles1-Detail 2 3 4 2 6" xfId="11061" xr:uid="{00000000-0005-0000-0000-000007280000}"/>
    <cellStyle name="RowTitles1-Detail 2 3 4 2_Tertiary Salaries Survey" xfId="11062" xr:uid="{00000000-0005-0000-0000-000008280000}"/>
    <cellStyle name="RowTitles1-Detail 2 3 4 3" xfId="11063" xr:uid="{00000000-0005-0000-0000-000009280000}"/>
    <cellStyle name="RowTitles1-Detail 2 3 4 3 2" xfId="11064" xr:uid="{00000000-0005-0000-0000-00000A280000}"/>
    <cellStyle name="RowTitles1-Detail 2 3 4 3 2 2" xfId="11065" xr:uid="{00000000-0005-0000-0000-00000B280000}"/>
    <cellStyle name="RowTitles1-Detail 2 3 4 3 2 2 2" xfId="11066" xr:uid="{00000000-0005-0000-0000-00000C280000}"/>
    <cellStyle name="RowTitles1-Detail 2 3 4 3 2 2_Tertiary Salaries Survey" xfId="11067" xr:uid="{00000000-0005-0000-0000-00000D280000}"/>
    <cellStyle name="RowTitles1-Detail 2 3 4 3 2 3" xfId="11068" xr:uid="{00000000-0005-0000-0000-00000E280000}"/>
    <cellStyle name="RowTitles1-Detail 2 3 4 3 2_Tertiary Salaries Survey" xfId="11069" xr:uid="{00000000-0005-0000-0000-00000F280000}"/>
    <cellStyle name="RowTitles1-Detail 2 3 4 3 3" xfId="11070" xr:uid="{00000000-0005-0000-0000-000010280000}"/>
    <cellStyle name="RowTitles1-Detail 2 3 4 3 3 2" xfId="11071" xr:uid="{00000000-0005-0000-0000-000011280000}"/>
    <cellStyle name="RowTitles1-Detail 2 3 4 3 3 2 2" xfId="11072" xr:uid="{00000000-0005-0000-0000-000012280000}"/>
    <cellStyle name="RowTitles1-Detail 2 3 4 3 3 2_Tertiary Salaries Survey" xfId="11073" xr:uid="{00000000-0005-0000-0000-000013280000}"/>
    <cellStyle name="RowTitles1-Detail 2 3 4 3 3 3" xfId="11074" xr:uid="{00000000-0005-0000-0000-000014280000}"/>
    <cellStyle name="RowTitles1-Detail 2 3 4 3 3_Tertiary Salaries Survey" xfId="11075" xr:uid="{00000000-0005-0000-0000-000015280000}"/>
    <cellStyle name="RowTitles1-Detail 2 3 4 3 4" xfId="11076" xr:uid="{00000000-0005-0000-0000-000016280000}"/>
    <cellStyle name="RowTitles1-Detail 2 3 4 3 5" xfId="11077" xr:uid="{00000000-0005-0000-0000-000017280000}"/>
    <cellStyle name="RowTitles1-Detail 2 3 4 3 5 2" xfId="11078" xr:uid="{00000000-0005-0000-0000-000018280000}"/>
    <cellStyle name="RowTitles1-Detail 2 3 4 3 5_Tertiary Salaries Survey" xfId="11079" xr:uid="{00000000-0005-0000-0000-000019280000}"/>
    <cellStyle name="RowTitles1-Detail 2 3 4 3 6" xfId="11080" xr:uid="{00000000-0005-0000-0000-00001A280000}"/>
    <cellStyle name="RowTitles1-Detail 2 3 4 3_Tertiary Salaries Survey" xfId="11081" xr:uid="{00000000-0005-0000-0000-00001B280000}"/>
    <cellStyle name="RowTitles1-Detail 2 3 4 4" xfId="11082" xr:uid="{00000000-0005-0000-0000-00001C280000}"/>
    <cellStyle name="RowTitles1-Detail 2 3 4 4 2" xfId="11083" xr:uid="{00000000-0005-0000-0000-00001D280000}"/>
    <cellStyle name="RowTitles1-Detail 2 3 4 4 2 2" xfId="11084" xr:uid="{00000000-0005-0000-0000-00001E280000}"/>
    <cellStyle name="RowTitles1-Detail 2 3 4 4 2 2 2" xfId="11085" xr:uid="{00000000-0005-0000-0000-00001F280000}"/>
    <cellStyle name="RowTitles1-Detail 2 3 4 4 2 2_Tertiary Salaries Survey" xfId="11086" xr:uid="{00000000-0005-0000-0000-000020280000}"/>
    <cellStyle name="RowTitles1-Detail 2 3 4 4 2 3" xfId="11087" xr:uid="{00000000-0005-0000-0000-000021280000}"/>
    <cellStyle name="RowTitles1-Detail 2 3 4 4 2_Tertiary Salaries Survey" xfId="11088" xr:uid="{00000000-0005-0000-0000-000022280000}"/>
    <cellStyle name="RowTitles1-Detail 2 3 4 4 3" xfId="11089" xr:uid="{00000000-0005-0000-0000-000023280000}"/>
    <cellStyle name="RowTitles1-Detail 2 3 4 4 3 2" xfId="11090" xr:uid="{00000000-0005-0000-0000-000024280000}"/>
    <cellStyle name="RowTitles1-Detail 2 3 4 4 3 2 2" xfId="11091" xr:uid="{00000000-0005-0000-0000-000025280000}"/>
    <cellStyle name="RowTitles1-Detail 2 3 4 4 3 2_Tertiary Salaries Survey" xfId="11092" xr:uid="{00000000-0005-0000-0000-000026280000}"/>
    <cellStyle name="RowTitles1-Detail 2 3 4 4 3 3" xfId="11093" xr:uid="{00000000-0005-0000-0000-000027280000}"/>
    <cellStyle name="RowTitles1-Detail 2 3 4 4 3_Tertiary Salaries Survey" xfId="11094" xr:uid="{00000000-0005-0000-0000-000028280000}"/>
    <cellStyle name="RowTitles1-Detail 2 3 4 4 4" xfId="11095" xr:uid="{00000000-0005-0000-0000-000029280000}"/>
    <cellStyle name="RowTitles1-Detail 2 3 4 4 4 2" xfId="11096" xr:uid="{00000000-0005-0000-0000-00002A280000}"/>
    <cellStyle name="RowTitles1-Detail 2 3 4 4 4_Tertiary Salaries Survey" xfId="11097" xr:uid="{00000000-0005-0000-0000-00002B280000}"/>
    <cellStyle name="RowTitles1-Detail 2 3 4 4 5" xfId="11098" xr:uid="{00000000-0005-0000-0000-00002C280000}"/>
    <cellStyle name="RowTitles1-Detail 2 3 4 4_Tertiary Salaries Survey" xfId="11099" xr:uid="{00000000-0005-0000-0000-00002D280000}"/>
    <cellStyle name="RowTitles1-Detail 2 3 4 5" xfId="11100" xr:uid="{00000000-0005-0000-0000-00002E280000}"/>
    <cellStyle name="RowTitles1-Detail 2 3 4 5 2" xfId="11101" xr:uid="{00000000-0005-0000-0000-00002F280000}"/>
    <cellStyle name="RowTitles1-Detail 2 3 4 5 2 2" xfId="11102" xr:uid="{00000000-0005-0000-0000-000030280000}"/>
    <cellStyle name="RowTitles1-Detail 2 3 4 5 2 2 2" xfId="11103" xr:uid="{00000000-0005-0000-0000-000031280000}"/>
    <cellStyle name="RowTitles1-Detail 2 3 4 5 2 2_Tertiary Salaries Survey" xfId="11104" xr:uid="{00000000-0005-0000-0000-000032280000}"/>
    <cellStyle name="RowTitles1-Detail 2 3 4 5 2 3" xfId="11105" xr:uid="{00000000-0005-0000-0000-000033280000}"/>
    <cellStyle name="RowTitles1-Detail 2 3 4 5 2_Tertiary Salaries Survey" xfId="11106" xr:uid="{00000000-0005-0000-0000-000034280000}"/>
    <cellStyle name="RowTitles1-Detail 2 3 4 5 3" xfId="11107" xr:uid="{00000000-0005-0000-0000-000035280000}"/>
    <cellStyle name="RowTitles1-Detail 2 3 4 5 3 2" xfId="11108" xr:uid="{00000000-0005-0000-0000-000036280000}"/>
    <cellStyle name="RowTitles1-Detail 2 3 4 5 3 2 2" xfId="11109" xr:uid="{00000000-0005-0000-0000-000037280000}"/>
    <cellStyle name="RowTitles1-Detail 2 3 4 5 3 2_Tertiary Salaries Survey" xfId="11110" xr:uid="{00000000-0005-0000-0000-000038280000}"/>
    <cellStyle name="RowTitles1-Detail 2 3 4 5 3 3" xfId="11111" xr:uid="{00000000-0005-0000-0000-000039280000}"/>
    <cellStyle name="RowTitles1-Detail 2 3 4 5 3_Tertiary Salaries Survey" xfId="11112" xr:uid="{00000000-0005-0000-0000-00003A280000}"/>
    <cellStyle name="RowTitles1-Detail 2 3 4 5 4" xfId="11113" xr:uid="{00000000-0005-0000-0000-00003B280000}"/>
    <cellStyle name="RowTitles1-Detail 2 3 4 5 4 2" xfId="11114" xr:uid="{00000000-0005-0000-0000-00003C280000}"/>
    <cellStyle name="RowTitles1-Detail 2 3 4 5 4_Tertiary Salaries Survey" xfId="11115" xr:uid="{00000000-0005-0000-0000-00003D280000}"/>
    <cellStyle name="RowTitles1-Detail 2 3 4 5 5" xfId="11116" xr:uid="{00000000-0005-0000-0000-00003E280000}"/>
    <cellStyle name="RowTitles1-Detail 2 3 4 5_Tertiary Salaries Survey" xfId="11117" xr:uid="{00000000-0005-0000-0000-00003F280000}"/>
    <cellStyle name="RowTitles1-Detail 2 3 4 6" xfId="11118" xr:uid="{00000000-0005-0000-0000-000040280000}"/>
    <cellStyle name="RowTitles1-Detail 2 3 4 6 2" xfId="11119" xr:uid="{00000000-0005-0000-0000-000041280000}"/>
    <cellStyle name="RowTitles1-Detail 2 3 4 6 2 2" xfId="11120" xr:uid="{00000000-0005-0000-0000-000042280000}"/>
    <cellStyle name="RowTitles1-Detail 2 3 4 6 2 2 2" xfId="11121" xr:uid="{00000000-0005-0000-0000-000043280000}"/>
    <cellStyle name="RowTitles1-Detail 2 3 4 6 2 2_Tertiary Salaries Survey" xfId="11122" xr:uid="{00000000-0005-0000-0000-000044280000}"/>
    <cellStyle name="RowTitles1-Detail 2 3 4 6 2 3" xfId="11123" xr:uid="{00000000-0005-0000-0000-000045280000}"/>
    <cellStyle name="RowTitles1-Detail 2 3 4 6 2_Tertiary Salaries Survey" xfId="11124" xr:uid="{00000000-0005-0000-0000-000046280000}"/>
    <cellStyle name="RowTitles1-Detail 2 3 4 6 3" xfId="11125" xr:uid="{00000000-0005-0000-0000-000047280000}"/>
    <cellStyle name="RowTitles1-Detail 2 3 4 6 3 2" xfId="11126" xr:uid="{00000000-0005-0000-0000-000048280000}"/>
    <cellStyle name="RowTitles1-Detail 2 3 4 6 3 2 2" xfId="11127" xr:uid="{00000000-0005-0000-0000-000049280000}"/>
    <cellStyle name="RowTitles1-Detail 2 3 4 6 3 2_Tertiary Salaries Survey" xfId="11128" xr:uid="{00000000-0005-0000-0000-00004A280000}"/>
    <cellStyle name="RowTitles1-Detail 2 3 4 6 3 3" xfId="11129" xr:uid="{00000000-0005-0000-0000-00004B280000}"/>
    <cellStyle name="RowTitles1-Detail 2 3 4 6 3_Tertiary Salaries Survey" xfId="11130" xr:uid="{00000000-0005-0000-0000-00004C280000}"/>
    <cellStyle name="RowTitles1-Detail 2 3 4 6 4" xfId="11131" xr:uid="{00000000-0005-0000-0000-00004D280000}"/>
    <cellStyle name="RowTitles1-Detail 2 3 4 6 4 2" xfId="11132" xr:uid="{00000000-0005-0000-0000-00004E280000}"/>
    <cellStyle name="RowTitles1-Detail 2 3 4 6 4_Tertiary Salaries Survey" xfId="11133" xr:uid="{00000000-0005-0000-0000-00004F280000}"/>
    <cellStyle name="RowTitles1-Detail 2 3 4 6 5" xfId="11134" xr:uid="{00000000-0005-0000-0000-000050280000}"/>
    <cellStyle name="RowTitles1-Detail 2 3 4 6_Tertiary Salaries Survey" xfId="11135" xr:uid="{00000000-0005-0000-0000-000051280000}"/>
    <cellStyle name="RowTitles1-Detail 2 3 4 7" xfId="11136" xr:uid="{00000000-0005-0000-0000-000052280000}"/>
    <cellStyle name="RowTitles1-Detail 2 3 4 7 2" xfId="11137" xr:uid="{00000000-0005-0000-0000-000053280000}"/>
    <cellStyle name="RowTitles1-Detail 2 3 4 7 2 2" xfId="11138" xr:uid="{00000000-0005-0000-0000-000054280000}"/>
    <cellStyle name="RowTitles1-Detail 2 3 4 7 2_Tertiary Salaries Survey" xfId="11139" xr:uid="{00000000-0005-0000-0000-000055280000}"/>
    <cellStyle name="RowTitles1-Detail 2 3 4 7 3" xfId="11140" xr:uid="{00000000-0005-0000-0000-000056280000}"/>
    <cellStyle name="RowTitles1-Detail 2 3 4 7_Tertiary Salaries Survey" xfId="11141" xr:uid="{00000000-0005-0000-0000-000057280000}"/>
    <cellStyle name="RowTitles1-Detail 2 3 4 8" xfId="11142" xr:uid="{00000000-0005-0000-0000-000058280000}"/>
    <cellStyle name="RowTitles1-Detail 2 3 4 9" xfId="11143" xr:uid="{00000000-0005-0000-0000-000059280000}"/>
    <cellStyle name="RowTitles1-Detail 2 3 4_STUD aligned by INSTIT" xfId="11144" xr:uid="{00000000-0005-0000-0000-00005A280000}"/>
    <cellStyle name="RowTitles1-Detail 2 3 5" xfId="11145" xr:uid="{00000000-0005-0000-0000-00005B280000}"/>
    <cellStyle name="RowTitles1-Detail 2 3 5 10" xfId="11146" xr:uid="{00000000-0005-0000-0000-00005C280000}"/>
    <cellStyle name="RowTitles1-Detail 2 3 5 2" xfId="11147" xr:uid="{00000000-0005-0000-0000-00005D280000}"/>
    <cellStyle name="RowTitles1-Detail 2 3 5 2 2" xfId="11148" xr:uid="{00000000-0005-0000-0000-00005E280000}"/>
    <cellStyle name="RowTitles1-Detail 2 3 5 2 2 2" xfId="11149" xr:uid="{00000000-0005-0000-0000-00005F280000}"/>
    <cellStyle name="RowTitles1-Detail 2 3 5 2 2 2 2" xfId="11150" xr:uid="{00000000-0005-0000-0000-000060280000}"/>
    <cellStyle name="RowTitles1-Detail 2 3 5 2 2 2_Tertiary Salaries Survey" xfId="11151" xr:uid="{00000000-0005-0000-0000-000061280000}"/>
    <cellStyle name="RowTitles1-Detail 2 3 5 2 2 3" xfId="11152" xr:uid="{00000000-0005-0000-0000-000062280000}"/>
    <cellStyle name="RowTitles1-Detail 2 3 5 2 2 4" xfId="11153" xr:uid="{00000000-0005-0000-0000-000063280000}"/>
    <cellStyle name="RowTitles1-Detail 2 3 5 2 2_Tertiary Salaries Survey" xfId="11154" xr:uid="{00000000-0005-0000-0000-000064280000}"/>
    <cellStyle name="RowTitles1-Detail 2 3 5 2 3" xfId="11155" xr:uid="{00000000-0005-0000-0000-000065280000}"/>
    <cellStyle name="RowTitles1-Detail 2 3 5 2 3 2" xfId="11156" xr:uid="{00000000-0005-0000-0000-000066280000}"/>
    <cellStyle name="RowTitles1-Detail 2 3 5 2 3 2 2" xfId="11157" xr:uid="{00000000-0005-0000-0000-000067280000}"/>
    <cellStyle name="RowTitles1-Detail 2 3 5 2 3 2_Tertiary Salaries Survey" xfId="11158" xr:uid="{00000000-0005-0000-0000-000068280000}"/>
    <cellStyle name="RowTitles1-Detail 2 3 5 2 3 3" xfId="11159" xr:uid="{00000000-0005-0000-0000-000069280000}"/>
    <cellStyle name="RowTitles1-Detail 2 3 5 2 3_Tertiary Salaries Survey" xfId="11160" xr:uid="{00000000-0005-0000-0000-00006A280000}"/>
    <cellStyle name="RowTitles1-Detail 2 3 5 2 4" xfId="11161" xr:uid="{00000000-0005-0000-0000-00006B280000}"/>
    <cellStyle name="RowTitles1-Detail 2 3 5 2 5" xfId="11162" xr:uid="{00000000-0005-0000-0000-00006C280000}"/>
    <cellStyle name="RowTitles1-Detail 2 3 5 2 5 2" xfId="11163" xr:uid="{00000000-0005-0000-0000-00006D280000}"/>
    <cellStyle name="RowTitles1-Detail 2 3 5 2 5_Tertiary Salaries Survey" xfId="11164" xr:uid="{00000000-0005-0000-0000-00006E280000}"/>
    <cellStyle name="RowTitles1-Detail 2 3 5 2 6" xfId="11165" xr:uid="{00000000-0005-0000-0000-00006F280000}"/>
    <cellStyle name="RowTitles1-Detail 2 3 5 2 7" xfId="11166" xr:uid="{00000000-0005-0000-0000-000070280000}"/>
    <cellStyle name="RowTitles1-Detail 2 3 5 2_Tertiary Salaries Survey" xfId="11167" xr:uid="{00000000-0005-0000-0000-000071280000}"/>
    <cellStyle name="RowTitles1-Detail 2 3 5 3" xfId="11168" xr:uid="{00000000-0005-0000-0000-000072280000}"/>
    <cellStyle name="RowTitles1-Detail 2 3 5 3 2" xfId="11169" xr:uid="{00000000-0005-0000-0000-000073280000}"/>
    <cellStyle name="RowTitles1-Detail 2 3 5 3 2 2" xfId="11170" xr:uid="{00000000-0005-0000-0000-000074280000}"/>
    <cellStyle name="RowTitles1-Detail 2 3 5 3 2 2 2" xfId="11171" xr:uid="{00000000-0005-0000-0000-000075280000}"/>
    <cellStyle name="RowTitles1-Detail 2 3 5 3 2 2_Tertiary Salaries Survey" xfId="11172" xr:uid="{00000000-0005-0000-0000-000076280000}"/>
    <cellStyle name="RowTitles1-Detail 2 3 5 3 2 3" xfId="11173" xr:uid="{00000000-0005-0000-0000-000077280000}"/>
    <cellStyle name="RowTitles1-Detail 2 3 5 3 2_Tertiary Salaries Survey" xfId="11174" xr:uid="{00000000-0005-0000-0000-000078280000}"/>
    <cellStyle name="RowTitles1-Detail 2 3 5 3 3" xfId="11175" xr:uid="{00000000-0005-0000-0000-000079280000}"/>
    <cellStyle name="RowTitles1-Detail 2 3 5 3 3 2" xfId="11176" xr:uid="{00000000-0005-0000-0000-00007A280000}"/>
    <cellStyle name="RowTitles1-Detail 2 3 5 3 3 2 2" xfId="11177" xr:uid="{00000000-0005-0000-0000-00007B280000}"/>
    <cellStyle name="RowTitles1-Detail 2 3 5 3 3 2_Tertiary Salaries Survey" xfId="11178" xr:uid="{00000000-0005-0000-0000-00007C280000}"/>
    <cellStyle name="RowTitles1-Detail 2 3 5 3 3 3" xfId="11179" xr:uid="{00000000-0005-0000-0000-00007D280000}"/>
    <cellStyle name="RowTitles1-Detail 2 3 5 3 3_Tertiary Salaries Survey" xfId="11180" xr:uid="{00000000-0005-0000-0000-00007E280000}"/>
    <cellStyle name="RowTitles1-Detail 2 3 5 3 4" xfId="11181" xr:uid="{00000000-0005-0000-0000-00007F280000}"/>
    <cellStyle name="RowTitles1-Detail 2 3 5 3 5" xfId="11182" xr:uid="{00000000-0005-0000-0000-000080280000}"/>
    <cellStyle name="RowTitles1-Detail 2 3 5 3_Tertiary Salaries Survey" xfId="11183" xr:uid="{00000000-0005-0000-0000-000081280000}"/>
    <cellStyle name="RowTitles1-Detail 2 3 5 4" xfId="11184" xr:uid="{00000000-0005-0000-0000-000082280000}"/>
    <cellStyle name="RowTitles1-Detail 2 3 5 4 2" xfId="11185" xr:uid="{00000000-0005-0000-0000-000083280000}"/>
    <cellStyle name="RowTitles1-Detail 2 3 5 4 2 2" xfId="11186" xr:uid="{00000000-0005-0000-0000-000084280000}"/>
    <cellStyle name="RowTitles1-Detail 2 3 5 4 2 2 2" xfId="11187" xr:uid="{00000000-0005-0000-0000-000085280000}"/>
    <cellStyle name="RowTitles1-Detail 2 3 5 4 2 2_Tertiary Salaries Survey" xfId="11188" xr:uid="{00000000-0005-0000-0000-000086280000}"/>
    <cellStyle name="RowTitles1-Detail 2 3 5 4 2 3" xfId="11189" xr:uid="{00000000-0005-0000-0000-000087280000}"/>
    <cellStyle name="RowTitles1-Detail 2 3 5 4 2_Tertiary Salaries Survey" xfId="11190" xr:uid="{00000000-0005-0000-0000-000088280000}"/>
    <cellStyle name="RowTitles1-Detail 2 3 5 4 3" xfId="11191" xr:uid="{00000000-0005-0000-0000-000089280000}"/>
    <cellStyle name="RowTitles1-Detail 2 3 5 4 3 2" xfId="11192" xr:uid="{00000000-0005-0000-0000-00008A280000}"/>
    <cellStyle name="RowTitles1-Detail 2 3 5 4 3 2 2" xfId="11193" xr:uid="{00000000-0005-0000-0000-00008B280000}"/>
    <cellStyle name="RowTitles1-Detail 2 3 5 4 3 2_Tertiary Salaries Survey" xfId="11194" xr:uid="{00000000-0005-0000-0000-00008C280000}"/>
    <cellStyle name="RowTitles1-Detail 2 3 5 4 3 3" xfId="11195" xr:uid="{00000000-0005-0000-0000-00008D280000}"/>
    <cellStyle name="RowTitles1-Detail 2 3 5 4 3_Tertiary Salaries Survey" xfId="11196" xr:uid="{00000000-0005-0000-0000-00008E280000}"/>
    <cellStyle name="RowTitles1-Detail 2 3 5 4 4" xfId="11197" xr:uid="{00000000-0005-0000-0000-00008F280000}"/>
    <cellStyle name="RowTitles1-Detail 2 3 5 4 4 2" xfId="11198" xr:uid="{00000000-0005-0000-0000-000090280000}"/>
    <cellStyle name="RowTitles1-Detail 2 3 5 4 4_Tertiary Salaries Survey" xfId="11199" xr:uid="{00000000-0005-0000-0000-000091280000}"/>
    <cellStyle name="RowTitles1-Detail 2 3 5 4 5" xfId="11200" xr:uid="{00000000-0005-0000-0000-000092280000}"/>
    <cellStyle name="RowTitles1-Detail 2 3 5 4_Tertiary Salaries Survey" xfId="11201" xr:uid="{00000000-0005-0000-0000-000093280000}"/>
    <cellStyle name="RowTitles1-Detail 2 3 5 5" xfId="11202" xr:uid="{00000000-0005-0000-0000-000094280000}"/>
    <cellStyle name="RowTitles1-Detail 2 3 5 5 2" xfId="11203" xr:uid="{00000000-0005-0000-0000-000095280000}"/>
    <cellStyle name="RowTitles1-Detail 2 3 5 5 2 2" xfId="11204" xr:uid="{00000000-0005-0000-0000-000096280000}"/>
    <cellStyle name="RowTitles1-Detail 2 3 5 5 2 2 2" xfId="11205" xr:uid="{00000000-0005-0000-0000-000097280000}"/>
    <cellStyle name="RowTitles1-Detail 2 3 5 5 2 2_Tertiary Salaries Survey" xfId="11206" xr:uid="{00000000-0005-0000-0000-000098280000}"/>
    <cellStyle name="RowTitles1-Detail 2 3 5 5 2 3" xfId="11207" xr:uid="{00000000-0005-0000-0000-000099280000}"/>
    <cellStyle name="RowTitles1-Detail 2 3 5 5 2_Tertiary Salaries Survey" xfId="11208" xr:uid="{00000000-0005-0000-0000-00009A280000}"/>
    <cellStyle name="RowTitles1-Detail 2 3 5 5 3" xfId="11209" xr:uid="{00000000-0005-0000-0000-00009B280000}"/>
    <cellStyle name="RowTitles1-Detail 2 3 5 5 3 2" xfId="11210" xr:uid="{00000000-0005-0000-0000-00009C280000}"/>
    <cellStyle name="RowTitles1-Detail 2 3 5 5 3 2 2" xfId="11211" xr:uid="{00000000-0005-0000-0000-00009D280000}"/>
    <cellStyle name="RowTitles1-Detail 2 3 5 5 3 2_Tertiary Salaries Survey" xfId="11212" xr:uid="{00000000-0005-0000-0000-00009E280000}"/>
    <cellStyle name="RowTitles1-Detail 2 3 5 5 3 3" xfId="11213" xr:uid="{00000000-0005-0000-0000-00009F280000}"/>
    <cellStyle name="RowTitles1-Detail 2 3 5 5 3_Tertiary Salaries Survey" xfId="11214" xr:uid="{00000000-0005-0000-0000-0000A0280000}"/>
    <cellStyle name="RowTitles1-Detail 2 3 5 5 4" xfId="11215" xr:uid="{00000000-0005-0000-0000-0000A1280000}"/>
    <cellStyle name="RowTitles1-Detail 2 3 5 5 4 2" xfId="11216" xr:uid="{00000000-0005-0000-0000-0000A2280000}"/>
    <cellStyle name="RowTitles1-Detail 2 3 5 5 4_Tertiary Salaries Survey" xfId="11217" xr:uid="{00000000-0005-0000-0000-0000A3280000}"/>
    <cellStyle name="RowTitles1-Detail 2 3 5 5 5" xfId="11218" xr:uid="{00000000-0005-0000-0000-0000A4280000}"/>
    <cellStyle name="RowTitles1-Detail 2 3 5 5_Tertiary Salaries Survey" xfId="11219" xr:uid="{00000000-0005-0000-0000-0000A5280000}"/>
    <cellStyle name="RowTitles1-Detail 2 3 5 6" xfId="11220" xr:uid="{00000000-0005-0000-0000-0000A6280000}"/>
    <cellStyle name="RowTitles1-Detail 2 3 5 6 2" xfId="11221" xr:uid="{00000000-0005-0000-0000-0000A7280000}"/>
    <cellStyle name="RowTitles1-Detail 2 3 5 6 2 2" xfId="11222" xr:uid="{00000000-0005-0000-0000-0000A8280000}"/>
    <cellStyle name="RowTitles1-Detail 2 3 5 6 2 2 2" xfId="11223" xr:uid="{00000000-0005-0000-0000-0000A9280000}"/>
    <cellStyle name="RowTitles1-Detail 2 3 5 6 2 2_Tertiary Salaries Survey" xfId="11224" xr:uid="{00000000-0005-0000-0000-0000AA280000}"/>
    <cellStyle name="RowTitles1-Detail 2 3 5 6 2 3" xfId="11225" xr:uid="{00000000-0005-0000-0000-0000AB280000}"/>
    <cellStyle name="RowTitles1-Detail 2 3 5 6 2_Tertiary Salaries Survey" xfId="11226" xr:uid="{00000000-0005-0000-0000-0000AC280000}"/>
    <cellStyle name="RowTitles1-Detail 2 3 5 6 3" xfId="11227" xr:uid="{00000000-0005-0000-0000-0000AD280000}"/>
    <cellStyle name="RowTitles1-Detail 2 3 5 6 3 2" xfId="11228" xr:uid="{00000000-0005-0000-0000-0000AE280000}"/>
    <cellStyle name="RowTitles1-Detail 2 3 5 6 3 2 2" xfId="11229" xr:uid="{00000000-0005-0000-0000-0000AF280000}"/>
    <cellStyle name="RowTitles1-Detail 2 3 5 6 3 2_Tertiary Salaries Survey" xfId="11230" xr:uid="{00000000-0005-0000-0000-0000B0280000}"/>
    <cellStyle name="RowTitles1-Detail 2 3 5 6 3 3" xfId="11231" xr:uid="{00000000-0005-0000-0000-0000B1280000}"/>
    <cellStyle name="RowTitles1-Detail 2 3 5 6 3_Tertiary Salaries Survey" xfId="11232" xr:uid="{00000000-0005-0000-0000-0000B2280000}"/>
    <cellStyle name="RowTitles1-Detail 2 3 5 6 4" xfId="11233" xr:uid="{00000000-0005-0000-0000-0000B3280000}"/>
    <cellStyle name="RowTitles1-Detail 2 3 5 6 4 2" xfId="11234" xr:uid="{00000000-0005-0000-0000-0000B4280000}"/>
    <cellStyle name="RowTitles1-Detail 2 3 5 6 4_Tertiary Salaries Survey" xfId="11235" xr:uid="{00000000-0005-0000-0000-0000B5280000}"/>
    <cellStyle name="RowTitles1-Detail 2 3 5 6 5" xfId="11236" xr:uid="{00000000-0005-0000-0000-0000B6280000}"/>
    <cellStyle name="RowTitles1-Detail 2 3 5 6_Tertiary Salaries Survey" xfId="11237" xr:uid="{00000000-0005-0000-0000-0000B7280000}"/>
    <cellStyle name="RowTitles1-Detail 2 3 5 7" xfId="11238" xr:uid="{00000000-0005-0000-0000-0000B8280000}"/>
    <cellStyle name="RowTitles1-Detail 2 3 5 7 2" xfId="11239" xr:uid="{00000000-0005-0000-0000-0000B9280000}"/>
    <cellStyle name="RowTitles1-Detail 2 3 5 7 2 2" xfId="11240" xr:uid="{00000000-0005-0000-0000-0000BA280000}"/>
    <cellStyle name="RowTitles1-Detail 2 3 5 7 2_Tertiary Salaries Survey" xfId="11241" xr:uid="{00000000-0005-0000-0000-0000BB280000}"/>
    <cellStyle name="RowTitles1-Detail 2 3 5 7 3" xfId="11242" xr:uid="{00000000-0005-0000-0000-0000BC280000}"/>
    <cellStyle name="RowTitles1-Detail 2 3 5 7_Tertiary Salaries Survey" xfId="11243" xr:uid="{00000000-0005-0000-0000-0000BD280000}"/>
    <cellStyle name="RowTitles1-Detail 2 3 5 8" xfId="11244" xr:uid="{00000000-0005-0000-0000-0000BE280000}"/>
    <cellStyle name="RowTitles1-Detail 2 3 5 8 2" xfId="11245" xr:uid="{00000000-0005-0000-0000-0000BF280000}"/>
    <cellStyle name="RowTitles1-Detail 2 3 5 8 2 2" xfId="11246" xr:uid="{00000000-0005-0000-0000-0000C0280000}"/>
    <cellStyle name="RowTitles1-Detail 2 3 5 8 2_Tertiary Salaries Survey" xfId="11247" xr:uid="{00000000-0005-0000-0000-0000C1280000}"/>
    <cellStyle name="RowTitles1-Detail 2 3 5 8 3" xfId="11248" xr:uid="{00000000-0005-0000-0000-0000C2280000}"/>
    <cellStyle name="RowTitles1-Detail 2 3 5 8_Tertiary Salaries Survey" xfId="11249" xr:uid="{00000000-0005-0000-0000-0000C3280000}"/>
    <cellStyle name="RowTitles1-Detail 2 3 5 9" xfId="11250" xr:uid="{00000000-0005-0000-0000-0000C4280000}"/>
    <cellStyle name="RowTitles1-Detail 2 3 5_STUD aligned by INSTIT" xfId="11251" xr:uid="{00000000-0005-0000-0000-0000C5280000}"/>
    <cellStyle name="RowTitles1-Detail 2 3 6" xfId="11252" xr:uid="{00000000-0005-0000-0000-0000C6280000}"/>
    <cellStyle name="RowTitles1-Detail 2 3 6 10" xfId="11253" xr:uid="{00000000-0005-0000-0000-0000C7280000}"/>
    <cellStyle name="RowTitles1-Detail 2 3 6 2" xfId="11254" xr:uid="{00000000-0005-0000-0000-0000C8280000}"/>
    <cellStyle name="RowTitles1-Detail 2 3 6 2 2" xfId="11255" xr:uid="{00000000-0005-0000-0000-0000C9280000}"/>
    <cellStyle name="RowTitles1-Detail 2 3 6 2 2 2" xfId="11256" xr:uid="{00000000-0005-0000-0000-0000CA280000}"/>
    <cellStyle name="RowTitles1-Detail 2 3 6 2 2 2 2" xfId="11257" xr:uid="{00000000-0005-0000-0000-0000CB280000}"/>
    <cellStyle name="RowTitles1-Detail 2 3 6 2 2 2_Tertiary Salaries Survey" xfId="11258" xr:uid="{00000000-0005-0000-0000-0000CC280000}"/>
    <cellStyle name="RowTitles1-Detail 2 3 6 2 2 3" xfId="11259" xr:uid="{00000000-0005-0000-0000-0000CD280000}"/>
    <cellStyle name="RowTitles1-Detail 2 3 6 2 2 4" xfId="11260" xr:uid="{00000000-0005-0000-0000-0000CE280000}"/>
    <cellStyle name="RowTitles1-Detail 2 3 6 2 2_Tertiary Salaries Survey" xfId="11261" xr:uid="{00000000-0005-0000-0000-0000CF280000}"/>
    <cellStyle name="RowTitles1-Detail 2 3 6 2 3" xfId="11262" xr:uid="{00000000-0005-0000-0000-0000D0280000}"/>
    <cellStyle name="RowTitles1-Detail 2 3 6 2 3 2" xfId="11263" xr:uid="{00000000-0005-0000-0000-0000D1280000}"/>
    <cellStyle name="RowTitles1-Detail 2 3 6 2 3 2 2" xfId="11264" xr:uid="{00000000-0005-0000-0000-0000D2280000}"/>
    <cellStyle name="RowTitles1-Detail 2 3 6 2 3 2_Tertiary Salaries Survey" xfId="11265" xr:uid="{00000000-0005-0000-0000-0000D3280000}"/>
    <cellStyle name="RowTitles1-Detail 2 3 6 2 3 3" xfId="11266" xr:uid="{00000000-0005-0000-0000-0000D4280000}"/>
    <cellStyle name="RowTitles1-Detail 2 3 6 2 3_Tertiary Salaries Survey" xfId="11267" xr:uid="{00000000-0005-0000-0000-0000D5280000}"/>
    <cellStyle name="RowTitles1-Detail 2 3 6 2 4" xfId="11268" xr:uid="{00000000-0005-0000-0000-0000D6280000}"/>
    <cellStyle name="RowTitles1-Detail 2 3 6 2 5" xfId="11269" xr:uid="{00000000-0005-0000-0000-0000D7280000}"/>
    <cellStyle name="RowTitles1-Detail 2 3 6 2 5 2" xfId="11270" xr:uid="{00000000-0005-0000-0000-0000D8280000}"/>
    <cellStyle name="RowTitles1-Detail 2 3 6 2 5_Tertiary Salaries Survey" xfId="11271" xr:uid="{00000000-0005-0000-0000-0000D9280000}"/>
    <cellStyle name="RowTitles1-Detail 2 3 6 2 6" xfId="11272" xr:uid="{00000000-0005-0000-0000-0000DA280000}"/>
    <cellStyle name="RowTitles1-Detail 2 3 6 2 7" xfId="11273" xr:uid="{00000000-0005-0000-0000-0000DB280000}"/>
    <cellStyle name="RowTitles1-Detail 2 3 6 2_Tertiary Salaries Survey" xfId="11274" xr:uid="{00000000-0005-0000-0000-0000DC280000}"/>
    <cellStyle name="RowTitles1-Detail 2 3 6 3" xfId="11275" xr:uid="{00000000-0005-0000-0000-0000DD280000}"/>
    <cellStyle name="RowTitles1-Detail 2 3 6 3 2" xfId="11276" xr:uid="{00000000-0005-0000-0000-0000DE280000}"/>
    <cellStyle name="RowTitles1-Detail 2 3 6 3 2 2" xfId="11277" xr:uid="{00000000-0005-0000-0000-0000DF280000}"/>
    <cellStyle name="RowTitles1-Detail 2 3 6 3 2 2 2" xfId="11278" xr:uid="{00000000-0005-0000-0000-0000E0280000}"/>
    <cellStyle name="RowTitles1-Detail 2 3 6 3 2 2_Tertiary Salaries Survey" xfId="11279" xr:uid="{00000000-0005-0000-0000-0000E1280000}"/>
    <cellStyle name="RowTitles1-Detail 2 3 6 3 2 3" xfId="11280" xr:uid="{00000000-0005-0000-0000-0000E2280000}"/>
    <cellStyle name="RowTitles1-Detail 2 3 6 3 2_Tertiary Salaries Survey" xfId="11281" xr:uid="{00000000-0005-0000-0000-0000E3280000}"/>
    <cellStyle name="RowTitles1-Detail 2 3 6 3 3" xfId="11282" xr:uid="{00000000-0005-0000-0000-0000E4280000}"/>
    <cellStyle name="RowTitles1-Detail 2 3 6 3 3 2" xfId="11283" xr:uid="{00000000-0005-0000-0000-0000E5280000}"/>
    <cellStyle name="RowTitles1-Detail 2 3 6 3 3 2 2" xfId="11284" xr:uid="{00000000-0005-0000-0000-0000E6280000}"/>
    <cellStyle name="RowTitles1-Detail 2 3 6 3 3 2_Tertiary Salaries Survey" xfId="11285" xr:uid="{00000000-0005-0000-0000-0000E7280000}"/>
    <cellStyle name="RowTitles1-Detail 2 3 6 3 3 3" xfId="11286" xr:uid="{00000000-0005-0000-0000-0000E8280000}"/>
    <cellStyle name="RowTitles1-Detail 2 3 6 3 3_Tertiary Salaries Survey" xfId="11287" xr:uid="{00000000-0005-0000-0000-0000E9280000}"/>
    <cellStyle name="RowTitles1-Detail 2 3 6 3 4" xfId="11288" xr:uid="{00000000-0005-0000-0000-0000EA280000}"/>
    <cellStyle name="RowTitles1-Detail 2 3 6 3 5" xfId="11289" xr:uid="{00000000-0005-0000-0000-0000EB280000}"/>
    <cellStyle name="RowTitles1-Detail 2 3 6 3_Tertiary Salaries Survey" xfId="11290" xr:uid="{00000000-0005-0000-0000-0000EC280000}"/>
    <cellStyle name="RowTitles1-Detail 2 3 6 4" xfId="11291" xr:uid="{00000000-0005-0000-0000-0000ED280000}"/>
    <cellStyle name="RowTitles1-Detail 2 3 6 4 2" xfId="11292" xr:uid="{00000000-0005-0000-0000-0000EE280000}"/>
    <cellStyle name="RowTitles1-Detail 2 3 6 4 2 2" xfId="11293" xr:uid="{00000000-0005-0000-0000-0000EF280000}"/>
    <cellStyle name="RowTitles1-Detail 2 3 6 4 2 2 2" xfId="11294" xr:uid="{00000000-0005-0000-0000-0000F0280000}"/>
    <cellStyle name="RowTitles1-Detail 2 3 6 4 2 2_Tertiary Salaries Survey" xfId="11295" xr:uid="{00000000-0005-0000-0000-0000F1280000}"/>
    <cellStyle name="RowTitles1-Detail 2 3 6 4 2 3" xfId="11296" xr:uid="{00000000-0005-0000-0000-0000F2280000}"/>
    <cellStyle name="RowTitles1-Detail 2 3 6 4 2_Tertiary Salaries Survey" xfId="11297" xr:uid="{00000000-0005-0000-0000-0000F3280000}"/>
    <cellStyle name="RowTitles1-Detail 2 3 6 4 3" xfId="11298" xr:uid="{00000000-0005-0000-0000-0000F4280000}"/>
    <cellStyle name="RowTitles1-Detail 2 3 6 4 3 2" xfId="11299" xr:uid="{00000000-0005-0000-0000-0000F5280000}"/>
    <cellStyle name="RowTitles1-Detail 2 3 6 4 3 2 2" xfId="11300" xr:uid="{00000000-0005-0000-0000-0000F6280000}"/>
    <cellStyle name="RowTitles1-Detail 2 3 6 4 3 2_Tertiary Salaries Survey" xfId="11301" xr:uid="{00000000-0005-0000-0000-0000F7280000}"/>
    <cellStyle name="RowTitles1-Detail 2 3 6 4 3 3" xfId="11302" xr:uid="{00000000-0005-0000-0000-0000F8280000}"/>
    <cellStyle name="RowTitles1-Detail 2 3 6 4 3_Tertiary Salaries Survey" xfId="11303" xr:uid="{00000000-0005-0000-0000-0000F9280000}"/>
    <cellStyle name="RowTitles1-Detail 2 3 6 4 4" xfId="11304" xr:uid="{00000000-0005-0000-0000-0000FA280000}"/>
    <cellStyle name="RowTitles1-Detail 2 3 6 4 5" xfId="11305" xr:uid="{00000000-0005-0000-0000-0000FB280000}"/>
    <cellStyle name="RowTitles1-Detail 2 3 6 4 5 2" xfId="11306" xr:uid="{00000000-0005-0000-0000-0000FC280000}"/>
    <cellStyle name="RowTitles1-Detail 2 3 6 4 5_Tertiary Salaries Survey" xfId="11307" xr:uid="{00000000-0005-0000-0000-0000FD280000}"/>
    <cellStyle name="RowTitles1-Detail 2 3 6 4 6" xfId="11308" xr:uid="{00000000-0005-0000-0000-0000FE280000}"/>
    <cellStyle name="RowTitles1-Detail 2 3 6 4_Tertiary Salaries Survey" xfId="11309" xr:uid="{00000000-0005-0000-0000-0000FF280000}"/>
    <cellStyle name="RowTitles1-Detail 2 3 6 5" xfId="11310" xr:uid="{00000000-0005-0000-0000-000000290000}"/>
    <cellStyle name="RowTitles1-Detail 2 3 6 5 2" xfId="11311" xr:uid="{00000000-0005-0000-0000-000001290000}"/>
    <cellStyle name="RowTitles1-Detail 2 3 6 5 2 2" xfId="11312" xr:uid="{00000000-0005-0000-0000-000002290000}"/>
    <cellStyle name="RowTitles1-Detail 2 3 6 5 2 2 2" xfId="11313" xr:uid="{00000000-0005-0000-0000-000003290000}"/>
    <cellStyle name="RowTitles1-Detail 2 3 6 5 2 2_Tertiary Salaries Survey" xfId="11314" xr:uid="{00000000-0005-0000-0000-000004290000}"/>
    <cellStyle name="RowTitles1-Detail 2 3 6 5 2 3" xfId="11315" xr:uid="{00000000-0005-0000-0000-000005290000}"/>
    <cellStyle name="RowTitles1-Detail 2 3 6 5 2_Tertiary Salaries Survey" xfId="11316" xr:uid="{00000000-0005-0000-0000-000006290000}"/>
    <cellStyle name="RowTitles1-Detail 2 3 6 5 3" xfId="11317" xr:uid="{00000000-0005-0000-0000-000007290000}"/>
    <cellStyle name="RowTitles1-Detail 2 3 6 5 3 2" xfId="11318" xr:uid="{00000000-0005-0000-0000-000008290000}"/>
    <cellStyle name="RowTitles1-Detail 2 3 6 5 3 2 2" xfId="11319" xr:uid="{00000000-0005-0000-0000-000009290000}"/>
    <cellStyle name="RowTitles1-Detail 2 3 6 5 3 2_Tertiary Salaries Survey" xfId="11320" xr:uid="{00000000-0005-0000-0000-00000A290000}"/>
    <cellStyle name="RowTitles1-Detail 2 3 6 5 3 3" xfId="11321" xr:uid="{00000000-0005-0000-0000-00000B290000}"/>
    <cellStyle name="RowTitles1-Detail 2 3 6 5 3_Tertiary Salaries Survey" xfId="11322" xr:uid="{00000000-0005-0000-0000-00000C290000}"/>
    <cellStyle name="RowTitles1-Detail 2 3 6 5 4" xfId="11323" xr:uid="{00000000-0005-0000-0000-00000D290000}"/>
    <cellStyle name="RowTitles1-Detail 2 3 6 5 4 2" xfId="11324" xr:uid="{00000000-0005-0000-0000-00000E290000}"/>
    <cellStyle name="RowTitles1-Detail 2 3 6 5 4_Tertiary Salaries Survey" xfId="11325" xr:uid="{00000000-0005-0000-0000-00000F290000}"/>
    <cellStyle name="RowTitles1-Detail 2 3 6 5 5" xfId="11326" xr:uid="{00000000-0005-0000-0000-000010290000}"/>
    <cellStyle name="RowTitles1-Detail 2 3 6 5_Tertiary Salaries Survey" xfId="11327" xr:uid="{00000000-0005-0000-0000-000011290000}"/>
    <cellStyle name="RowTitles1-Detail 2 3 6 6" xfId="11328" xr:uid="{00000000-0005-0000-0000-000012290000}"/>
    <cellStyle name="RowTitles1-Detail 2 3 6 6 2" xfId="11329" xr:uid="{00000000-0005-0000-0000-000013290000}"/>
    <cellStyle name="RowTitles1-Detail 2 3 6 6 2 2" xfId="11330" xr:uid="{00000000-0005-0000-0000-000014290000}"/>
    <cellStyle name="RowTitles1-Detail 2 3 6 6 2 2 2" xfId="11331" xr:uid="{00000000-0005-0000-0000-000015290000}"/>
    <cellStyle name="RowTitles1-Detail 2 3 6 6 2 2_Tertiary Salaries Survey" xfId="11332" xr:uid="{00000000-0005-0000-0000-000016290000}"/>
    <cellStyle name="RowTitles1-Detail 2 3 6 6 2 3" xfId="11333" xr:uid="{00000000-0005-0000-0000-000017290000}"/>
    <cellStyle name="RowTitles1-Detail 2 3 6 6 2_Tertiary Salaries Survey" xfId="11334" xr:uid="{00000000-0005-0000-0000-000018290000}"/>
    <cellStyle name="RowTitles1-Detail 2 3 6 6 3" xfId="11335" xr:uid="{00000000-0005-0000-0000-000019290000}"/>
    <cellStyle name="RowTitles1-Detail 2 3 6 6 3 2" xfId="11336" xr:uid="{00000000-0005-0000-0000-00001A290000}"/>
    <cellStyle name="RowTitles1-Detail 2 3 6 6 3 2 2" xfId="11337" xr:uid="{00000000-0005-0000-0000-00001B290000}"/>
    <cellStyle name="RowTitles1-Detail 2 3 6 6 3 2_Tertiary Salaries Survey" xfId="11338" xr:uid="{00000000-0005-0000-0000-00001C290000}"/>
    <cellStyle name="RowTitles1-Detail 2 3 6 6 3 3" xfId="11339" xr:uid="{00000000-0005-0000-0000-00001D290000}"/>
    <cellStyle name="RowTitles1-Detail 2 3 6 6 3_Tertiary Salaries Survey" xfId="11340" xr:uid="{00000000-0005-0000-0000-00001E290000}"/>
    <cellStyle name="RowTitles1-Detail 2 3 6 6 4" xfId="11341" xr:uid="{00000000-0005-0000-0000-00001F290000}"/>
    <cellStyle name="RowTitles1-Detail 2 3 6 6 4 2" xfId="11342" xr:uid="{00000000-0005-0000-0000-000020290000}"/>
    <cellStyle name="RowTitles1-Detail 2 3 6 6 4_Tertiary Salaries Survey" xfId="11343" xr:uid="{00000000-0005-0000-0000-000021290000}"/>
    <cellStyle name="RowTitles1-Detail 2 3 6 6 5" xfId="11344" xr:uid="{00000000-0005-0000-0000-000022290000}"/>
    <cellStyle name="RowTitles1-Detail 2 3 6 6_Tertiary Salaries Survey" xfId="11345" xr:uid="{00000000-0005-0000-0000-000023290000}"/>
    <cellStyle name="RowTitles1-Detail 2 3 6 7" xfId="11346" xr:uid="{00000000-0005-0000-0000-000024290000}"/>
    <cellStyle name="RowTitles1-Detail 2 3 6 7 2" xfId="11347" xr:uid="{00000000-0005-0000-0000-000025290000}"/>
    <cellStyle name="RowTitles1-Detail 2 3 6 7 2 2" xfId="11348" xr:uid="{00000000-0005-0000-0000-000026290000}"/>
    <cellStyle name="RowTitles1-Detail 2 3 6 7 2_Tertiary Salaries Survey" xfId="11349" xr:uid="{00000000-0005-0000-0000-000027290000}"/>
    <cellStyle name="RowTitles1-Detail 2 3 6 7 3" xfId="11350" xr:uid="{00000000-0005-0000-0000-000028290000}"/>
    <cellStyle name="RowTitles1-Detail 2 3 6 7_Tertiary Salaries Survey" xfId="11351" xr:uid="{00000000-0005-0000-0000-000029290000}"/>
    <cellStyle name="RowTitles1-Detail 2 3 6 8" xfId="11352" xr:uid="{00000000-0005-0000-0000-00002A290000}"/>
    <cellStyle name="RowTitles1-Detail 2 3 6 9" xfId="11353" xr:uid="{00000000-0005-0000-0000-00002B290000}"/>
    <cellStyle name="RowTitles1-Detail 2 3 6_STUD aligned by INSTIT" xfId="11354" xr:uid="{00000000-0005-0000-0000-00002C290000}"/>
    <cellStyle name="RowTitles1-Detail 2 3 7" xfId="11355" xr:uid="{00000000-0005-0000-0000-00002D290000}"/>
    <cellStyle name="RowTitles1-Detail 2 3 7 2" xfId="11356" xr:uid="{00000000-0005-0000-0000-00002E290000}"/>
    <cellStyle name="RowTitles1-Detail 2 3 7 2 2" xfId="11357" xr:uid="{00000000-0005-0000-0000-00002F290000}"/>
    <cellStyle name="RowTitles1-Detail 2 3 7 2 2 2" xfId="11358" xr:uid="{00000000-0005-0000-0000-000030290000}"/>
    <cellStyle name="RowTitles1-Detail 2 3 7 2 2_Tertiary Salaries Survey" xfId="11359" xr:uid="{00000000-0005-0000-0000-000031290000}"/>
    <cellStyle name="RowTitles1-Detail 2 3 7 2 3" xfId="11360" xr:uid="{00000000-0005-0000-0000-000032290000}"/>
    <cellStyle name="RowTitles1-Detail 2 3 7 2 4" xfId="11361" xr:uid="{00000000-0005-0000-0000-000033290000}"/>
    <cellStyle name="RowTitles1-Detail 2 3 7 2_Tertiary Salaries Survey" xfId="11362" xr:uid="{00000000-0005-0000-0000-000034290000}"/>
    <cellStyle name="RowTitles1-Detail 2 3 7 3" xfId="11363" xr:uid="{00000000-0005-0000-0000-000035290000}"/>
    <cellStyle name="RowTitles1-Detail 2 3 7 3 2" xfId="11364" xr:uid="{00000000-0005-0000-0000-000036290000}"/>
    <cellStyle name="RowTitles1-Detail 2 3 7 3 2 2" xfId="11365" xr:uid="{00000000-0005-0000-0000-000037290000}"/>
    <cellStyle name="RowTitles1-Detail 2 3 7 3 2_Tertiary Salaries Survey" xfId="11366" xr:uid="{00000000-0005-0000-0000-000038290000}"/>
    <cellStyle name="RowTitles1-Detail 2 3 7 3 3" xfId="11367" xr:uid="{00000000-0005-0000-0000-000039290000}"/>
    <cellStyle name="RowTitles1-Detail 2 3 7 3_Tertiary Salaries Survey" xfId="11368" xr:uid="{00000000-0005-0000-0000-00003A290000}"/>
    <cellStyle name="RowTitles1-Detail 2 3 7 4" xfId="11369" xr:uid="{00000000-0005-0000-0000-00003B290000}"/>
    <cellStyle name="RowTitles1-Detail 2 3 7 5" xfId="11370" xr:uid="{00000000-0005-0000-0000-00003C290000}"/>
    <cellStyle name="RowTitles1-Detail 2 3 7 5 2" xfId="11371" xr:uid="{00000000-0005-0000-0000-00003D290000}"/>
    <cellStyle name="RowTitles1-Detail 2 3 7 5_Tertiary Salaries Survey" xfId="11372" xr:uid="{00000000-0005-0000-0000-00003E290000}"/>
    <cellStyle name="RowTitles1-Detail 2 3 7 6" xfId="11373" xr:uid="{00000000-0005-0000-0000-00003F290000}"/>
    <cellStyle name="RowTitles1-Detail 2 3 7 7" xfId="11374" xr:uid="{00000000-0005-0000-0000-000040290000}"/>
    <cellStyle name="RowTitles1-Detail 2 3 7_Tertiary Salaries Survey" xfId="11375" xr:uid="{00000000-0005-0000-0000-000041290000}"/>
    <cellStyle name="RowTitles1-Detail 2 3 8" xfId="11376" xr:uid="{00000000-0005-0000-0000-000042290000}"/>
    <cellStyle name="RowTitles1-Detail 2 3 8 2" xfId="11377" xr:uid="{00000000-0005-0000-0000-000043290000}"/>
    <cellStyle name="RowTitles1-Detail 2 3 8 2 2" xfId="11378" xr:uid="{00000000-0005-0000-0000-000044290000}"/>
    <cellStyle name="RowTitles1-Detail 2 3 8 2 2 2" xfId="11379" xr:uid="{00000000-0005-0000-0000-000045290000}"/>
    <cellStyle name="RowTitles1-Detail 2 3 8 2 2_Tertiary Salaries Survey" xfId="11380" xr:uid="{00000000-0005-0000-0000-000046290000}"/>
    <cellStyle name="RowTitles1-Detail 2 3 8 2 3" xfId="11381" xr:uid="{00000000-0005-0000-0000-000047290000}"/>
    <cellStyle name="RowTitles1-Detail 2 3 8 2_Tertiary Salaries Survey" xfId="11382" xr:uid="{00000000-0005-0000-0000-000048290000}"/>
    <cellStyle name="RowTitles1-Detail 2 3 8 3" xfId="11383" xr:uid="{00000000-0005-0000-0000-000049290000}"/>
    <cellStyle name="RowTitles1-Detail 2 3 8 3 2" xfId="11384" xr:uid="{00000000-0005-0000-0000-00004A290000}"/>
    <cellStyle name="RowTitles1-Detail 2 3 8 3 2 2" xfId="11385" xr:uid="{00000000-0005-0000-0000-00004B290000}"/>
    <cellStyle name="RowTitles1-Detail 2 3 8 3 2_Tertiary Salaries Survey" xfId="11386" xr:uid="{00000000-0005-0000-0000-00004C290000}"/>
    <cellStyle name="RowTitles1-Detail 2 3 8 3 3" xfId="11387" xr:uid="{00000000-0005-0000-0000-00004D290000}"/>
    <cellStyle name="RowTitles1-Detail 2 3 8 3_Tertiary Salaries Survey" xfId="11388" xr:uid="{00000000-0005-0000-0000-00004E290000}"/>
    <cellStyle name="RowTitles1-Detail 2 3 8 4" xfId="11389" xr:uid="{00000000-0005-0000-0000-00004F290000}"/>
    <cellStyle name="RowTitles1-Detail 2 3 8 5" xfId="11390" xr:uid="{00000000-0005-0000-0000-000050290000}"/>
    <cellStyle name="RowTitles1-Detail 2 3 8_Tertiary Salaries Survey" xfId="11391" xr:uid="{00000000-0005-0000-0000-000051290000}"/>
    <cellStyle name="RowTitles1-Detail 2 3 9" xfId="11392" xr:uid="{00000000-0005-0000-0000-000052290000}"/>
    <cellStyle name="RowTitles1-Detail 2 3 9 2" xfId="11393" xr:uid="{00000000-0005-0000-0000-000053290000}"/>
    <cellStyle name="RowTitles1-Detail 2 3 9 2 2" xfId="11394" xr:uid="{00000000-0005-0000-0000-000054290000}"/>
    <cellStyle name="RowTitles1-Detail 2 3 9 2 2 2" xfId="11395" xr:uid="{00000000-0005-0000-0000-000055290000}"/>
    <cellStyle name="RowTitles1-Detail 2 3 9 2 2_Tertiary Salaries Survey" xfId="11396" xr:uid="{00000000-0005-0000-0000-000056290000}"/>
    <cellStyle name="RowTitles1-Detail 2 3 9 2 3" xfId="11397" xr:uid="{00000000-0005-0000-0000-000057290000}"/>
    <cellStyle name="RowTitles1-Detail 2 3 9 2_Tertiary Salaries Survey" xfId="11398" xr:uid="{00000000-0005-0000-0000-000058290000}"/>
    <cellStyle name="RowTitles1-Detail 2 3 9 3" xfId="11399" xr:uid="{00000000-0005-0000-0000-000059290000}"/>
    <cellStyle name="RowTitles1-Detail 2 3 9 3 2" xfId="11400" xr:uid="{00000000-0005-0000-0000-00005A290000}"/>
    <cellStyle name="RowTitles1-Detail 2 3 9 3 2 2" xfId="11401" xr:uid="{00000000-0005-0000-0000-00005B290000}"/>
    <cellStyle name="RowTitles1-Detail 2 3 9 3 2_Tertiary Salaries Survey" xfId="11402" xr:uid="{00000000-0005-0000-0000-00005C290000}"/>
    <cellStyle name="RowTitles1-Detail 2 3 9 3 3" xfId="11403" xr:uid="{00000000-0005-0000-0000-00005D290000}"/>
    <cellStyle name="RowTitles1-Detail 2 3 9 3_Tertiary Salaries Survey" xfId="11404" xr:uid="{00000000-0005-0000-0000-00005E290000}"/>
    <cellStyle name="RowTitles1-Detail 2 3 9 4" xfId="11405" xr:uid="{00000000-0005-0000-0000-00005F290000}"/>
    <cellStyle name="RowTitles1-Detail 2 3 9 5" xfId="11406" xr:uid="{00000000-0005-0000-0000-000060290000}"/>
    <cellStyle name="RowTitles1-Detail 2 3 9 5 2" xfId="11407" xr:uid="{00000000-0005-0000-0000-000061290000}"/>
    <cellStyle name="RowTitles1-Detail 2 3 9 5_Tertiary Salaries Survey" xfId="11408" xr:uid="{00000000-0005-0000-0000-000062290000}"/>
    <cellStyle name="RowTitles1-Detail 2 3 9 6" xfId="11409" xr:uid="{00000000-0005-0000-0000-000063290000}"/>
    <cellStyle name="RowTitles1-Detail 2 3 9_Tertiary Salaries Survey" xfId="11410" xr:uid="{00000000-0005-0000-0000-000064290000}"/>
    <cellStyle name="RowTitles1-Detail 2 3_STUD aligned by INSTIT" xfId="11411" xr:uid="{00000000-0005-0000-0000-000065290000}"/>
    <cellStyle name="RowTitles1-Detail 2 4" xfId="11412" xr:uid="{00000000-0005-0000-0000-000066290000}"/>
    <cellStyle name="RowTitles1-Detail 2 4 10" xfId="11413" xr:uid="{00000000-0005-0000-0000-000067290000}"/>
    <cellStyle name="RowTitles1-Detail 2 4 10 2" xfId="11414" xr:uid="{00000000-0005-0000-0000-000068290000}"/>
    <cellStyle name="RowTitles1-Detail 2 4 10 2 2" xfId="11415" xr:uid="{00000000-0005-0000-0000-000069290000}"/>
    <cellStyle name="RowTitles1-Detail 2 4 10 2_Tertiary Salaries Survey" xfId="11416" xr:uid="{00000000-0005-0000-0000-00006A290000}"/>
    <cellStyle name="RowTitles1-Detail 2 4 10 3" xfId="11417" xr:uid="{00000000-0005-0000-0000-00006B290000}"/>
    <cellStyle name="RowTitles1-Detail 2 4 10_Tertiary Salaries Survey" xfId="11418" xr:uid="{00000000-0005-0000-0000-00006C290000}"/>
    <cellStyle name="RowTitles1-Detail 2 4 11" xfId="11419" xr:uid="{00000000-0005-0000-0000-00006D290000}"/>
    <cellStyle name="RowTitles1-Detail 2 4 12" xfId="11420" xr:uid="{00000000-0005-0000-0000-00006E290000}"/>
    <cellStyle name="RowTitles1-Detail 2 4 13" xfId="11421" xr:uid="{00000000-0005-0000-0000-00006F290000}"/>
    <cellStyle name="RowTitles1-Detail 2 4 2" xfId="11422" xr:uid="{00000000-0005-0000-0000-000070290000}"/>
    <cellStyle name="RowTitles1-Detail 2 4 2 10" xfId="11423" xr:uid="{00000000-0005-0000-0000-000071290000}"/>
    <cellStyle name="RowTitles1-Detail 2 4 2 2" xfId="11424" xr:uid="{00000000-0005-0000-0000-000072290000}"/>
    <cellStyle name="RowTitles1-Detail 2 4 2 2 2" xfId="11425" xr:uid="{00000000-0005-0000-0000-000073290000}"/>
    <cellStyle name="RowTitles1-Detail 2 4 2 2 2 2" xfId="11426" xr:uid="{00000000-0005-0000-0000-000074290000}"/>
    <cellStyle name="RowTitles1-Detail 2 4 2 2 2 2 2" xfId="11427" xr:uid="{00000000-0005-0000-0000-000075290000}"/>
    <cellStyle name="RowTitles1-Detail 2 4 2 2 2 2_Tertiary Salaries Survey" xfId="11428" xr:uid="{00000000-0005-0000-0000-000076290000}"/>
    <cellStyle name="RowTitles1-Detail 2 4 2 2 2 3" xfId="11429" xr:uid="{00000000-0005-0000-0000-000077290000}"/>
    <cellStyle name="RowTitles1-Detail 2 4 2 2 2 4" xfId="11430" xr:uid="{00000000-0005-0000-0000-000078290000}"/>
    <cellStyle name="RowTitles1-Detail 2 4 2 2 2_Tertiary Salaries Survey" xfId="11431" xr:uid="{00000000-0005-0000-0000-000079290000}"/>
    <cellStyle name="RowTitles1-Detail 2 4 2 2 3" xfId="11432" xr:uid="{00000000-0005-0000-0000-00007A290000}"/>
    <cellStyle name="RowTitles1-Detail 2 4 2 2 3 2" xfId="11433" xr:uid="{00000000-0005-0000-0000-00007B290000}"/>
    <cellStyle name="RowTitles1-Detail 2 4 2 2 3 2 2" xfId="11434" xr:uid="{00000000-0005-0000-0000-00007C290000}"/>
    <cellStyle name="RowTitles1-Detail 2 4 2 2 3 2_Tertiary Salaries Survey" xfId="11435" xr:uid="{00000000-0005-0000-0000-00007D290000}"/>
    <cellStyle name="RowTitles1-Detail 2 4 2 2 3 3" xfId="11436" xr:uid="{00000000-0005-0000-0000-00007E290000}"/>
    <cellStyle name="RowTitles1-Detail 2 4 2 2 3_Tertiary Salaries Survey" xfId="11437" xr:uid="{00000000-0005-0000-0000-00007F290000}"/>
    <cellStyle name="RowTitles1-Detail 2 4 2 2 4" xfId="11438" xr:uid="{00000000-0005-0000-0000-000080290000}"/>
    <cellStyle name="RowTitles1-Detail 2 4 2 2 5" xfId="11439" xr:uid="{00000000-0005-0000-0000-000081290000}"/>
    <cellStyle name="RowTitles1-Detail 2 4 2 2 6" xfId="11440" xr:uid="{00000000-0005-0000-0000-000082290000}"/>
    <cellStyle name="RowTitles1-Detail 2 4 2 2_Tertiary Salaries Survey" xfId="11441" xr:uid="{00000000-0005-0000-0000-000083290000}"/>
    <cellStyle name="RowTitles1-Detail 2 4 2 3" xfId="11442" xr:uid="{00000000-0005-0000-0000-000084290000}"/>
    <cellStyle name="RowTitles1-Detail 2 4 2 3 2" xfId="11443" xr:uid="{00000000-0005-0000-0000-000085290000}"/>
    <cellStyle name="RowTitles1-Detail 2 4 2 3 2 2" xfId="11444" xr:uid="{00000000-0005-0000-0000-000086290000}"/>
    <cellStyle name="RowTitles1-Detail 2 4 2 3 2 2 2" xfId="11445" xr:uid="{00000000-0005-0000-0000-000087290000}"/>
    <cellStyle name="RowTitles1-Detail 2 4 2 3 2 2_Tertiary Salaries Survey" xfId="11446" xr:uid="{00000000-0005-0000-0000-000088290000}"/>
    <cellStyle name="RowTitles1-Detail 2 4 2 3 2 3" xfId="11447" xr:uid="{00000000-0005-0000-0000-000089290000}"/>
    <cellStyle name="RowTitles1-Detail 2 4 2 3 2_Tertiary Salaries Survey" xfId="11448" xr:uid="{00000000-0005-0000-0000-00008A290000}"/>
    <cellStyle name="RowTitles1-Detail 2 4 2 3 3" xfId="11449" xr:uid="{00000000-0005-0000-0000-00008B290000}"/>
    <cellStyle name="RowTitles1-Detail 2 4 2 3 3 2" xfId="11450" xr:uid="{00000000-0005-0000-0000-00008C290000}"/>
    <cellStyle name="RowTitles1-Detail 2 4 2 3 3 2 2" xfId="11451" xr:uid="{00000000-0005-0000-0000-00008D290000}"/>
    <cellStyle name="RowTitles1-Detail 2 4 2 3 3 2_Tertiary Salaries Survey" xfId="11452" xr:uid="{00000000-0005-0000-0000-00008E290000}"/>
    <cellStyle name="RowTitles1-Detail 2 4 2 3 3 3" xfId="11453" xr:uid="{00000000-0005-0000-0000-00008F290000}"/>
    <cellStyle name="RowTitles1-Detail 2 4 2 3 3_Tertiary Salaries Survey" xfId="11454" xr:uid="{00000000-0005-0000-0000-000090290000}"/>
    <cellStyle name="RowTitles1-Detail 2 4 2 3 4" xfId="11455" xr:uid="{00000000-0005-0000-0000-000091290000}"/>
    <cellStyle name="RowTitles1-Detail 2 4 2 3 5" xfId="11456" xr:uid="{00000000-0005-0000-0000-000092290000}"/>
    <cellStyle name="RowTitles1-Detail 2 4 2 3 5 2" xfId="11457" xr:uid="{00000000-0005-0000-0000-000093290000}"/>
    <cellStyle name="RowTitles1-Detail 2 4 2 3 5_Tertiary Salaries Survey" xfId="11458" xr:uid="{00000000-0005-0000-0000-000094290000}"/>
    <cellStyle name="RowTitles1-Detail 2 4 2 3 6" xfId="11459" xr:uid="{00000000-0005-0000-0000-000095290000}"/>
    <cellStyle name="RowTitles1-Detail 2 4 2 3_Tertiary Salaries Survey" xfId="11460" xr:uid="{00000000-0005-0000-0000-000096290000}"/>
    <cellStyle name="RowTitles1-Detail 2 4 2 4" xfId="11461" xr:uid="{00000000-0005-0000-0000-000097290000}"/>
    <cellStyle name="RowTitles1-Detail 2 4 2 4 2" xfId="11462" xr:uid="{00000000-0005-0000-0000-000098290000}"/>
    <cellStyle name="RowTitles1-Detail 2 4 2 4 2 2" xfId="11463" xr:uid="{00000000-0005-0000-0000-000099290000}"/>
    <cellStyle name="RowTitles1-Detail 2 4 2 4 2 2 2" xfId="11464" xr:uid="{00000000-0005-0000-0000-00009A290000}"/>
    <cellStyle name="RowTitles1-Detail 2 4 2 4 2 2_Tertiary Salaries Survey" xfId="11465" xr:uid="{00000000-0005-0000-0000-00009B290000}"/>
    <cellStyle name="RowTitles1-Detail 2 4 2 4 2 3" xfId="11466" xr:uid="{00000000-0005-0000-0000-00009C290000}"/>
    <cellStyle name="RowTitles1-Detail 2 4 2 4 2_Tertiary Salaries Survey" xfId="11467" xr:uid="{00000000-0005-0000-0000-00009D290000}"/>
    <cellStyle name="RowTitles1-Detail 2 4 2 4 3" xfId="11468" xr:uid="{00000000-0005-0000-0000-00009E290000}"/>
    <cellStyle name="RowTitles1-Detail 2 4 2 4 3 2" xfId="11469" xr:uid="{00000000-0005-0000-0000-00009F290000}"/>
    <cellStyle name="RowTitles1-Detail 2 4 2 4 3 2 2" xfId="11470" xr:uid="{00000000-0005-0000-0000-0000A0290000}"/>
    <cellStyle name="RowTitles1-Detail 2 4 2 4 3 2_Tertiary Salaries Survey" xfId="11471" xr:uid="{00000000-0005-0000-0000-0000A1290000}"/>
    <cellStyle name="RowTitles1-Detail 2 4 2 4 3 3" xfId="11472" xr:uid="{00000000-0005-0000-0000-0000A2290000}"/>
    <cellStyle name="RowTitles1-Detail 2 4 2 4 3_Tertiary Salaries Survey" xfId="11473" xr:uid="{00000000-0005-0000-0000-0000A3290000}"/>
    <cellStyle name="RowTitles1-Detail 2 4 2 4 4" xfId="11474" xr:uid="{00000000-0005-0000-0000-0000A4290000}"/>
    <cellStyle name="RowTitles1-Detail 2 4 2 4 4 2" xfId="11475" xr:uid="{00000000-0005-0000-0000-0000A5290000}"/>
    <cellStyle name="RowTitles1-Detail 2 4 2 4 4_Tertiary Salaries Survey" xfId="11476" xr:uid="{00000000-0005-0000-0000-0000A6290000}"/>
    <cellStyle name="RowTitles1-Detail 2 4 2 4 5" xfId="11477" xr:uid="{00000000-0005-0000-0000-0000A7290000}"/>
    <cellStyle name="RowTitles1-Detail 2 4 2 4_Tertiary Salaries Survey" xfId="11478" xr:uid="{00000000-0005-0000-0000-0000A8290000}"/>
    <cellStyle name="RowTitles1-Detail 2 4 2 5" xfId="11479" xr:uid="{00000000-0005-0000-0000-0000A9290000}"/>
    <cellStyle name="RowTitles1-Detail 2 4 2 5 2" xfId="11480" xr:uid="{00000000-0005-0000-0000-0000AA290000}"/>
    <cellStyle name="RowTitles1-Detail 2 4 2 5 2 2" xfId="11481" xr:uid="{00000000-0005-0000-0000-0000AB290000}"/>
    <cellStyle name="RowTitles1-Detail 2 4 2 5 2 2 2" xfId="11482" xr:uid="{00000000-0005-0000-0000-0000AC290000}"/>
    <cellStyle name="RowTitles1-Detail 2 4 2 5 2 2_Tertiary Salaries Survey" xfId="11483" xr:uid="{00000000-0005-0000-0000-0000AD290000}"/>
    <cellStyle name="RowTitles1-Detail 2 4 2 5 2 3" xfId="11484" xr:uid="{00000000-0005-0000-0000-0000AE290000}"/>
    <cellStyle name="RowTitles1-Detail 2 4 2 5 2_Tertiary Salaries Survey" xfId="11485" xr:uid="{00000000-0005-0000-0000-0000AF290000}"/>
    <cellStyle name="RowTitles1-Detail 2 4 2 5 3" xfId="11486" xr:uid="{00000000-0005-0000-0000-0000B0290000}"/>
    <cellStyle name="RowTitles1-Detail 2 4 2 5 3 2" xfId="11487" xr:uid="{00000000-0005-0000-0000-0000B1290000}"/>
    <cellStyle name="RowTitles1-Detail 2 4 2 5 3 2 2" xfId="11488" xr:uid="{00000000-0005-0000-0000-0000B2290000}"/>
    <cellStyle name="RowTitles1-Detail 2 4 2 5 3 2_Tertiary Salaries Survey" xfId="11489" xr:uid="{00000000-0005-0000-0000-0000B3290000}"/>
    <cellStyle name="RowTitles1-Detail 2 4 2 5 3 3" xfId="11490" xr:uid="{00000000-0005-0000-0000-0000B4290000}"/>
    <cellStyle name="RowTitles1-Detail 2 4 2 5 3_Tertiary Salaries Survey" xfId="11491" xr:uid="{00000000-0005-0000-0000-0000B5290000}"/>
    <cellStyle name="RowTitles1-Detail 2 4 2 5 4" xfId="11492" xr:uid="{00000000-0005-0000-0000-0000B6290000}"/>
    <cellStyle name="RowTitles1-Detail 2 4 2 5 4 2" xfId="11493" xr:uid="{00000000-0005-0000-0000-0000B7290000}"/>
    <cellStyle name="RowTitles1-Detail 2 4 2 5 4_Tertiary Salaries Survey" xfId="11494" xr:uid="{00000000-0005-0000-0000-0000B8290000}"/>
    <cellStyle name="RowTitles1-Detail 2 4 2 5 5" xfId="11495" xr:uid="{00000000-0005-0000-0000-0000B9290000}"/>
    <cellStyle name="RowTitles1-Detail 2 4 2 5_Tertiary Salaries Survey" xfId="11496" xr:uid="{00000000-0005-0000-0000-0000BA290000}"/>
    <cellStyle name="RowTitles1-Detail 2 4 2 6" xfId="11497" xr:uid="{00000000-0005-0000-0000-0000BB290000}"/>
    <cellStyle name="RowTitles1-Detail 2 4 2 6 2" xfId="11498" xr:uid="{00000000-0005-0000-0000-0000BC290000}"/>
    <cellStyle name="RowTitles1-Detail 2 4 2 6 2 2" xfId="11499" xr:uid="{00000000-0005-0000-0000-0000BD290000}"/>
    <cellStyle name="RowTitles1-Detail 2 4 2 6 2 2 2" xfId="11500" xr:uid="{00000000-0005-0000-0000-0000BE290000}"/>
    <cellStyle name="RowTitles1-Detail 2 4 2 6 2 2_Tertiary Salaries Survey" xfId="11501" xr:uid="{00000000-0005-0000-0000-0000BF290000}"/>
    <cellStyle name="RowTitles1-Detail 2 4 2 6 2 3" xfId="11502" xr:uid="{00000000-0005-0000-0000-0000C0290000}"/>
    <cellStyle name="RowTitles1-Detail 2 4 2 6 2_Tertiary Salaries Survey" xfId="11503" xr:uid="{00000000-0005-0000-0000-0000C1290000}"/>
    <cellStyle name="RowTitles1-Detail 2 4 2 6 3" xfId="11504" xr:uid="{00000000-0005-0000-0000-0000C2290000}"/>
    <cellStyle name="RowTitles1-Detail 2 4 2 6 3 2" xfId="11505" xr:uid="{00000000-0005-0000-0000-0000C3290000}"/>
    <cellStyle name="RowTitles1-Detail 2 4 2 6 3 2 2" xfId="11506" xr:uid="{00000000-0005-0000-0000-0000C4290000}"/>
    <cellStyle name="RowTitles1-Detail 2 4 2 6 3 2_Tertiary Salaries Survey" xfId="11507" xr:uid="{00000000-0005-0000-0000-0000C5290000}"/>
    <cellStyle name="RowTitles1-Detail 2 4 2 6 3 3" xfId="11508" xr:uid="{00000000-0005-0000-0000-0000C6290000}"/>
    <cellStyle name="RowTitles1-Detail 2 4 2 6 3_Tertiary Salaries Survey" xfId="11509" xr:uid="{00000000-0005-0000-0000-0000C7290000}"/>
    <cellStyle name="RowTitles1-Detail 2 4 2 6 4" xfId="11510" xr:uid="{00000000-0005-0000-0000-0000C8290000}"/>
    <cellStyle name="RowTitles1-Detail 2 4 2 6 4 2" xfId="11511" xr:uid="{00000000-0005-0000-0000-0000C9290000}"/>
    <cellStyle name="RowTitles1-Detail 2 4 2 6 4_Tertiary Salaries Survey" xfId="11512" xr:uid="{00000000-0005-0000-0000-0000CA290000}"/>
    <cellStyle name="RowTitles1-Detail 2 4 2 6 5" xfId="11513" xr:uid="{00000000-0005-0000-0000-0000CB290000}"/>
    <cellStyle name="RowTitles1-Detail 2 4 2 6_Tertiary Salaries Survey" xfId="11514" xr:uid="{00000000-0005-0000-0000-0000CC290000}"/>
    <cellStyle name="RowTitles1-Detail 2 4 2 7" xfId="11515" xr:uid="{00000000-0005-0000-0000-0000CD290000}"/>
    <cellStyle name="RowTitles1-Detail 2 4 2 7 2" xfId="11516" xr:uid="{00000000-0005-0000-0000-0000CE290000}"/>
    <cellStyle name="RowTitles1-Detail 2 4 2 7 2 2" xfId="11517" xr:uid="{00000000-0005-0000-0000-0000CF290000}"/>
    <cellStyle name="RowTitles1-Detail 2 4 2 7 2_Tertiary Salaries Survey" xfId="11518" xr:uid="{00000000-0005-0000-0000-0000D0290000}"/>
    <cellStyle name="RowTitles1-Detail 2 4 2 7 3" xfId="11519" xr:uid="{00000000-0005-0000-0000-0000D1290000}"/>
    <cellStyle name="RowTitles1-Detail 2 4 2 7_Tertiary Salaries Survey" xfId="11520" xr:uid="{00000000-0005-0000-0000-0000D2290000}"/>
    <cellStyle name="RowTitles1-Detail 2 4 2 8" xfId="11521" xr:uid="{00000000-0005-0000-0000-0000D3290000}"/>
    <cellStyle name="RowTitles1-Detail 2 4 2 9" xfId="11522" xr:uid="{00000000-0005-0000-0000-0000D4290000}"/>
    <cellStyle name="RowTitles1-Detail 2 4 2_STUD aligned by INSTIT" xfId="11523" xr:uid="{00000000-0005-0000-0000-0000D5290000}"/>
    <cellStyle name="RowTitles1-Detail 2 4 3" xfId="11524" xr:uid="{00000000-0005-0000-0000-0000D6290000}"/>
    <cellStyle name="RowTitles1-Detail 2 4 3 10" xfId="11525" xr:uid="{00000000-0005-0000-0000-0000D7290000}"/>
    <cellStyle name="RowTitles1-Detail 2 4 3 2" xfId="11526" xr:uid="{00000000-0005-0000-0000-0000D8290000}"/>
    <cellStyle name="RowTitles1-Detail 2 4 3 2 2" xfId="11527" xr:uid="{00000000-0005-0000-0000-0000D9290000}"/>
    <cellStyle name="RowTitles1-Detail 2 4 3 2 2 2" xfId="11528" xr:uid="{00000000-0005-0000-0000-0000DA290000}"/>
    <cellStyle name="RowTitles1-Detail 2 4 3 2 2 2 2" xfId="11529" xr:uid="{00000000-0005-0000-0000-0000DB290000}"/>
    <cellStyle name="RowTitles1-Detail 2 4 3 2 2 2_Tertiary Salaries Survey" xfId="11530" xr:uid="{00000000-0005-0000-0000-0000DC290000}"/>
    <cellStyle name="RowTitles1-Detail 2 4 3 2 2 3" xfId="11531" xr:uid="{00000000-0005-0000-0000-0000DD290000}"/>
    <cellStyle name="RowTitles1-Detail 2 4 3 2 2 4" xfId="11532" xr:uid="{00000000-0005-0000-0000-0000DE290000}"/>
    <cellStyle name="RowTitles1-Detail 2 4 3 2 2_Tertiary Salaries Survey" xfId="11533" xr:uid="{00000000-0005-0000-0000-0000DF290000}"/>
    <cellStyle name="RowTitles1-Detail 2 4 3 2 3" xfId="11534" xr:uid="{00000000-0005-0000-0000-0000E0290000}"/>
    <cellStyle name="RowTitles1-Detail 2 4 3 2 3 2" xfId="11535" xr:uid="{00000000-0005-0000-0000-0000E1290000}"/>
    <cellStyle name="RowTitles1-Detail 2 4 3 2 3 2 2" xfId="11536" xr:uid="{00000000-0005-0000-0000-0000E2290000}"/>
    <cellStyle name="RowTitles1-Detail 2 4 3 2 3 2_Tertiary Salaries Survey" xfId="11537" xr:uid="{00000000-0005-0000-0000-0000E3290000}"/>
    <cellStyle name="RowTitles1-Detail 2 4 3 2 3 3" xfId="11538" xr:uid="{00000000-0005-0000-0000-0000E4290000}"/>
    <cellStyle name="RowTitles1-Detail 2 4 3 2 3_Tertiary Salaries Survey" xfId="11539" xr:uid="{00000000-0005-0000-0000-0000E5290000}"/>
    <cellStyle name="RowTitles1-Detail 2 4 3 2 4" xfId="11540" xr:uid="{00000000-0005-0000-0000-0000E6290000}"/>
    <cellStyle name="RowTitles1-Detail 2 4 3 2 5" xfId="11541" xr:uid="{00000000-0005-0000-0000-0000E7290000}"/>
    <cellStyle name="RowTitles1-Detail 2 4 3 2 5 2" xfId="11542" xr:uid="{00000000-0005-0000-0000-0000E8290000}"/>
    <cellStyle name="RowTitles1-Detail 2 4 3 2 5_Tertiary Salaries Survey" xfId="11543" xr:uid="{00000000-0005-0000-0000-0000E9290000}"/>
    <cellStyle name="RowTitles1-Detail 2 4 3 2 6" xfId="11544" xr:uid="{00000000-0005-0000-0000-0000EA290000}"/>
    <cellStyle name="RowTitles1-Detail 2 4 3 2 7" xfId="11545" xr:uid="{00000000-0005-0000-0000-0000EB290000}"/>
    <cellStyle name="RowTitles1-Detail 2 4 3 2_Tertiary Salaries Survey" xfId="11546" xr:uid="{00000000-0005-0000-0000-0000EC290000}"/>
    <cellStyle name="RowTitles1-Detail 2 4 3 3" xfId="11547" xr:uid="{00000000-0005-0000-0000-0000ED290000}"/>
    <cellStyle name="RowTitles1-Detail 2 4 3 3 2" xfId="11548" xr:uid="{00000000-0005-0000-0000-0000EE290000}"/>
    <cellStyle name="RowTitles1-Detail 2 4 3 3 2 2" xfId="11549" xr:uid="{00000000-0005-0000-0000-0000EF290000}"/>
    <cellStyle name="RowTitles1-Detail 2 4 3 3 2 2 2" xfId="11550" xr:uid="{00000000-0005-0000-0000-0000F0290000}"/>
    <cellStyle name="RowTitles1-Detail 2 4 3 3 2 2_Tertiary Salaries Survey" xfId="11551" xr:uid="{00000000-0005-0000-0000-0000F1290000}"/>
    <cellStyle name="RowTitles1-Detail 2 4 3 3 2 3" xfId="11552" xr:uid="{00000000-0005-0000-0000-0000F2290000}"/>
    <cellStyle name="RowTitles1-Detail 2 4 3 3 2_Tertiary Salaries Survey" xfId="11553" xr:uid="{00000000-0005-0000-0000-0000F3290000}"/>
    <cellStyle name="RowTitles1-Detail 2 4 3 3 3" xfId="11554" xr:uid="{00000000-0005-0000-0000-0000F4290000}"/>
    <cellStyle name="RowTitles1-Detail 2 4 3 3 3 2" xfId="11555" xr:uid="{00000000-0005-0000-0000-0000F5290000}"/>
    <cellStyle name="RowTitles1-Detail 2 4 3 3 3 2 2" xfId="11556" xr:uid="{00000000-0005-0000-0000-0000F6290000}"/>
    <cellStyle name="RowTitles1-Detail 2 4 3 3 3 2_Tertiary Salaries Survey" xfId="11557" xr:uid="{00000000-0005-0000-0000-0000F7290000}"/>
    <cellStyle name="RowTitles1-Detail 2 4 3 3 3 3" xfId="11558" xr:uid="{00000000-0005-0000-0000-0000F8290000}"/>
    <cellStyle name="RowTitles1-Detail 2 4 3 3 3_Tertiary Salaries Survey" xfId="11559" xr:uid="{00000000-0005-0000-0000-0000F9290000}"/>
    <cellStyle name="RowTitles1-Detail 2 4 3 3 4" xfId="11560" xr:uid="{00000000-0005-0000-0000-0000FA290000}"/>
    <cellStyle name="RowTitles1-Detail 2 4 3 3 5" xfId="11561" xr:uid="{00000000-0005-0000-0000-0000FB290000}"/>
    <cellStyle name="RowTitles1-Detail 2 4 3 3_Tertiary Salaries Survey" xfId="11562" xr:uid="{00000000-0005-0000-0000-0000FC290000}"/>
    <cellStyle name="RowTitles1-Detail 2 4 3 4" xfId="11563" xr:uid="{00000000-0005-0000-0000-0000FD290000}"/>
    <cellStyle name="RowTitles1-Detail 2 4 3 4 2" xfId="11564" xr:uid="{00000000-0005-0000-0000-0000FE290000}"/>
    <cellStyle name="RowTitles1-Detail 2 4 3 4 2 2" xfId="11565" xr:uid="{00000000-0005-0000-0000-0000FF290000}"/>
    <cellStyle name="RowTitles1-Detail 2 4 3 4 2 2 2" xfId="11566" xr:uid="{00000000-0005-0000-0000-0000002A0000}"/>
    <cellStyle name="RowTitles1-Detail 2 4 3 4 2 2_Tertiary Salaries Survey" xfId="11567" xr:uid="{00000000-0005-0000-0000-0000012A0000}"/>
    <cellStyle name="RowTitles1-Detail 2 4 3 4 2 3" xfId="11568" xr:uid="{00000000-0005-0000-0000-0000022A0000}"/>
    <cellStyle name="RowTitles1-Detail 2 4 3 4 2_Tertiary Salaries Survey" xfId="11569" xr:uid="{00000000-0005-0000-0000-0000032A0000}"/>
    <cellStyle name="RowTitles1-Detail 2 4 3 4 3" xfId="11570" xr:uid="{00000000-0005-0000-0000-0000042A0000}"/>
    <cellStyle name="RowTitles1-Detail 2 4 3 4 3 2" xfId="11571" xr:uid="{00000000-0005-0000-0000-0000052A0000}"/>
    <cellStyle name="RowTitles1-Detail 2 4 3 4 3 2 2" xfId="11572" xr:uid="{00000000-0005-0000-0000-0000062A0000}"/>
    <cellStyle name="RowTitles1-Detail 2 4 3 4 3 2_Tertiary Salaries Survey" xfId="11573" xr:uid="{00000000-0005-0000-0000-0000072A0000}"/>
    <cellStyle name="RowTitles1-Detail 2 4 3 4 3 3" xfId="11574" xr:uid="{00000000-0005-0000-0000-0000082A0000}"/>
    <cellStyle name="RowTitles1-Detail 2 4 3 4 3_Tertiary Salaries Survey" xfId="11575" xr:uid="{00000000-0005-0000-0000-0000092A0000}"/>
    <cellStyle name="RowTitles1-Detail 2 4 3 4 4" xfId="11576" xr:uid="{00000000-0005-0000-0000-00000A2A0000}"/>
    <cellStyle name="RowTitles1-Detail 2 4 3 4 4 2" xfId="11577" xr:uid="{00000000-0005-0000-0000-00000B2A0000}"/>
    <cellStyle name="RowTitles1-Detail 2 4 3 4 4_Tertiary Salaries Survey" xfId="11578" xr:uid="{00000000-0005-0000-0000-00000C2A0000}"/>
    <cellStyle name="RowTitles1-Detail 2 4 3 4 5" xfId="11579" xr:uid="{00000000-0005-0000-0000-00000D2A0000}"/>
    <cellStyle name="RowTitles1-Detail 2 4 3 4_Tertiary Salaries Survey" xfId="11580" xr:uid="{00000000-0005-0000-0000-00000E2A0000}"/>
    <cellStyle name="RowTitles1-Detail 2 4 3 5" xfId="11581" xr:uid="{00000000-0005-0000-0000-00000F2A0000}"/>
    <cellStyle name="RowTitles1-Detail 2 4 3 5 2" xfId="11582" xr:uid="{00000000-0005-0000-0000-0000102A0000}"/>
    <cellStyle name="RowTitles1-Detail 2 4 3 5 2 2" xfId="11583" xr:uid="{00000000-0005-0000-0000-0000112A0000}"/>
    <cellStyle name="RowTitles1-Detail 2 4 3 5 2 2 2" xfId="11584" xr:uid="{00000000-0005-0000-0000-0000122A0000}"/>
    <cellStyle name="RowTitles1-Detail 2 4 3 5 2 2_Tertiary Salaries Survey" xfId="11585" xr:uid="{00000000-0005-0000-0000-0000132A0000}"/>
    <cellStyle name="RowTitles1-Detail 2 4 3 5 2 3" xfId="11586" xr:uid="{00000000-0005-0000-0000-0000142A0000}"/>
    <cellStyle name="RowTitles1-Detail 2 4 3 5 2_Tertiary Salaries Survey" xfId="11587" xr:uid="{00000000-0005-0000-0000-0000152A0000}"/>
    <cellStyle name="RowTitles1-Detail 2 4 3 5 3" xfId="11588" xr:uid="{00000000-0005-0000-0000-0000162A0000}"/>
    <cellStyle name="RowTitles1-Detail 2 4 3 5 3 2" xfId="11589" xr:uid="{00000000-0005-0000-0000-0000172A0000}"/>
    <cellStyle name="RowTitles1-Detail 2 4 3 5 3 2 2" xfId="11590" xr:uid="{00000000-0005-0000-0000-0000182A0000}"/>
    <cellStyle name="RowTitles1-Detail 2 4 3 5 3 2_Tertiary Salaries Survey" xfId="11591" xr:uid="{00000000-0005-0000-0000-0000192A0000}"/>
    <cellStyle name="RowTitles1-Detail 2 4 3 5 3 3" xfId="11592" xr:uid="{00000000-0005-0000-0000-00001A2A0000}"/>
    <cellStyle name="RowTitles1-Detail 2 4 3 5 3_Tertiary Salaries Survey" xfId="11593" xr:uid="{00000000-0005-0000-0000-00001B2A0000}"/>
    <cellStyle name="RowTitles1-Detail 2 4 3 5 4" xfId="11594" xr:uid="{00000000-0005-0000-0000-00001C2A0000}"/>
    <cellStyle name="RowTitles1-Detail 2 4 3 5 4 2" xfId="11595" xr:uid="{00000000-0005-0000-0000-00001D2A0000}"/>
    <cellStyle name="RowTitles1-Detail 2 4 3 5 4_Tertiary Salaries Survey" xfId="11596" xr:uid="{00000000-0005-0000-0000-00001E2A0000}"/>
    <cellStyle name="RowTitles1-Detail 2 4 3 5 5" xfId="11597" xr:uid="{00000000-0005-0000-0000-00001F2A0000}"/>
    <cellStyle name="RowTitles1-Detail 2 4 3 5_Tertiary Salaries Survey" xfId="11598" xr:uid="{00000000-0005-0000-0000-0000202A0000}"/>
    <cellStyle name="RowTitles1-Detail 2 4 3 6" xfId="11599" xr:uid="{00000000-0005-0000-0000-0000212A0000}"/>
    <cellStyle name="RowTitles1-Detail 2 4 3 6 2" xfId="11600" xr:uid="{00000000-0005-0000-0000-0000222A0000}"/>
    <cellStyle name="RowTitles1-Detail 2 4 3 6 2 2" xfId="11601" xr:uid="{00000000-0005-0000-0000-0000232A0000}"/>
    <cellStyle name="RowTitles1-Detail 2 4 3 6 2 2 2" xfId="11602" xr:uid="{00000000-0005-0000-0000-0000242A0000}"/>
    <cellStyle name="RowTitles1-Detail 2 4 3 6 2 2_Tertiary Salaries Survey" xfId="11603" xr:uid="{00000000-0005-0000-0000-0000252A0000}"/>
    <cellStyle name="RowTitles1-Detail 2 4 3 6 2 3" xfId="11604" xr:uid="{00000000-0005-0000-0000-0000262A0000}"/>
    <cellStyle name="RowTitles1-Detail 2 4 3 6 2_Tertiary Salaries Survey" xfId="11605" xr:uid="{00000000-0005-0000-0000-0000272A0000}"/>
    <cellStyle name="RowTitles1-Detail 2 4 3 6 3" xfId="11606" xr:uid="{00000000-0005-0000-0000-0000282A0000}"/>
    <cellStyle name="RowTitles1-Detail 2 4 3 6 3 2" xfId="11607" xr:uid="{00000000-0005-0000-0000-0000292A0000}"/>
    <cellStyle name="RowTitles1-Detail 2 4 3 6 3 2 2" xfId="11608" xr:uid="{00000000-0005-0000-0000-00002A2A0000}"/>
    <cellStyle name="RowTitles1-Detail 2 4 3 6 3 2_Tertiary Salaries Survey" xfId="11609" xr:uid="{00000000-0005-0000-0000-00002B2A0000}"/>
    <cellStyle name="RowTitles1-Detail 2 4 3 6 3 3" xfId="11610" xr:uid="{00000000-0005-0000-0000-00002C2A0000}"/>
    <cellStyle name="RowTitles1-Detail 2 4 3 6 3_Tertiary Salaries Survey" xfId="11611" xr:uid="{00000000-0005-0000-0000-00002D2A0000}"/>
    <cellStyle name="RowTitles1-Detail 2 4 3 6 4" xfId="11612" xr:uid="{00000000-0005-0000-0000-00002E2A0000}"/>
    <cellStyle name="RowTitles1-Detail 2 4 3 6 4 2" xfId="11613" xr:uid="{00000000-0005-0000-0000-00002F2A0000}"/>
    <cellStyle name="RowTitles1-Detail 2 4 3 6 4_Tertiary Salaries Survey" xfId="11614" xr:uid="{00000000-0005-0000-0000-0000302A0000}"/>
    <cellStyle name="RowTitles1-Detail 2 4 3 6 5" xfId="11615" xr:uid="{00000000-0005-0000-0000-0000312A0000}"/>
    <cellStyle name="RowTitles1-Detail 2 4 3 6_Tertiary Salaries Survey" xfId="11616" xr:uid="{00000000-0005-0000-0000-0000322A0000}"/>
    <cellStyle name="RowTitles1-Detail 2 4 3 7" xfId="11617" xr:uid="{00000000-0005-0000-0000-0000332A0000}"/>
    <cellStyle name="RowTitles1-Detail 2 4 3 7 2" xfId="11618" xr:uid="{00000000-0005-0000-0000-0000342A0000}"/>
    <cellStyle name="RowTitles1-Detail 2 4 3 7 2 2" xfId="11619" xr:uid="{00000000-0005-0000-0000-0000352A0000}"/>
    <cellStyle name="RowTitles1-Detail 2 4 3 7 2_Tertiary Salaries Survey" xfId="11620" xr:uid="{00000000-0005-0000-0000-0000362A0000}"/>
    <cellStyle name="RowTitles1-Detail 2 4 3 7 3" xfId="11621" xr:uid="{00000000-0005-0000-0000-0000372A0000}"/>
    <cellStyle name="RowTitles1-Detail 2 4 3 7_Tertiary Salaries Survey" xfId="11622" xr:uid="{00000000-0005-0000-0000-0000382A0000}"/>
    <cellStyle name="RowTitles1-Detail 2 4 3 8" xfId="11623" xr:uid="{00000000-0005-0000-0000-0000392A0000}"/>
    <cellStyle name="RowTitles1-Detail 2 4 3 8 2" xfId="11624" xr:uid="{00000000-0005-0000-0000-00003A2A0000}"/>
    <cellStyle name="RowTitles1-Detail 2 4 3 8 2 2" xfId="11625" xr:uid="{00000000-0005-0000-0000-00003B2A0000}"/>
    <cellStyle name="RowTitles1-Detail 2 4 3 8 2_Tertiary Salaries Survey" xfId="11626" xr:uid="{00000000-0005-0000-0000-00003C2A0000}"/>
    <cellStyle name="RowTitles1-Detail 2 4 3 8 3" xfId="11627" xr:uid="{00000000-0005-0000-0000-00003D2A0000}"/>
    <cellStyle name="RowTitles1-Detail 2 4 3 8_Tertiary Salaries Survey" xfId="11628" xr:uid="{00000000-0005-0000-0000-00003E2A0000}"/>
    <cellStyle name="RowTitles1-Detail 2 4 3 9" xfId="11629" xr:uid="{00000000-0005-0000-0000-00003F2A0000}"/>
    <cellStyle name="RowTitles1-Detail 2 4 3_STUD aligned by INSTIT" xfId="11630" xr:uid="{00000000-0005-0000-0000-0000402A0000}"/>
    <cellStyle name="RowTitles1-Detail 2 4 4" xfId="11631" xr:uid="{00000000-0005-0000-0000-0000412A0000}"/>
    <cellStyle name="RowTitles1-Detail 2 4 4 10" xfId="11632" xr:uid="{00000000-0005-0000-0000-0000422A0000}"/>
    <cellStyle name="RowTitles1-Detail 2 4 4 2" xfId="11633" xr:uid="{00000000-0005-0000-0000-0000432A0000}"/>
    <cellStyle name="RowTitles1-Detail 2 4 4 2 2" xfId="11634" xr:uid="{00000000-0005-0000-0000-0000442A0000}"/>
    <cellStyle name="RowTitles1-Detail 2 4 4 2 2 2" xfId="11635" xr:uid="{00000000-0005-0000-0000-0000452A0000}"/>
    <cellStyle name="RowTitles1-Detail 2 4 4 2 2 2 2" xfId="11636" xr:uid="{00000000-0005-0000-0000-0000462A0000}"/>
    <cellStyle name="RowTitles1-Detail 2 4 4 2 2 2_Tertiary Salaries Survey" xfId="11637" xr:uid="{00000000-0005-0000-0000-0000472A0000}"/>
    <cellStyle name="RowTitles1-Detail 2 4 4 2 2 3" xfId="11638" xr:uid="{00000000-0005-0000-0000-0000482A0000}"/>
    <cellStyle name="RowTitles1-Detail 2 4 4 2 2 4" xfId="11639" xr:uid="{00000000-0005-0000-0000-0000492A0000}"/>
    <cellStyle name="RowTitles1-Detail 2 4 4 2 2_Tertiary Salaries Survey" xfId="11640" xr:uid="{00000000-0005-0000-0000-00004A2A0000}"/>
    <cellStyle name="RowTitles1-Detail 2 4 4 2 3" xfId="11641" xr:uid="{00000000-0005-0000-0000-00004B2A0000}"/>
    <cellStyle name="RowTitles1-Detail 2 4 4 2 3 2" xfId="11642" xr:uid="{00000000-0005-0000-0000-00004C2A0000}"/>
    <cellStyle name="RowTitles1-Detail 2 4 4 2 3 2 2" xfId="11643" xr:uid="{00000000-0005-0000-0000-00004D2A0000}"/>
    <cellStyle name="RowTitles1-Detail 2 4 4 2 3 2_Tertiary Salaries Survey" xfId="11644" xr:uid="{00000000-0005-0000-0000-00004E2A0000}"/>
    <cellStyle name="RowTitles1-Detail 2 4 4 2 3 3" xfId="11645" xr:uid="{00000000-0005-0000-0000-00004F2A0000}"/>
    <cellStyle name="RowTitles1-Detail 2 4 4 2 3_Tertiary Salaries Survey" xfId="11646" xr:uid="{00000000-0005-0000-0000-0000502A0000}"/>
    <cellStyle name="RowTitles1-Detail 2 4 4 2 4" xfId="11647" xr:uid="{00000000-0005-0000-0000-0000512A0000}"/>
    <cellStyle name="RowTitles1-Detail 2 4 4 2 5" xfId="11648" xr:uid="{00000000-0005-0000-0000-0000522A0000}"/>
    <cellStyle name="RowTitles1-Detail 2 4 4 2 5 2" xfId="11649" xr:uid="{00000000-0005-0000-0000-0000532A0000}"/>
    <cellStyle name="RowTitles1-Detail 2 4 4 2 5_Tertiary Salaries Survey" xfId="11650" xr:uid="{00000000-0005-0000-0000-0000542A0000}"/>
    <cellStyle name="RowTitles1-Detail 2 4 4 2 6" xfId="11651" xr:uid="{00000000-0005-0000-0000-0000552A0000}"/>
    <cellStyle name="RowTitles1-Detail 2 4 4 2 7" xfId="11652" xr:uid="{00000000-0005-0000-0000-0000562A0000}"/>
    <cellStyle name="RowTitles1-Detail 2 4 4 2_Tertiary Salaries Survey" xfId="11653" xr:uid="{00000000-0005-0000-0000-0000572A0000}"/>
    <cellStyle name="RowTitles1-Detail 2 4 4 3" xfId="11654" xr:uid="{00000000-0005-0000-0000-0000582A0000}"/>
    <cellStyle name="RowTitles1-Detail 2 4 4 3 2" xfId="11655" xr:uid="{00000000-0005-0000-0000-0000592A0000}"/>
    <cellStyle name="RowTitles1-Detail 2 4 4 3 2 2" xfId="11656" xr:uid="{00000000-0005-0000-0000-00005A2A0000}"/>
    <cellStyle name="RowTitles1-Detail 2 4 4 3 2 2 2" xfId="11657" xr:uid="{00000000-0005-0000-0000-00005B2A0000}"/>
    <cellStyle name="RowTitles1-Detail 2 4 4 3 2 2_Tertiary Salaries Survey" xfId="11658" xr:uid="{00000000-0005-0000-0000-00005C2A0000}"/>
    <cellStyle name="RowTitles1-Detail 2 4 4 3 2 3" xfId="11659" xr:uid="{00000000-0005-0000-0000-00005D2A0000}"/>
    <cellStyle name="RowTitles1-Detail 2 4 4 3 2_Tertiary Salaries Survey" xfId="11660" xr:uid="{00000000-0005-0000-0000-00005E2A0000}"/>
    <cellStyle name="RowTitles1-Detail 2 4 4 3 3" xfId="11661" xr:uid="{00000000-0005-0000-0000-00005F2A0000}"/>
    <cellStyle name="RowTitles1-Detail 2 4 4 3 3 2" xfId="11662" xr:uid="{00000000-0005-0000-0000-0000602A0000}"/>
    <cellStyle name="RowTitles1-Detail 2 4 4 3 3 2 2" xfId="11663" xr:uid="{00000000-0005-0000-0000-0000612A0000}"/>
    <cellStyle name="RowTitles1-Detail 2 4 4 3 3 2_Tertiary Salaries Survey" xfId="11664" xr:uid="{00000000-0005-0000-0000-0000622A0000}"/>
    <cellStyle name="RowTitles1-Detail 2 4 4 3 3 3" xfId="11665" xr:uid="{00000000-0005-0000-0000-0000632A0000}"/>
    <cellStyle name="RowTitles1-Detail 2 4 4 3 3_Tertiary Salaries Survey" xfId="11666" xr:uid="{00000000-0005-0000-0000-0000642A0000}"/>
    <cellStyle name="RowTitles1-Detail 2 4 4 3 4" xfId="11667" xr:uid="{00000000-0005-0000-0000-0000652A0000}"/>
    <cellStyle name="RowTitles1-Detail 2 4 4 3 5" xfId="11668" xr:uid="{00000000-0005-0000-0000-0000662A0000}"/>
    <cellStyle name="RowTitles1-Detail 2 4 4 3_Tertiary Salaries Survey" xfId="11669" xr:uid="{00000000-0005-0000-0000-0000672A0000}"/>
    <cellStyle name="RowTitles1-Detail 2 4 4 4" xfId="11670" xr:uid="{00000000-0005-0000-0000-0000682A0000}"/>
    <cellStyle name="RowTitles1-Detail 2 4 4 4 2" xfId="11671" xr:uid="{00000000-0005-0000-0000-0000692A0000}"/>
    <cellStyle name="RowTitles1-Detail 2 4 4 4 2 2" xfId="11672" xr:uid="{00000000-0005-0000-0000-00006A2A0000}"/>
    <cellStyle name="RowTitles1-Detail 2 4 4 4 2 2 2" xfId="11673" xr:uid="{00000000-0005-0000-0000-00006B2A0000}"/>
    <cellStyle name="RowTitles1-Detail 2 4 4 4 2 2_Tertiary Salaries Survey" xfId="11674" xr:uid="{00000000-0005-0000-0000-00006C2A0000}"/>
    <cellStyle name="RowTitles1-Detail 2 4 4 4 2 3" xfId="11675" xr:uid="{00000000-0005-0000-0000-00006D2A0000}"/>
    <cellStyle name="RowTitles1-Detail 2 4 4 4 2_Tertiary Salaries Survey" xfId="11676" xr:uid="{00000000-0005-0000-0000-00006E2A0000}"/>
    <cellStyle name="RowTitles1-Detail 2 4 4 4 3" xfId="11677" xr:uid="{00000000-0005-0000-0000-00006F2A0000}"/>
    <cellStyle name="RowTitles1-Detail 2 4 4 4 3 2" xfId="11678" xr:uid="{00000000-0005-0000-0000-0000702A0000}"/>
    <cellStyle name="RowTitles1-Detail 2 4 4 4 3 2 2" xfId="11679" xr:uid="{00000000-0005-0000-0000-0000712A0000}"/>
    <cellStyle name="RowTitles1-Detail 2 4 4 4 3 2_Tertiary Salaries Survey" xfId="11680" xr:uid="{00000000-0005-0000-0000-0000722A0000}"/>
    <cellStyle name="RowTitles1-Detail 2 4 4 4 3 3" xfId="11681" xr:uid="{00000000-0005-0000-0000-0000732A0000}"/>
    <cellStyle name="RowTitles1-Detail 2 4 4 4 3_Tertiary Salaries Survey" xfId="11682" xr:uid="{00000000-0005-0000-0000-0000742A0000}"/>
    <cellStyle name="RowTitles1-Detail 2 4 4 4 4" xfId="11683" xr:uid="{00000000-0005-0000-0000-0000752A0000}"/>
    <cellStyle name="RowTitles1-Detail 2 4 4 4 5" xfId="11684" xr:uid="{00000000-0005-0000-0000-0000762A0000}"/>
    <cellStyle name="RowTitles1-Detail 2 4 4 4 5 2" xfId="11685" xr:uid="{00000000-0005-0000-0000-0000772A0000}"/>
    <cellStyle name="RowTitles1-Detail 2 4 4 4 5_Tertiary Salaries Survey" xfId="11686" xr:uid="{00000000-0005-0000-0000-0000782A0000}"/>
    <cellStyle name="RowTitles1-Detail 2 4 4 4 6" xfId="11687" xr:uid="{00000000-0005-0000-0000-0000792A0000}"/>
    <cellStyle name="RowTitles1-Detail 2 4 4 4_Tertiary Salaries Survey" xfId="11688" xr:uid="{00000000-0005-0000-0000-00007A2A0000}"/>
    <cellStyle name="RowTitles1-Detail 2 4 4 5" xfId="11689" xr:uid="{00000000-0005-0000-0000-00007B2A0000}"/>
    <cellStyle name="RowTitles1-Detail 2 4 4 5 2" xfId="11690" xr:uid="{00000000-0005-0000-0000-00007C2A0000}"/>
    <cellStyle name="RowTitles1-Detail 2 4 4 5 2 2" xfId="11691" xr:uid="{00000000-0005-0000-0000-00007D2A0000}"/>
    <cellStyle name="RowTitles1-Detail 2 4 4 5 2 2 2" xfId="11692" xr:uid="{00000000-0005-0000-0000-00007E2A0000}"/>
    <cellStyle name="RowTitles1-Detail 2 4 4 5 2 2_Tertiary Salaries Survey" xfId="11693" xr:uid="{00000000-0005-0000-0000-00007F2A0000}"/>
    <cellStyle name="RowTitles1-Detail 2 4 4 5 2 3" xfId="11694" xr:uid="{00000000-0005-0000-0000-0000802A0000}"/>
    <cellStyle name="RowTitles1-Detail 2 4 4 5 2_Tertiary Salaries Survey" xfId="11695" xr:uid="{00000000-0005-0000-0000-0000812A0000}"/>
    <cellStyle name="RowTitles1-Detail 2 4 4 5 3" xfId="11696" xr:uid="{00000000-0005-0000-0000-0000822A0000}"/>
    <cellStyle name="RowTitles1-Detail 2 4 4 5 3 2" xfId="11697" xr:uid="{00000000-0005-0000-0000-0000832A0000}"/>
    <cellStyle name="RowTitles1-Detail 2 4 4 5 3 2 2" xfId="11698" xr:uid="{00000000-0005-0000-0000-0000842A0000}"/>
    <cellStyle name="RowTitles1-Detail 2 4 4 5 3 2_Tertiary Salaries Survey" xfId="11699" xr:uid="{00000000-0005-0000-0000-0000852A0000}"/>
    <cellStyle name="RowTitles1-Detail 2 4 4 5 3 3" xfId="11700" xr:uid="{00000000-0005-0000-0000-0000862A0000}"/>
    <cellStyle name="RowTitles1-Detail 2 4 4 5 3_Tertiary Salaries Survey" xfId="11701" xr:uid="{00000000-0005-0000-0000-0000872A0000}"/>
    <cellStyle name="RowTitles1-Detail 2 4 4 5 4" xfId="11702" xr:uid="{00000000-0005-0000-0000-0000882A0000}"/>
    <cellStyle name="RowTitles1-Detail 2 4 4 5 4 2" xfId="11703" xr:uid="{00000000-0005-0000-0000-0000892A0000}"/>
    <cellStyle name="RowTitles1-Detail 2 4 4 5 4_Tertiary Salaries Survey" xfId="11704" xr:uid="{00000000-0005-0000-0000-00008A2A0000}"/>
    <cellStyle name="RowTitles1-Detail 2 4 4 5 5" xfId="11705" xr:uid="{00000000-0005-0000-0000-00008B2A0000}"/>
    <cellStyle name="RowTitles1-Detail 2 4 4 5_Tertiary Salaries Survey" xfId="11706" xr:uid="{00000000-0005-0000-0000-00008C2A0000}"/>
    <cellStyle name="RowTitles1-Detail 2 4 4 6" xfId="11707" xr:uid="{00000000-0005-0000-0000-00008D2A0000}"/>
    <cellStyle name="RowTitles1-Detail 2 4 4 6 2" xfId="11708" xr:uid="{00000000-0005-0000-0000-00008E2A0000}"/>
    <cellStyle name="RowTitles1-Detail 2 4 4 6 2 2" xfId="11709" xr:uid="{00000000-0005-0000-0000-00008F2A0000}"/>
    <cellStyle name="RowTitles1-Detail 2 4 4 6 2 2 2" xfId="11710" xr:uid="{00000000-0005-0000-0000-0000902A0000}"/>
    <cellStyle name="RowTitles1-Detail 2 4 4 6 2 2_Tertiary Salaries Survey" xfId="11711" xr:uid="{00000000-0005-0000-0000-0000912A0000}"/>
    <cellStyle name="RowTitles1-Detail 2 4 4 6 2 3" xfId="11712" xr:uid="{00000000-0005-0000-0000-0000922A0000}"/>
    <cellStyle name="RowTitles1-Detail 2 4 4 6 2_Tertiary Salaries Survey" xfId="11713" xr:uid="{00000000-0005-0000-0000-0000932A0000}"/>
    <cellStyle name="RowTitles1-Detail 2 4 4 6 3" xfId="11714" xr:uid="{00000000-0005-0000-0000-0000942A0000}"/>
    <cellStyle name="RowTitles1-Detail 2 4 4 6 3 2" xfId="11715" xr:uid="{00000000-0005-0000-0000-0000952A0000}"/>
    <cellStyle name="RowTitles1-Detail 2 4 4 6 3 2 2" xfId="11716" xr:uid="{00000000-0005-0000-0000-0000962A0000}"/>
    <cellStyle name="RowTitles1-Detail 2 4 4 6 3 2_Tertiary Salaries Survey" xfId="11717" xr:uid="{00000000-0005-0000-0000-0000972A0000}"/>
    <cellStyle name="RowTitles1-Detail 2 4 4 6 3 3" xfId="11718" xr:uid="{00000000-0005-0000-0000-0000982A0000}"/>
    <cellStyle name="RowTitles1-Detail 2 4 4 6 3_Tertiary Salaries Survey" xfId="11719" xr:uid="{00000000-0005-0000-0000-0000992A0000}"/>
    <cellStyle name="RowTitles1-Detail 2 4 4 6 4" xfId="11720" xr:uid="{00000000-0005-0000-0000-00009A2A0000}"/>
    <cellStyle name="RowTitles1-Detail 2 4 4 6 4 2" xfId="11721" xr:uid="{00000000-0005-0000-0000-00009B2A0000}"/>
    <cellStyle name="RowTitles1-Detail 2 4 4 6 4_Tertiary Salaries Survey" xfId="11722" xr:uid="{00000000-0005-0000-0000-00009C2A0000}"/>
    <cellStyle name="RowTitles1-Detail 2 4 4 6 5" xfId="11723" xr:uid="{00000000-0005-0000-0000-00009D2A0000}"/>
    <cellStyle name="RowTitles1-Detail 2 4 4 6_Tertiary Salaries Survey" xfId="11724" xr:uid="{00000000-0005-0000-0000-00009E2A0000}"/>
    <cellStyle name="RowTitles1-Detail 2 4 4 7" xfId="11725" xr:uid="{00000000-0005-0000-0000-00009F2A0000}"/>
    <cellStyle name="RowTitles1-Detail 2 4 4 7 2" xfId="11726" xr:uid="{00000000-0005-0000-0000-0000A02A0000}"/>
    <cellStyle name="RowTitles1-Detail 2 4 4 7 2 2" xfId="11727" xr:uid="{00000000-0005-0000-0000-0000A12A0000}"/>
    <cellStyle name="RowTitles1-Detail 2 4 4 7 2_Tertiary Salaries Survey" xfId="11728" xr:uid="{00000000-0005-0000-0000-0000A22A0000}"/>
    <cellStyle name="RowTitles1-Detail 2 4 4 7 3" xfId="11729" xr:uid="{00000000-0005-0000-0000-0000A32A0000}"/>
    <cellStyle name="RowTitles1-Detail 2 4 4 7_Tertiary Salaries Survey" xfId="11730" xr:uid="{00000000-0005-0000-0000-0000A42A0000}"/>
    <cellStyle name="RowTitles1-Detail 2 4 4 8" xfId="11731" xr:uid="{00000000-0005-0000-0000-0000A52A0000}"/>
    <cellStyle name="RowTitles1-Detail 2 4 4 9" xfId="11732" xr:uid="{00000000-0005-0000-0000-0000A62A0000}"/>
    <cellStyle name="RowTitles1-Detail 2 4 4_STUD aligned by INSTIT" xfId="11733" xr:uid="{00000000-0005-0000-0000-0000A72A0000}"/>
    <cellStyle name="RowTitles1-Detail 2 4 5" xfId="11734" xr:uid="{00000000-0005-0000-0000-0000A82A0000}"/>
    <cellStyle name="RowTitles1-Detail 2 4 5 2" xfId="11735" xr:uid="{00000000-0005-0000-0000-0000A92A0000}"/>
    <cellStyle name="RowTitles1-Detail 2 4 5 2 2" xfId="11736" xr:uid="{00000000-0005-0000-0000-0000AA2A0000}"/>
    <cellStyle name="RowTitles1-Detail 2 4 5 2 2 2" xfId="11737" xr:uid="{00000000-0005-0000-0000-0000AB2A0000}"/>
    <cellStyle name="RowTitles1-Detail 2 4 5 2 2_Tertiary Salaries Survey" xfId="11738" xr:uid="{00000000-0005-0000-0000-0000AC2A0000}"/>
    <cellStyle name="RowTitles1-Detail 2 4 5 2 3" xfId="11739" xr:uid="{00000000-0005-0000-0000-0000AD2A0000}"/>
    <cellStyle name="RowTitles1-Detail 2 4 5 2 4" xfId="11740" xr:uid="{00000000-0005-0000-0000-0000AE2A0000}"/>
    <cellStyle name="RowTitles1-Detail 2 4 5 2_Tertiary Salaries Survey" xfId="11741" xr:uid="{00000000-0005-0000-0000-0000AF2A0000}"/>
    <cellStyle name="RowTitles1-Detail 2 4 5 3" xfId="11742" xr:uid="{00000000-0005-0000-0000-0000B02A0000}"/>
    <cellStyle name="RowTitles1-Detail 2 4 5 3 2" xfId="11743" xr:uid="{00000000-0005-0000-0000-0000B12A0000}"/>
    <cellStyle name="RowTitles1-Detail 2 4 5 3 2 2" xfId="11744" xr:uid="{00000000-0005-0000-0000-0000B22A0000}"/>
    <cellStyle name="RowTitles1-Detail 2 4 5 3 2_Tertiary Salaries Survey" xfId="11745" xr:uid="{00000000-0005-0000-0000-0000B32A0000}"/>
    <cellStyle name="RowTitles1-Detail 2 4 5 3 3" xfId="11746" xr:uid="{00000000-0005-0000-0000-0000B42A0000}"/>
    <cellStyle name="RowTitles1-Detail 2 4 5 3_Tertiary Salaries Survey" xfId="11747" xr:uid="{00000000-0005-0000-0000-0000B52A0000}"/>
    <cellStyle name="RowTitles1-Detail 2 4 5 4" xfId="11748" xr:uid="{00000000-0005-0000-0000-0000B62A0000}"/>
    <cellStyle name="RowTitles1-Detail 2 4 5 5" xfId="11749" xr:uid="{00000000-0005-0000-0000-0000B72A0000}"/>
    <cellStyle name="RowTitles1-Detail 2 4 5 5 2" xfId="11750" xr:uid="{00000000-0005-0000-0000-0000B82A0000}"/>
    <cellStyle name="RowTitles1-Detail 2 4 5 5_Tertiary Salaries Survey" xfId="11751" xr:uid="{00000000-0005-0000-0000-0000B92A0000}"/>
    <cellStyle name="RowTitles1-Detail 2 4 5 6" xfId="11752" xr:uid="{00000000-0005-0000-0000-0000BA2A0000}"/>
    <cellStyle name="RowTitles1-Detail 2 4 5 7" xfId="11753" xr:uid="{00000000-0005-0000-0000-0000BB2A0000}"/>
    <cellStyle name="RowTitles1-Detail 2 4 5_Tertiary Salaries Survey" xfId="11754" xr:uid="{00000000-0005-0000-0000-0000BC2A0000}"/>
    <cellStyle name="RowTitles1-Detail 2 4 6" xfId="11755" xr:uid="{00000000-0005-0000-0000-0000BD2A0000}"/>
    <cellStyle name="RowTitles1-Detail 2 4 6 2" xfId="11756" xr:uid="{00000000-0005-0000-0000-0000BE2A0000}"/>
    <cellStyle name="RowTitles1-Detail 2 4 6 2 2" xfId="11757" xr:uid="{00000000-0005-0000-0000-0000BF2A0000}"/>
    <cellStyle name="RowTitles1-Detail 2 4 6 2 2 2" xfId="11758" xr:uid="{00000000-0005-0000-0000-0000C02A0000}"/>
    <cellStyle name="RowTitles1-Detail 2 4 6 2 2_Tertiary Salaries Survey" xfId="11759" xr:uid="{00000000-0005-0000-0000-0000C12A0000}"/>
    <cellStyle name="RowTitles1-Detail 2 4 6 2 3" xfId="11760" xr:uid="{00000000-0005-0000-0000-0000C22A0000}"/>
    <cellStyle name="RowTitles1-Detail 2 4 6 2_Tertiary Salaries Survey" xfId="11761" xr:uid="{00000000-0005-0000-0000-0000C32A0000}"/>
    <cellStyle name="RowTitles1-Detail 2 4 6 3" xfId="11762" xr:uid="{00000000-0005-0000-0000-0000C42A0000}"/>
    <cellStyle name="RowTitles1-Detail 2 4 6 3 2" xfId="11763" xr:uid="{00000000-0005-0000-0000-0000C52A0000}"/>
    <cellStyle name="RowTitles1-Detail 2 4 6 3 2 2" xfId="11764" xr:uid="{00000000-0005-0000-0000-0000C62A0000}"/>
    <cellStyle name="RowTitles1-Detail 2 4 6 3 2_Tertiary Salaries Survey" xfId="11765" xr:uid="{00000000-0005-0000-0000-0000C72A0000}"/>
    <cellStyle name="RowTitles1-Detail 2 4 6 3 3" xfId="11766" xr:uid="{00000000-0005-0000-0000-0000C82A0000}"/>
    <cellStyle name="RowTitles1-Detail 2 4 6 3_Tertiary Salaries Survey" xfId="11767" xr:uid="{00000000-0005-0000-0000-0000C92A0000}"/>
    <cellStyle name="RowTitles1-Detail 2 4 6 4" xfId="11768" xr:uid="{00000000-0005-0000-0000-0000CA2A0000}"/>
    <cellStyle name="RowTitles1-Detail 2 4 6 5" xfId="11769" xr:uid="{00000000-0005-0000-0000-0000CB2A0000}"/>
    <cellStyle name="RowTitles1-Detail 2 4 6_Tertiary Salaries Survey" xfId="11770" xr:uid="{00000000-0005-0000-0000-0000CC2A0000}"/>
    <cellStyle name="RowTitles1-Detail 2 4 7" xfId="11771" xr:uid="{00000000-0005-0000-0000-0000CD2A0000}"/>
    <cellStyle name="RowTitles1-Detail 2 4 7 2" xfId="11772" xr:uid="{00000000-0005-0000-0000-0000CE2A0000}"/>
    <cellStyle name="RowTitles1-Detail 2 4 7 2 2" xfId="11773" xr:uid="{00000000-0005-0000-0000-0000CF2A0000}"/>
    <cellStyle name="RowTitles1-Detail 2 4 7 2 2 2" xfId="11774" xr:uid="{00000000-0005-0000-0000-0000D02A0000}"/>
    <cellStyle name="RowTitles1-Detail 2 4 7 2 2_Tertiary Salaries Survey" xfId="11775" xr:uid="{00000000-0005-0000-0000-0000D12A0000}"/>
    <cellStyle name="RowTitles1-Detail 2 4 7 2 3" xfId="11776" xr:uid="{00000000-0005-0000-0000-0000D22A0000}"/>
    <cellStyle name="RowTitles1-Detail 2 4 7 2_Tertiary Salaries Survey" xfId="11777" xr:uid="{00000000-0005-0000-0000-0000D32A0000}"/>
    <cellStyle name="RowTitles1-Detail 2 4 7 3" xfId="11778" xr:uid="{00000000-0005-0000-0000-0000D42A0000}"/>
    <cellStyle name="RowTitles1-Detail 2 4 7 3 2" xfId="11779" xr:uid="{00000000-0005-0000-0000-0000D52A0000}"/>
    <cellStyle name="RowTitles1-Detail 2 4 7 3 2 2" xfId="11780" xr:uid="{00000000-0005-0000-0000-0000D62A0000}"/>
    <cellStyle name="RowTitles1-Detail 2 4 7 3 2_Tertiary Salaries Survey" xfId="11781" xr:uid="{00000000-0005-0000-0000-0000D72A0000}"/>
    <cellStyle name="RowTitles1-Detail 2 4 7 3 3" xfId="11782" xr:uid="{00000000-0005-0000-0000-0000D82A0000}"/>
    <cellStyle name="RowTitles1-Detail 2 4 7 3_Tertiary Salaries Survey" xfId="11783" xr:uid="{00000000-0005-0000-0000-0000D92A0000}"/>
    <cellStyle name="RowTitles1-Detail 2 4 7 4" xfId="11784" xr:uid="{00000000-0005-0000-0000-0000DA2A0000}"/>
    <cellStyle name="RowTitles1-Detail 2 4 7 5" xfId="11785" xr:uid="{00000000-0005-0000-0000-0000DB2A0000}"/>
    <cellStyle name="RowTitles1-Detail 2 4 7 5 2" xfId="11786" xr:uid="{00000000-0005-0000-0000-0000DC2A0000}"/>
    <cellStyle name="RowTitles1-Detail 2 4 7 5_Tertiary Salaries Survey" xfId="11787" xr:uid="{00000000-0005-0000-0000-0000DD2A0000}"/>
    <cellStyle name="RowTitles1-Detail 2 4 7 6" xfId="11788" xr:uid="{00000000-0005-0000-0000-0000DE2A0000}"/>
    <cellStyle name="RowTitles1-Detail 2 4 7_Tertiary Salaries Survey" xfId="11789" xr:uid="{00000000-0005-0000-0000-0000DF2A0000}"/>
    <cellStyle name="RowTitles1-Detail 2 4 8" xfId="11790" xr:uid="{00000000-0005-0000-0000-0000E02A0000}"/>
    <cellStyle name="RowTitles1-Detail 2 4 8 2" xfId="11791" xr:uid="{00000000-0005-0000-0000-0000E12A0000}"/>
    <cellStyle name="RowTitles1-Detail 2 4 8 2 2" xfId="11792" xr:uid="{00000000-0005-0000-0000-0000E22A0000}"/>
    <cellStyle name="RowTitles1-Detail 2 4 8 2 2 2" xfId="11793" xr:uid="{00000000-0005-0000-0000-0000E32A0000}"/>
    <cellStyle name="RowTitles1-Detail 2 4 8 2 2_Tertiary Salaries Survey" xfId="11794" xr:uid="{00000000-0005-0000-0000-0000E42A0000}"/>
    <cellStyle name="RowTitles1-Detail 2 4 8 2 3" xfId="11795" xr:uid="{00000000-0005-0000-0000-0000E52A0000}"/>
    <cellStyle name="RowTitles1-Detail 2 4 8 2_Tertiary Salaries Survey" xfId="11796" xr:uid="{00000000-0005-0000-0000-0000E62A0000}"/>
    <cellStyle name="RowTitles1-Detail 2 4 8 3" xfId="11797" xr:uid="{00000000-0005-0000-0000-0000E72A0000}"/>
    <cellStyle name="RowTitles1-Detail 2 4 8 3 2" xfId="11798" xr:uid="{00000000-0005-0000-0000-0000E82A0000}"/>
    <cellStyle name="RowTitles1-Detail 2 4 8 3 2 2" xfId="11799" xr:uid="{00000000-0005-0000-0000-0000E92A0000}"/>
    <cellStyle name="RowTitles1-Detail 2 4 8 3 2_Tertiary Salaries Survey" xfId="11800" xr:uid="{00000000-0005-0000-0000-0000EA2A0000}"/>
    <cellStyle name="RowTitles1-Detail 2 4 8 3 3" xfId="11801" xr:uid="{00000000-0005-0000-0000-0000EB2A0000}"/>
    <cellStyle name="RowTitles1-Detail 2 4 8 3_Tertiary Salaries Survey" xfId="11802" xr:uid="{00000000-0005-0000-0000-0000EC2A0000}"/>
    <cellStyle name="RowTitles1-Detail 2 4 8 4" xfId="11803" xr:uid="{00000000-0005-0000-0000-0000ED2A0000}"/>
    <cellStyle name="RowTitles1-Detail 2 4 8 4 2" xfId="11804" xr:uid="{00000000-0005-0000-0000-0000EE2A0000}"/>
    <cellStyle name="RowTitles1-Detail 2 4 8 4_Tertiary Salaries Survey" xfId="11805" xr:uid="{00000000-0005-0000-0000-0000EF2A0000}"/>
    <cellStyle name="RowTitles1-Detail 2 4 8 5" xfId="11806" xr:uid="{00000000-0005-0000-0000-0000F02A0000}"/>
    <cellStyle name="RowTitles1-Detail 2 4 8_Tertiary Salaries Survey" xfId="11807" xr:uid="{00000000-0005-0000-0000-0000F12A0000}"/>
    <cellStyle name="RowTitles1-Detail 2 4 9" xfId="11808" xr:uid="{00000000-0005-0000-0000-0000F22A0000}"/>
    <cellStyle name="RowTitles1-Detail 2 4 9 2" xfId="11809" xr:uid="{00000000-0005-0000-0000-0000F32A0000}"/>
    <cellStyle name="RowTitles1-Detail 2 4 9 2 2" xfId="11810" xr:uid="{00000000-0005-0000-0000-0000F42A0000}"/>
    <cellStyle name="RowTitles1-Detail 2 4 9 2 2 2" xfId="11811" xr:uid="{00000000-0005-0000-0000-0000F52A0000}"/>
    <cellStyle name="RowTitles1-Detail 2 4 9 2 2_Tertiary Salaries Survey" xfId="11812" xr:uid="{00000000-0005-0000-0000-0000F62A0000}"/>
    <cellStyle name="RowTitles1-Detail 2 4 9 2 3" xfId="11813" xr:uid="{00000000-0005-0000-0000-0000F72A0000}"/>
    <cellStyle name="RowTitles1-Detail 2 4 9 2_Tertiary Salaries Survey" xfId="11814" xr:uid="{00000000-0005-0000-0000-0000F82A0000}"/>
    <cellStyle name="RowTitles1-Detail 2 4 9 3" xfId="11815" xr:uid="{00000000-0005-0000-0000-0000F92A0000}"/>
    <cellStyle name="RowTitles1-Detail 2 4 9 3 2" xfId="11816" xr:uid="{00000000-0005-0000-0000-0000FA2A0000}"/>
    <cellStyle name="RowTitles1-Detail 2 4 9 3 2 2" xfId="11817" xr:uid="{00000000-0005-0000-0000-0000FB2A0000}"/>
    <cellStyle name="RowTitles1-Detail 2 4 9 3 2_Tertiary Salaries Survey" xfId="11818" xr:uid="{00000000-0005-0000-0000-0000FC2A0000}"/>
    <cellStyle name="RowTitles1-Detail 2 4 9 3 3" xfId="11819" xr:uid="{00000000-0005-0000-0000-0000FD2A0000}"/>
    <cellStyle name="RowTitles1-Detail 2 4 9 3_Tertiary Salaries Survey" xfId="11820" xr:uid="{00000000-0005-0000-0000-0000FE2A0000}"/>
    <cellStyle name="RowTitles1-Detail 2 4 9 4" xfId="11821" xr:uid="{00000000-0005-0000-0000-0000FF2A0000}"/>
    <cellStyle name="RowTitles1-Detail 2 4 9 4 2" xfId="11822" xr:uid="{00000000-0005-0000-0000-0000002B0000}"/>
    <cellStyle name="RowTitles1-Detail 2 4 9 4_Tertiary Salaries Survey" xfId="11823" xr:uid="{00000000-0005-0000-0000-0000012B0000}"/>
    <cellStyle name="RowTitles1-Detail 2 4 9 5" xfId="11824" xr:uid="{00000000-0005-0000-0000-0000022B0000}"/>
    <cellStyle name="RowTitles1-Detail 2 4 9_Tertiary Salaries Survey" xfId="11825" xr:uid="{00000000-0005-0000-0000-0000032B0000}"/>
    <cellStyle name="RowTitles1-Detail 2 4_STUD aligned by INSTIT" xfId="11826" xr:uid="{00000000-0005-0000-0000-0000042B0000}"/>
    <cellStyle name="RowTitles1-Detail 2 5" xfId="11827" xr:uid="{00000000-0005-0000-0000-0000052B0000}"/>
    <cellStyle name="RowTitles1-Detail 2 5 10" xfId="11828" xr:uid="{00000000-0005-0000-0000-0000062B0000}"/>
    <cellStyle name="RowTitles1-Detail 2 5 2" xfId="11829" xr:uid="{00000000-0005-0000-0000-0000072B0000}"/>
    <cellStyle name="RowTitles1-Detail 2 5 2 2" xfId="11830" xr:uid="{00000000-0005-0000-0000-0000082B0000}"/>
    <cellStyle name="RowTitles1-Detail 2 5 2 2 2" xfId="11831" xr:uid="{00000000-0005-0000-0000-0000092B0000}"/>
    <cellStyle name="RowTitles1-Detail 2 5 2 2 2 2" xfId="11832" xr:uid="{00000000-0005-0000-0000-00000A2B0000}"/>
    <cellStyle name="RowTitles1-Detail 2 5 2 2 2_Tertiary Salaries Survey" xfId="11833" xr:uid="{00000000-0005-0000-0000-00000B2B0000}"/>
    <cellStyle name="RowTitles1-Detail 2 5 2 2 3" xfId="11834" xr:uid="{00000000-0005-0000-0000-00000C2B0000}"/>
    <cellStyle name="RowTitles1-Detail 2 5 2 2 4" xfId="11835" xr:uid="{00000000-0005-0000-0000-00000D2B0000}"/>
    <cellStyle name="RowTitles1-Detail 2 5 2 2_Tertiary Salaries Survey" xfId="11836" xr:uid="{00000000-0005-0000-0000-00000E2B0000}"/>
    <cellStyle name="RowTitles1-Detail 2 5 2 3" xfId="11837" xr:uid="{00000000-0005-0000-0000-00000F2B0000}"/>
    <cellStyle name="RowTitles1-Detail 2 5 2 3 2" xfId="11838" xr:uid="{00000000-0005-0000-0000-0000102B0000}"/>
    <cellStyle name="RowTitles1-Detail 2 5 2 3 2 2" xfId="11839" xr:uid="{00000000-0005-0000-0000-0000112B0000}"/>
    <cellStyle name="RowTitles1-Detail 2 5 2 3 2_Tertiary Salaries Survey" xfId="11840" xr:uid="{00000000-0005-0000-0000-0000122B0000}"/>
    <cellStyle name="RowTitles1-Detail 2 5 2 3 3" xfId="11841" xr:uid="{00000000-0005-0000-0000-0000132B0000}"/>
    <cellStyle name="RowTitles1-Detail 2 5 2 3_Tertiary Salaries Survey" xfId="11842" xr:uid="{00000000-0005-0000-0000-0000142B0000}"/>
    <cellStyle name="RowTitles1-Detail 2 5 2 4" xfId="11843" xr:uid="{00000000-0005-0000-0000-0000152B0000}"/>
    <cellStyle name="RowTitles1-Detail 2 5 2 5" xfId="11844" xr:uid="{00000000-0005-0000-0000-0000162B0000}"/>
    <cellStyle name="RowTitles1-Detail 2 5 2 6" xfId="11845" xr:uid="{00000000-0005-0000-0000-0000172B0000}"/>
    <cellStyle name="RowTitles1-Detail 2 5 2_Tertiary Salaries Survey" xfId="11846" xr:uid="{00000000-0005-0000-0000-0000182B0000}"/>
    <cellStyle name="RowTitles1-Detail 2 5 3" xfId="11847" xr:uid="{00000000-0005-0000-0000-0000192B0000}"/>
    <cellStyle name="RowTitles1-Detail 2 5 3 2" xfId="11848" xr:uid="{00000000-0005-0000-0000-00001A2B0000}"/>
    <cellStyle name="RowTitles1-Detail 2 5 3 2 2" xfId="11849" xr:uid="{00000000-0005-0000-0000-00001B2B0000}"/>
    <cellStyle name="RowTitles1-Detail 2 5 3 2 2 2" xfId="11850" xr:uid="{00000000-0005-0000-0000-00001C2B0000}"/>
    <cellStyle name="RowTitles1-Detail 2 5 3 2 2_Tertiary Salaries Survey" xfId="11851" xr:uid="{00000000-0005-0000-0000-00001D2B0000}"/>
    <cellStyle name="RowTitles1-Detail 2 5 3 2 3" xfId="11852" xr:uid="{00000000-0005-0000-0000-00001E2B0000}"/>
    <cellStyle name="RowTitles1-Detail 2 5 3 2_Tertiary Salaries Survey" xfId="11853" xr:uid="{00000000-0005-0000-0000-00001F2B0000}"/>
    <cellStyle name="RowTitles1-Detail 2 5 3 3" xfId="11854" xr:uid="{00000000-0005-0000-0000-0000202B0000}"/>
    <cellStyle name="RowTitles1-Detail 2 5 3 3 2" xfId="11855" xr:uid="{00000000-0005-0000-0000-0000212B0000}"/>
    <cellStyle name="RowTitles1-Detail 2 5 3 3 2 2" xfId="11856" xr:uid="{00000000-0005-0000-0000-0000222B0000}"/>
    <cellStyle name="RowTitles1-Detail 2 5 3 3 2_Tertiary Salaries Survey" xfId="11857" xr:uid="{00000000-0005-0000-0000-0000232B0000}"/>
    <cellStyle name="RowTitles1-Detail 2 5 3 3 3" xfId="11858" xr:uid="{00000000-0005-0000-0000-0000242B0000}"/>
    <cellStyle name="RowTitles1-Detail 2 5 3 3_Tertiary Salaries Survey" xfId="11859" xr:uid="{00000000-0005-0000-0000-0000252B0000}"/>
    <cellStyle name="RowTitles1-Detail 2 5 3 4" xfId="11860" xr:uid="{00000000-0005-0000-0000-0000262B0000}"/>
    <cellStyle name="RowTitles1-Detail 2 5 3 5" xfId="11861" xr:uid="{00000000-0005-0000-0000-0000272B0000}"/>
    <cellStyle name="RowTitles1-Detail 2 5 3 5 2" xfId="11862" xr:uid="{00000000-0005-0000-0000-0000282B0000}"/>
    <cellStyle name="RowTitles1-Detail 2 5 3 5_Tertiary Salaries Survey" xfId="11863" xr:uid="{00000000-0005-0000-0000-0000292B0000}"/>
    <cellStyle name="RowTitles1-Detail 2 5 3 6" xfId="11864" xr:uid="{00000000-0005-0000-0000-00002A2B0000}"/>
    <cellStyle name="RowTitles1-Detail 2 5 3_Tertiary Salaries Survey" xfId="11865" xr:uid="{00000000-0005-0000-0000-00002B2B0000}"/>
    <cellStyle name="RowTitles1-Detail 2 5 4" xfId="11866" xr:uid="{00000000-0005-0000-0000-00002C2B0000}"/>
    <cellStyle name="RowTitles1-Detail 2 5 4 2" xfId="11867" xr:uid="{00000000-0005-0000-0000-00002D2B0000}"/>
    <cellStyle name="RowTitles1-Detail 2 5 4 2 2" xfId="11868" xr:uid="{00000000-0005-0000-0000-00002E2B0000}"/>
    <cellStyle name="RowTitles1-Detail 2 5 4 2 2 2" xfId="11869" xr:uid="{00000000-0005-0000-0000-00002F2B0000}"/>
    <cellStyle name="RowTitles1-Detail 2 5 4 2 2_Tertiary Salaries Survey" xfId="11870" xr:uid="{00000000-0005-0000-0000-0000302B0000}"/>
    <cellStyle name="RowTitles1-Detail 2 5 4 2 3" xfId="11871" xr:uid="{00000000-0005-0000-0000-0000312B0000}"/>
    <cellStyle name="RowTitles1-Detail 2 5 4 2_Tertiary Salaries Survey" xfId="11872" xr:uid="{00000000-0005-0000-0000-0000322B0000}"/>
    <cellStyle name="RowTitles1-Detail 2 5 4 3" xfId="11873" xr:uid="{00000000-0005-0000-0000-0000332B0000}"/>
    <cellStyle name="RowTitles1-Detail 2 5 4 3 2" xfId="11874" xr:uid="{00000000-0005-0000-0000-0000342B0000}"/>
    <cellStyle name="RowTitles1-Detail 2 5 4 3 2 2" xfId="11875" xr:uid="{00000000-0005-0000-0000-0000352B0000}"/>
    <cellStyle name="RowTitles1-Detail 2 5 4 3 2_Tertiary Salaries Survey" xfId="11876" xr:uid="{00000000-0005-0000-0000-0000362B0000}"/>
    <cellStyle name="RowTitles1-Detail 2 5 4 3 3" xfId="11877" xr:uid="{00000000-0005-0000-0000-0000372B0000}"/>
    <cellStyle name="RowTitles1-Detail 2 5 4 3_Tertiary Salaries Survey" xfId="11878" xr:uid="{00000000-0005-0000-0000-0000382B0000}"/>
    <cellStyle name="RowTitles1-Detail 2 5 4 4" xfId="11879" xr:uid="{00000000-0005-0000-0000-0000392B0000}"/>
    <cellStyle name="RowTitles1-Detail 2 5 4 4 2" xfId="11880" xr:uid="{00000000-0005-0000-0000-00003A2B0000}"/>
    <cellStyle name="RowTitles1-Detail 2 5 4 4_Tertiary Salaries Survey" xfId="11881" xr:uid="{00000000-0005-0000-0000-00003B2B0000}"/>
    <cellStyle name="RowTitles1-Detail 2 5 4 5" xfId="11882" xr:uid="{00000000-0005-0000-0000-00003C2B0000}"/>
    <cellStyle name="RowTitles1-Detail 2 5 4_Tertiary Salaries Survey" xfId="11883" xr:uid="{00000000-0005-0000-0000-00003D2B0000}"/>
    <cellStyle name="RowTitles1-Detail 2 5 5" xfId="11884" xr:uid="{00000000-0005-0000-0000-00003E2B0000}"/>
    <cellStyle name="RowTitles1-Detail 2 5 5 2" xfId="11885" xr:uid="{00000000-0005-0000-0000-00003F2B0000}"/>
    <cellStyle name="RowTitles1-Detail 2 5 5 2 2" xfId="11886" xr:uid="{00000000-0005-0000-0000-0000402B0000}"/>
    <cellStyle name="RowTitles1-Detail 2 5 5 2 2 2" xfId="11887" xr:uid="{00000000-0005-0000-0000-0000412B0000}"/>
    <cellStyle name="RowTitles1-Detail 2 5 5 2 2_Tertiary Salaries Survey" xfId="11888" xr:uid="{00000000-0005-0000-0000-0000422B0000}"/>
    <cellStyle name="RowTitles1-Detail 2 5 5 2 3" xfId="11889" xr:uid="{00000000-0005-0000-0000-0000432B0000}"/>
    <cellStyle name="RowTitles1-Detail 2 5 5 2_Tertiary Salaries Survey" xfId="11890" xr:uid="{00000000-0005-0000-0000-0000442B0000}"/>
    <cellStyle name="RowTitles1-Detail 2 5 5 3" xfId="11891" xr:uid="{00000000-0005-0000-0000-0000452B0000}"/>
    <cellStyle name="RowTitles1-Detail 2 5 5 3 2" xfId="11892" xr:uid="{00000000-0005-0000-0000-0000462B0000}"/>
    <cellStyle name="RowTitles1-Detail 2 5 5 3 2 2" xfId="11893" xr:uid="{00000000-0005-0000-0000-0000472B0000}"/>
    <cellStyle name="RowTitles1-Detail 2 5 5 3 2_Tertiary Salaries Survey" xfId="11894" xr:uid="{00000000-0005-0000-0000-0000482B0000}"/>
    <cellStyle name="RowTitles1-Detail 2 5 5 3 3" xfId="11895" xr:uid="{00000000-0005-0000-0000-0000492B0000}"/>
    <cellStyle name="RowTitles1-Detail 2 5 5 3_Tertiary Salaries Survey" xfId="11896" xr:uid="{00000000-0005-0000-0000-00004A2B0000}"/>
    <cellStyle name="RowTitles1-Detail 2 5 5 4" xfId="11897" xr:uid="{00000000-0005-0000-0000-00004B2B0000}"/>
    <cellStyle name="RowTitles1-Detail 2 5 5 4 2" xfId="11898" xr:uid="{00000000-0005-0000-0000-00004C2B0000}"/>
    <cellStyle name="RowTitles1-Detail 2 5 5 4_Tertiary Salaries Survey" xfId="11899" xr:uid="{00000000-0005-0000-0000-00004D2B0000}"/>
    <cellStyle name="RowTitles1-Detail 2 5 5 5" xfId="11900" xr:uid="{00000000-0005-0000-0000-00004E2B0000}"/>
    <cellStyle name="RowTitles1-Detail 2 5 5_Tertiary Salaries Survey" xfId="11901" xr:uid="{00000000-0005-0000-0000-00004F2B0000}"/>
    <cellStyle name="RowTitles1-Detail 2 5 6" xfId="11902" xr:uid="{00000000-0005-0000-0000-0000502B0000}"/>
    <cellStyle name="RowTitles1-Detail 2 5 6 2" xfId="11903" xr:uid="{00000000-0005-0000-0000-0000512B0000}"/>
    <cellStyle name="RowTitles1-Detail 2 5 6 2 2" xfId="11904" xr:uid="{00000000-0005-0000-0000-0000522B0000}"/>
    <cellStyle name="RowTitles1-Detail 2 5 6 2 2 2" xfId="11905" xr:uid="{00000000-0005-0000-0000-0000532B0000}"/>
    <cellStyle name="RowTitles1-Detail 2 5 6 2 2_Tertiary Salaries Survey" xfId="11906" xr:uid="{00000000-0005-0000-0000-0000542B0000}"/>
    <cellStyle name="RowTitles1-Detail 2 5 6 2 3" xfId="11907" xr:uid="{00000000-0005-0000-0000-0000552B0000}"/>
    <cellStyle name="RowTitles1-Detail 2 5 6 2_Tertiary Salaries Survey" xfId="11908" xr:uid="{00000000-0005-0000-0000-0000562B0000}"/>
    <cellStyle name="RowTitles1-Detail 2 5 6 3" xfId="11909" xr:uid="{00000000-0005-0000-0000-0000572B0000}"/>
    <cellStyle name="RowTitles1-Detail 2 5 6 3 2" xfId="11910" xr:uid="{00000000-0005-0000-0000-0000582B0000}"/>
    <cellStyle name="RowTitles1-Detail 2 5 6 3 2 2" xfId="11911" xr:uid="{00000000-0005-0000-0000-0000592B0000}"/>
    <cellStyle name="RowTitles1-Detail 2 5 6 3 2_Tertiary Salaries Survey" xfId="11912" xr:uid="{00000000-0005-0000-0000-00005A2B0000}"/>
    <cellStyle name="RowTitles1-Detail 2 5 6 3 3" xfId="11913" xr:uid="{00000000-0005-0000-0000-00005B2B0000}"/>
    <cellStyle name="RowTitles1-Detail 2 5 6 3_Tertiary Salaries Survey" xfId="11914" xr:uid="{00000000-0005-0000-0000-00005C2B0000}"/>
    <cellStyle name="RowTitles1-Detail 2 5 6 4" xfId="11915" xr:uid="{00000000-0005-0000-0000-00005D2B0000}"/>
    <cellStyle name="RowTitles1-Detail 2 5 6 4 2" xfId="11916" xr:uid="{00000000-0005-0000-0000-00005E2B0000}"/>
    <cellStyle name="RowTitles1-Detail 2 5 6 4_Tertiary Salaries Survey" xfId="11917" xr:uid="{00000000-0005-0000-0000-00005F2B0000}"/>
    <cellStyle name="RowTitles1-Detail 2 5 6 5" xfId="11918" xr:uid="{00000000-0005-0000-0000-0000602B0000}"/>
    <cellStyle name="RowTitles1-Detail 2 5 6_Tertiary Salaries Survey" xfId="11919" xr:uid="{00000000-0005-0000-0000-0000612B0000}"/>
    <cellStyle name="RowTitles1-Detail 2 5 7" xfId="11920" xr:uid="{00000000-0005-0000-0000-0000622B0000}"/>
    <cellStyle name="RowTitles1-Detail 2 5 7 2" xfId="11921" xr:uid="{00000000-0005-0000-0000-0000632B0000}"/>
    <cellStyle name="RowTitles1-Detail 2 5 7 2 2" xfId="11922" xr:uid="{00000000-0005-0000-0000-0000642B0000}"/>
    <cellStyle name="RowTitles1-Detail 2 5 7 2_Tertiary Salaries Survey" xfId="11923" xr:uid="{00000000-0005-0000-0000-0000652B0000}"/>
    <cellStyle name="RowTitles1-Detail 2 5 7 3" xfId="11924" xr:uid="{00000000-0005-0000-0000-0000662B0000}"/>
    <cellStyle name="RowTitles1-Detail 2 5 7_Tertiary Salaries Survey" xfId="11925" xr:uid="{00000000-0005-0000-0000-0000672B0000}"/>
    <cellStyle name="RowTitles1-Detail 2 5 8" xfId="11926" xr:uid="{00000000-0005-0000-0000-0000682B0000}"/>
    <cellStyle name="RowTitles1-Detail 2 5 9" xfId="11927" xr:uid="{00000000-0005-0000-0000-0000692B0000}"/>
    <cellStyle name="RowTitles1-Detail 2 5_STUD aligned by INSTIT" xfId="11928" xr:uid="{00000000-0005-0000-0000-00006A2B0000}"/>
    <cellStyle name="RowTitles1-Detail 2 6" xfId="11929" xr:uid="{00000000-0005-0000-0000-00006B2B0000}"/>
    <cellStyle name="RowTitles1-Detail 2 6 10" xfId="11930" xr:uid="{00000000-0005-0000-0000-00006C2B0000}"/>
    <cellStyle name="RowTitles1-Detail 2 6 2" xfId="11931" xr:uid="{00000000-0005-0000-0000-00006D2B0000}"/>
    <cellStyle name="RowTitles1-Detail 2 6 2 2" xfId="11932" xr:uid="{00000000-0005-0000-0000-00006E2B0000}"/>
    <cellStyle name="RowTitles1-Detail 2 6 2 2 2" xfId="11933" xr:uid="{00000000-0005-0000-0000-00006F2B0000}"/>
    <cellStyle name="RowTitles1-Detail 2 6 2 2 2 2" xfId="11934" xr:uid="{00000000-0005-0000-0000-0000702B0000}"/>
    <cellStyle name="RowTitles1-Detail 2 6 2 2 2_Tertiary Salaries Survey" xfId="11935" xr:uid="{00000000-0005-0000-0000-0000712B0000}"/>
    <cellStyle name="RowTitles1-Detail 2 6 2 2 3" xfId="11936" xr:uid="{00000000-0005-0000-0000-0000722B0000}"/>
    <cellStyle name="RowTitles1-Detail 2 6 2 2 4" xfId="11937" xr:uid="{00000000-0005-0000-0000-0000732B0000}"/>
    <cellStyle name="RowTitles1-Detail 2 6 2 2_Tertiary Salaries Survey" xfId="11938" xr:uid="{00000000-0005-0000-0000-0000742B0000}"/>
    <cellStyle name="RowTitles1-Detail 2 6 2 3" xfId="11939" xr:uid="{00000000-0005-0000-0000-0000752B0000}"/>
    <cellStyle name="RowTitles1-Detail 2 6 2 3 2" xfId="11940" xr:uid="{00000000-0005-0000-0000-0000762B0000}"/>
    <cellStyle name="RowTitles1-Detail 2 6 2 3 2 2" xfId="11941" xr:uid="{00000000-0005-0000-0000-0000772B0000}"/>
    <cellStyle name="RowTitles1-Detail 2 6 2 3 2_Tertiary Salaries Survey" xfId="11942" xr:uid="{00000000-0005-0000-0000-0000782B0000}"/>
    <cellStyle name="RowTitles1-Detail 2 6 2 3 3" xfId="11943" xr:uid="{00000000-0005-0000-0000-0000792B0000}"/>
    <cellStyle name="RowTitles1-Detail 2 6 2 3_Tertiary Salaries Survey" xfId="11944" xr:uid="{00000000-0005-0000-0000-00007A2B0000}"/>
    <cellStyle name="RowTitles1-Detail 2 6 2 4" xfId="11945" xr:uid="{00000000-0005-0000-0000-00007B2B0000}"/>
    <cellStyle name="RowTitles1-Detail 2 6 2 5" xfId="11946" xr:uid="{00000000-0005-0000-0000-00007C2B0000}"/>
    <cellStyle name="RowTitles1-Detail 2 6 2 5 2" xfId="11947" xr:uid="{00000000-0005-0000-0000-00007D2B0000}"/>
    <cellStyle name="RowTitles1-Detail 2 6 2 5_Tertiary Salaries Survey" xfId="11948" xr:uid="{00000000-0005-0000-0000-00007E2B0000}"/>
    <cellStyle name="RowTitles1-Detail 2 6 2 6" xfId="11949" xr:uid="{00000000-0005-0000-0000-00007F2B0000}"/>
    <cellStyle name="RowTitles1-Detail 2 6 2 7" xfId="11950" xr:uid="{00000000-0005-0000-0000-0000802B0000}"/>
    <cellStyle name="RowTitles1-Detail 2 6 2_Tertiary Salaries Survey" xfId="11951" xr:uid="{00000000-0005-0000-0000-0000812B0000}"/>
    <cellStyle name="RowTitles1-Detail 2 6 3" xfId="11952" xr:uid="{00000000-0005-0000-0000-0000822B0000}"/>
    <cellStyle name="RowTitles1-Detail 2 6 3 2" xfId="11953" xr:uid="{00000000-0005-0000-0000-0000832B0000}"/>
    <cellStyle name="RowTitles1-Detail 2 6 3 2 2" xfId="11954" xr:uid="{00000000-0005-0000-0000-0000842B0000}"/>
    <cellStyle name="RowTitles1-Detail 2 6 3 2 2 2" xfId="11955" xr:uid="{00000000-0005-0000-0000-0000852B0000}"/>
    <cellStyle name="RowTitles1-Detail 2 6 3 2 2_Tertiary Salaries Survey" xfId="11956" xr:uid="{00000000-0005-0000-0000-0000862B0000}"/>
    <cellStyle name="RowTitles1-Detail 2 6 3 2 3" xfId="11957" xr:uid="{00000000-0005-0000-0000-0000872B0000}"/>
    <cellStyle name="RowTitles1-Detail 2 6 3 2_Tertiary Salaries Survey" xfId="11958" xr:uid="{00000000-0005-0000-0000-0000882B0000}"/>
    <cellStyle name="RowTitles1-Detail 2 6 3 3" xfId="11959" xr:uid="{00000000-0005-0000-0000-0000892B0000}"/>
    <cellStyle name="RowTitles1-Detail 2 6 3 3 2" xfId="11960" xr:uid="{00000000-0005-0000-0000-00008A2B0000}"/>
    <cellStyle name="RowTitles1-Detail 2 6 3 3 2 2" xfId="11961" xr:uid="{00000000-0005-0000-0000-00008B2B0000}"/>
    <cellStyle name="RowTitles1-Detail 2 6 3 3 2_Tertiary Salaries Survey" xfId="11962" xr:uid="{00000000-0005-0000-0000-00008C2B0000}"/>
    <cellStyle name="RowTitles1-Detail 2 6 3 3 3" xfId="11963" xr:uid="{00000000-0005-0000-0000-00008D2B0000}"/>
    <cellStyle name="RowTitles1-Detail 2 6 3 3_Tertiary Salaries Survey" xfId="11964" xr:uid="{00000000-0005-0000-0000-00008E2B0000}"/>
    <cellStyle name="RowTitles1-Detail 2 6 3 4" xfId="11965" xr:uid="{00000000-0005-0000-0000-00008F2B0000}"/>
    <cellStyle name="RowTitles1-Detail 2 6 3 5" xfId="11966" xr:uid="{00000000-0005-0000-0000-0000902B0000}"/>
    <cellStyle name="RowTitles1-Detail 2 6 3_Tertiary Salaries Survey" xfId="11967" xr:uid="{00000000-0005-0000-0000-0000912B0000}"/>
    <cellStyle name="RowTitles1-Detail 2 6 4" xfId="11968" xr:uid="{00000000-0005-0000-0000-0000922B0000}"/>
    <cellStyle name="RowTitles1-Detail 2 6 4 2" xfId="11969" xr:uid="{00000000-0005-0000-0000-0000932B0000}"/>
    <cellStyle name="RowTitles1-Detail 2 6 4 2 2" xfId="11970" xr:uid="{00000000-0005-0000-0000-0000942B0000}"/>
    <cellStyle name="RowTitles1-Detail 2 6 4 2 2 2" xfId="11971" xr:uid="{00000000-0005-0000-0000-0000952B0000}"/>
    <cellStyle name="RowTitles1-Detail 2 6 4 2 2_Tertiary Salaries Survey" xfId="11972" xr:uid="{00000000-0005-0000-0000-0000962B0000}"/>
    <cellStyle name="RowTitles1-Detail 2 6 4 2 3" xfId="11973" xr:uid="{00000000-0005-0000-0000-0000972B0000}"/>
    <cellStyle name="RowTitles1-Detail 2 6 4 2_Tertiary Salaries Survey" xfId="11974" xr:uid="{00000000-0005-0000-0000-0000982B0000}"/>
    <cellStyle name="RowTitles1-Detail 2 6 4 3" xfId="11975" xr:uid="{00000000-0005-0000-0000-0000992B0000}"/>
    <cellStyle name="RowTitles1-Detail 2 6 4 3 2" xfId="11976" xr:uid="{00000000-0005-0000-0000-00009A2B0000}"/>
    <cellStyle name="RowTitles1-Detail 2 6 4 3 2 2" xfId="11977" xr:uid="{00000000-0005-0000-0000-00009B2B0000}"/>
    <cellStyle name="RowTitles1-Detail 2 6 4 3 2_Tertiary Salaries Survey" xfId="11978" xr:uid="{00000000-0005-0000-0000-00009C2B0000}"/>
    <cellStyle name="RowTitles1-Detail 2 6 4 3 3" xfId="11979" xr:uid="{00000000-0005-0000-0000-00009D2B0000}"/>
    <cellStyle name="RowTitles1-Detail 2 6 4 3_Tertiary Salaries Survey" xfId="11980" xr:uid="{00000000-0005-0000-0000-00009E2B0000}"/>
    <cellStyle name="RowTitles1-Detail 2 6 4 4" xfId="11981" xr:uid="{00000000-0005-0000-0000-00009F2B0000}"/>
    <cellStyle name="RowTitles1-Detail 2 6 4 4 2" xfId="11982" xr:uid="{00000000-0005-0000-0000-0000A02B0000}"/>
    <cellStyle name="RowTitles1-Detail 2 6 4 4_Tertiary Salaries Survey" xfId="11983" xr:uid="{00000000-0005-0000-0000-0000A12B0000}"/>
    <cellStyle name="RowTitles1-Detail 2 6 4 5" xfId="11984" xr:uid="{00000000-0005-0000-0000-0000A22B0000}"/>
    <cellStyle name="RowTitles1-Detail 2 6 4_Tertiary Salaries Survey" xfId="11985" xr:uid="{00000000-0005-0000-0000-0000A32B0000}"/>
    <cellStyle name="RowTitles1-Detail 2 6 5" xfId="11986" xr:uid="{00000000-0005-0000-0000-0000A42B0000}"/>
    <cellStyle name="RowTitles1-Detail 2 6 5 2" xfId="11987" xr:uid="{00000000-0005-0000-0000-0000A52B0000}"/>
    <cellStyle name="RowTitles1-Detail 2 6 5 2 2" xfId="11988" xr:uid="{00000000-0005-0000-0000-0000A62B0000}"/>
    <cellStyle name="RowTitles1-Detail 2 6 5 2 2 2" xfId="11989" xr:uid="{00000000-0005-0000-0000-0000A72B0000}"/>
    <cellStyle name="RowTitles1-Detail 2 6 5 2 2_Tertiary Salaries Survey" xfId="11990" xr:uid="{00000000-0005-0000-0000-0000A82B0000}"/>
    <cellStyle name="RowTitles1-Detail 2 6 5 2 3" xfId="11991" xr:uid="{00000000-0005-0000-0000-0000A92B0000}"/>
    <cellStyle name="RowTitles1-Detail 2 6 5 2_Tertiary Salaries Survey" xfId="11992" xr:uid="{00000000-0005-0000-0000-0000AA2B0000}"/>
    <cellStyle name="RowTitles1-Detail 2 6 5 3" xfId="11993" xr:uid="{00000000-0005-0000-0000-0000AB2B0000}"/>
    <cellStyle name="RowTitles1-Detail 2 6 5 3 2" xfId="11994" xr:uid="{00000000-0005-0000-0000-0000AC2B0000}"/>
    <cellStyle name="RowTitles1-Detail 2 6 5 3 2 2" xfId="11995" xr:uid="{00000000-0005-0000-0000-0000AD2B0000}"/>
    <cellStyle name="RowTitles1-Detail 2 6 5 3 2_Tertiary Salaries Survey" xfId="11996" xr:uid="{00000000-0005-0000-0000-0000AE2B0000}"/>
    <cellStyle name="RowTitles1-Detail 2 6 5 3 3" xfId="11997" xr:uid="{00000000-0005-0000-0000-0000AF2B0000}"/>
    <cellStyle name="RowTitles1-Detail 2 6 5 3_Tertiary Salaries Survey" xfId="11998" xr:uid="{00000000-0005-0000-0000-0000B02B0000}"/>
    <cellStyle name="RowTitles1-Detail 2 6 5 4" xfId="11999" xr:uid="{00000000-0005-0000-0000-0000B12B0000}"/>
    <cellStyle name="RowTitles1-Detail 2 6 5 4 2" xfId="12000" xr:uid="{00000000-0005-0000-0000-0000B22B0000}"/>
    <cellStyle name="RowTitles1-Detail 2 6 5 4_Tertiary Salaries Survey" xfId="12001" xr:uid="{00000000-0005-0000-0000-0000B32B0000}"/>
    <cellStyle name="RowTitles1-Detail 2 6 5 5" xfId="12002" xr:uid="{00000000-0005-0000-0000-0000B42B0000}"/>
    <cellStyle name="RowTitles1-Detail 2 6 5_Tertiary Salaries Survey" xfId="12003" xr:uid="{00000000-0005-0000-0000-0000B52B0000}"/>
    <cellStyle name="RowTitles1-Detail 2 6 6" xfId="12004" xr:uid="{00000000-0005-0000-0000-0000B62B0000}"/>
    <cellStyle name="RowTitles1-Detail 2 6 6 2" xfId="12005" xr:uid="{00000000-0005-0000-0000-0000B72B0000}"/>
    <cellStyle name="RowTitles1-Detail 2 6 6 2 2" xfId="12006" xr:uid="{00000000-0005-0000-0000-0000B82B0000}"/>
    <cellStyle name="RowTitles1-Detail 2 6 6 2 2 2" xfId="12007" xr:uid="{00000000-0005-0000-0000-0000B92B0000}"/>
    <cellStyle name="RowTitles1-Detail 2 6 6 2 2_Tertiary Salaries Survey" xfId="12008" xr:uid="{00000000-0005-0000-0000-0000BA2B0000}"/>
    <cellStyle name="RowTitles1-Detail 2 6 6 2 3" xfId="12009" xr:uid="{00000000-0005-0000-0000-0000BB2B0000}"/>
    <cellStyle name="RowTitles1-Detail 2 6 6 2_Tertiary Salaries Survey" xfId="12010" xr:uid="{00000000-0005-0000-0000-0000BC2B0000}"/>
    <cellStyle name="RowTitles1-Detail 2 6 6 3" xfId="12011" xr:uid="{00000000-0005-0000-0000-0000BD2B0000}"/>
    <cellStyle name="RowTitles1-Detail 2 6 6 3 2" xfId="12012" xr:uid="{00000000-0005-0000-0000-0000BE2B0000}"/>
    <cellStyle name="RowTitles1-Detail 2 6 6 3 2 2" xfId="12013" xr:uid="{00000000-0005-0000-0000-0000BF2B0000}"/>
    <cellStyle name="RowTitles1-Detail 2 6 6 3 2_Tertiary Salaries Survey" xfId="12014" xr:uid="{00000000-0005-0000-0000-0000C02B0000}"/>
    <cellStyle name="RowTitles1-Detail 2 6 6 3 3" xfId="12015" xr:uid="{00000000-0005-0000-0000-0000C12B0000}"/>
    <cellStyle name="RowTitles1-Detail 2 6 6 3_Tertiary Salaries Survey" xfId="12016" xr:uid="{00000000-0005-0000-0000-0000C22B0000}"/>
    <cellStyle name="RowTitles1-Detail 2 6 6 4" xfId="12017" xr:uid="{00000000-0005-0000-0000-0000C32B0000}"/>
    <cellStyle name="RowTitles1-Detail 2 6 6 4 2" xfId="12018" xr:uid="{00000000-0005-0000-0000-0000C42B0000}"/>
    <cellStyle name="RowTitles1-Detail 2 6 6 4_Tertiary Salaries Survey" xfId="12019" xr:uid="{00000000-0005-0000-0000-0000C52B0000}"/>
    <cellStyle name="RowTitles1-Detail 2 6 6 5" xfId="12020" xr:uid="{00000000-0005-0000-0000-0000C62B0000}"/>
    <cellStyle name="RowTitles1-Detail 2 6 6_Tertiary Salaries Survey" xfId="12021" xr:uid="{00000000-0005-0000-0000-0000C72B0000}"/>
    <cellStyle name="RowTitles1-Detail 2 6 7" xfId="12022" xr:uid="{00000000-0005-0000-0000-0000C82B0000}"/>
    <cellStyle name="RowTitles1-Detail 2 6 7 2" xfId="12023" xr:uid="{00000000-0005-0000-0000-0000C92B0000}"/>
    <cellStyle name="RowTitles1-Detail 2 6 7 2 2" xfId="12024" xr:uid="{00000000-0005-0000-0000-0000CA2B0000}"/>
    <cellStyle name="RowTitles1-Detail 2 6 7 2_Tertiary Salaries Survey" xfId="12025" xr:uid="{00000000-0005-0000-0000-0000CB2B0000}"/>
    <cellStyle name="RowTitles1-Detail 2 6 7 3" xfId="12026" xr:uid="{00000000-0005-0000-0000-0000CC2B0000}"/>
    <cellStyle name="RowTitles1-Detail 2 6 7_Tertiary Salaries Survey" xfId="12027" xr:uid="{00000000-0005-0000-0000-0000CD2B0000}"/>
    <cellStyle name="RowTitles1-Detail 2 6 8" xfId="12028" xr:uid="{00000000-0005-0000-0000-0000CE2B0000}"/>
    <cellStyle name="RowTitles1-Detail 2 6 8 2" xfId="12029" xr:uid="{00000000-0005-0000-0000-0000CF2B0000}"/>
    <cellStyle name="RowTitles1-Detail 2 6 8 2 2" xfId="12030" xr:uid="{00000000-0005-0000-0000-0000D02B0000}"/>
    <cellStyle name="RowTitles1-Detail 2 6 8 2_Tertiary Salaries Survey" xfId="12031" xr:uid="{00000000-0005-0000-0000-0000D12B0000}"/>
    <cellStyle name="RowTitles1-Detail 2 6 8 3" xfId="12032" xr:uid="{00000000-0005-0000-0000-0000D22B0000}"/>
    <cellStyle name="RowTitles1-Detail 2 6 8_Tertiary Salaries Survey" xfId="12033" xr:uid="{00000000-0005-0000-0000-0000D32B0000}"/>
    <cellStyle name="RowTitles1-Detail 2 6 9" xfId="12034" xr:uid="{00000000-0005-0000-0000-0000D42B0000}"/>
    <cellStyle name="RowTitles1-Detail 2 6_STUD aligned by INSTIT" xfId="12035" xr:uid="{00000000-0005-0000-0000-0000D52B0000}"/>
    <cellStyle name="RowTitles1-Detail 2 7" xfId="12036" xr:uid="{00000000-0005-0000-0000-0000D62B0000}"/>
    <cellStyle name="RowTitles1-Detail 2 7 10" xfId="12037" xr:uid="{00000000-0005-0000-0000-0000D72B0000}"/>
    <cellStyle name="RowTitles1-Detail 2 7 2" xfId="12038" xr:uid="{00000000-0005-0000-0000-0000D82B0000}"/>
    <cellStyle name="RowTitles1-Detail 2 7 2 2" xfId="12039" xr:uid="{00000000-0005-0000-0000-0000D92B0000}"/>
    <cellStyle name="RowTitles1-Detail 2 7 2 2 2" xfId="12040" xr:uid="{00000000-0005-0000-0000-0000DA2B0000}"/>
    <cellStyle name="RowTitles1-Detail 2 7 2 2 2 2" xfId="12041" xr:uid="{00000000-0005-0000-0000-0000DB2B0000}"/>
    <cellStyle name="RowTitles1-Detail 2 7 2 2 2_Tertiary Salaries Survey" xfId="12042" xr:uid="{00000000-0005-0000-0000-0000DC2B0000}"/>
    <cellStyle name="RowTitles1-Detail 2 7 2 2 3" xfId="12043" xr:uid="{00000000-0005-0000-0000-0000DD2B0000}"/>
    <cellStyle name="RowTitles1-Detail 2 7 2 2 4" xfId="12044" xr:uid="{00000000-0005-0000-0000-0000DE2B0000}"/>
    <cellStyle name="RowTitles1-Detail 2 7 2 2_Tertiary Salaries Survey" xfId="12045" xr:uid="{00000000-0005-0000-0000-0000DF2B0000}"/>
    <cellStyle name="RowTitles1-Detail 2 7 2 3" xfId="12046" xr:uid="{00000000-0005-0000-0000-0000E02B0000}"/>
    <cellStyle name="RowTitles1-Detail 2 7 2 3 2" xfId="12047" xr:uid="{00000000-0005-0000-0000-0000E12B0000}"/>
    <cellStyle name="RowTitles1-Detail 2 7 2 3 2 2" xfId="12048" xr:uid="{00000000-0005-0000-0000-0000E22B0000}"/>
    <cellStyle name="RowTitles1-Detail 2 7 2 3 2_Tertiary Salaries Survey" xfId="12049" xr:uid="{00000000-0005-0000-0000-0000E32B0000}"/>
    <cellStyle name="RowTitles1-Detail 2 7 2 3 3" xfId="12050" xr:uid="{00000000-0005-0000-0000-0000E42B0000}"/>
    <cellStyle name="RowTitles1-Detail 2 7 2 3_Tertiary Salaries Survey" xfId="12051" xr:uid="{00000000-0005-0000-0000-0000E52B0000}"/>
    <cellStyle name="RowTitles1-Detail 2 7 2 4" xfId="12052" xr:uid="{00000000-0005-0000-0000-0000E62B0000}"/>
    <cellStyle name="RowTitles1-Detail 2 7 2 5" xfId="12053" xr:uid="{00000000-0005-0000-0000-0000E72B0000}"/>
    <cellStyle name="RowTitles1-Detail 2 7 2 6" xfId="12054" xr:uid="{00000000-0005-0000-0000-0000E82B0000}"/>
    <cellStyle name="RowTitles1-Detail 2 7 2_Tertiary Salaries Survey" xfId="12055" xr:uid="{00000000-0005-0000-0000-0000E92B0000}"/>
    <cellStyle name="RowTitles1-Detail 2 7 3" xfId="12056" xr:uid="{00000000-0005-0000-0000-0000EA2B0000}"/>
    <cellStyle name="RowTitles1-Detail 2 7 3 2" xfId="12057" xr:uid="{00000000-0005-0000-0000-0000EB2B0000}"/>
    <cellStyle name="RowTitles1-Detail 2 7 3 2 2" xfId="12058" xr:uid="{00000000-0005-0000-0000-0000EC2B0000}"/>
    <cellStyle name="RowTitles1-Detail 2 7 3 2 2 2" xfId="12059" xr:uid="{00000000-0005-0000-0000-0000ED2B0000}"/>
    <cellStyle name="RowTitles1-Detail 2 7 3 2 2_Tertiary Salaries Survey" xfId="12060" xr:uid="{00000000-0005-0000-0000-0000EE2B0000}"/>
    <cellStyle name="RowTitles1-Detail 2 7 3 2 3" xfId="12061" xr:uid="{00000000-0005-0000-0000-0000EF2B0000}"/>
    <cellStyle name="RowTitles1-Detail 2 7 3 2_Tertiary Salaries Survey" xfId="12062" xr:uid="{00000000-0005-0000-0000-0000F02B0000}"/>
    <cellStyle name="RowTitles1-Detail 2 7 3 3" xfId="12063" xr:uid="{00000000-0005-0000-0000-0000F12B0000}"/>
    <cellStyle name="RowTitles1-Detail 2 7 3 3 2" xfId="12064" xr:uid="{00000000-0005-0000-0000-0000F22B0000}"/>
    <cellStyle name="RowTitles1-Detail 2 7 3 3 2 2" xfId="12065" xr:uid="{00000000-0005-0000-0000-0000F32B0000}"/>
    <cellStyle name="RowTitles1-Detail 2 7 3 3 2_Tertiary Salaries Survey" xfId="12066" xr:uid="{00000000-0005-0000-0000-0000F42B0000}"/>
    <cellStyle name="RowTitles1-Detail 2 7 3 3 3" xfId="12067" xr:uid="{00000000-0005-0000-0000-0000F52B0000}"/>
    <cellStyle name="RowTitles1-Detail 2 7 3 3_Tertiary Salaries Survey" xfId="12068" xr:uid="{00000000-0005-0000-0000-0000F62B0000}"/>
    <cellStyle name="RowTitles1-Detail 2 7 3 4" xfId="12069" xr:uid="{00000000-0005-0000-0000-0000F72B0000}"/>
    <cellStyle name="RowTitles1-Detail 2 7 3 4 2" xfId="12070" xr:uid="{00000000-0005-0000-0000-0000F82B0000}"/>
    <cellStyle name="RowTitles1-Detail 2 7 3 4_Tertiary Salaries Survey" xfId="12071" xr:uid="{00000000-0005-0000-0000-0000F92B0000}"/>
    <cellStyle name="RowTitles1-Detail 2 7 3 5" xfId="12072" xr:uid="{00000000-0005-0000-0000-0000FA2B0000}"/>
    <cellStyle name="RowTitles1-Detail 2 7 3_Tertiary Salaries Survey" xfId="12073" xr:uid="{00000000-0005-0000-0000-0000FB2B0000}"/>
    <cellStyle name="RowTitles1-Detail 2 7 4" xfId="12074" xr:uid="{00000000-0005-0000-0000-0000FC2B0000}"/>
    <cellStyle name="RowTitles1-Detail 2 7 4 2" xfId="12075" xr:uid="{00000000-0005-0000-0000-0000FD2B0000}"/>
    <cellStyle name="RowTitles1-Detail 2 7 4 2 2" xfId="12076" xr:uid="{00000000-0005-0000-0000-0000FE2B0000}"/>
    <cellStyle name="RowTitles1-Detail 2 7 4 2 2 2" xfId="12077" xr:uid="{00000000-0005-0000-0000-0000FF2B0000}"/>
    <cellStyle name="RowTitles1-Detail 2 7 4 2 2_Tertiary Salaries Survey" xfId="12078" xr:uid="{00000000-0005-0000-0000-0000002C0000}"/>
    <cellStyle name="RowTitles1-Detail 2 7 4 2 3" xfId="12079" xr:uid="{00000000-0005-0000-0000-0000012C0000}"/>
    <cellStyle name="RowTitles1-Detail 2 7 4 2_Tertiary Salaries Survey" xfId="12080" xr:uid="{00000000-0005-0000-0000-0000022C0000}"/>
    <cellStyle name="RowTitles1-Detail 2 7 4 3" xfId="12081" xr:uid="{00000000-0005-0000-0000-0000032C0000}"/>
    <cellStyle name="RowTitles1-Detail 2 7 4 3 2" xfId="12082" xr:uid="{00000000-0005-0000-0000-0000042C0000}"/>
    <cellStyle name="RowTitles1-Detail 2 7 4 3 2 2" xfId="12083" xr:uid="{00000000-0005-0000-0000-0000052C0000}"/>
    <cellStyle name="RowTitles1-Detail 2 7 4 3 2_Tertiary Salaries Survey" xfId="12084" xr:uid="{00000000-0005-0000-0000-0000062C0000}"/>
    <cellStyle name="RowTitles1-Detail 2 7 4 3 3" xfId="12085" xr:uid="{00000000-0005-0000-0000-0000072C0000}"/>
    <cellStyle name="RowTitles1-Detail 2 7 4 3_Tertiary Salaries Survey" xfId="12086" xr:uid="{00000000-0005-0000-0000-0000082C0000}"/>
    <cellStyle name="RowTitles1-Detail 2 7 4 4" xfId="12087" xr:uid="{00000000-0005-0000-0000-0000092C0000}"/>
    <cellStyle name="RowTitles1-Detail 2 7 4 4 2" xfId="12088" xr:uid="{00000000-0005-0000-0000-00000A2C0000}"/>
    <cellStyle name="RowTitles1-Detail 2 7 4 4_Tertiary Salaries Survey" xfId="12089" xr:uid="{00000000-0005-0000-0000-00000B2C0000}"/>
    <cellStyle name="RowTitles1-Detail 2 7 4 5" xfId="12090" xr:uid="{00000000-0005-0000-0000-00000C2C0000}"/>
    <cellStyle name="RowTitles1-Detail 2 7 4_Tertiary Salaries Survey" xfId="12091" xr:uid="{00000000-0005-0000-0000-00000D2C0000}"/>
    <cellStyle name="RowTitles1-Detail 2 7 5" xfId="12092" xr:uid="{00000000-0005-0000-0000-00000E2C0000}"/>
    <cellStyle name="RowTitles1-Detail 2 7 5 2" xfId="12093" xr:uid="{00000000-0005-0000-0000-00000F2C0000}"/>
    <cellStyle name="RowTitles1-Detail 2 7 5 2 2" xfId="12094" xr:uid="{00000000-0005-0000-0000-0000102C0000}"/>
    <cellStyle name="RowTitles1-Detail 2 7 5 2 2 2" xfId="12095" xr:uid="{00000000-0005-0000-0000-0000112C0000}"/>
    <cellStyle name="RowTitles1-Detail 2 7 5 2 2_Tertiary Salaries Survey" xfId="12096" xr:uid="{00000000-0005-0000-0000-0000122C0000}"/>
    <cellStyle name="RowTitles1-Detail 2 7 5 2 3" xfId="12097" xr:uid="{00000000-0005-0000-0000-0000132C0000}"/>
    <cellStyle name="RowTitles1-Detail 2 7 5 2_Tertiary Salaries Survey" xfId="12098" xr:uid="{00000000-0005-0000-0000-0000142C0000}"/>
    <cellStyle name="RowTitles1-Detail 2 7 5 3" xfId="12099" xr:uid="{00000000-0005-0000-0000-0000152C0000}"/>
    <cellStyle name="RowTitles1-Detail 2 7 5 3 2" xfId="12100" xr:uid="{00000000-0005-0000-0000-0000162C0000}"/>
    <cellStyle name="RowTitles1-Detail 2 7 5 3 2 2" xfId="12101" xr:uid="{00000000-0005-0000-0000-0000172C0000}"/>
    <cellStyle name="RowTitles1-Detail 2 7 5 3 2_Tertiary Salaries Survey" xfId="12102" xr:uid="{00000000-0005-0000-0000-0000182C0000}"/>
    <cellStyle name="RowTitles1-Detail 2 7 5 3 3" xfId="12103" xr:uid="{00000000-0005-0000-0000-0000192C0000}"/>
    <cellStyle name="RowTitles1-Detail 2 7 5 3_Tertiary Salaries Survey" xfId="12104" xr:uid="{00000000-0005-0000-0000-00001A2C0000}"/>
    <cellStyle name="RowTitles1-Detail 2 7 5 4" xfId="12105" xr:uid="{00000000-0005-0000-0000-00001B2C0000}"/>
    <cellStyle name="RowTitles1-Detail 2 7 5 4 2" xfId="12106" xr:uid="{00000000-0005-0000-0000-00001C2C0000}"/>
    <cellStyle name="RowTitles1-Detail 2 7 5 4_Tertiary Salaries Survey" xfId="12107" xr:uid="{00000000-0005-0000-0000-00001D2C0000}"/>
    <cellStyle name="RowTitles1-Detail 2 7 5 5" xfId="12108" xr:uid="{00000000-0005-0000-0000-00001E2C0000}"/>
    <cellStyle name="RowTitles1-Detail 2 7 5_Tertiary Salaries Survey" xfId="12109" xr:uid="{00000000-0005-0000-0000-00001F2C0000}"/>
    <cellStyle name="RowTitles1-Detail 2 7 6" xfId="12110" xr:uid="{00000000-0005-0000-0000-0000202C0000}"/>
    <cellStyle name="RowTitles1-Detail 2 7 6 2" xfId="12111" xr:uid="{00000000-0005-0000-0000-0000212C0000}"/>
    <cellStyle name="RowTitles1-Detail 2 7 6 2 2" xfId="12112" xr:uid="{00000000-0005-0000-0000-0000222C0000}"/>
    <cellStyle name="RowTitles1-Detail 2 7 6 2 2 2" xfId="12113" xr:uid="{00000000-0005-0000-0000-0000232C0000}"/>
    <cellStyle name="RowTitles1-Detail 2 7 6 2 2_Tertiary Salaries Survey" xfId="12114" xr:uid="{00000000-0005-0000-0000-0000242C0000}"/>
    <cellStyle name="RowTitles1-Detail 2 7 6 2 3" xfId="12115" xr:uid="{00000000-0005-0000-0000-0000252C0000}"/>
    <cellStyle name="RowTitles1-Detail 2 7 6 2_Tertiary Salaries Survey" xfId="12116" xr:uid="{00000000-0005-0000-0000-0000262C0000}"/>
    <cellStyle name="RowTitles1-Detail 2 7 6 3" xfId="12117" xr:uid="{00000000-0005-0000-0000-0000272C0000}"/>
    <cellStyle name="RowTitles1-Detail 2 7 6 3 2" xfId="12118" xr:uid="{00000000-0005-0000-0000-0000282C0000}"/>
    <cellStyle name="RowTitles1-Detail 2 7 6 3 2 2" xfId="12119" xr:uid="{00000000-0005-0000-0000-0000292C0000}"/>
    <cellStyle name="RowTitles1-Detail 2 7 6 3 2_Tertiary Salaries Survey" xfId="12120" xr:uid="{00000000-0005-0000-0000-00002A2C0000}"/>
    <cellStyle name="RowTitles1-Detail 2 7 6 3 3" xfId="12121" xr:uid="{00000000-0005-0000-0000-00002B2C0000}"/>
    <cellStyle name="RowTitles1-Detail 2 7 6 3_Tertiary Salaries Survey" xfId="12122" xr:uid="{00000000-0005-0000-0000-00002C2C0000}"/>
    <cellStyle name="RowTitles1-Detail 2 7 6 4" xfId="12123" xr:uid="{00000000-0005-0000-0000-00002D2C0000}"/>
    <cellStyle name="RowTitles1-Detail 2 7 6 4 2" xfId="12124" xr:uid="{00000000-0005-0000-0000-00002E2C0000}"/>
    <cellStyle name="RowTitles1-Detail 2 7 6 4_Tertiary Salaries Survey" xfId="12125" xr:uid="{00000000-0005-0000-0000-00002F2C0000}"/>
    <cellStyle name="RowTitles1-Detail 2 7 6 5" xfId="12126" xr:uid="{00000000-0005-0000-0000-0000302C0000}"/>
    <cellStyle name="RowTitles1-Detail 2 7 6_Tertiary Salaries Survey" xfId="12127" xr:uid="{00000000-0005-0000-0000-0000312C0000}"/>
    <cellStyle name="RowTitles1-Detail 2 7 7" xfId="12128" xr:uid="{00000000-0005-0000-0000-0000322C0000}"/>
    <cellStyle name="RowTitles1-Detail 2 7 7 2" xfId="12129" xr:uid="{00000000-0005-0000-0000-0000332C0000}"/>
    <cellStyle name="RowTitles1-Detail 2 7 7 2 2" xfId="12130" xr:uid="{00000000-0005-0000-0000-0000342C0000}"/>
    <cellStyle name="RowTitles1-Detail 2 7 7 2_Tertiary Salaries Survey" xfId="12131" xr:uid="{00000000-0005-0000-0000-0000352C0000}"/>
    <cellStyle name="RowTitles1-Detail 2 7 7 3" xfId="12132" xr:uid="{00000000-0005-0000-0000-0000362C0000}"/>
    <cellStyle name="RowTitles1-Detail 2 7 7_Tertiary Salaries Survey" xfId="12133" xr:uid="{00000000-0005-0000-0000-0000372C0000}"/>
    <cellStyle name="RowTitles1-Detail 2 7 8" xfId="12134" xr:uid="{00000000-0005-0000-0000-0000382C0000}"/>
    <cellStyle name="RowTitles1-Detail 2 7 8 2" xfId="12135" xr:uid="{00000000-0005-0000-0000-0000392C0000}"/>
    <cellStyle name="RowTitles1-Detail 2 7 8 2 2" xfId="12136" xr:uid="{00000000-0005-0000-0000-00003A2C0000}"/>
    <cellStyle name="RowTitles1-Detail 2 7 8 2_Tertiary Salaries Survey" xfId="12137" xr:uid="{00000000-0005-0000-0000-00003B2C0000}"/>
    <cellStyle name="RowTitles1-Detail 2 7 8 3" xfId="12138" xr:uid="{00000000-0005-0000-0000-00003C2C0000}"/>
    <cellStyle name="RowTitles1-Detail 2 7 8_Tertiary Salaries Survey" xfId="12139" xr:uid="{00000000-0005-0000-0000-00003D2C0000}"/>
    <cellStyle name="RowTitles1-Detail 2 7 9" xfId="12140" xr:uid="{00000000-0005-0000-0000-00003E2C0000}"/>
    <cellStyle name="RowTitles1-Detail 2 7_STUD aligned by INSTIT" xfId="12141" xr:uid="{00000000-0005-0000-0000-00003F2C0000}"/>
    <cellStyle name="RowTitles1-Detail 2 8" xfId="12142" xr:uid="{00000000-0005-0000-0000-0000402C0000}"/>
    <cellStyle name="RowTitles1-Detail 2 8 2" xfId="12143" xr:uid="{00000000-0005-0000-0000-0000412C0000}"/>
    <cellStyle name="RowTitles1-Detail 2 8 2 2" xfId="12144" xr:uid="{00000000-0005-0000-0000-0000422C0000}"/>
    <cellStyle name="RowTitles1-Detail 2 8 2 2 2" xfId="12145" xr:uid="{00000000-0005-0000-0000-0000432C0000}"/>
    <cellStyle name="RowTitles1-Detail 2 8 2 2_Tertiary Salaries Survey" xfId="12146" xr:uid="{00000000-0005-0000-0000-0000442C0000}"/>
    <cellStyle name="RowTitles1-Detail 2 8 2 3" xfId="12147" xr:uid="{00000000-0005-0000-0000-0000452C0000}"/>
    <cellStyle name="RowTitles1-Detail 2 8 2 4" xfId="12148" xr:uid="{00000000-0005-0000-0000-0000462C0000}"/>
    <cellStyle name="RowTitles1-Detail 2 8 2_Tertiary Salaries Survey" xfId="12149" xr:uid="{00000000-0005-0000-0000-0000472C0000}"/>
    <cellStyle name="RowTitles1-Detail 2 8 3" xfId="12150" xr:uid="{00000000-0005-0000-0000-0000482C0000}"/>
    <cellStyle name="RowTitles1-Detail 2 8 3 2" xfId="12151" xr:uid="{00000000-0005-0000-0000-0000492C0000}"/>
    <cellStyle name="RowTitles1-Detail 2 8 3 2 2" xfId="12152" xr:uid="{00000000-0005-0000-0000-00004A2C0000}"/>
    <cellStyle name="RowTitles1-Detail 2 8 3 2_Tertiary Salaries Survey" xfId="12153" xr:uid="{00000000-0005-0000-0000-00004B2C0000}"/>
    <cellStyle name="RowTitles1-Detail 2 8 3 3" xfId="12154" xr:uid="{00000000-0005-0000-0000-00004C2C0000}"/>
    <cellStyle name="RowTitles1-Detail 2 8 3_Tertiary Salaries Survey" xfId="12155" xr:uid="{00000000-0005-0000-0000-00004D2C0000}"/>
    <cellStyle name="RowTitles1-Detail 2 8 4" xfId="12156" xr:uid="{00000000-0005-0000-0000-00004E2C0000}"/>
    <cellStyle name="RowTitles1-Detail 2 8 5" xfId="12157" xr:uid="{00000000-0005-0000-0000-00004F2C0000}"/>
    <cellStyle name="RowTitles1-Detail 2 8 5 2" xfId="12158" xr:uid="{00000000-0005-0000-0000-0000502C0000}"/>
    <cellStyle name="RowTitles1-Detail 2 8 5_Tertiary Salaries Survey" xfId="12159" xr:uid="{00000000-0005-0000-0000-0000512C0000}"/>
    <cellStyle name="RowTitles1-Detail 2 8 6" xfId="12160" xr:uid="{00000000-0005-0000-0000-0000522C0000}"/>
    <cellStyle name="RowTitles1-Detail 2 8 7" xfId="12161" xr:uid="{00000000-0005-0000-0000-0000532C0000}"/>
    <cellStyle name="RowTitles1-Detail 2 8_Tertiary Salaries Survey" xfId="12162" xr:uid="{00000000-0005-0000-0000-0000542C0000}"/>
    <cellStyle name="RowTitles1-Detail 2 9" xfId="12163" xr:uid="{00000000-0005-0000-0000-0000552C0000}"/>
    <cellStyle name="RowTitles1-Detail 2 9 2" xfId="12164" xr:uid="{00000000-0005-0000-0000-0000562C0000}"/>
    <cellStyle name="RowTitles1-Detail 2 9 2 2" xfId="12165" xr:uid="{00000000-0005-0000-0000-0000572C0000}"/>
    <cellStyle name="RowTitles1-Detail 2 9 2 2 2" xfId="12166" xr:uid="{00000000-0005-0000-0000-0000582C0000}"/>
    <cellStyle name="RowTitles1-Detail 2 9 2 2_Tertiary Salaries Survey" xfId="12167" xr:uid="{00000000-0005-0000-0000-0000592C0000}"/>
    <cellStyle name="RowTitles1-Detail 2 9 2 3" xfId="12168" xr:uid="{00000000-0005-0000-0000-00005A2C0000}"/>
    <cellStyle name="RowTitles1-Detail 2 9 2_Tertiary Salaries Survey" xfId="12169" xr:uid="{00000000-0005-0000-0000-00005B2C0000}"/>
    <cellStyle name="RowTitles1-Detail 2 9 3" xfId="12170" xr:uid="{00000000-0005-0000-0000-00005C2C0000}"/>
    <cellStyle name="RowTitles1-Detail 2 9 3 2" xfId="12171" xr:uid="{00000000-0005-0000-0000-00005D2C0000}"/>
    <cellStyle name="RowTitles1-Detail 2 9 3 2 2" xfId="12172" xr:uid="{00000000-0005-0000-0000-00005E2C0000}"/>
    <cellStyle name="RowTitles1-Detail 2 9 3 2_Tertiary Salaries Survey" xfId="12173" xr:uid="{00000000-0005-0000-0000-00005F2C0000}"/>
    <cellStyle name="RowTitles1-Detail 2 9 3 3" xfId="12174" xr:uid="{00000000-0005-0000-0000-0000602C0000}"/>
    <cellStyle name="RowTitles1-Detail 2 9 3_Tertiary Salaries Survey" xfId="12175" xr:uid="{00000000-0005-0000-0000-0000612C0000}"/>
    <cellStyle name="RowTitles1-Detail 2 9 4" xfId="12176" xr:uid="{00000000-0005-0000-0000-0000622C0000}"/>
    <cellStyle name="RowTitles1-Detail 2 9 5" xfId="12177" xr:uid="{00000000-0005-0000-0000-0000632C0000}"/>
    <cellStyle name="RowTitles1-Detail 2 9_Tertiary Salaries Survey" xfId="12178" xr:uid="{00000000-0005-0000-0000-0000642C0000}"/>
    <cellStyle name="RowTitles1-Detail 2_STUD aligned by INSTIT" xfId="12179" xr:uid="{00000000-0005-0000-0000-0000652C0000}"/>
    <cellStyle name="RowTitles1-Detail 3" xfId="12180" xr:uid="{00000000-0005-0000-0000-0000662C0000}"/>
    <cellStyle name="RowTitles1-Detail 3 10" xfId="12181" xr:uid="{00000000-0005-0000-0000-0000672C0000}"/>
    <cellStyle name="RowTitles1-Detail 3 10 2" xfId="12182" xr:uid="{00000000-0005-0000-0000-0000682C0000}"/>
    <cellStyle name="RowTitles1-Detail 3 10 2 2" xfId="12183" xr:uid="{00000000-0005-0000-0000-0000692C0000}"/>
    <cellStyle name="RowTitles1-Detail 3 10 2 2 2" xfId="12184" xr:uid="{00000000-0005-0000-0000-00006A2C0000}"/>
    <cellStyle name="RowTitles1-Detail 3 10 2 2_Tertiary Salaries Survey" xfId="12185" xr:uid="{00000000-0005-0000-0000-00006B2C0000}"/>
    <cellStyle name="RowTitles1-Detail 3 10 2 3" xfId="12186" xr:uid="{00000000-0005-0000-0000-00006C2C0000}"/>
    <cellStyle name="RowTitles1-Detail 3 10 2_Tertiary Salaries Survey" xfId="12187" xr:uid="{00000000-0005-0000-0000-00006D2C0000}"/>
    <cellStyle name="RowTitles1-Detail 3 10 3" xfId="12188" xr:uid="{00000000-0005-0000-0000-00006E2C0000}"/>
    <cellStyle name="RowTitles1-Detail 3 10 3 2" xfId="12189" xr:uid="{00000000-0005-0000-0000-00006F2C0000}"/>
    <cellStyle name="RowTitles1-Detail 3 10 3 2 2" xfId="12190" xr:uid="{00000000-0005-0000-0000-0000702C0000}"/>
    <cellStyle name="RowTitles1-Detail 3 10 3 2_Tertiary Salaries Survey" xfId="12191" xr:uid="{00000000-0005-0000-0000-0000712C0000}"/>
    <cellStyle name="RowTitles1-Detail 3 10 3 3" xfId="12192" xr:uid="{00000000-0005-0000-0000-0000722C0000}"/>
    <cellStyle name="RowTitles1-Detail 3 10 3_Tertiary Salaries Survey" xfId="12193" xr:uid="{00000000-0005-0000-0000-0000732C0000}"/>
    <cellStyle name="RowTitles1-Detail 3 10 4" xfId="12194" xr:uid="{00000000-0005-0000-0000-0000742C0000}"/>
    <cellStyle name="RowTitles1-Detail 3 10 4 2" xfId="12195" xr:uid="{00000000-0005-0000-0000-0000752C0000}"/>
    <cellStyle name="RowTitles1-Detail 3 10 4_Tertiary Salaries Survey" xfId="12196" xr:uid="{00000000-0005-0000-0000-0000762C0000}"/>
    <cellStyle name="RowTitles1-Detail 3 10 5" xfId="12197" xr:uid="{00000000-0005-0000-0000-0000772C0000}"/>
    <cellStyle name="RowTitles1-Detail 3 10_Tertiary Salaries Survey" xfId="12198" xr:uid="{00000000-0005-0000-0000-0000782C0000}"/>
    <cellStyle name="RowTitles1-Detail 3 11" xfId="12199" xr:uid="{00000000-0005-0000-0000-0000792C0000}"/>
    <cellStyle name="RowTitles1-Detail 3 11 2" xfId="12200" xr:uid="{00000000-0005-0000-0000-00007A2C0000}"/>
    <cellStyle name="RowTitles1-Detail 3 11 2 2" xfId="12201" xr:uid="{00000000-0005-0000-0000-00007B2C0000}"/>
    <cellStyle name="RowTitles1-Detail 3 11 2 2 2" xfId="12202" xr:uid="{00000000-0005-0000-0000-00007C2C0000}"/>
    <cellStyle name="RowTitles1-Detail 3 11 2 2_Tertiary Salaries Survey" xfId="12203" xr:uid="{00000000-0005-0000-0000-00007D2C0000}"/>
    <cellStyle name="RowTitles1-Detail 3 11 2 3" xfId="12204" xr:uid="{00000000-0005-0000-0000-00007E2C0000}"/>
    <cellStyle name="RowTitles1-Detail 3 11 2_Tertiary Salaries Survey" xfId="12205" xr:uid="{00000000-0005-0000-0000-00007F2C0000}"/>
    <cellStyle name="RowTitles1-Detail 3 11 3" xfId="12206" xr:uid="{00000000-0005-0000-0000-0000802C0000}"/>
    <cellStyle name="RowTitles1-Detail 3 11 3 2" xfId="12207" xr:uid="{00000000-0005-0000-0000-0000812C0000}"/>
    <cellStyle name="RowTitles1-Detail 3 11 3 2 2" xfId="12208" xr:uid="{00000000-0005-0000-0000-0000822C0000}"/>
    <cellStyle name="RowTitles1-Detail 3 11 3 2_Tertiary Salaries Survey" xfId="12209" xr:uid="{00000000-0005-0000-0000-0000832C0000}"/>
    <cellStyle name="RowTitles1-Detail 3 11 3 3" xfId="12210" xr:uid="{00000000-0005-0000-0000-0000842C0000}"/>
    <cellStyle name="RowTitles1-Detail 3 11 3_Tertiary Salaries Survey" xfId="12211" xr:uid="{00000000-0005-0000-0000-0000852C0000}"/>
    <cellStyle name="RowTitles1-Detail 3 11 4" xfId="12212" xr:uid="{00000000-0005-0000-0000-0000862C0000}"/>
    <cellStyle name="RowTitles1-Detail 3 11 4 2" xfId="12213" xr:uid="{00000000-0005-0000-0000-0000872C0000}"/>
    <cellStyle name="RowTitles1-Detail 3 11 4_Tertiary Salaries Survey" xfId="12214" xr:uid="{00000000-0005-0000-0000-0000882C0000}"/>
    <cellStyle name="RowTitles1-Detail 3 11 5" xfId="12215" xr:uid="{00000000-0005-0000-0000-0000892C0000}"/>
    <cellStyle name="RowTitles1-Detail 3 11_Tertiary Salaries Survey" xfId="12216" xr:uid="{00000000-0005-0000-0000-00008A2C0000}"/>
    <cellStyle name="RowTitles1-Detail 3 12" xfId="12217" xr:uid="{00000000-0005-0000-0000-00008B2C0000}"/>
    <cellStyle name="RowTitles1-Detail 3 12 2" xfId="12218" xr:uid="{00000000-0005-0000-0000-00008C2C0000}"/>
    <cellStyle name="RowTitles1-Detail 3 12 2 2" xfId="12219" xr:uid="{00000000-0005-0000-0000-00008D2C0000}"/>
    <cellStyle name="RowTitles1-Detail 3 12 2_Tertiary Salaries Survey" xfId="12220" xr:uid="{00000000-0005-0000-0000-00008E2C0000}"/>
    <cellStyle name="RowTitles1-Detail 3 12 3" xfId="12221" xr:uid="{00000000-0005-0000-0000-00008F2C0000}"/>
    <cellStyle name="RowTitles1-Detail 3 12_Tertiary Salaries Survey" xfId="12222" xr:uid="{00000000-0005-0000-0000-0000902C0000}"/>
    <cellStyle name="RowTitles1-Detail 3 13" xfId="12223" xr:uid="{00000000-0005-0000-0000-0000912C0000}"/>
    <cellStyle name="RowTitles1-Detail 3 14" xfId="12224" xr:uid="{00000000-0005-0000-0000-0000922C0000}"/>
    <cellStyle name="RowTitles1-Detail 3 15" xfId="12225" xr:uid="{00000000-0005-0000-0000-0000932C0000}"/>
    <cellStyle name="RowTitles1-Detail 3 16" xfId="12226" xr:uid="{00000000-0005-0000-0000-0000942C0000}"/>
    <cellStyle name="RowTitles1-Detail 3 2" xfId="12227" xr:uid="{00000000-0005-0000-0000-0000952C0000}"/>
    <cellStyle name="RowTitles1-Detail 3 2 10" xfId="12228" xr:uid="{00000000-0005-0000-0000-0000962C0000}"/>
    <cellStyle name="RowTitles1-Detail 3 2 10 2" xfId="12229" xr:uid="{00000000-0005-0000-0000-0000972C0000}"/>
    <cellStyle name="RowTitles1-Detail 3 2 10 2 2" xfId="12230" xr:uid="{00000000-0005-0000-0000-0000982C0000}"/>
    <cellStyle name="RowTitles1-Detail 3 2 10 2 2 2" xfId="12231" xr:uid="{00000000-0005-0000-0000-0000992C0000}"/>
    <cellStyle name="RowTitles1-Detail 3 2 10 2 2_Tertiary Salaries Survey" xfId="12232" xr:uid="{00000000-0005-0000-0000-00009A2C0000}"/>
    <cellStyle name="RowTitles1-Detail 3 2 10 2 3" xfId="12233" xr:uid="{00000000-0005-0000-0000-00009B2C0000}"/>
    <cellStyle name="RowTitles1-Detail 3 2 10 2_Tertiary Salaries Survey" xfId="12234" xr:uid="{00000000-0005-0000-0000-00009C2C0000}"/>
    <cellStyle name="RowTitles1-Detail 3 2 10 3" xfId="12235" xr:uid="{00000000-0005-0000-0000-00009D2C0000}"/>
    <cellStyle name="RowTitles1-Detail 3 2 10 3 2" xfId="12236" xr:uid="{00000000-0005-0000-0000-00009E2C0000}"/>
    <cellStyle name="RowTitles1-Detail 3 2 10 3 2 2" xfId="12237" xr:uid="{00000000-0005-0000-0000-00009F2C0000}"/>
    <cellStyle name="RowTitles1-Detail 3 2 10 3 2_Tertiary Salaries Survey" xfId="12238" xr:uid="{00000000-0005-0000-0000-0000A02C0000}"/>
    <cellStyle name="RowTitles1-Detail 3 2 10 3 3" xfId="12239" xr:uid="{00000000-0005-0000-0000-0000A12C0000}"/>
    <cellStyle name="RowTitles1-Detail 3 2 10 3_Tertiary Salaries Survey" xfId="12240" xr:uid="{00000000-0005-0000-0000-0000A22C0000}"/>
    <cellStyle name="RowTitles1-Detail 3 2 10 4" xfId="12241" xr:uid="{00000000-0005-0000-0000-0000A32C0000}"/>
    <cellStyle name="RowTitles1-Detail 3 2 10 4 2" xfId="12242" xr:uid="{00000000-0005-0000-0000-0000A42C0000}"/>
    <cellStyle name="RowTitles1-Detail 3 2 10 4_Tertiary Salaries Survey" xfId="12243" xr:uid="{00000000-0005-0000-0000-0000A52C0000}"/>
    <cellStyle name="RowTitles1-Detail 3 2 10 5" xfId="12244" xr:uid="{00000000-0005-0000-0000-0000A62C0000}"/>
    <cellStyle name="RowTitles1-Detail 3 2 10_Tertiary Salaries Survey" xfId="12245" xr:uid="{00000000-0005-0000-0000-0000A72C0000}"/>
    <cellStyle name="RowTitles1-Detail 3 2 11" xfId="12246" xr:uid="{00000000-0005-0000-0000-0000A82C0000}"/>
    <cellStyle name="RowTitles1-Detail 3 2 11 2" xfId="12247" xr:uid="{00000000-0005-0000-0000-0000A92C0000}"/>
    <cellStyle name="RowTitles1-Detail 3 2 11 2 2" xfId="12248" xr:uid="{00000000-0005-0000-0000-0000AA2C0000}"/>
    <cellStyle name="RowTitles1-Detail 3 2 11 2_Tertiary Salaries Survey" xfId="12249" xr:uid="{00000000-0005-0000-0000-0000AB2C0000}"/>
    <cellStyle name="RowTitles1-Detail 3 2 11 3" xfId="12250" xr:uid="{00000000-0005-0000-0000-0000AC2C0000}"/>
    <cellStyle name="RowTitles1-Detail 3 2 11_Tertiary Salaries Survey" xfId="12251" xr:uid="{00000000-0005-0000-0000-0000AD2C0000}"/>
    <cellStyle name="RowTitles1-Detail 3 2 12" xfId="12252" xr:uid="{00000000-0005-0000-0000-0000AE2C0000}"/>
    <cellStyle name="RowTitles1-Detail 3 2 13" xfId="12253" xr:uid="{00000000-0005-0000-0000-0000AF2C0000}"/>
    <cellStyle name="RowTitles1-Detail 3 2 14" xfId="12254" xr:uid="{00000000-0005-0000-0000-0000B02C0000}"/>
    <cellStyle name="RowTitles1-Detail 3 2 2" xfId="12255" xr:uid="{00000000-0005-0000-0000-0000B12C0000}"/>
    <cellStyle name="RowTitles1-Detail 3 2 2 10" xfId="12256" xr:uid="{00000000-0005-0000-0000-0000B22C0000}"/>
    <cellStyle name="RowTitles1-Detail 3 2 2 10 2" xfId="12257" xr:uid="{00000000-0005-0000-0000-0000B32C0000}"/>
    <cellStyle name="RowTitles1-Detail 3 2 2 10 2 2" xfId="12258" xr:uid="{00000000-0005-0000-0000-0000B42C0000}"/>
    <cellStyle name="RowTitles1-Detail 3 2 2 10 2_Tertiary Salaries Survey" xfId="12259" xr:uid="{00000000-0005-0000-0000-0000B52C0000}"/>
    <cellStyle name="RowTitles1-Detail 3 2 2 10 3" xfId="12260" xr:uid="{00000000-0005-0000-0000-0000B62C0000}"/>
    <cellStyle name="RowTitles1-Detail 3 2 2 10_Tertiary Salaries Survey" xfId="12261" xr:uid="{00000000-0005-0000-0000-0000B72C0000}"/>
    <cellStyle name="RowTitles1-Detail 3 2 2 11" xfId="12262" xr:uid="{00000000-0005-0000-0000-0000B82C0000}"/>
    <cellStyle name="RowTitles1-Detail 3 2 2 12" xfId="12263" xr:uid="{00000000-0005-0000-0000-0000B92C0000}"/>
    <cellStyle name="RowTitles1-Detail 3 2 2 13" xfId="12264" xr:uid="{00000000-0005-0000-0000-0000BA2C0000}"/>
    <cellStyle name="RowTitles1-Detail 3 2 2 2" xfId="12265" xr:uid="{00000000-0005-0000-0000-0000BB2C0000}"/>
    <cellStyle name="RowTitles1-Detail 3 2 2 2 10" xfId="12266" xr:uid="{00000000-0005-0000-0000-0000BC2C0000}"/>
    <cellStyle name="RowTitles1-Detail 3 2 2 2 2" xfId="12267" xr:uid="{00000000-0005-0000-0000-0000BD2C0000}"/>
    <cellStyle name="RowTitles1-Detail 3 2 2 2 2 2" xfId="12268" xr:uid="{00000000-0005-0000-0000-0000BE2C0000}"/>
    <cellStyle name="RowTitles1-Detail 3 2 2 2 2 2 2" xfId="12269" xr:uid="{00000000-0005-0000-0000-0000BF2C0000}"/>
    <cellStyle name="RowTitles1-Detail 3 2 2 2 2 2 2 2" xfId="12270" xr:uid="{00000000-0005-0000-0000-0000C02C0000}"/>
    <cellStyle name="RowTitles1-Detail 3 2 2 2 2 2 2_Tertiary Salaries Survey" xfId="12271" xr:uid="{00000000-0005-0000-0000-0000C12C0000}"/>
    <cellStyle name="RowTitles1-Detail 3 2 2 2 2 2 3" xfId="12272" xr:uid="{00000000-0005-0000-0000-0000C22C0000}"/>
    <cellStyle name="RowTitles1-Detail 3 2 2 2 2 2 4" xfId="12273" xr:uid="{00000000-0005-0000-0000-0000C32C0000}"/>
    <cellStyle name="RowTitles1-Detail 3 2 2 2 2 2_Tertiary Salaries Survey" xfId="12274" xr:uid="{00000000-0005-0000-0000-0000C42C0000}"/>
    <cellStyle name="RowTitles1-Detail 3 2 2 2 2 3" xfId="12275" xr:uid="{00000000-0005-0000-0000-0000C52C0000}"/>
    <cellStyle name="RowTitles1-Detail 3 2 2 2 2 3 2" xfId="12276" xr:uid="{00000000-0005-0000-0000-0000C62C0000}"/>
    <cellStyle name="RowTitles1-Detail 3 2 2 2 2 3 2 2" xfId="12277" xr:uid="{00000000-0005-0000-0000-0000C72C0000}"/>
    <cellStyle name="RowTitles1-Detail 3 2 2 2 2 3 2_Tertiary Salaries Survey" xfId="12278" xr:uid="{00000000-0005-0000-0000-0000C82C0000}"/>
    <cellStyle name="RowTitles1-Detail 3 2 2 2 2 3 3" xfId="12279" xr:uid="{00000000-0005-0000-0000-0000C92C0000}"/>
    <cellStyle name="RowTitles1-Detail 3 2 2 2 2 3_Tertiary Salaries Survey" xfId="12280" xr:uid="{00000000-0005-0000-0000-0000CA2C0000}"/>
    <cellStyle name="RowTitles1-Detail 3 2 2 2 2 4" xfId="12281" xr:uid="{00000000-0005-0000-0000-0000CB2C0000}"/>
    <cellStyle name="RowTitles1-Detail 3 2 2 2 2 5" xfId="12282" xr:uid="{00000000-0005-0000-0000-0000CC2C0000}"/>
    <cellStyle name="RowTitles1-Detail 3 2 2 2 2 6" xfId="12283" xr:uid="{00000000-0005-0000-0000-0000CD2C0000}"/>
    <cellStyle name="RowTitles1-Detail 3 2 2 2 2_Tertiary Salaries Survey" xfId="12284" xr:uid="{00000000-0005-0000-0000-0000CE2C0000}"/>
    <cellStyle name="RowTitles1-Detail 3 2 2 2 3" xfId="12285" xr:uid="{00000000-0005-0000-0000-0000CF2C0000}"/>
    <cellStyle name="RowTitles1-Detail 3 2 2 2 3 2" xfId="12286" xr:uid="{00000000-0005-0000-0000-0000D02C0000}"/>
    <cellStyle name="RowTitles1-Detail 3 2 2 2 3 2 2" xfId="12287" xr:uid="{00000000-0005-0000-0000-0000D12C0000}"/>
    <cellStyle name="RowTitles1-Detail 3 2 2 2 3 2 2 2" xfId="12288" xr:uid="{00000000-0005-0000-0000-0000D22C0000}"/>
    <cellStyle name="RowTitles1-Detail 3 2 2 2 3 2 2_Tertiary Salaries Survey" xfId="12289" xr:uid="{00000000-0005-0000-0000-0000D32C0000}"/>
    <cellStyle name="RowTitles1-Detail 3 2 2 2 3 2 3" xfId="12290" xr:uid="{00000000-0005-0000-0000-0000D42C0000}"/>
    <cellStyle name="RowTitles1-Detail 3 2 2 2 3 2_Tertiary Salaries Survey" xfId="12291" xr:uid="{00000000-0005-0000-0000-0000D52C0000}"/>
    <cellStyle name="RowTitles1-Detail 3 2 2 2 3 3" xfId="12292" xr:uid="{00000000-0005-0000-0000-0000D62C0000}"/>
    <cellStyle name="RowTitles1-Detail 3 2 2 2 3 3 2" xfId="12293" xr:uid="{00000000-0005-0000-0000-0000D72C0000}"/>
    <cellStyle name="RowTitles1-Detail 3 2 2 2 3 3 2 2" xfId="12294" xr:uid="{00000000-0005-0000-0000-0000D82C0000}"/>
    <cellStyle name="RowTitles1-Detail 3 2 2 2 3 3 2_Tertiary Salaries Survey" xfId="12295" xr:uid="{00000000-0005-0000-0000-0000D92C0000}"/>
    <cellStyle name="RowTitles1-Detail 3 2 2 2 3 3 3" xfId="12296" xr:uid="{00000000-0005-0000-0000-0000DA2C0000}"/>
    <cellStyle name="RowTitles1-Detail 3 2 2 2 3 3_Tertiary Salaries Survey" xfId="12297" xr:uid="{00000000-0005-0000-0000-0000DB2C0000}"/>
    <cellStyle name="RowTitles1-Detail 3 2 2 2 3 4" xfId="12298" xr:uid="{00000000-0005-0000-0000-0000DC2C0000}"/>
    <cellStyle name="RowTitles1-Detail 3 2 2 2 3 5" xfId="12299" xr:uid="{00000000-0005-0000-0000-0000DD2C0000}"/>
    <cellStyle name="RowTitles1-Detail 3 2 2 2 3 5 2" xfId="12300" xr:uid="{00000000-0005-0000-0000-0000DE2C0000}"/>
    <cellStyle name="RowTitles1-Detail 3 2 2 2 3 5_Tertiary Salaries Survey" xfId="12301" xr:uid="{00000000-0005-0000-0000-0000DF2C0000}"/>
    <cellStyle name="RowTitles1-Detail 3 2 2 2 3 6" xfId="12302" xr:uid="{00000000-0005-0000-0000-0000E02C0000}"/>
    <cellStyle name="RowTitles1-Detail 3 2 2 2 3_Tertiary Salaries Survey" xfId="12303" xr:uid="{00000000-0005-0000-0000-0000E12C0000}"/>
    <cellStyle name="RowTitles1-Detail 3 2 2 2 4" xfId="12304" xr:uid="{00000000-0005-0000-0000-0000E22C0000}"/>
    <cellStyle name="RowTitles1-Detail 3 2 2 2 4 2" xfId="12305" xr:uid="{00000000-0005-0000-0000-0000E32C0000}"/>
    <cellStyle name="RowTitles1-Detail 3 2 2 2 4 2 2" xfId="12306" xr:uid="{00000000-0005-0000-0000-0000E42C0000}"/>
    <cellStyle name="RowTitles1-Detail 3 2 2 2 4 2 2 2" xfId="12307" xr:uid="{00000000-0005-0000-0000-0000E52C0000}"/>
    <cellStyle name="RowTitles1-Detail 3 2 2 2 4 2 2_Tertiary Salaries Survey" xfId="12308" xr:uid="{00000000-0005-0000-0000-0000E62C0000}"/>
    <cellStyle name="RowTitles1-Detail 3 2 2 2 4 2 3" xfId="12309" xr:uid="{00000000-0005-0000-0000-0000E72C0000}"/>
    <cellStyle name="RowTitles1-Detail 3 2 2 2 4 2_Tertiary Salaries Survey" xfId="12310" xr:uid="{00000000-0005-0000-0000-0000E82C0000}"/>
    <cellStyle name="RowTitles1-Detail 3 2 2 2 4 3" xfId="12311" xr:uid="{00000000-0005-0000-0000-0000E92C0000}"/>
    <cellStyle name="RowTitles1-Detail 3 2 2 2 4 3 2" xfId="12312" xr:uid="{00000000-0005-0000-0000-0000EA2C0000}"/>
    <cellStyle name="RowTitles1-Detail 3 2 2 2 4 3 2 2" xfId="12313" xr:uid="{00000000-0005-0000-0000-0000EB2C0000}"/>
    <cellStyle name="RowTitles1-Detail 3 2 2 2 4 3 2_Tertiary Salaries Survey" xfId="12314" xr:uid="{00000000-0005-0000-0000-0000EC2C0000}"/>
    <cellStyle name="RowTitles1-Detail 3 2 2 2 4 3 3" xfId="12315" xr:uid="{00000000-0005-0000-0000-0000ED2C0000}"/>
    <cellStyle name="RowTitles1-Detail 3 2 2 2 4 3_Tertiary Salaries Survey" xfId="12316" xr:uid="{00000000-0005-0000-0000-0000EE2C0000}"/>
    <cellStyle name="RowTitles1-Detail 3 2 2 2 4 4" xfId="12317" xr:uid="{00000000-0005-0000-0000-0000EF2C0000}"/>
    <cellStyle name="RowTitles1-Detail 3 2 2 2 4 4 2" xfId="12318" xr:uid="{00000000-0005-0000-0000-0000F02C0000}"/>
    <cellStyle name="RowTitles1-Detail 3 2 2 2 4 4_Tertiary Salaries Survey" xfId="12319" xr:uid="{00000000-0005-0000-0000-0000F12C0000}"/>
    <cellStyle name="RowTitles1-Detail 3 2 2 2 4 5" xfId="12320" xr:uid="{00000000-0005-0000-0000-0000F22C0000}"/>
    <cellStyle name="RowTitles1-Detail 3 2 2 2 4_Tertiary Salaries Survey" xfId="12321" xr:uid="{00000000-0005-0000-0000-0000F32C0000}"/>
    <cellStyle name="RowTitles1-Detail 3 2 2 2 5" xfId="12322" xr:uid="{00000000-0005-0000-0000-0000F42C0000}"/>
    <cellStyle name="RowTitles1-Detail 3 2 2 2 5 2" xfId="12323" xr:uid="{00000000-0005-0000-0000-0000F52C0000}"/>
    <cellStyle name="RowTitles1-Detail 3 2 2 2 5 2 2" xfId="12324" xr:uid="{00000000-0005-0000-0000-0000F62C0000}"/>
    <cellStyle name="RowTitles1-Detail 3 2 2 2 5 2 2 2" xfId="12325" xr:uid="{00000000-0005-0000-0000-0000F72C0000}"/>
    <cellStyle name="RowTitles1-Detail 3 2 2 2 5 2 2_Tertiary Salaries Survey" xfId="12326" xr:uid="{00000000-0005-0000-0000-0000F82C0000}"/>
    <cellStyle name="RowTitles1-Detail 3 2 2 2 5 2 3" xfId="12327" xr:uid="{00000000-0005-0000-0000-0000F92C0000}"/>
    <cellStyle name="RowTitles1-Detail 3 2 2 2 5 2_Tertiary Salaries Survey" xfId="12328" xr:uid="{00000000-0005-0000-0000-0000FA2C0000}"/>
    <cellStyle name="RowTitles1-Detail 3 2 2 2 5 3" xfId="12329" xr:uid="{00000000-0005-0000-0000-0000FB2C0000}"/>
    <cellStyle name="RowTitles1-Detail 3 2 2 2 5 3 2" xfId="12330" xr:uid="{00000000-0005-0000-0000-0000FC2C0000}"/>
    <cellStyle name="RowTitles1-Detail 3 2 2 2 5 3 2 2" xfId="12331" xr:uid="{00000000-0005-0000-0000-0000FD2C0000}"/>
    <cellStyle name="RowTitles1-Detail 3 2 2 2 5 3 2_Tertiary Salaries Survey" xfId="12332" xr:uid="{00000000-0005-0000-0000-0000FE2C0000}"/>
    <cellStyle name="RowTitles1-Detail 3 2 2 2 5 3 3" xfId="12333" xr:uid="{00000000-0005-0000-0000-0000FF2C0000}"/>
    <cellStyle name="RowTitles1-Detail 3 2 2 2 5 3_Tertiary Salaries Survey" xfId="12334" xr:uid="{00000000-0005-0000-0000-0000002D0000}"/>
    <cellStyle name="RowTitles1-Detail 3 2 2 2 5 4" xfId="12335" xr:uid="{00000000-0005-0000-0000-0000012D0000}"/>
    <cellStyle name="RowTitles1-Detail 3 2 2 2 5 4 2" xfId="12336" xr:uid="{00000000-0005-0000-0000-0000022D0000}"/>
    <cellStyle name="RowTitles1-Detail 3 2 2 2 5 4_Tertiary Salaries Survey" xfId="12337" xr:uid="{00000000-0005-0000-0000-0000032D0000}"/>
    <cellStyle name="RowTitles1-Detail 3 2 2 2 5 5" xfId="12338" xr:uid="{00000000-0005-0000-0000-0000042D0000}"/>
    <cellStyle name="RowTitles1-Detail 3 2 2 2 5_Tertiary Salaries Survey" xfId="12339" xr:uid="{00000000-0005-0000-0000-0000052D0000}"/>
    <cellStyle name="RowTitles1-Detail 3 2 2 2 6" xfId="12340" xr:uid="{00000000-0005-0000-0000-0000062D0000}"/>
    <cellStyle name="RowTitles1-Detail 3 2 2 2 6 2" xfId="12341" xr:uid="{00000000-0005-0000-0000-0000072D0000}"/>
    <cellStyle name="RowTitles1-Detail 3 2 2 2 6 2 2" xfId="12342" xr:uid="{00000000-0005-0000-0000-0000082D0000}"/>
    <cellStyle name="RowTitles1-Detail 3 2 2 2 6 2 2 2" xfId="12343" xr:uid="{00000000-0005-0000-0000-0000092D0000}"/>
    <cellStyle name="RowTitles1-Detail 3 2 2 2 6 2 2_Tertiary Salaries Survey" xfId="12344" xr:uid="{00000000-0005-0000-0000-00000A2D0000}"/>
    <cellStyle name="RowTitles1-Detail 3 2 2 2 6 2 3" xfId="12345" xr:uid="{00000000-0005-0000-0000-00000B2D0000}"/>
    <cellStyle name="RowTitles1-Detail 3 2 2 2 6 2_Tertiary Salaries Survey" xfId="12346" xr:uid="{00000000-0005-0000-0000-00000C2D0000}"/>
    <cellStyle name="RowTitles1-Detail 3 2 2 2 6 3" xfId="12347" xr:uid="{00000000-0005-0000-0000-00000D2D0000}"/>
    <cellStyle name="RowTitles1-Detail 3 2 2 2 6 3 2" xfId="12348" xr:uid="{00000000-0005-0000-0000-00000E2D0000}"/>
    <cellStyle name="RowTitles1-Detail 3 2 2 2 6 3 2 2" xfId="12349" xr:uid="{00000000-0005-0000-0000-00000F2D0000}"/>
    <cellStyle name="RowTitles1-Detail 3 2 2 2 6 3 2_Tertiary Salaries Survey" xfId="12350" xr:uid="{00000000-0005-0000-0000-0000102D0000}"/>
    <cellStyle name="RowTitles1-Detail 3 2 2 2 6 3 3" xfId="12351" xr:uid="{00000000-0005-0000-0000-0000112D0000}"/>
    <cellStyle name="RowTitles1-Detail 3 2 2 2 6 3_Tertiary Salaries Survey" xfId="12352" xr:uid="{00000000-0005-0000-0000-0000122D0000}"/>
    <cellStyle name="RowTitles1-Detail 3 2 2 2 6 4" xfId="12353" xr:uid="{00000000-0005-0000-0000-0000132D0000}"/>
    <cellStyle name="RowTitles1-Detail 3 2 2 2 6 4 2" xfId="12354" xr:uid="{00000000-0005-0000-0000-0000142D0000}"/>
    <cellStyle name="RowTitles1-Detail 3 2 2 2 6 4_Tertiary Salaries Survey" xfId="12355" xr:uid="{00000000-0005-0000-0000-0000152D0000}"/>
    <cellStyle name="RowTitles1-Detail 3 2 2 2 6 5" xfId="12356" xr:uid="{00000000-0005-0000-0000-0000162D0000}"/>
    <cellStyle name="RowTitles1-Detail 3 2 2 2 6_Tertiary Salaries Survey" xfId="12357" xr:uid="{00000000-0005-0000-0000-0000172D0000}"/>
    <cellStyle name="RowTitles1-Detail 3 2 2 2 7" xfId="12358" xr:uid="{00000000-0005-0000-0000-0000182D0000}"/>
    <cellStyle name="RowTitles1-Detail 3 2 2 2 7 2" xfId="12359" xr:uid="{00000000-0005-0000-0000-0000192D0000}"/>
    <cellStyle name="RowTitles1-Detail 3 2 2 2 7 2 2" xfId="12360" xr:uid="{00000000-0005-0000-0000-00001A2D0000}"/>
    <cellStyle name="RowTitles1-Detail 3 2 2 2 7 2_Tertiary Salaries Survey" xfId="12361" xr:uid="{00000000-0005-0000-0000-00001B2D0000}"/>
    <cellStyle name="RowTitles1-Detail 3 2 2 2 7 3" xfId="12362" xr:uid="{00000000-0005-0000-0000-00001C2D0000}"/>
    <cellStyle name="RowTitles1-Detail 3 2 2 2 7_Tertiary Salaries Survey" xfId="12363" xr:uid="{00000000-0005-0000-0000-00001D2D0000}"/>
    <cellStyle name="RowTitles1-Detail 3 2 2 2 8" xfId="12364" xr:uid="{00000000-0005-0000-0000-00001E2D0000}"/>
    <cellStyle name="RowTitles1-Detail 3 2 2 2 9" xfId="12365" xr:uid="{00000000-0005-0000-0000-00001F2D0000}"/>
    <cellStyle name="RowTitles1-Detail 3 2 2 2_STUD aligned by INSTIT" xfId="12366" xr:uid="{00000000-0005-0000-0000-0000202D0000}"/>
    <cellStyle name="RowTitles1-Detail 3 2 2 3" xfId="12367" xr:uid="{00000000-0005-0000-0000-0000212D0000}"/>
    <cellStyle name="RowTitles1-Detail 3 2 2 3 10" xfId="12368" xr:uid="{00000000-0005-0000-0000-0000222D0000}"/>
    <cellStyle name="RowTitles1-Detail 3 2 2 3 2" xfId="12369" xr:uid="{00000000-0005-0000-0000-0000232D0000}"/>
    <cellStyle name="RowTitles1-Detail 3 2 2 3 2 2" xfId="12370" xr:uid="{00000000-0005-0000-0000-0000242D0000}"/>
    <cellStyle name="RowTitles1-Detail 3 2 2 3 2 2 2" xfId="12371" xr:uid="{00000000-0005-0000-0000-0000252D0000}"/>
    <cellStyle name="RowTitles1-Detail 3 2 2 3 2 2 2 2" xfId="12372" xr:uid="{00000000-0005-0000-0000-0000262D0000}"/>
    <cellStyle name="RowTitles1-Detail 3 2 2 3 2 2 2_Tertiary Salaries Survey" xfId="12373" xr:uid="{00000000-0005-0000-0000-0000272D0000}"/>
    <cellStyle name="RowTitles1-Detail 3 2 2 3 2 2 3" xfId="12374" xr:uid="{00000000-0005-0000-0000-0000282D0000}"/>
    <cellStyle name="RowTitles1-Detail 3 2 2 3 2 2 4" xfId="12375" xr:uid="{00000000-0005-0000-0000-0000292D0000}"/>
    <cellStyle name="RowTitles1-Detail 3 2 2 3 2 2_Tertiary Salaries Survey" xfId="12376" xr:uid="{00000000-0005-0000-0000-00002A2D0000}"/>
    <cellStyle name="RowTitles1-Detail 3 2 2 3 2 3" xfId="12377" xr:uid="{00000000-0005-0000-0000-00002B2D0000}"/>
    <cellStyle name="RowTitles1-Detail 3 2 2 3 2 3 2" xfId="12378" xr:uid="{00000000-0005-0000-0000-00002C2D0000}"/>
    <cellStyle name="RowTitles1-Detail 3 2 2 3 2 3 2 2" xfId="12379" xr:uid="{00000000-0005-0000-0000-00002D2D0000}"/>
    <cellStyle name="RowTitles1-Detail 3 2 2 3 2 3 2_Tertiary Salaries Survey" xfId="12380" xr:uid="{00000000-0005-0000-0000-00002E2D0000}"/>
    <cellStyle name="RowTitles1-Detail 3 2 2 3 2 3 3" xfId="12381" xr:uid="{00000000-0005-0000-0000-00002F2D0000}"/>
    <cellStyle name="RowTitles1-Detail 3 2 2 3 2 3_Tertiary Salaries Survey" xfId="12382" xr:uid="{00000000-0005-0000-0000-0000302D0000}"/>
    <cellStyle name="RowTitles1-Detail 3 2 2 3 2 4" xfId="12383" xr:uid="{00000000-0005-0000-0000-0000312D0000}"/>
    <cellStyle name="RowTitles1-Detail 3 2 2 3 2 5" xfId="12384" xr:uid="{00000000-0005-0000-0000-0000322D0000}"/>
    <cellStyle name="RowTitles1-Detail 3 2 2 3 2 5 2" xfId="12385" xr:uid="{00000000-0005-0000-0000-0000332D0000}"/>
    <cellStyle name="RowTitles1-Detail 3 2 2 3 2 5_Tertiary Salaries Survey" xfId="12386" xr:uid="{00000000-0005-0000-0000-0000342D0000}"/>
    <cellStyle name="RowTitles1-Detail 3 2 2 3 2 6" xfId="12387" xr:uid="{00000000-0005-0000-0000-0000352D0000}"/>
    <cellStyle name="RowTitles1-Detail 3 2 2 3 2 7" xfId="12388" xr:uid="{00000000-0005-0000-0000-0000362D0000}"/>
    <cellStyle name="RowTitles1-Detail 3 2 2 3 2_Tertiary Salaries Survey" xfId="12389" xr:uid="{00000000-0005-0000-0000-0000372D0000}"/>
    <cellStyle name="RowTitles1-Detail 3 2 2 3 3" xfId="12390" xr:uid="{00000000-0005-0000-0000-0000382D0000}"/>
    <cellStyle name="RowTitles1-Detail 3 2 2 3 3 2" xfId="12391" xr:uid="{00000000-0005-0000-0000-0000392D0000}"/>
    <cellStyle name="RowTitles1-Detail 3 2 2 3 3 2 2" xfId="12392" xr:uid="{00000000-0005-0000-0000-00003A2D0000}"/>
    <cellStyle name="RowTitles1-Detail 3 2 2 3 3 2 2 2" xfId="12393" xr:uid="{00000000-0005-0000-0000-00003B2D0000}"/>
    <cellStyle name="RowTitles1-Detail 3 2 2 3 3 2 2_Tertiary Salaries Survey" xfId="12394" xr:uid="{00000000-0005-0000-0000-00003C2D0000}"/>
    <cellStyle name="RowTitles1-Detail 3 2 2 3 3 2 3" xfId="12395" xr:uid="{00000000-0005-0000-0000-00003D2D0000}"/>
    <cellStyle name="RowTitles1-Detail 3 2 2 3 3 2_Tertiary Salaries Survey" xfId="12396" xr:uid="{00000000-0005-0000-0000-00003E2D0000}"/>
    <cellStyle name="RowTitles1-Detail 3 2 2 3 3 3" xfId="12397" xr:uid="{00000000-0005-0000-0000-00003F2D0000}"/>
    <cellStyle name="RowTitles1-Detail 3 2 2 3 3 3 2" xfId="12398" xr:uid="{00000000-0005-0000-0000-0000402D0000}"/>
    <cellStyle name="RowTitles1-Detail 3 2 2 3 3 3 2 2" xfId="12399" xr:uid="{00000000-0005-0000-0000-0000412D0000}"/>
    <cellStyle name="RowTitles1-Detail 3 2 2 3 3 3 2_Tertiary Salaries Survey" xfId="12400" xr:uid="{00000000-0005-0000-0000-0000422D0000}"/>
    <cellStyle name="RowTitles1-Detail 3 2 2 3 3 3 3" xfId="12401" xr:uid="{00000000-0005-0000-0000-0000432D0000}"/>
    <cellStyle name="RowTitles1-Detail 3 2 2 3 3 3_Tertiary Salaries Survey" xfId="12402" xr:uid="{00000000-0005-0000-0000-0000442D0000}"/>
    <cellStyle name="RowTitles1-Detail 3 2 2 3 3 4" xfId="12403" xr:uid="{00000000-0005-0000-0000-0000452D0000}"/>
    <cellStyle name="RowTitles1-Detail 3 2 2 3 3 5" xfId="12404" xr:uid="{00000000-0005-0000-0000-0000462D0000}"/>
    <cellStyle name="RowTitles1-Detail 3 2 2 3 3_Tertiary Salaries Survey" xfId="12405" xr:uid="{00000000-0005-0000-0000-0000472D0000}"/>
    <cellStyle name="RowTitles1-Detail 3 2 2 3 4" xfId="12406" xr:uid="{00000000-0005-0000-0000-0000482D0000}"/>
    <cellStyle name="RowTitles1-Detail 3 2 2 3 4 2" xfId="12407" xr:uid="{00000000-0005-0000-0000-0000492D0000}"/>
    <cellStyle name="RowTitles1-Detail 3 2 2 3 4 2 2" xfId="12408" xr:uid="{00000000-0005-0000-0000-00004A2D0000}"/>
    <cellStyle name="RowTitles1-Detail 3 2 2 3 4 2 2 2" xfId="12409" xr:uid="{00000000-0005-0000-0000-00004B2D0000}"/>
    <cellStyle name="RowTitles1-Detail 3 2 2 3 4 2 2_Tertiary Salaries Survey" xfId="12410" xr:uid="{00000000-0005-0000-0000-00004C2D0000}"/>
    <cellStyle name="RowTitles1-Detail 3 2 2 3 4 2 3" xfId="12411" xr:uid="{00000000-0005-0000-0000-00004D2D0000}"/>
    <cellStyle name="RowTitles1-Detail 3 2 2 3 4 2_Tertiary Salaries Survey" xfId="12412" xr:uid="{00000000-0005-0000-0000-00004E2D0000}"/>
    <cellStyle name="RowTitles1-Detail 3 2 2 3 4 3" xfId="12413" xr:uid="{00000000-0005-0000-0000-00004F2D0000}"/>
    <cellStyle name="RowTitles1-Detail 3 2 2 3 4 3 2" xfId="12414" xr:uid="{00000000-0005-0000-0000-0000502D0000}"/>
    <cellStyle name="RowTitles1-Detail 3 2 2 3 4 3 2 2" xfId="12415" xr:uid="{00000000-0005-0000-0000-0000512D0000}"/>
    <cellStyle name="RowTitles1-Detail 3 2 2 3 4 3 2_Tertiary Salaries Survey" xfId="12416" xr:uid="{00000000-0005-0000-0000-0000522D0000}"/>
    <cellStyle name="RowTitles1-Detail 3 2 2 3 4 3 3" xfId="12417" xr:uid="{00000000-0005-0000-0000-0000532D0000}"/>
    <cellStyle name="RowTitles1-Detail 3 2 2 3 4 3_Tertiary Salaries Survey" xfId="12418" xr:uid="{00000000-0005-0000-0000-0000542D0000}"/>
    <cellStyle name="RowTitles1-Detail 3 2 2 3 4 4" xfId="12419" xr:uid="{00000000-0005-0000-0000-0000552D0000}"/>
    <cellStyle name="RowTitles1-Detail 3 2 2 3 4 4 2" xfId="12420" xr:uid="{00000000-0005-0000-0000-0000562D0000}"/>
    <cellStyle name="RowTitles1-Detail 3 2 2 3 4 4_Tertiary Salaries Survey" xfId="12421" xr:uid="{00000000-0005-0000-0000-0000572D0000}"/>
    <cellStyle name="RowTitles1-Detail 3 2 2 3 4 5" xfId="12422" xr:uid="{00000000-0005-0000-0000-0000582D0000}"/>
    <cellStyle name="RowTitles1-Detail 3 2 2 3 4_Tertiary Salaries Survey" xfId="12423" xr:uid="{00000000-0005-0000-0000-0000592D0000}"/>
    <cellStyle name="RowTitles1-Detail 3 2 2 3 5" xfId="12424" xr:uid="{00000000-0005-0000-0000-00005A2D0000}"/>
    <cellStyle name="RowTitles1-Detail 3 2 2 3 5 2" xfId="12425" xr:uid="{00000000-0005-0000-0000-00005B2D0000}"/>
    <cellStyle name="RowTitles1-Detail 3 2 2 3 5 2 2" xfId="12426" xr:uid="{00000000-0005-0000-0000-00005C2D0000}"/>
    <cellStyle name="RowTitles1-Detail 3 2 2 3 5 2 2 2" xfId="12427" xr:uid="{00000000-0005-0000-0000-00005D2D0000}"/>
    <cellStyle name="RowTitles1-Detail 3 2 2 3 5 2 2_Tertiary Salaries Survey" xfId="12428" xr:uid="{00000000-0005-0000-0000-00005E2D0000}"/>
    <cellStyle name="RowTitles1-Detail 3 2 2 3 5 2 3" xfId="12429" xr:uid="{00000000-0005-0000-0000-00005F2D0000}"/>
    <cellStyle name="RowTitles1-Detail 3 2 2 3 5 2_Tertiary Salaries Survey" xfId="12430" xr:uid="{00000000-0005-0000-0000-0000602D0000}"/>
    <cellStyle name="RowTitles1-Detail 3 2 2 3 5 3" xfId="12431" xr:uid="{00000000-0005-0000-0000-0000612D0000}"/>
    <cellStyle name="RowTitles1-Detail 3 2 2 3 5 3 2" xfId="12432" xr:uid="{00000000-0005-0000-0000-0000622D0000}"/>
    <cellStyle name="RowTitles1-Detail 3 2 2 3 5 3 2 2" xfId="12433" xr:uid="{00000000-0005-0000-0000-0000632D0000}"/>
    <cellStyle name="RowTitles1-Detail 3 2 2 3 5 3 2_Tertiary Salaries Survey" xfId="12434" xr:uid="{00000000-0005-0000-0000-0000642D0000}"/>
    <cellStyle name="RowTitles1-Detail 3 2 2 3 5 3 3" xfId="12435" xr:uid="{00000000-0005-0000-0000-0000652D0000}"/>
    <cellStyle name="RowTitles1-Detail 3 2 2 3 5 3_Tertiary Salaries Survey" xfId="12436" xr:uid="{00000000-0005-0000-0000-0000662D0000}"/>
    <cellStyle name="RowTitles1-Detail 3 2 2 3 5 4" xfId="12437" xr:uid="{00000000-0005-0000-0000-0000672D0000}"/>
    <cellStyle name="RowTitles1-Detail 3 2 2 3 5 4 2" xfId="12438" xr:uid="{00000000-0005-0000-0000-0000682D0000}"/>
    <cellStyle name="RowTitles1-Detail 3 2 2 3 5 4_Tertiary Salaries Survey" xfId="12439" xr:uid="{00000000-0005-0000-0000-0000692D0000}"/>
    <cellStyle name="RowTitles1-Detail 3 2 2 3 5 5" xfId="12440" xr:uid="{00000000-0005-0000-0000-00006A2D0000}"/>
    <cellStyle name="RowTitles1-Detail 3 2 2 3 5_Tertiary Salaries Survey" xfId="12441" xr:uid="{00000000-0005-0000-0000-00006B2D0000}"/>
    <cellStyle name="RowTitles1-Detail 3 2 2 3 6" xfId="12442" xr:uid="{00000000-0005-0000-0000-00006C2D0000}"/>
    <cellStyle name="RowTitles1-Detail 3 2 2 3 6 2" xfId="12443" xr:uid="{00000000-0005-0000-0000-00006D2D0000}"/>
    <cellStyle name="RowTitles1-Detail 3 2 2 3 6 2 2" xfId="12444" xr:uid="{00000000-0005-0000-0000-00006E2D0000}"/>
    <cellStyle name="RowTitles1-Detail 3 2 2 3 6 2 2 2" xfId="12445" xr:uid="{00000000-0005-0000-0000-00006F2D0000}"/>
    <cellStyle name="RowTitles1-Detail 3 2 2 3 6 2 2_Tertiary Salaries Survey" xfId="12446" xr:uid="{00000000-0005-0000-0000-0000702D0000}"/>
    <cellStyle name="RowTitles1-Detail 3 2 2 3 6 2 3" xfId="12447" xr:uid="{00000000-0005-0000-0000-0000712D0000}"/>
    <cellStyle name="RowTitles1-Detail 3 2 2 3 6 2_Tertiary Salaries Survey" xfId="12448" xr:uid="{00000000-0005-0000-0000-0000722D0000}"/>
    <cellStyle name="RowTitles1-Detail 3 2 2 3 6 3" xfId="12449" xr:uid="{00000000-0005-0000-0000-0000732D0000}"/>
    <cellStyle name="RowTitles1-Detail 3 2 2 3 6 3 2" xfId="12450" xr:uid="{00000000-0005-0000-0000-0000742D0000}"/>
    <cellStyle name="RowTitles1-Detail 3 2 2 3 6 3 2 2" xfId="12451" xr:uid="{00000000-0005-0000-0000-0000752D0000}"/>
    <cellStyle name="RowTitles1-Detail 3 2 2 3 6 3 2_Tertiary Salaries Survey" xfId="12452" xr:uid="{00000000-0005-0000-0000-0000762D0000}"/>
    <cellStyle name="RowTitles1-Detail 3 2 2 3 6 3 3" xfId="12453" xr:uid="{00000000-0005-0000-0000-0000772D0000}"/>
    <cellStyle name="RowTitles1-Detail 3 2 2 3 6 3_Tertiary Salaries Survey" xfId="12454" xr:uid="{00000000-0005-0000-0000-0000782D0000}"/>
    <cellStyle name="RowTitles1-Detail 3 2 2 3 6 4" xfId="12455" xr:uid="{00000000-0005-0000-0000-0000792D0000}"/>
    <cellStyle name="RowTitles1-Detail 3 2 2 3 6 4 2" xfId="12456" xr:uid="{00000000-0005-0000-0000-00007A2D0000}"/>
    <cellStyle name="RowTitles1-Detail 3 2 2 3 6 4_Tertiary Salaries Survey" xfId="12457" xr:uid="{00000000-0005-0000-0000-00007B2D0000}"/>
    <cellStyle name="RowTitles1-Detail 3 2 2 3 6 5" xfId="12458" xr:uid="{00000000-0005-0000-0000-00007C2D0000}"/>
    <cellStyle name="RowTitles1-Detail 3 2 2 3 6_Tertiary Salaries Survey" xfId="12459" xr:uid="{00000000-0005-0000-0000-00007D2D0000}"/>
    <cellStyle name="RowTitles1-Detail 3 2 2 3 7" xfId="12460" xr:uid="{00000000-0005-0000-0000-00007E2D0000}"/>
    <cellStyle name="RowTitles1-Detail 3 2 2 3 7 2" xfId="12461" xr:uid="{00000000-0005-0000-0000-00007F2D0000}"/>
    <cellStyle name="RowTitles1-Detail 3 2 2 3 7 2 2" xfId="12462" xr:uid="{00000000-0005-0000-0000-0000802D0000}"/>
    <cellStyle name="RowTitles1-Detail 3 2 2 3 7 2_Tertiary Salaries Survey" xfId="12463" xr:uid="{00000000-0005-0000-0000-0000812D0000}"/>
    <cellStyle name="RowTitles1-Detail 3 2 2 3 7 3" xfId="12464" xr:uid="{00000000-0005-0000-0000-0000822D0000}"/>
    <cellStyle name="RowTitles1-Detail 3 2 2 3 7_Tertiary Salaries Survey" xfId="12465" xr:uid="{00000000-0005-0000-0000-0000832D0000}"/>
    <cellStyle name="RowTitles1-Detail 3 2 2 3 8" xfId="12466" xr:uid="{00000000-0005-0000-0000-0000842D0000}"/>
    <cellStyle name="RowTitles1-Detail 3 2 2 3 8 2" xfId="12467" xr:uid="{00000000-0005-0000-0000-0000852D0000}"/>
    <cellStyle name="RowTitles1-Detail 3 2 2 3 8 2 2" xfId="12468" xr:uid="{00000000-0005-0000-0000-0000862D0000}"/>
    <cellStyle name="RowTitles1-Detail 3 2 2 3 8 2_Tertiary Salaries Survey" xfId="12469" xr:uid="{00000000-0005-0000-0000-0000872D0000}"/>
    <cellStyle name="RowTitles1-Detail 3 2 2 3 8 3" xfId="12470" xr:uid="{00000000-0005-0000-0000-0000882D0000}"/>
    <cellStyle name="RowTitles1-Detail 3 2 2 3 8_Tertiary Salaries Survey" xfId="12471" xr:uid="{00000000-0005-0000-0000-0000892D0000}"/>
    <cellStyle name="RowTitles1-Detail 3 2 2 3 9" xfId="12472" xr:uid="{00000000-0005-0000-0000-00008A2D0000}"/>
    <cellStyle name="RowTitles1-Detail 3 2 2 3_STUD aligned by INSTIT" xfId="12473" xr:uid="{00000000-0005-0000-0000-00008B2D0000}"/>
    <cellStyle name="RowTitles1-Detail 3 2 2 4" xfId="12474" xr:uid="{00000000-0005-0000-0000-00008C2D0000}"/>
    <cellStyle name="RowTitles1-Detail 3 2 2 4 10" xfId="12475" xr:uid="{00000000-0005-0000-0000-00008D2D0000}"/>
    <cellStyle name="RowTitles1-Detail 3 2 2 4 2" xfId="12476" xr:uid="{00000000-0005-0000-0000-00008E2D0000}"/>
    <cellStyle name="RowTitles1-Detail 3 2 2 4 2 2" xfId="12477" xr:uid="{00000000-0005-0000-0000-00008F2D0000}"/>
    <cellStyle name="RowTitles1-Detail 3 2 2 4 2 2 2" xfId="12478" xr:uid="{00000000-0005-0000-0000-0000902D0000}"/>
    <cellStyle name="RowTitles1-Detail 3 2 2 4 2 2 2 2" xfId="12479" xr:uid="{00000000-0005-0000-0000-0000912D0000}"/>
    <cellStyle name="RowTitles1-Detail 3 2 2 4 2 2 2_Tertiary Salaries Survey" xfId="12480" xr:uid="{00000000-0005-0000-0000-0000922D0000}"/>
    <cellStyle name="RowTitles1-Detail 3 2 2 4 2 2 3" xfId="12481" xr:uid="{00000000-0005-0000-0000-0000932D0000}"/>
    <cellStyle name="RowTitles1-Detail 3 2 2 4 2 2 4" xfId="12482" xr:uid="{00000000-0005-0000-0000-0000942D0000}"/>
    <cellStyle name="RowTitles1-Detail 3 2 2 4 2 2_Tertiary Salaries Survey" xfId="12483" xr:uid="{00000000-0005-0000-0000-0000952D0000}"/>
    <cellStyle name="RowTitles1-Detail 3 2 2 4 2 3" xfId="12484" xr:uid="{00000000-0005-0000-0000-0000962D0000}"/>
    <cellStyle name="RowTitles1-Detail 3 2 2 4 2 3 2" xfId="12485" xr:uid="{00000000-0005-0000-0000-0000972D0000}"/>
    <cellStyle name="RowTitles1-Detail 3 2 2 4 2 3 2 2" xfId="12486" xr:uid="{00000000-0005-0000-0000-0000982D0000}"/>
    <cellStyle name="RowTitles1-Detail 3 2 2 4 2 3 2_Tertiary Salaries Survey" xfId="12487" xr:uid="{00000000-0005-0000-0000-0000992D0000}"/>
    <cellStyle name="RowTitles1-Detail 3 2 2 4 2 3 3" xfId="12488" xr:uid="{00000000-0005-0000-0000-00009A2D0000}"/>
    <cellStyle name="RowTitles1-Detail 3 2 2 4 2 3_Tertiary Salaries Survey" xfId="12489" xr:uid="{00000000-0005-0000-0000-00009B2D0000}"/>
    <cellStyle name="RowTitles1-Detail 3 2 2 4 2 4" xfId="12490" xr:uid="{00000000-0005-0000-0000-00009C2D0000}"/>
    <cellStyle name="RowTitles1-Detail 3 2 2 4 2 5" xfId="12491" xr:uid="{00000000-0005-0000-0000-00009D2D0000}"/>
    <cellStyle name="RowTitles1-Detail 3 2 2 4 2 5 2" xfId="12492" xr:uid="{00000000-0005-0000-0000-00009E2D0000}"/>
    <cellStyle name="RowTitles1-Detail 3 2 2 4 2 5_Tertiary Salaries Survey" xfId="12493" xr:uid="{00000000-0005-0000-0000-00009F2D0000}"/>
    <cellStyle name="RowTitles1-Detail 3 2 2 4 2 6" xfId="12494" xr:uid="{00000000-0005-0000-0000-0000A02D0000}"/>
    <cellStyle name="RowTitles1-Detail 3 2 2 4 2 7" xfId="12495" xr:uid="{00000000-0005-0000-0000-0000A12D0000}"/>
    <cellStyle name="RowTitles1-Detail 3 2 2 4 2_Tertiary Salaries Survey" xfId="12496" xr:uid="{00000000-0005-0000-0000-0000A22D0000}"/>
    <cellStyle name="RowTitles1-Detail 3 2 2 4 3" xfId="12497" xr:uid="{00000000-0005-0000-0000-0000A32D0000}"/>
    <cellStyle name="RowTitles1-Detail 3 2 2 4 3 2" xfId="12498" xr:uid="{00000000-0005-0000-0000-0000A42D0000}"/>
    <cellStyle name="RowTitles1-Detail 3 2 2 4 3 2 2" xfId="12499" xr:uid="{00000000-0005-0000-0000-0000A52D0000}"/>
    <cellStyle name="RowTitles1-Detail 3 2 2 4 3 2 2 2" xfId="12500" xr:uid="{00000000-0005-0000-0000-0000A62D0000}"/>
    <cellStyle name="RowTitles1-Detail 3 2 2 4 3 2 2_Tertiary Salaries Survey" xfId="12501" xr:uid="{00000000-0005-0000-0000-0000A72D0000}"/>
    <cellStyle name="RowTitles1-Detail 3 2 2 4 3 2 3" xfId="12502" xr:uid="{00000000-0005-0000-0000-0000A82D0000}"/>
    <cellStyle name="RowTitles1-Detail 3 2 2 4 3 2_Tertiary Salaries Survey" xfId="12503" xr:uid="{00000000-0005-0000-0000-0000A92D0000}"/>
    <cellStyle name="RowTitles1-Detail 3 2 2 4 3 3" xfId="12504" xr:uid="{00000000-0005-0000-0000-0000AA2D0000}"/>
    <cellStyle name="RowTitles1-Detail 3 2 2 4 3 3 2" xfId="12505" xr:uid="{00000000-0005-0000-0000-0000AB2D0000}"/>
    <cellStyle name="RowTitles1-Detail 3 2 2 4 3 3 2 2" xfId="12506" xr:uid="{00000000-0005-0000-0000-0000AC2D0000}"/>
    <cellStyle name="RowTitles1-Detail 3 2 2 4 3 3 2_Tertiary Salaries Survey" xfId="12507" xr:uid="{00000000-0005-0000-0000-0000AD2D0000}"/>
    <cellStyle name="RowTitles1-Detail 3 2 2 4 3 3 3" xfId="12508" xr:uid="{00000000-0005-0000-0000-0000AE2D0000}"/>
    <cellStyle name="RowTitles1-Detail 3 2 2 4 3 3_Tertiary Salaries Survey" xfId="12509" xr:uid="{00000000-0005-0000-0000-0000AF2D0000}"/>
    <cellStyle name="RowTitles1-Detail 3 2 2 4 3 4" xfId="12510" xr:uid="{00000000-0005-0000-0000-0000B02D0000}"/>
    <cellStyle name="RowTitles1-Detail 3 2 2 4 3 5" xfId="12511" xr:uid="{00000000-0005-0000-0000-0000B12D0000}"/>
    <cellStyle name="RowTitles1-Detail 3 2 2 4 3_Tertiary Salaries Survey" xfId="12512" xr:uid="{00000000-0005-0000-0000-0000B22D0000}"/>
    <cellStyle name="RowTitles1-Detail 3 2 2 4 4" xfId="12513" xr:uid="{00000000-0005-0000-0000-0000B32D0000}"/>
    <cellStyle name="RowTitles1-Detail 3 2 2 4 4 2" xfId="12514" xr:uid="{00000000-0005-0000-0000-0000B42D0000}"/>
    <cellStyle name="RowTitles1-Detail 3 2 2 4 4 2 2" xfId="12515" xr:uid="{00000000-0005-0000-0000-0000B52D0000}"/>
    <cellStyle name="RowTitles1-Detail 3 2 2 4 4 2 2 2" xfId="12516" xr:uid="{00000000-0005-0000-0000-0000B62D0000}"/>
    <cellStyle name="RowTitles1-Detail 3 2 2 4 4 2 2_Tertiary Salaries Survey" xfId="12517" xr:uid="{00000000-0005-0000-0000-0000B72D0000}"/>
    <cellStyle name="RowTitles1-Detail 3 2 2 4 4 2 3" xfId="12518" xr:uid="{00000000-0005-0000-0000-0000B82D0000}"/>
    <cellStyle name="RowTitles1-Detail 3 2 2 4 4 2_Tertiary Salaries Survey" xfId="12519" xr:uid="{00000000-0005-0000-0000-0000B92D0000}"/>
    <cellStyle name="RowTitles1-Detail 3 2 2 4 4 3" xfId="12520" xr:uid="{00000000-0005-0000-0000-0000BA2D0000}"/>
    <cellStyle name="RowTitles1-Detail 3 2 2 4 4 3 2" xfId="12521" xr:uid="{00000000-0005-0000-0000-0000BB2D0000}"/>
    <cellStyle name="RowTitles1-Detail 3 2 2 4 4 3 2 2" xfId="12522" xr:uid="{00000000-0005-0000-0000-0000BC2D0000}"/>
    <cellStyle name="RowTitles1-Detail 3 2 2 4 4 3 2_Tertiary Salaries Survey" xfId="12523" xr:uid="{00000000-0005-0000-0000-0000BD2D0000}"/>
    <cellStyle name="RowTitles1-Detail 3 2 2 4 4 3 3" xfId="12524" xr:uid="{00000000-0005-0000-0000-0000BE2D0000}"/>
    <cellStyle name="RowTitles1-Detail 3 2 2 4 4 3_Tertiary Salaries Survey" xfId="12525" xr:uid="{00000000-0005-0000-0000-0000BF2D0000}"/>
    <cellStyle name="RowTitles1-Detail 3 2 2 4 4 4" xfId="12526" xr:uid="{00000000-0005-0000-0000-0000C02D0000}"/>
    <cellStyle name="RowTitles1-Detail 3 2 2 4 4 5" xfId="12527" xr:uid="{00000000-0005-0000-0000-0000C12D0000}"/>
    <cellStyle name="RowTitles1-Detail 3 2 2 4 4 5 2" xfId="12528" xr:uid="{00000000-0005-0000-0000-0000C22D0000}"/>
    <cellStyle name="RowTitles1-Detail 3 2 2 4 4 5_Tertiary Salaries Survey" xfId="12529" xr:uid="{00000000-0005-0000-0000-0000C32D0000}"/>
    <cellStyle name="RowTitles1-Detail 3 2 2 4 4 6" xfId="12530" xr:uid="{00000000-0005-0000-0000-0000C42D0000}"/>
    <cellStyle name="RowTitles1-Detail 3 2 2 4 4_Tertiary Salaries Survey" xfId="12531" xr:uid="{00000000-0005-0000-0000-0000C52D0000}"/>
    <cellStyle name="RowTitles1-Detail 3 2 2 4 5" xfId="12532" xr:uid="{00000000-0005-0000-0000-0000C62D0000}"/>
    <cellStyle name="RowTitles1-Detail 3 2 2 4 5 2" xfId="12533" xr:uid="{00000000-0005-0000-0000-0000C72D0000}"/>
    <cellStyle name="RowTitles1-Detail 3 2 2 4 5 2 2" xfId="12534" xr:uid="{00000000-0005-0000-0000-0000C82D0000}"/>
    <cellStyle name="RowTitles1-Detail 3 2 2 4 5 2 2 2" xfId="12535" xr:uid="{00000000-0005-0000-0000-0000C92D0000}"/>
    <cellStyle name="RowTitles1-Detail 3 2 2 4 5 2 2_Tertiary Salaries Survey" xfId="12536" xr:uid="{00000000-0005-0000-0000-0000CA2D0000}"/>
    <cellStyle name="RowTitles1-Detail 3 2 2 4 5 2 3" xfId="12537" xr:uid="{00000000-0005-0000-0000-0000CB2D0000}"/>
    <cellStyle name="RowTitles1-Detail 3 2 2 4 5 2_Tertiary Salaries Survey" xfId="12538" xr:uid="{00000000-0005-0000-0000-0000CC2D0000}"/>
    <cellStyle name="RowTitles1-Detail 3 2 2 4 5 3" xfId="12539" xr:uid="{00000000-0005-0000-0000-0000CD2D0000}"/>
    <cellStyle name="RowTitles1-Detail 3 2 2 4 5 3 2" xfId="12540" xr:uid="{00000000-0005-0000-0000-0000CE2D0000}"/>
    <cellStyle name="RowTitles1-Detail 3 2 2 4 5 3 2 2" xfId="12541" xr:uid="{00000000-0005-0000-0000-0000CF2D0000}"/>
    <cellStyle name="RowTitles1-Detail 3 2 2 4 5 3 2_Tertiary Salaries Survey" xfId="12542" xr:uid="{00000000-0005-0000-0000-0000D02D0000}"/>
    <cellStyle name="RowTitles1-Detail 3 2 2 4 5 3 3" xfId="12543" xr:uid="{00000000-0005-0000-0000-0000D12D0000}"/>
    <cellStyle name="RowTitles1-Detail 3 2 2 4 5 3_Tertiary Salaries Survey" xfId="12544" xr:uid="{00000000-0005-0000-0000-0000D22D0000}"/>
    <cellStyle name="RowTitles1-Detail 3 2 2 4 5 4" xfId="12545" xr:uid="{00000000-0005-0000-0000-0000D32D0000}"/>
    <cellStyle name="RowTitles1-Detail 3 2 2 4 5 4 2" xfId="12546" xr:uid="{00000000-0005-0000-0000-0000D42D0000}"/>
    <cellStyle name="RowTitles1-Detail 3 2 2 4 5 4_Tertiary Salaries Survey" xfId="12547" xr:uid="{00000000-0005-0000-0000-0000D52D0000}"/>
    <cellStyle name="RowTitles1-Detail 3 2 2 4 5 5" xfId="12548" xr:uid="{00000000-0005-0000-0000-0000D62D0000}"/>
    <cellStyle name="RowTitles1-Detail 3 2 2 4 5_Tertiary Salaries Survey" xfId="12549" xr:uid="{00000000-0005-0000-0000-0000D72D0000}"/>
    <cellStyle name="RowTitles1-Detail 3 2 2 4 6" xfId="12550" xr:uid="{00000000-0005-0000-0000-0000D82D0000}"/>
    <cellStyle name="RowTitles1-Detail 3 2 2 4 6 2" xfId="12551" xr:uid="{00000000-0005-0000-0000-0000D92D0000}"/>
    <cellStyle name="RowTitles1-Detail 3 2 2 4 6 2 2" xfId="12552" xr:uid="{00000000-0005-0000-0000-0000DA2D0000}"/>
    <cellStyle name="RowTitles1-Detail 3 2 2 4 6 2 2 2" xfId="12553" xr:uid="{00000000-0005-0000-0000-0000DB2D0000}"/>
    <cellStyle name="RowTitles1-Detail 3 2 2 4 6 2 2_Tertiary Salaries Survey" xfId="12554" xr:uid="{00000000-0005-0000-0000-0000DC2D0000}"/>
    <cellStyle name="RowTitles1-Detail 3 2 2 4 6 2 3" xfId="12555" xr:uid="{00000000-0005-0000-0000-0000DD2D0000}"/>
    <cellStyle name="RowTitles1-Detail 3 2 2 4 6 2_Tertiary Salaries Survey" xfId="12556" xr:uid="{00000000-0005-0000-0000-0000DE2D0000}"/>
    <cellStyle name="RowTitles1-Detail 3 2 2 4 6 3" xfId="12557" xr:uid="{00000000-0005-0000-0000-0000DF2D0000}"/>
    <cellStyle name="RowTitles1-Detail 3 2 2 4 6 3 2" xfId="12558" xr:uid="{00000000-0005-0000-0000-0000E02D0000}"/>
    <cellStyle name="RowTitles1-Detail 3 2 2 4 6 3 2 2" xfId="12559" xr:uid="{00000000-0005-0000-0000-0000E12D0000}"/>
    <cellStyle name="RowTitles1-Detail 3 2 2 4 6 3 2_Tertiary Salaries Survey" xfId="12560" xr:uid="{00000000-0005-0000-0000-0000E22D0000}"/>
    <cellStyle name="RowTitles1-Detail 3 2 2 4 6 3 3" xfId="12561" xr:uid="{00000000-0005-0000-0000-0000E32D0000}"/>
    <cellStyle name="RowTitles1-Detail 3 2 2 4 6 3_Tertiary Salaries Survey" xfId="12562" xr:uid="{00000000-0005-0000-0000-0000E42D0000}"/>
    <cellStyle name="RowTitles1-Detail 3 2 2 4 6 4" xfId="12563" xr:uid="{00000000-0005-0000-0000-0000E52D0000}"/>
    <cellStyle name="RowTitles1-Detail 3 2 2 4 6 4 2" xfId="12564" xr:uid="{00000000-0005-0000-0000-0000E62D0000}"/>
    <cellStyle name="RowTitles1-Detail 3 2 2 4 6 4_Tertiary Salaries Survey" xfId="12565" xr:uid="{00000000-0005-0000-0000-0000E72D0000}"/>
    <cellStyle name="RowTitles1-Detail 3 2 2 4 6 5" xfId="12566" xr:uid="{00000000-0005-0000-0000-0000E82D0000}"/>
    <cellStyle name="RowTitles1-Detail 3 2 2 4 6_Tertiary Salaries Survey" xfId="12567" xr:uid="{00000000-0005-0000-0000-0000E92D0000}"/>
    <cellStyle name="RowTitles1-Detail 3 2 2 4 7" xfId="12568" xr:uid="{00000000-0005-0000-0000-0000EA2D0000}"/>
    <cellStyle name="RowTitles1-Detail 3 2 2 4 7 2" xfId="12569" xr:uid="{00000000-0005-0000-0000-0000EB2D0000}"/>
    <cellStyle name="RowTitles1-Detail 3 2 2 4 7 2 2" xfId="12570" xr:uid="{00000000-0005-0000-0000-0000EC2D0000}"/>
    <cellStyle name="RowTitles1-Detail 3 2 2 4 7 2_Tertiary Salaries Survey" xfId="12571" xr:uid="{00000000-0005-0000-0000-0000ED2D0000}"/>
    <cellStyle name="RowTitles1-Detail 3 2 2 4 7 3" xfId="12572" xr:uid="{00000000-0005-0000-0000-0000EE2D0000}"/>
    <cellStyle name="RowTitles1-Detail 3 2 2 4 7_Tertiary Salaries Survey" xfId="12573" xr:uid="{00000000-0005-0000-0000-0000EF2D0000}"/>
    <cellStyle name="RowTitles1-Detail 3 2 2 4 8" xfId="12574" xr:uid="{00000000-0005-0000-0000-0000F02D0000}"/>
    <cellStyle name="RowTitles1-Detail 3 2 2 4 9" xfId="12575" xr:uid="{00000000-0005-0000-0000-0000F12D0000}"/>
    <cellStyle name="RowTitles1-Detail 3 2 2 4_STUD aligned by INSTIT" xfId="12576" xr:uid="{00000000-0005-0000-0000-0000F22D0000}"/>
    <cellStyle name="RowTitles1-Detail 3 2 2 5" xfId="12577" xr:uid="{00000000-0005-0000-0000-0000F32D0000}"/>
    <cellStyle name="RowTitles1-Detail 3 2 2 5 2" xfId="12578" xr:uid="{00000000-0005-0000-0000-0000F42D0000}"/>
    <cellStyle name="RowTitles1-Detail 3 2 2 5 2 2" xfId="12579" xr:uid="{00000000-0005-0000-0000-0000F52D0000}"/>
    <cellStyle name="RowTitles1-Detail 3 2 2 5 2 2 2" xfId="12580" xr:uid="{00000000-0005-0000-0000-0000F62D0000}"/>
    <cellStyle name="RowTitles1-Detail 3 2 2 5 2 2_Tertiary Salaries Survey" xfId="12581" xr:uid="{00000000-0005-0000-0000-0000F72D0000}"/>
    <cellStyle name="RowTitles1-Detail 3 2 2 5 2 3" xfId="12582" xr:uid="{00000000-0005-0000-0000-0000F82D0000}"/>
    <cellStyle name="RowTitles1-Detail 3 2 2 5 2 4" xfId="12583" xr:uid="{00000000-0005-0000-0000-0000F92D0000}"/>
    <cellStyle name="RowTitles1-Detail 3 2 2 5 2_Tertiary Salaries Survey" xfId="12584" xr:uid="{00000000-0005-0000-0000-0000FA2D0000}"/>
    <cellStyle name="RowTitles1-Detail 3 2 2 5 3" xfId="12585" xr:uid="{00000000-0005-0000-0000-0000FB2D0000}"/>
    <cellStyle name="RowTitles1-Detail 3 2 2 5 3 2" xfId="12586" xr:uid="{00000000-0005-0000-0000-0000FC2D0000}"/>
    <cellStyle name="RowTitles1-Detail 3 2 2 5 3 2 2" xfId="12587" xr:uid="{00000000-0005-0000-0000-0000FD2D0000}"/>
    <cellStyle name="RowTitles1-Detail 3 2 2 5 3 2_Tertiary Salaries Survey" xfId="12588" xr:uid="{00000000-0005-0000-0000-0000FE2D0000}"/>
    <cellStyle name="RowTitles1-Detail 3 2 2 5 3 3" xfId="12589" xr:uid="{00000000-0005-0000-0000-0000FF2D0000}"/>
    <cellStyle name="RowTitles1-Detail 3 2 2 5 3_Tertiary Salaries Survey" xfId="12590" xr:uid="{00000000-0005-0000-0000-0000002E0000}"/>
    <cellStyle name="RowTitles1-Detail 3 2 2 5 4" xfId="12591" xr:uid="{00000000-0005-0000-0000-0000012E0000}"/>
    <cellStyle name="RowTitles1-Detail 3 2 2 5 5" xfId="12592" xr:uid="{00000000-0005-0000-0000-0000022E0000}"/>
    <cellStyle name="RowTitles1-Detail 3 2 2 5 5 2" xfId="12593" xr:uid="{00000000-0005-0000-0000-0000032E0000}"/>
    <cellStyle name="RowTitles1-Detail 3 2 2 5 5_Tertiary Salaries Survey" xfId="12594" xr:uid="{00000000-0005-0000-0000-0000042E0000}"/>
    <cellStyle name="RowTitles1-Detail 3 2 2 5 6" xfId="12595" xr:uid="{00000000-0005-0000-0000-0000052E0000}"/>
    <cellStyle name="RowTitles1-Detail 3 2 2 5 7" xfId="12596" xr:uid="{00000000-0005-0000-0000-0000062E0000}"/>
    <cellStyle name="RowTitles1-Detail 3 2 2 5_Tertiary Salaries Survey" xfId="12597" xr:uid="{00000000-0005-0000-0000-0000072E0000}"/>
    <cellStyle name="RowTitles1-Detail 3 2 2 6" xfId="12598" xr:uid="{00000000-0005-0000-0000-0000082E0000}"/>
    <cellStyle name="RowTitles1-Detail 3 2 2 6 2" xfId="12599" xr:uid="{00000000-0005-0000-0000-0000092E0000}"/>
    <cellStyle name="RowTitles1-Detail 3 2 2 6 2 2" xfId="12600" xr:uid="{00000000-0005-0000-0000-00000A2E0000}"/>
    <cellStyle name="RowTitles1-Detail 3 2 2 6 2 2 2" xfId="12601" xr:uid="{00000000-0005-0000-0000-00000B2E0000}"/>
    <cellStyle name="RowTitles1-Detail 3 2 2 6 2 2_Tertiary Salaries Survey" xfId="12602" xr:uid="{00000000-0005-0000-0000-00000C2E0000}"/>
    <cellStyle name="RowTitles1-Detail 3 2 2 6 2 3" xfId="12603" xr:uid="{00000000-0005-0000-0000-00000D2E0000}"/>
    <cellStyle name="RowTitles1-Detail 3 2 2 6 2_Tertiary Salaries Survey" xfId="12604" xr:uid="{00000000-0005-0000-0000-00000E2E0000}"/>
    <cellStyle name="RowTitles1-Detail 3 2 2 6 3" xfId="12605" xr:uid="{00000000-0005-0000-0000-00000F2E0000}"/>
    <cellStyle name="RowTitles1-Detail 3 2 2 6 3 2" xfId="12606" xr:uid="{00000000-0005-0000-0000-0000102E0000}"/>
    <cellStyle name="RowTitles1-Detail 3 2 2 6 3 2 2" xfId="12607" xr:uid="{00000000-0005-0000-0000-0000112E0000}"/>
    <cellStyle name="RowTitles1-Detail 3 2 2 6 3 2_Tertiary Salaries Survey" xfId="12608" xr:uid="{00000000-0005-0000-0000-0000122E0000}"/>
    <cellStyle name="RowTitles1-Detail 3 2 2 6 3 3" xfId="12609" xr:uid="{00000000-0005-0000-0000-0000132E0000}"/>
    <cellStyle name="RowTitles1-Detail 3 2 2 6 3_Tertiary Salaries Survey" xfId="12610" xr:uid="{00000000-0005-0000-0000-0000142E0000}"/>
    <cellStyle name="RowTitles1-Detail 3 2 2 6 4" xfId="12611" xr:uid="{00000000-0005-0000-0000-0000152E0000}"/>
    <cellStyle name="RowTitles1-Detail 3 2 2 6 5" xfId="12612" xr:uid="{00000000-0005-0000-0000-0000162E0000}"/>
    <cellStyle name="RowTitles1-Detail 3 2 2 6_Tertiary Salaries Survey" xfId="12613" xr:uid="{00000000-0005-0000-0000-0000172E0000}"/>
    <cellStyle name="RowTitles1-Detail 3 2 2 7" xfId="12614" xr:uid="{00000000-0005-0000-0000-0000182E0000}"/>
    <cellStyle name="RowTitles1-Detail 3 2 2 7 2" xfId="12615" xr:uid="{00000000-0005-0000-0000-0000192E0000}"/>
    <cellStyle name="RowTitles1-Detail 3 2 2 7 2 2" xfId="12616" xr:uid="{00000000-0005-0000-0000-00001A2E0000}"/>
    <cellStyle name="RowTitles1-Detail 3 2 2 7 2 2 2" xfId="12617" xr:uid="{00000000-0005-0000-0000-00001B2E0000}"/>
    <cellStyle name="RowTitles1-Detail 3 2 2 7 2 2_Tertiary Salaries Survey" xfId="12618" xr:uid="{00000000-0005-0000-0000-00001C2E0000}"/>
    <cellStyle name="RowTitles1-Detail 3 2 2 7 2 3" xfId="12619" xr:uid="{00000000-0005-0000-0000-00001D2E0000}"/>
    <cellStyle name="RowTitles1-Detail 3 2 2 7 2_Tertiary Salaries Survey" xfId="12620" xr:uid="{00000000-0005-0000-0000-00001E2E0000}"/>
    <cellStyle name="RowTitles1-Detail 3 2 2 7 3" xfId="12621" xr:uid="{00000000-0005-0000-0000-00001F2E0000}"/>
    <cellStyle name="RowTitles1-Detail 3 2 2 7 3 2" xfId="12622" xr:uid="{00000000-0005-0000-0000-0000202E0000}"/>
    <cellStyle name="RowTitles1-Detail 3 2 2 7 3 2 2" xfId="12623" xr:uid="{00000000-0005-0000-0000-0000212E0000}"/>
    <cellStyle name="RowTitles1-Detail 3 2 2 7 3 2_Tertiary Salaries Survey" xfId="12624" xr:uid="{00000000-0005-0000-0000-0000222E0000}"/>
    <cellStyle name="RowTitles1-Detail 3 2 2 7 3 3" xfId="12625" xr:uid="{00000000-0005-0000-0000-0000232E0000}"/>
    <cellStyle name="RowTitles1-Detail 3 2 2 7 3_Tertiary Salaries Survey" xfId="12626" xr:uid="{00000000-0005-0000-0000-0000242E0000}"/>
    <cellStyle name="RowTitles1-Detail 3 2 2 7 4" xfId="12627" xr:uid="{00000000-0005-0000-0000-0000252E0000}"/>
    <cellStyle name="RowTitles1-Detail 3 2 2 7 5" xfId="12628" xr:uid="{00000000-0005-0000-0000-0000262E0000}"/>
    <cellStyle name="RowTitles1-Detail 3 2 2 7 5 2" xfId="12629" xr:uid="{00000000-0005-0000-0000-0000272E0000}"/>
    <cellStyle name="RowTitles1-Detail 3 2 2 7 5_Tertiary Salaries Survey" xfId="12630" xr:uid="{00000000-0005-0000-0000-0000282E0000}"/>
    <cellStyle name="RowTitles1-Detail 3 2 2 7 6" xfId="12631" xr:uid="{00000000-0005-0000-0000-0000292E0000}"/>
    <cellStyle name="RowTitles1-Detail 3 2 2 7_Tertiary Salaries Survey" xfId="12632" xr:uid="{00000000-0005-0000-0000-00002A2E0000}"/>
    <cellStyle name="RowTitles1-Detail 3 2 2 8" xfId="12633" xr:uid="{00000000-0005-0000-0000-00002B2E0000}"/>
    <cellStyle name="RowTitles1-Detail 3 2 2 8 2" xfId="12634" xr:uid="{00000000-0005-0000-0000-00002C2E0000}"/>
    <cellStyle name="RowTitles1-Detail 3 2 2 8 2 2" xfId="12635" xr:uid="{00000000-0005-0000-0000-00002D2E0000}"/>
    <cellStyle name="RowTitles1-Detail 3 2 2 8 2 2 2" xfId="12636" xr:uid="{00000000-0005-0000-0000-00002E2E0000}"/>
    <cellStyle name="RowTitles1-Detail 3 2 2 8 2 2_Tertiary Salaries Survey" xfId="12637" xr:uid="{00000000-0005-0000-0000-00002F2E0000}"/>
    <cellStyle name="RowTitles1-Detail 3 2 2 8 2 3" xfId="12638" xr:uid="{00000000-0005-0000-0000-0000302E0000}"/>
    <cellStyle name="RowTitles1-Detail 3 2 2 8 2_Tertiary Salaries Survey" xfId="12639" xr:uid="{00000000-0005-0000-0000-0000312E0000}"/>
    <cellStyle name="RowTitles1-Detail 3 2 2 8 3" xfId="12640" xr:uid="{00000000-0005-0000-0000-0000322E0000}"/>
    <cellStyle name="RowTitles1-Detail 3 2 2 8 3 2" xfId="12641" xr:uid="{00000000-0005-0000-0000-0000332E0000}"/>
    <cellStyle name="RowTitles1-Detail 3 2 2 8 3 2 2" xfId="12642" xr:uid="{00000000-0005-0000-0000-0000342E0000}"/>
    <cellStyle name="RowTitles1-Detail 3 2 2 8 3 2_Tertiary Salaries Survey" xfId="12643" xr:uid="{00000000-0005-0000-0000-0000352E0000}"/>
    <cellStyle name="RowTitles1-Detail 3 2 2 8 3 3" xfId="12644" xr:uid="{00000000-0005-0000-0000-0000362E0000}"/>
    <cellStyle name="RowTitles1-Detail 3 2 2 8 3_Tertiary Salaries Survey" xfId="12645" xr:uid="{00000000-0005-0000-0000-0000372E0000}"/>
    <cellStyle name="RowTitles1-Detail 3 2 2 8 4" xfId="12646" xr:uid="{00000000-0005-0000-0000-0000382E0000}"/>
    <cellStyle name="RowTitles1-Detail 3 2 2 8 4 2" xfId="12647" xr:uid="{00000000-0005-0000-0000-0000392E0000}"/>
    <cellStyle name="RowTitles1-Detail 3 2 2 8 4_Tertiary Salaries Survey" xfId="12648" xr:uid="{00000000-0005-0000-0000-00003A2E0000}"/>
    <cellStyle name="RowTitles1-Detail 3 2 2 8 5" xfId="12649" xr:uid="{00000000-0005-0000-0000-00003B2E0000}"/>
    <cellStyle name="RowTitles1-Detail 3 2 2 8_Tertiary Salaries Survey" xfId="12650" xr:uid="{00000000-0005-0000-0000-00003C2E0000}"/>
    <cellStyle name="RowTitles1-Detail 3 2 2 9" xfId="12651" xr:uid="{00000000-0005-0000-0000-00003D2E0000}"/>
    <cellStyle name="RowTitles1-Detail 3 2 2 9 2" xfId="12652" xr:uid="{00000000-0005-0000-0000-00003E2E0000}"/>
    <cellStyle name="RowTitles1-Detail 3 2 2 9 2 2" xfId="12653" xr:uid="{00000000-0005-0000-0000-00003F2E0000}"/>
    <cellStyle name="RowTitles1-Detail 3 2 2 9 2 2 2" xfId="12654" xr:uid="{00000000-0005-0000-0000-0000402E0000}"/>
    <cellStyle name="RowTitles1-Detail 3 2 2 9 2 2_Tertiary Salaries Survey" xfId="12655" xr:uid="{00000000-0005-0000-0000-0000412E0000}"/>
    <cellStyle name="RowTitles1-Detail 3 2 2 9 2 3" xfId="12656" xr:uid="{00000000-0005-0000-0000-0000422E0000}"/>
    <cellStyle name="RowTitles1-Detail 3 2 2 9 2_Tertiary Salaries Survey" xfId="12657" xr:uid="{00000000-0005-0000-0000-0000432E0000}"/>
    <cellStyle name="RowTitles1-Detail 3 2 2 9 3" xfId="12658" xr:uid="{00000000-0005-0000-0000-0000442E0000}"/>
    <cellStyle name="RowTitles1-Detail 3 2 2 9 3 2" xfId="12659" xr:uid="{00000000-0005-0000-0000-0000452E0000}"/>
    <cellStyle name="RowTitles1-Detail 3 2 2 9 3 2 2" xfId="12660" xr:uid="{00000000-0005-0000-0000-0000462E0000}"/>
    <cellStyle name="RowTitles1-Detail 3 2 2 9 3 2_Tertiary Salaries Survey" xfId="12661" xr:uid="{00000000-0005-0000-0000-0000472E0000}"/>
    <cellStyle name="RowTitles1-Detail 3 2 2 9 3 3" xfId="12662" xr:uid="{00000000-0005-0000-0000-0000482E0000}"/>
    <cellStyle name="RowTitles1-Detail 3 2 2 9 3_Tertiary Salaries Survey" xfId="12663" xr:uid="{00000000-0005-0000-0000-0000492E0000}"/>
    <cellStyle name="RowTitles1-Detail 3 2 2 9 4" xfId="12664" xr:uid="{00000000-0005-0000-0000-00004A2E0000}"/>
    <cellStyle name="RowTitles1-Detail 3 2 2 9 4 2" xfId="12665" xr:uid="{00000000-0005-0000-0000-00004B2E0000}"/>
    <cellStyle name="RowTitles1-Detail 3 2 2 9 4_Tertiary Salaries Survey" xfId="12666" xr:uid="{00000000-0005-0000-0000-00004C2E0000}"/>
    <cellStyle name="RowTitles1-Detail 3 2 2 9 5" xfId="12667" xr:uid="{00000000-0005-0000-0000-00004D2E0000}"/>
    <cellStyle name="RowTitles1-Detail 3 2 2 9_Tertiary Salaries Survey" xfId="12668" xr:uid="{00000000-0005-0000-0000-00004E2E0000}"/>
    <cellStyle name="RowTitles1-Detail 3 2 2_STUD aligned by INSTIT" xfId="12669" xr:uid="{00000000-0005-0000-0000-00004F2E0000}"/>
    <cellStyle name="RowTitles1-Detail 3 2 3" xfId="12670" xr:uid="{00000000-0005-0000-0000-0000502E0000}"/>
    <cellStyle name="RowTitles1-Detail 3 2 3 10" xfId="12671" xr:uid="{00000000-0005-0000-0000-0000512E0000}"/>
    <cellStyle name="RowTitles1-Detail 3 2 3 2" xfId="12672" xr:uid="{00000000-0005-0000-0000-0000522E0000}"/>
    <cellStyle name="RowTitles1-Detail 3 2 3 2 2" xfId="12673" xr:uid="{00000000-0005-0000-0000-0000532E0000}"/>
    <cellStyle name="RowTitles1-Detail 3 2 3 2 2 2" xfId="12674" xr:uid="{00000000-0005-0000-0000-0000542E0000}"/>
    <cellStyle name="RowTitles1-Detail 3 2 3 2 2 2 2" xfId="12675" xr:uid="{00000000-0005-0000-0000-0000552E0000}"/>
    <cellStyle name="RowTitles1-Detail 3 2 3 2 2 2_Tertiary Salaries Survey" xfId="12676" xr:uid="{00000000-0005-0000-0000-0000562E0000}"/>
    <cellStyle name="RowTitles1-Detail 3 2 3 2 2 3" xfId="12677" xr:uid="{00000000-0005-0000-0000-0000572E0000}"/>
    <cellStyle name="RowTitles1-Detail 3 2 3 2 2 4" xfId="12678" xr:uid="{00000000-0005-0000-0000-0000582E0000}"/>
    <cellStyle name="RowTitles1-Detail 3 2 3 2 2_Tertiary Salaries Survey" xfId="12679" xr:uid="{00000000-0005-0000-0000-0000592E0000}"/>
    <cellStyle name="RowTitles1-Detail 3 2 3 2 3" xfId="12680" xr:uid="{00000000-0005-0000-0000-00005A2E0000}"/>
    <cellStyle name="RowTitles1-Detail 3 2 3 2 3 2" xfId="12681" xr:uid="{00000000-0005-0000-0000-00005B2E0000}"/>
    <cellStyle name="RowTitles1-Detail 3 2 3 2 3 2 2" xfId="12682" xr:uid="{00000000-0005-0000-0000-00005C2E0000}"/>
    <cellStyle name="RowTitles1-Detail 3 2 3 2 3 2_Tertiary Salaries Survey" xfId="12683" xr:uid="{00000000-0005-0000-0000-00005D2E0000}"/>
    <cellStyle name="RowTitles1-Detail 3 2 3 2 3 3" xfId="12684" xr:uid="{00000000-0005-0000-0000-00005E2E0000}"/>
    <cellStyle name="RowTitles1-Detail 3 2 3 2 3_Tertiary Salaries Survey" xfId="12685" xr:uid="{00000000-0005-0000-0000-00005F2E0000}"/>
    <cellStyle name="RowTitles1-Detail 3 2 3 2 4" xfId="12686" xr:uid="{00000000-0005-0000-0000-0000602E0000}"/>
    <cellStyle name="RowTitles1-Detail 3 2 3 2 5" xfId="12687" xr:uid="{00000000-0005-0000-0000-0000612E0000}"/>
    <cellStyle name="RowTitles1-Detail 3 2 3 2 6" xfId="12688" xr:uid="{00000000-0005-0000-0000-0000622E0000}"/>
    <cellStyle name="RowTitles1-Detail 3 2 3 2_Tertiary Salaries Survey" xfId="12689" xr:uid="{00000000-0005-0000-0000-0000632E0000}"/>
    <cellStyle name="RowTitles1-Detail 3 2 3 3" xfId="12690" xr:uid="{00000000-0005-0000-0000-0000642E0000}"/>
    <cellStyle name="RowTitles1-Detail 3 2 3 3 2" xfId="12691" xr:uid="{00000000-0005-0000-0000-0000652E0000}"/>
    <cellStyle name="RowTitles1-Detail 3 2 3 3 2 2" xfId="12692" xr:uid="{00000000-0005-0000-0000-0000662E0000}"/>
    <cellStyle name="RowTitles1-Detail 3 2 3 3 2 2 2" xfId="12693" xr:uid="{00000000-0005-0000-0000-0000672E0000}"/>
    <cellStyle name="RowTitles1-Detail 3 2 3 3 2 2_Tertiary Salaries Survey" xfId="12694" xr:uid="{00000000-0005-0000-0000-0000682E0000}"/>
    <cellStyle name="RowTitles1-Detail 3 2 3 3 2 3" xfId="12695" xr:uid="{00000000-0005-0000-0000-0000692E0000}"/>
    <cellStyle name="RowTitles1-Detail 3 2 3 3 2_Tertiary Salaries Survey" xfId="12696" xr:uid="{00000000-0005-0000-0000-00006A2E0000}"/>
    <cellStyle name="RowTitles1-Detail 3 2 3 3 3" xfId="12697" xr:uid="{00000000-0005-0000-0000-00006B2E0000}"/>
    <cellStyle name="RowTitles1-Detail 3 2 3 3 3 2" xfId="12698" xr:uid="{00000000-0005-0000-0000-00006C2E0000}"/>
    <cellStyle name="RowTitles1-Detail 3 2 3 3 3 2 2" xfId="12699" xr:uid="{00000000-0005-0000-0000-00006D2E0000}"/>
    <cellStyle name="RowTitles1-Detail 3 2 3 3 3 2_Tertiary Salaries Survey" xfId="12700" xr:uid="{00000000-0005-0000-0000-00006E2E0000}"/>
    <cellStyle name="RowTitles1-Detail 3 2 3 3 3 3" xfId="12701" xr:uid="{00000000-0005-0000-0000-00006F2E0000}"/>
    <cellStyle name="RowTitles1-Detail 3 2 3 3 3_Tertiary Salaries Survey" xfId="12702" xr:uid="{00000000-0005-0000-0000-0000702E0000}"/>
    <cellStyle name="RowTitles1-Detail 3 2 3 3 4" xfId="12703" xr:uid="{00000000-0005-0000-0000-0000712E0000}"/>
    <cellStyle name="RowTitles1-Detail 3 2 3 3 5" xfId="12704" xr:uid="{00000000-0005-0000-0000-0000722E0000}"/>
    <cellStyle name="RowTitles1-Detail 3 2 3 3 5 2" xfId="12705" xr:uid="{00000000-0005-0000-0000-0000732E0000}"/>
    <cellStyle name="RowTitles1-Detail 3 2 3 3 5_Tertiary Salaries Survey" xfId="12706" xr:uid="{00000000-0005-0000-0000-0000742E0000}"/>
    <cellStyle name="RowTitles1-Detail 3 2 3 3 6" xfId="12707" xr:uid="{00000000-0005-0000-0000-0000752E0000}"/>
    <cellStyle name="RowTitles1-Detail 3 2 3 3_Tertiary Salaries Survey" xfId="12708" xr:uid="{00000000-0005-0000-0000-0000762E0000}"/>
    <cellStyle name="RowTitles1-Detail 3 2 3 4" xfId="12709" xr:uid="{00000000-0005-0000-0000-0000772E0000}"/>
    <cellStyle name="RowTitles1-Detail 3 2 3 4 2" xfId="12710" xr:uid="{00000000-0005-0000-0000-0000782E0000}"/>
    <cellStyle name="RowTitles1-Detail 3 2 3 4 2 2" xfId="12711" xr:uid="{00000000-0005-0000-0000-0000792E0000}"/>
    <cellStyle name="RowTitles1-Detail 3 2 3 4 2 2 2" xfId="12712" xr:uid="{00000000-0005-0000-0000-00007A2E0000}"/>
    <cellStyle name="RowTitles1-Detail 3 2 3 4 2 2_Tertiary Salaries Survey" xfId="12713" xr:uid="{00000000-0005-0000-0000-00007B2E0000}"/>
    <cellStyle name="RowTitles1-Detail 3 2 3 4 2 3" xfId="12714" xr:uid="{00000000-0005-0000-0000-00007C2E0000}"/>
    <cellStyle name="RowTitles1-Detail 3 2 3 4 2_Tertiary Salaries Survey" xfId="12715" xr:uid="{00000000-0005-0000-0000-00007D2E0000}"/>
    <cellStyle name="RowTitles1-Detail 3 2 3 4 3" xfId="12716" xr:uid="{00000000-0005-0000-0000-00007E2E0000}"/>
    <cellStyle name="RowTitles1-Detail 3 2 3 4 3 2" xfId="12717" xr:uid="{00000000-0005-0000-0000-00007F2E0000}"/>
    <cellStyle name="RowTitles1-Detail 3 2 3 4 3 2 2" xfId="12718" xr:uid="{00000000-0005-0000-0000-0000802E0000}"/>
    <cellStyle name="RowTitles1-Detail 3 2 3 4 3 2_Tertiary Salaries Survey" xfId="12719" xr:uid="{00000000-0005-0000-0000-0000812E0000}"/>
    <cellStyle name="RowTitles1-Detail 3 2 3 4 3 3" xfId="12720" xr:uid="{00000000-0005-0000-0000-0000822E0000}"/>
    <cellStyle name="RowTitles1-Detail 3 2 3 4 3_Tertiary Salaries Survey" xfId="12721" xr:uid="{00000000-0005-0000-0000-0000832E0000}"/>
    <cellStyle name="RowTitles1-Detail 3 2 3 4 4" xfId="12722" xr:uid="{00000000-0005-0000-0000-0000842E0000}"/>
    <cellStyle name="RowTitles1-Detail 3 2 3 4 4 2" xfId="12723" xr:uid="{00000000-0005-0000-0000-0000852E0000}"/>
    <cellStyle name="RowTitles1-Detail 3 2 3 4 4_Tertiary Salaries Survey" xfId="12724" xr:uid="{00000000-0005-0000-0000-0000862E0000}"/>
    <cellStyle name="RowTitles1-Detail 3 2 3 4 5" xfId="12725" xr:uid="{00000000-0005-0000-0000-0000872E0000}"/>
    <cellStyle name="RowTitles1-Detail 3 2 3 4_Tertiary Salaries Survey" xfId="12726" xr:uid="{00000000-0005-0000-0000-0000882E0000}"/>
    <cellStyle name="RowTitles1-Detail 3 2 3 5" xfId="12727" xr:uid="{00000000-0005-0000-0000-0000892E0000}"/>
    <cellStyle name="RowTitles1-Detail 3 2 3 5 2" xfId="12728" xr:uid="{00000000-0005-0000-0000-00008A2E0000}"/>
    <cellStyle name="RowTitles1-Detail 3 2 3 5 2 2" xfId="12729" xr:uid="{00000000-0005-0000-0000-00008B2E0000}"/>
    <cellStyle name="RowTitles1-Detail 3 2 3 5 2 2 2" xfId="12730" xr:uid="{00000000-0005-0000-0000-00008C2E0000}"/>
    <cellStyle name="RowTitles1-Detail 3 2 3 5 2 2_Tertiary Salaries Survey" xfId="12731" xr:uid="{00000000-0005-0000-0000-00008D2E0000}"/>
    <cellStyle name="RowTitles1-Detail 3 2 3 5 2 3" xfId="12732" xr:uid="{00000000-0005-0000-0000-00008E2E0000}"/>
    <cellStyle name="RowTitles1-Detail 3 2 3 5 2_Tertiary Salaries Survey" xfId="12733" xr:uid="{00000000-0005-0000-0000-00008F2E0000}"/>
    <cellStyle name="RowTitles1-Detail 3 2 3 5 3" xfId="12734" xr:uid="{00000000-0005-0000-0000-0000902E0000}"/>
    <cellStyle name="RowTitles1-Detail 3 2 3 5 3 2" xfId="12735" xr:uid="{00000000-0005-0000-0000-0000912E0000}"/>
    <cellStyle name="RowTitles1-Detail 3 2 3 5 3 2 2" xfId="12736" xr:uid="{00000000-0005-0000-0000-0000922E0000}"/>
    <cellStyle name="RowTitles1-Detail 3 2 3 5 3 2_Tertiary Salaries Survey" xfId="12737" xr:uid="{00000000-0005-0000-0000-0000932E0000}"/>
    <cellStyle name="RowTitles1-Detail 3 2 3 5 3 3" xfId="12738" xr:uid="{00000000-0005-0000-0000-0000942E0000}"/>
    <cellStyle name="RowTitles1-Detail 3 2 3 5 3_Tertiary Salaries Survey" xfId="12739" xr:uid="{00000000-0005-0000-0000-0000952E0000}"/>
    <cellStyle name="RowTitles1-Detail 3 2 3 5 4" xfId="12740" xr:uid="{00000000-0005-0000-0000-0000962E0000}"/>
    <cellStyle name="RowTitles1-Detail 3 2 3 5 4 2" xfId="12741" xr:uid="{00000000-0005-0000-0000-0000972E0000}"/>
    <cellStyle name="RowTitles1-Detail 3 2 3 5 4_Tertiary Salaries Survey" xfId="12742" xr:uid="{00000000-0005-0000-0000-0000982E0000}"/>
    <cellStyle name="RowTitles1-Detail 3 2 3 5 5" xfId="12743" xr:uid="{00000000-0005-0000-0000-0000992E0000}"/>
    <cellStyle name="RowTitles1-Detail 3 2 3 5_Tertiary Salaries Survey" xfId="12744" xr:uid="{00000000-0005-0000-0000-00009A2E0000}"/>
    <cellStyle name="RowTitles1-Detail 3 2 3 6" xfId="12745" xr:uid="{00000000-0005-0000-0000-00009B2E0000}"/>
    <cellStyle name="RowTitles1-Detail 3 2 3 6 2" xfId="12746" xr:uid="{00000000-0005-0000-0000-00009C2E0000}"/>
    <cellStyle name="RowTitles1-Detail 3 2 3 6 2 2" xfId="12747" xr:uid="{00000000-0005-0000-0000-00009D2E0000}"/>
    <cellStyle name="RowTitles1-Detail 3 2 3 6 2 2 2" xfId="12748" xr:uid="{00000000-0005-0000-0000-00009E2E0000}"/>
    <cellStyle name="RowTitles1-Detail 3 2 3 6 2 2_Tertiary Salaries Survey" xfId="12749" xr:uid="{00000000-0005-0000-0000-00009F2E0000}"/>
    <cellStyle name="RowTitles1-Detail 3 2 3 6 2 3" xfId="12750" xr:uid="{00000000-0005-0000-0000-0000A02E0000}"/>
    <cellStyle name="RowTitles1-Detail 3 2 3 6 2_Tertiary Salaries Survey" xfId="12751" xr:uid="{00000000-0005-0000-0000-0000A12E0000}"/>
    <cellStyle name="RowTitles1-Detail 3 2 3 6 3" xfId="12752" xr:uid="{00000000-0005-0000-0000-0000A22E0000}"/>
    <cellStyle name="RowTitles1-Detail 3 2 3 6 3 2" xfId="12753" xr:uid="{00000000-0005-0000-0000-0000A32E0000}"/>
    <cellStyle name="RowTitles1-Detail 3 2 3 6 3 2 2" xfId="12754" xr:uid="{00000000-0005-0000-0000-0000A42E0000}"/>
    <cellStyle name="RowTitles1-Detail 3 2 3 6 3 2_Tertiary Salaries Survey" xfId="12755" xr:uid="{00000000-0005-0000-0000-0000A52E0000}"/>
    <cellStyle name="RowTitles1-Detail 3 2 3 6 3 3" xfId="12756" xr:uid="{00000000-0005-0000-0000-0000A62E0000}"/>
    <cellStyle name="RowTitles1-Detail 3 2 3 6 3_Tertiary Salaries Survey" xfId="12757" xr:uid="{00000000-0005-0000-0000-0000A72E0000}"/>
    <cellStyle name="RowTitles1-Detail 3 2 3 6 4" xfId="12758" xr:uid="{00000000-0005-0000-0000-0000A82E0000}"/>
    <cellStyle name="RowTitles1-Detail 3 2 3 6 4 2" xfId="12759" xr:uid="{00000000-0005-0000-0000-0000A92E0000}"/>
    <cellStyle name="RowTitles1-Detail 3 2 3 6 4_Tertiary Salaries Survey" xfId="12760" xr:uid="{00000000-0005-0000-0000-0000AA2E0000}"/>
    <cellStyle name="RowTitles1-Detail 3 2 3 6 5" xfId="12761" xr:uid="{00000000-0005-0000-0000-0000AB2E0000}"/>
    <cellStyle name="RowTitles1-Detail 3 2 3 6_Tertiary Salaries Survey" xfId="12762" xr:uid="{00000000-0005-0000-0000-0000AC2E0000}"/>
    <cellStyle name="RowTitles1-Detail 3 2 3 7" xfId="12763" xr:uid="{00000000-0005-0000-0000-0000AD2E0000}"/>
    <cellStyle name="RowTitles1-Detail 3 2 3 7 2" xfId="12764" xr:uid="{00000000-0005-0000-0000-0000AE2E0000}"/>
    <cellStyle name="RowTitles1-Detail 3 2 3 7 2 2" xfId="12765" xr:uid="{00000000-0005-0000-0000-0000AF2E0000}"/>
    <cellStyle name="RowTitles1-Detail 3 2 3 7 2_Tertiary Salaries Survey" xfId="12766" xr:uid="{00000000-0005-0000-0000-0000B02E0000}"/>
    <cellStyle name="RowTitles1-Detail 3 2 3 7 3" xfId="12767" xr:uid="{00000000-0005-0000-0000-0000B12E0000}"/>
    <cellStyle name="RowTitles1-Detail 3 2 3 7_Tertiary Salaries Survey" xfId="12768" xr:uid="{00000000-0005-0000-0000-0000B22E0000}"/>
    <cellStyle name="RowTitles1-Detail 3 2 3 8" xfId="12769" xr:uid="{00000000-0005-0000-0000-0000B32E0000}"/>
    <cellStyle name="RowTitles1-Detail 3 2 3 9" xfId="12770" xr:uid="{00000000-0005-0000-0000-0000B42E0000}"/>
    <cellStyle name="RowTitles1-Detail 3 2 3_STUD aligned by INSTIT" xfId="12771" xr:uid="{00000000-0005-0000-0000-0000B52E0000}"/>
    <cellStyle name="RowTitles1-Detail 3 2 4" xfId="12772" xr:uid="{00000000-0005-0000-0000-0000B62E0000}"/>
    <cellStyle name="RowTitles1-Detail 3 2 4 10" xfId="12773" xr:uid="{00000000-0005-0000-0000-0000B72E0000}"/>
    <cellStyle name="RowTitles1-Detail 3 2 4 2" xfId="12774" xr:uid="{00000000-0005-0000-0000-0000B82E0000}"/>
    <cellStyle name="RowTitles1-Detail 3 2 4 2 2" xfId="12775" xr:uid="{00000000-0005-0000-0000-0000B92E0000}"/>
    <cellStyle name="RowTitles1-Detail 3 2 4 2 2 2" xfId="12776" xr:uid="{00000000-0005-0000-0000-0000BA2E0000}"/>
    <cellStyle name="RowTitles1-Detail 3 2 4 2 2 2 2" xfId="12777" xr:uid="{00000000-0005-0000-0000-0000BB2E0000}"/>
    <cellStyle name="RowTitles1-Detail 3 2 4 2 2 2_Tertiary Salaries Survey" xfId="12778" xr:uid="{00000000-0005-0000-0000-0000BC2E0000}"/>
    <cellStyle name="RowTitles1-Detail 3 2 4 2 2 3" xfId="12779" xr:uid="{00000000-0005-0000-0000-0000BD2E0000}"/>
    <cellStyle name="RowTitles1-Detail 3 2 4 2 2 4" xfId="12780" xr:uid="{00000000-0005-0000-0000-0000BE2E0000}"/>
    <cellStyle name="RowTitles1-Detail 3 2 4 2 2_Tertiary Salaries Survey" xfId="12781" xr:uid="{00000000-0005-0000-0000-0000BF2E0000}"/>
    <cellStyle name="RowTitles1-Detail 3 2 4 2 3" xfId="12782" xr:uid="{00000000-0005-0000-0000-0000C02E0000}"/>
    <cellStyle name="RowTitles1-Detail 3 2 4 2 3 2" xfId="12783" xr:uid="{00000000-0005-0000-0000-0000C12E0000}"/>
    <cellStyle name="RowTitles1-Detail 3 2 4 2 3 2 2" xfId="12784" xr:uid="{00000000-0005-0000-0000-0000C22E0000}"/>
    <cellStyle name="RowTitles1-Detail 3 2 4 2 3 2_Tertiary Salaries Survey" xfId="12785" xr:uid="{00000000-0005-0000-0000-0000C32E0000}"/>
    <cellStyle name="RowTitles1-Detail 3 2 4 2 3 3" xfId="12786" xr:uid="{00000000-0005-0000-0000-0000C42E0000}"/>
    <cellStyle name="RowTitles1-Detail 3 2 4 2 3_Tertiary Salaries Survey" xfId="12787" xr:uid="{00000000-0005-0000-0000-0000C52E0000}"/>
    <cellStyle name="RowTitles1-Detail 3 2 4 2 4" xfId="12788" xr:uid="{00000000-0005-0000-0000-0000C62E0000}"/>
    <cellStyle name="RowTitles1-Detail 3 2 4 2 5" xfId="12789" xr:uid="{00000000-0005-0000-0000-0000C72E0000}"/>
    <cellStyle name="RowTitles1-Detail 3 2 4 2 5 2" xfId="12790" xr:uid="{00000000-0005-0000-0000-0000C82E0000}"/>
    <cellStyle name="RowTitles1-Detail 3 2 4 2 5_Tertiary Salaries Survey" xfId="12791" xr:uid="{00000000-0005-0000-0000-0000C92E0000}"/>
    <cellStyle name="RowTitles1-Detail 3 2 4 2 6" xfId="12792" xr:uid="{00000000-0005-0000-0000-0000CA2E0000}"/>
    <cellStyle name="RowTitles1-Detail 3 2 4 2 7" xfId="12793" xr:uid="{00000000-0005-0000-0000-0000CB2E0000}"/>
    <cellStyle name="RowTitles1-Detail 3 2 4 2_Tertiary Salaries Survey" xfId="12794" xr:uid="{00000000-0005-0000-0000-0000CC2E0000}"/>
    <cellStyle name="RowTitles1-Detail 3 2 4 3" xfId="12795" xr:uid="{00000000-0005-0000-0000-0000CD2E0000}"/>
    <cellStyle name="RowTitles1-Detail 3 2 4 3 2" xfId="12796" xr:uid="{00000000-0005-0000-0000-0000CE2E0000}"/>
    <cellStyle name="RowTitles1-Detail 3 2 4 3 2 2" xfId="12797" xr:uid="{00000000-0005-0000-0000-0000CF2E0000}"/>
    <cellStyle name="RowTitles1-Detail 3 2 4 3 2 2 2" xfId="12798" xr:uid="{00000000-0005-0000-0000-0000D02E0000}"/>
    <cellStyle name="RowTitles1-Detail 3 2 4 3 2 2_Tertiary Salaries Survey" xfId="12799" xr:uid="{00000000-0005-0000-0000-0000D12E0000}"/>
    <cellStyle name="RowTitles1-Detail 3 2 4 3 2 3" xfId="12800" xr:uid="{00000000-0005-0000-0000-0000D22E0000}"/>
    <cellStyle name="RowTitles1-Detail 3 2 4 3 2_Tertiary Salaries Survey" xfId="12801" xr:uid="{00000000-0005-0000-0000-0000D32E0000}"/>
    <cellStyle name="RowTitles1-Detail 3 2 4 3 3" xfId="12802" xr:uid="{00000000-0005-0000-0000-0000D42E0000}"/>
    <cellStyle name="RowTitles1-Detail 3 2 4 3 3 2" xfId="12803" xr:uid="{00000000-0005-0000-0000-0000D52E0000}"/>
    <cellStyle name="RowTitles1-Detail 3 2 4 3 3 2 2" xfId="12804" xr:uid="{00000000-0005-0000-0000-0000D62E0000}"/>
    <cellStyle name="RowTitles1-Detail 3 2 4 3 3 2_Tertiary Salaries Survey" xfId="12805" xr:uid="{00000000-0005-0000-0000-0000D72E0000}"/>
    <cellStyle name="RowTitles1-Detail 3 2 4 3 3 3" xfId="12806" xr:uid="{00000000-0005-0000-0000-0000D82E0000}"/>
    <cellStyle name="RowTitles1-Detail 3 2 4 3 3_Tertiary Salaries Survey" xfId="12807" xr:uid="{00000000-0005-0000-0000-0000D92E0000}"/>
    <cellStyle name="RowTitles1-Detail 3 2 4 3 4" xfId="12808" xr:uid="{00000000-0005-0000-0000-0000DA2E0000}"/>
    <cellStyle name="RowTitles1-Detail 3 2 4 3 5" xfId="12809" xr:uid="{00000000-0005-0000-0000-0000DB2E0000}"/>
    <cellStyle name="RowTitles1-Detail 3 2 4 3_Tertiary Salaries Survey" xfId="12810" xr:uid="{00000000-0005-0000-0000-0000DC2E0000}"/>
    <cellStyle name="RowTitles1-Detail 3 2 4 4" xfId="12811" xr:uid="{00000000-0005-0000-0000-0000DD2E0000}"/>
    <cellStyle name="RowTitles1-Detail 3 2 4 4 2" xfId="12812" xr:uid="{00000000-0005-0000-0000-0000DE2E0000}"/>
    <cellStyle name="RowTitles1-Detail 3 2 4 4 2 2" xfId="12813" xr:uid="{00000000-0005-0000-0000-0000DF2E0000}"/>
    <cellStyle name="RowTitles1-Detail 3 2 4 4 2 2 2" xfId="12814" xr:uid="{00000000-0005-0000-0000-0000E02E0000}"/>
    <cellStyle name="RowTitles1-Detail 3 2 4 4 2 2_Tertiary Salaries Survey" xfId="12815" xr:uid="{00000000-0005-0000-0000-0000E12E0000}"/>
    <cellStyle name="RowTitles1-Detail 3 2 4 4 2 3" xfId="12816" xr:uid="{00000000-0005-0000-0000-0000E22E0000}"/>
    <cellStyle name="RowTitles1-Detail 3 2 4 4 2_Tertiary Salaries Survey" xfId="12817" xr:uid="{00000000-0005-0000-0000-0000E32E0000}"/>
    <cellStyle name="RowTitles1-Detail 3 2 4 4 3" xfId="12818" xr:uid="{00000000-0005-0000-0000-0000E42E0000}"/>
    <cellStyle name="RowTitles1-Detail 3 2 4 4 3 2" xfId="12819" xr:uid="{00000000-0005-0000-0000-0000E52E0000}"/>
    <cellStyle name="RowTitles1-Detail 3 2 4 4 3 2 2" xfId="12820" xr:uid="{00000000-0005-0000-0000-0000E62E0000}"/>
    <cellStyle name="RowTitles1-Detail 3 2 4 4 3 2_Tertiary Salaries Survey" xfId="12821" xr:uid="{00000000-0005-0000-0000-0000E72E0000}"/>
    <cellStyle name="RowTitles1-Detail 3 2 4 4 3 3" xfId="12822" xr:uid="{00000000-0005-0000-0000-0000E82E0000}"/>
    <cellStyle name="RowTitles1-Detail 3 2 4 4 3_Tertiary Salaries Survey" xfId="12823" xr:uid="{00000000-0005-0000-0000-0000E92E0000}"/>
    <cellStyle name="RowTitles1-Detail 3 2 4 4 4" xfId="12824" xr:uid="{00000000-0005-0000-0000-0000EA2E0000}"/>
    <cellStyle name="RowTitles1-Detail 3 2 4 4 4 2" xfId="12825" xr:uid="{00000000-0005-0000-0000-0000EB2E0000}"/>
    <cellStyle name="RowTitles1-Detail 3 2 4 4 4_Tertiary Salaries Survey" xfId="12826" xr:uid="{00000000-0005-0000-0000-0000EC2E0000}"/>
    <cellStyle name="RowTitles1-Detail 3 2 4 4 5" xfId="12827" xr:uid="{00000000-0005-0000-0000-0000ED2E0000}"/>
    <cellStyle name="RowTitles1-Detail 3 2 4 4_Tertiary Salaries Survey" xfId="12828" xr:uid="{00000000-0005-0000-0000-0000EE2E0000}"/>
    <cellStyle name="RowTitles1-Detail 3 2 4 5" xfId="12829" xr:uid="{00000000-0005-0000-0000-0000EF2E0000}"/>
    <cellStyle name="RowTitles1-Detail 3 2 4 5 2" xfId="12830" xr:uid="{00000000-0005-0000-0000-0000F02E0000}"/>
    <cellStyle name="RowTitles1-Detail 3 2 4 5 2 2" xfId="12831" xr:uid="{00000000-0005-0000-0000-0000F12E0000}"/>
    <cellStyle name="RowTitles1-Detail 3 2 4 5 2 2 2" xfId="12832" xr:uid="{00000000-0005-0000-0000-0000F22E0000}"/>
    <cellStyle name="RowTitles1-Detail 3 2 4 5 2 2_Tertiary Salaries Survey" xfId="12833" xr:uid="{00000000-0005-0000-0000-0000F32E0000}"/>
    <cellStyle name="RowTitles1-Detail 3 2 4 5 2 3" xfId="12834" xr:uid="{00000000-0005-0000-0000-0000F42E0000}"/>
    <cellStyle name="RowTitles1-Detail 3 2 4 5 2_Tertiary Salaries Survey" xfId="12835" xr:uid="{00000000-0005-0000-0000-0000F52E0000}"/>
    <cellStyle name="RowTitles1-Detail 3 2 4 5 3" xfId="12836" xr:uid="{00000000-0005-0000-0000-0000F62E0000}"/>
    <cellStyle name="RowTitles1-Detail 3 2 4 5 3 2" xfId="12837" xr:uid="{00000000-0005-0000-0000-0000F72E0000}"/>
    <cellStyle name="RowTitles1-Detail 3 2 4 5 3 2 2" xfId="12838" xr:uid="{00000000-0005-0000-0000-0000F82E0000}"/>
    <cellStyle name="RowTitles1-Detail 3 2 4 5 3 2_Tertiary Salaries Survey" xfId="12839" xr:uid="{00000000-0005-0000-0000-0000F92E0000}"/>
    <cellStyle name="RowTitles1-Detail 3 2 4 5 3 3" xfId="12840" xr:uid="{00000000-0005-0000-0000-0000FA2E0000}"/>
    <cellStyle name="RowTitles1-Detail 3 2 4 5 3_Tertiary Salaries Survey" xfId="12841" xr:uid="{00000000-0005-0000-0000-0000FB2E0000}"/>
    <cellStyle name="RowTitles1-Detail 3 2 4 5 4" xfId="12842" xr:uid="{00000000-0005-0000-0000-0000FC2E0000}"/>
    <cellStyle name="RowTitles1-Detail 3 2 4 5 4 2" xfId="12843" xr:uid="{00000000-0005-0000-0000-0000FD2E0000}"/>
    <cellStyle name="RowTitles1-Detail 3 2 4 5 4_Tertiary Salaries Survey" xfId="12844" xr:uid="{00000000-0005-0000-0000-0000FE2E0000}"/>
    <cellStyle name="RowTitles1-Detail 3 2 4 5 5" xfId="12845" xr:uid="{00000000-0005-0000-0000-0000FF2E0000}"/>
    <cellStyle name="RowTitles1-Detail 3 2 4 5_Tertiary Salaries Survey" xfId="12846" xr:uid="{00000000-0005-0000-0000-0000002F0000}"/>
    <cellStyle name="RowTitles1-Detail 3 2 4 6" xfId="12847" xr:uid="{00000000-0005-0000-0000-0000012F0000}"/>
    <cellStyle name="RowTitles1-Detail 3 2 4 6 2" xfId="12848" xr:uid="{00000000-0005-0000-0000-0000022F0000}"/>
    <cellStyle name="RowTitles1-Detail 3 2 4 6 2 2" xfId="12849" xr:uid="{00000000-0005-0000-0000-0000032F0000}"/>
    <cellStyle name="RowTitles1-Detail 3 2 4 6 2 2 2" xfId="12850" xr:uid="{00000000-0005-0000-0000-0000042F0000}"/>
    <cellStyle name="RowTitles1-Detail 3 2 4 6 2 2_Tertiary Salaries Survey" xfId="12851" xr:uid="{00000000-0005-0000-0000-0000052F0000}"/>
    <cellStyle name="RowTitles1-Detail 3 2 4 6 2 3" xfId="12852" xr:uid="{00000000-0005-0000-0000-0000062F0000}"/>
    <cellStyle name="RowTitles1-Detail 3 2 4 6 2_Tertiary Salaries Survey" xfId="12853" xr:uid="{00000000-0005-0000-0000-0000072F0000}"/>
    <cellStyle name="RowTitles1-Detail 3 2 4 6 3" xfId="12854" xr:uid="{00000000-0005-0000-0000-0000082F0000}"/>
    <cellStyle name="RowTitles1-Detail 3 2 4 6 3 2" xfId="12855" xr:uid="{00000000-0005-0000-0000-0000092F0000}"/>
    <cellStyle name="RowTitles1-Detail 3 2 4 6 3 2 2" xfId="12856" xr:uid="{00000000-0005-0000-0000-00000A2F0000}"/>
    <cellStyle name="RowTitles1-Detail 3 2 4 6 3 2_Tertiary Salaries Survey" xfId="12857" xr:uid="{00000000-0005-0000-0000-00000B2F0000}"/>
    <cellStyle name="RowTitles1-Detail 3 2 4 6 3 3" xfId="12858" xr:uid="{00000000-0005-0000-0000-00000C2F0000}"/>
    <cellStyle name="RowTitles1-Detail 3 2 4 6 3_Tertiary Salaries Survey" xfId="12859" xr:uid="{00000000-0005-0000-0000-00000D2F0000}"/>
    <cellStyle name="RowTitles1-Detail 3 2 4 6 4" xfId="12860" xr:uid="{00000000-0005-0000-0000-00000E2F0000}"/>
    <cellStyle name="RowTitles1-Detail 3 2 4 6 4 2" xfId="12861" xr:uid="{00000000-0005-0000-0000-00000F2F0000}"/>
    <cellStyle name="RowTitles1-Detail 3 2 4 6 4_Tertiary Salaries Survey" xfId="12862" xr:uid="{00000000-0005-0000-0000-0000102F0000}"/>
    <cellStyle name="RowTitles1-Detail 3 2 4 6 5" xfId="12863" xr:uid="{00000000-0005-0000-0000-0000112F0000}"/>
    <cellStyle name="RowTitles1-Detail 3 2 4 6_Tertiary Salaries Survey" xfId="12864" xr:uid="{00000000-0005-0000-0000-0000122F0000}"/>
    <cellStyle name="RowTitles1-Detail 3 2 4 7" xfId="12865" xr:uid="{00000000-0005-0000-0000-0000132F0000}"/>
    <cellStyle name="RowTitles1-Detail 3 2 4 7 2" xfId="12866" xr:uid="{00000000-0005-0000-0000-0000142F0000}"/>
    <cellStyle name="RowTitles1-Detail 3 2 4 7 2 2" xfId="12867" xr:uid="{00000000-0005-0000-0000-0000152F0000}"/>
    <cellStyle name="RowTitles1-Detail 3 2 4 7 2_Tertiary Salaries Survey" xfId="12868" xr:uid="{00000000-0005-0000-0000-0000162F0000}"/>
    <cellStyle name="RowTitles1-Detail 3 2 4 7 3" xfId="12869" xr:uid="{00000000-0005-0000-0000-0000172F0000}"/>
    <cellStyle name="RowTitles1-Detail 3 2 4 7_Tertiary Salaries Survey" xfId="12870" xr:uid="{00000000-0005-0000-0000-0000182F0000}"/>
    <cellStyle name="RowTitles1-Detail 3 2 4 8" xfId="12871" xr:uid="{00000000-0005-0000-0000-0000192F0000}"/>
    <cellStyle name="RowTitles1-Detail 3 2 4 8 2" xfId="12872" xr:uid="{00000000-0005-0000-0000-00001A2F0000}"/>
    <cellStyle name="RowTitles1-Detail 3 2 4 8 2 2" xfId="12873" xr:uid="{00000000-0005-0000-0000-00001B2F0000}"/>
    <cellStyle name="RowTitles1-Detail 3 2 4 8 2_Tertiary Salaries Survey" xfId="12874" xr:uid="{00000000-0005-0000-0000-00001C2F0000}"/>
    <cellStyle name="RowTitles1-Detail 3 2 4 8 3" xfId="12875" xr:uid="{00000000-0005-0000-0000-00001D2F0000}"/>
    <cellStyle name="RowTitles1-Detail 3 2 4 8_Tertiary Salaries Survey" xfId="12876" xr:uid="{00000000-0005-0000-0000-00001E2F0000}"/>
    <cellStyle name="RowTitles1-Detail 3 2 4 9" xfId="12877" xr:uid="{00000000-0005-0000-0000-00001F2F0000}"/>
    <cellStyle name="RowTitles1-Detail 3 2 4_STUD aligned by INSTIT" xfId="12878" xr:uid="{00000000-0005-0000-0000-0000202F0000}"/>
    <cellStyle name="RowTitles1-Detail 3 2 5" xfId="12879" xr:uid="{00000000-0005-0000-0000-0000212F0000}"/>
    <cellStyle name="RowTitles1-Detail 3 2 5 10" xfId="12880" xr:uid="{00000000-0005-0000-0000-0000222F0000}"/>
    <cellStyle name="RowTitles1-Detail 3 2 5 2" xfId="12881" xr:uid="{00000000-0005-0000-0000-0000232F0000}"/>
    <cellStyle name="RowTitles1-Detail 3 2 5 2 2" xfId="12882" xr:uid="{00000000-0005-0000-0000-0000242F0000}"/>
    <cellStyle name="RowTitles1-Detail 3 2 5 2 2 2" xfId="12883" xr:uid="{00000000-0005-0000-0000-0000252F0000}"/>
    <cellStyle name="RowTitles1-Detail 3 2 5 2 2 2 2" xfId="12884" xr:uid="{00000000-0005-0000-0000-0000262F0000}"/>
    <cellStyle name="RowTitles1-Detail 3 2 5 2 2 2_Tertiary Salaries Survey" xfId="12885" xr:uid="{00000000-0005-0000-0000-0000272F0000}"/>
    <cellStyle name="RowTitles1-Detail 3 2 5 2 2 3" xfId="12886" xr:uid="{00000000-0005-0000-0000-0000282F0000}"/>
    <cellStyle name="RowTitles1-Detail 3 2 5 2 2 4" xfId="12887" xr:uid="{00000000-0005-0000-0000-0000292F0000}"/>
    <cellStyle name="RowTitles1-Detail 3 2 5 2 2_Tertiary Salaries Survey" xfId="12888" xr:uid="{00000000-0005-0000-0000-00002A2F0000}"/>
    <cellStyle name="RowTitles1-Detail 3 2 5 2 3" xfId="12889" xr:uid="{00000000-0005-0000-0000-00002B2F0000}"/>
    <cellStyle name="RowTitles1-Detail 3 2 5 2 3 2" xfId="12890" xr:uid="{00000000-0005-0000-0000-00002C2F0000}"/>
    <cellStyle name="RowTitles1-Detail 3 2 5 2 3 2 2" xfId="12891" xr:uid="{00000000-0005-0000-0000-00002D2F0000}"/>
    <cellStyle name="RowTitles1-Detail 3 2 5 2 3 2_Tertiary Salaries Survey" xfId="12892" xr:uid="{00000000-0005-0000-0000-00002E2F0000}"/>
    <cellStyle name="RowTitles1-Detail 3 2 5 2 3 3" xfId="12893" xr:uid="{00000000-0005-0000-0000-00002F2F0000}"/>
    <cellStyle name="RowTitles1-Detail 3 2 5 2 3_Tertiary Salaries Survey" xfId="12894" xr:uid="{00000000-0005-0000-0000-0000302F0000}"/>
    <cellStyle name="RowTitles1-Detail 3 2 5 2 4" xfId="12895" xr:uid="{00000000-0005-0000-0000-0000312F0000}"/>
    <cellStyle name="RowTitles1-Detail 3 2 5 2 5" xfId="12896" xr:uid="{00000000-0005-0000-0000-0000322F0000}"/>
    <cellStyle name="RowTitles1-Detail 3 2 5 2 5 2" xfId="12897" xr:uid="{00000000-0005-0000-0000-0000332F0000}"/>
    <cellStyle name="RowTitles1-Detail 3 2 5 2 5_Tertiary Salaries Survey" xfId="12898" xr:uid="{00000000-0005-0000-0000-0000342F0000}"/>
    <cellStyle name="RowTitles1-Detail 3 2 5 2 6" xfId="12899" xr:uid="{00000000-0005-0000-0000-0000352F0000}"/>
    <cellStyle name="RowTitles1-Detail 3 2 5 2 7" xfId="12900" xr:uid="{00000000-0005-0000-0000-0000362F0000}"/>
    <cellStyle name="RowTitles1-Detail 3 2 5 2_Tertiary Salaries Survey" xfId="12901" xr:uid="{00000000-0005-0000-0000-0000372F0000}"/>
    <cellStyle name="RowTitles1-Detail 3 2 5 3" xfId="12902" xr:uid="{00000000-0005-0000-0000-0000382F0000}"/>
    <cellStyle name="RowTitles1-Detail 3 2 5 3 2" xfId="12903" xr:uid="{00000000-0005-0000-0000-0000392F0000}"/>
    <cellStyle name="RowTitles1-Detail 3 2 5 3 2 2" xfId="12904" xr:uid="{00000000-0005-0000-0000-00003A2F0000}"/>
    <cellStyle name="RowTitles1-Detail 3 2 5 3 2 2 2" xfId="12905" xr:uid="{00000000-0005-0000-0000-00003B2F0000}"/>
    <cellStyle name="RowTitles1-Detail 3 2 5 3 2 2_Tertiary Salaries Survey" xfId="12906" xr:uid="{00000000-0005-0000-0000-00003C2F0000}"/>
    <cellStyle name="RowTitles1-Detail 3 2 5 3 2 3" xfId="12907" xr:uid="{00000000-0005-0000-0000-00003D2F0000}"/>
    <cellStyle name="RowTitles1-Detail 3 2 5 3 2_Tertiary Salaries Survey" xfId="12908" xr:uid="{00000000-0005-0000-0000-00003E2F0000}"/>
    <cellStyle name="RowTitles1-Detail 3 2 5 3 3" xfId="12909" xr:uid="{00000000-0005-0000-0000-00003F2F0000}"/>
    <cellStyle name="RowTitles1-Detail 3 2 5 3 3 2" xfId="12910" xr:uid="{00000000-0005-0000-0000-0000402F0000}"/>
    <cellStyle name="RowTitles1-Detail 3 2 5 3 3 2 2" xfId="12911" xr:uid="{00000000-0005-0000-0000-0000412F0000}"/>
    <cellStyle name="RowTitles1-Detail 3 2 5 3 3 2_Tertiary Salaries Survey" xfId="12912" xr:uid="{00000000-0005-0000-0000-0000422F0000}"/>
    <cellStyle name="RowTitles1-Detail 3 2 5 3 3 3" xfId="12913" xr:uid="{00000000-0005-0000-0000-0000432F0000}"/>
    <cellStyle name="RowTitles1-Detail 3 2 5 3 3_Tertiary Salaries Survey" xfId="12914" xr:uid="{00000000-0005-0000-0000-0000442F0000}"/>
    <cellStyle name="RowTitles1-Detail 3 2 5 3 4" xfId="12915" xr:uid="{00000000-0005-0000-0000-0000452F0000}"/>
    <cellStyle name="RowTitles1-Detail 3 2 5 3 5" xfId="12916" xr:uid="{00000000-0005-0000-0000-0000462F0000}"/>
    <cellStyle name="RowTitles1-Detail 3 2 5 3_Tertiary Salaries Survey" xfId="12917" xr:uid="{00000000-0005-0000-0000-0000472F0000}"/>
    <cellStyle name="RowTitles1-Detail 3 2 5 4" xfId="12918" xr:uid="{00000000-0005-0000-0000-0000482F0000}"/>
    <cellStyle name="RowTitles1-Detail 3 2 5 4 2" xfId="12919" xr:uid="{00000000-0005-0000-0000-0000492F0000}"/>
    <cellStyle name="RowTitles1-Detail 3 2 5 4 2 2" xfId="12920" xr:uid="{00000000-0005-0000-0000-00004A2F0000}"/>
    <cellStyle name="RowTitles1-Detail 3 2 5 4 2 2 2" xfId="12921" xr:uid="{00000000-0005-0000-0000-00004B2F0000}"/>
    <cellStyle name="RowTitles1-Detail 3 2 5 4 2 2_Tertiary Salaries Survey" xfId="12922" xr:uid="{00000000-0005-0000-0000-00004C2F0000}"/>
    <cellStyle name="RowTitles1-Detail 3 2 5 4 2 3" xfId="12923" xr:uid="{00000000-0005-0000-0000-00004D2F0000}"/>
    <cellStyle name="RowTitles1-Detail 3 2 5 4 2_Tertiary Salaries Survey" xfId="12924" xr:uid="{00000000-0005-0000-0000-00004E2F0000}"/>
    <cellStyle name="RowTitles1-Detail 3 2 5 4 3" xfId="12925" xr:uid="{00000000-0005-0000-0000-00004F2F0000}"/>
    <cellStyle name="RowTitles1-Detail 3 2 5 4 3 2" xfId="12926" xr:uid="{00000000-0005-0000-0000-0000502F0000}"/>
    <cellStyle name="RowTitles1-Detail 3 2 5 4 3 2 2" xfId="12927" xr:uid="{00000000-0005-0000-0000-0000512F0000}"/>
    <cellStyle name="RowTitles1-Detail 3 2 5 4 3 2_Tertiary Salaries Survey" xfId="12928" xr:uid="{00000000-0005-0000-0000-0000522F0000}"/>
    <cellStyle name="RowTitles1-Detail 3 2 5 4 3 3" xfId="12929" xr:uid="{00000000-0005-0000-0000-0000532F0000}"/>
    <cellStyle name="RowTitles1-Detail 3 2 5 4 3_Tertiary Salaries Survey" xfId="12930" xr:uid="{00000000-0005-0000-0000-0000542F0000}"/>
    <cellStyle name="RowTitles1-Detail 3 2 5 4 4" xfId="12931" xr:uid="{00000000-0005-0000-0000-0000552F0000}"/>
    <cellStyle name="RowTitles1-Detail 3 2 5 4 5" xfId="12932" xr:uid="{00000000-0005-0000-0000-0000562F0000}"/>
    <cellStyle name="RowTitles1-Detail 3 2 5 4 5 2" xfId="12933" xr:uid="{00000000-0005-0000-0000-0000572F0000}"/>
    <cellStyle name="RowTitles1-Detail 3 2 5 4 5_Tertiary Salaries Survey" xfId="12934" xr:uid="{00000000-0005-0000-0000-0000582F0000}"/>
    <cellStyle name="RowTitles1-Detail 3 2 5 4 6" xfId="12935" xr:uid="{00000000-0005-0000-0000-0000592F0000}"/>
    <cellStyle name="RowTitles1-Detail 3 2 5 4_Tertiary Salaries Survey" xfId="12936" xr:uid="{00000000-0005-0000-0000-00005A2F0000}"/>
    <cellStyle name="RowTitles1-Detail 3 2 5 5" xfId="12937" xr:uid="{00000000-0005-0000-0000-00005B2F0000}"/>
    <cellStyle name="RowTitles1-Detail 3 2 5 5 2" xfId="12938" xr:uid="{00000000-0005-0000-0000-00005C2F0000}"/>
    <cellStyle name="RowTitles1-Detail 3 2 5 5 2 2" xfId="12939" xr:uid="{00000000-0005-0000-0000-00005D2F0000}"/>
    <cellStyle name="RowTitles1-Detail 3 2 5 5 2 2 2" xfId="12940" xr:uid="{00000000-0005-0000-0000-00005E2F0000}"/>
    <cellStyle name="RowTitles1-Detail 3 2 5 5 2 2_Tertiary Salaries Survey" xfId="12941" xr:uid="{00000000-0005-0000-0000-00005F2F0000}"/>
    <cellStyle name="RowTitles1-Detail 3 2 5 5 2 3" xfId="12942" xr:uid="{00000000-0005-0000-0000-0000602F0000}"/>
    <cellStyle name="RowTitles1-Detail 3 2 5 5 2_Tertiary Salaries Survey" xfId="12943" xr:uid="{00000000-0005-0000-0000-0000612F0000}"/>
    <cellStyle name="RowTitles1-Detail 3 2 5 5 3" xfId="12944" xr:uid="{00000000-0005-0000-0000-0000622F0000}"/>
    <cellStyle name="RowTitles1-Detail 3 2 5 5 3 2" xfId="12945" xr:uid="{00000000-0005-0000-0000-0000632F0000}"/>
    <cellStyle name="RowTitles1-Detail 3 2 5 5 3 2 2" xfId="12946" xr:uid="{00000000-0005-0000-0000-0000642F0000}"/>
    <cellStyle name="RowTitles1-Detail 3 2 5 5 3 2_Tertiary Salaries Survey" xfId="12947" xr:uid="{00000000-0005-0000-0000-0000652F0000}"/>
    <cellStyle name="RowTitles1-Detail 3 2 5 5 3 3" xfId="12948" xr:uid="{00000000-0005-0000-0000-0000662F0000}"/>
    <cellStyle name="RowTitles1-Detail 3 2 5 5 3_Tertiary Salaries Survey" xfId="12949" xr:uid="{00000000-0005-0000-0000-0000672F0000}"/>
    <cellStyle name="RowTitles1-Detail 3 2 5 5 4" xfId="12950" xr:uid="{00000000-0005-0000-0000-0000682F0000}"/>
    <cellStyle name="RowTitles1-Detail 3 2 5 5 4 2" xfId="12951" xr:uid="{00000000-0005-0000-0000-0000692F0000}"/>
    <cellStyle name="RowTitles1-Detail 3 2 5 5 4_Tertiary Salaries Survey" xfId="12952" xr:uid="{00000000-0005-0000-0000-00006A2F0000}"/>
    <cellStyle name="RowTitles1-Detail 3 2 5 5 5" xfId="12953" xr:uid="{00000000-0005-0000-0000-00006B2F0000}"/>
    <cellStyle name="RowTitles1-Detail 3 2 5 5_Tertiary Salaries Survey" xfId="12954" xr:uid="{00000000-0005-0000-0000-00006C2F0000}"/>
    <cellStyle name="RowTitles1-Detail 3 2 5 6" xfId="12955" xr:uid="{00000000-0005-0000-0000-00006D2F0000}"/>
    <cellStyle name="RowTitles1-Detail 3 2 5 6 2" xfId="12956" xr:uid="{00000000-0005-0000-0000-00006E2F0000}"/>
    <cellStyle name="RowTitles1-Detail 3 2 5 6 2 2" xfId="12957" xr:uid="{00000000-0005-0000-0000-00006F2F0000}"/>
    <cellStyle name="RowTitles1-Detail 3 2 5 6 2 2 2" xfId="12958" xr:uid="{00000000-0005-0000-0000-0000702F0000}"/>
    <cellStyle name="RowTitles1-Detail 3 2 5 6 2 2_Tertiary Salaries Survey" xfId="12959" xr:uid="{00000000-0005-0000-0000-0000712F0000}"/>
    <cellStyle name="RowTitles1-Detail 3 2 5 6 2 3" xfId="12960" xr:uid="{00000000-0005-0000-0000-0000722F0000}"/>
    <cellStyle name="RowTitles1-Detail 3 2 5 6 2_Tertiary Salaries Survey" xfId="12961" xr:uid="{00000000-0005-0000-0000-0000732F0000}"/>
    <cellStyle name="RowTitles1-Detail 3 2 5 6 3" xfId="12962" xr:uid="{00000000-0005-0000-0000-0000742F0000}"/>
    <cellStyle name="RowTitles1-Detail 3 2 5 6 3 2" xfId="12963" xr:uid="{00000000-0005-0000-0000-0000752F0000}"/>
    <cellStyle name="RowTitles1-Detail 3 2 5 6 3 2 2" xfId="12964" xr:uid="{00000000-0005-0000-0000-0000762F0000}"/>
    <cellStyle name="RowTitles1-Detail 3 2 5 6 3 2_Tertiary Salaries Survey" xfId="12965" xr:uid="{00000000-0005-0000-0000-0000772F0000}"/>
    <cellStyle name="RowTitles1-Detail 3 2 5 6 3 3" xfId="12966" xr:uid="{00000000-0005-0000-0000-0000782F0000}"/>
    <cellStyle name="RowTitles1-Detail 3 2 5 6 3_Tertiary Salaries Survey" xfId="12967" xr:uid="{00000000-0005-0000-0000-0000792F0000}"/>
    <cellStyle name="RowTitles1-Detail 3 2 5 6 4" xfId="12968" xr:uid="{00000000-0005-0000-0000-00007A2F0000}"/>
    <cellStyle name="RowTitles1-Detail 3 2 5 6 4 2" xfId="12969" xr:uid="{00000000-0005-0000-0000-00007B2F0000}"/>
    <cellStyle name="RowTitles1-Detail 3 2 5 6 4_Tertiary Salaries Survey" xfId="12970" xr:uid="{00000000-0005-0000-0000-00007C2F0000}"/>
    <cellStyle name="RowTitles1-Detail 3 2 5 6 5" xfId="12971" xr:uid="{00000000-0005-0000-0000-00007D2F0000}"/>
    <cellStyle name="RowTitles1-Detail 3 2 5 6_Tertiary Salaries Survey" xfId="12972" xr:uid="{00000000-0005-0000-0000-00007E2F0000}"/>
    <cellStyle name="RowTitles1-Detail 3 2 5 7" xfId="12973" xr:uid="{00000000-0005-0000-0000-00007F2F0000}"/>
    <cellStyle name="RowTitles1-Detail 3 2 5 7 2" xfId="12974" xr:uid="{00000000-0005-0000-0000-0000802F0000}"/>
    <cellStyle name="RowTitles1-Detail 3 2 5 7 2 2" xfId="12975" xr:uid="{00000000-0005-0000-0000-0000812F0000}"/>
    <cellStyle name="RowTitles1-Detail 3 2 5 7 2_Tertiary Salaries Survey" xfId="12976" xr:uid="{00000000-0005-0000-0000-0000822F0000}"/>
    <cellStyle name="RowTitles1-Detail 3 2 5 7 3" xfId="12977" xr:uid="{00000000-0005-0000-0000-0000832F0000}"/>
    <cellStyle name="RowTitles1-Detail 3 2 5 7_Tertiary Salaries Survey" xfId="12978" xr:uid="{00000000-0005-0000-0000-0000842F0000}"/>
    <cellStyle name="RowTitles1-Detail 3 2 5 8" xfId="12979" xr:uid="{00000000-0005-0000-0000-0000852F0000}"/>
    <cellStyle name="RowTitles1-Detail 3 2 5 9" xfId="12980" xr:uid="{00000000-0005-0000-0000-0000862F0000}"/>
    <cellStyle name="RowTitles1-Detail 3 2 5_STUD aligned by INSTIT" xfId="12981" xr:uid="{00000000-0005-0000-0000-0000872F0000}"/>
    <cellStyle name="RowTitles1-Detail 3 2 6" xfId="12982" xr:uid="{00000000-0005-0000-0000-0000882F0000}"/>
    <cellStyle name="RowTitles1-Detail 3 2 6 2" xfId="12983" xr:uid="{00000000-0005-0000-0000-0000892F0000}"/>
    <cellStyle name="RowTitles1-Detail 3 2 6 2 2" xfId="12984" xr:uid="{00000000-0005-0000-0000-00008A2F0000}"/>
    <cellStyle name="RowTitles1-Detail 3 2 6 2 2 2" xfId="12985" xr:uid="{00000000-0005-0000-0000-00008B2F0000}"/>
    <cellStyle name="RowTitles1-Detail 3 2 6 2 2_Tertiary Salaries Survey" xfId="12986" xr:uid="{00000000-0005-0000-0000-00008C2F0000}"/>
    <cellStyle name="RowTitles1-Detail 3 2 6 2 3" xfId="12987" xr:uid="{00000000-0005-0000-0000-00008D2F0000}"/>
    <cellStyle name="RowTitles1-Detail 3 2 6 2 4" xfId="12988" xr:uid="{00000000-0005-0000-0000-00008E2F0000}"/>
    <cellStyle name="RowTitles1-Detail 3 2 6 2_Tertiary Salaries Survey" xfId="12989" xr:uid="{00000000-0005-0000-0000-00008F2F0000}"/>
    <cellStyle name="RowTitles1-Detail 3 2 6 3" xfId="12990" xr:uid="{00000000-0005-0000-0000-0000902F0000}"/>
    <cellStyle name="RowTitles1-Detail 3 2 6 3 2" xfId="12991" xr:uid="{00000000-0005-0000-0000-0000912F0000}"/>
    <cellStyle name="RowTitles1-Detail 3 2 6 3 2 2" xfId="12992" xr:uid="{00000000-0005-0000-0000-0000922F0000}"/>
    <cellStyle name="RowTitles1-Detail 3 2 6 3 2_Tertiary Salaries Survey" xfId="12993" xr:uid="{00000000-0005-0000-0000-0000932F0000}"/>
    <cellStyle name="RowTitles1-Detail 3 2 6 3 3" xfId="12994" xr:uid="{00000000-0005-0000-0000-0000942F0000}"/>
    <cellStyle name="RowTitles1-Detail 3 2 6 3_Tertiary Salaries Survey" xfId="12995" xr:uid="{00000000-0005-0000-0000-0000952F0000}"/>
    <cellStyle name="RowTitles1-Detail 3 2 6 4" xfId="12996" xr:uid="{00000000-0005-0000-0000-0000962F0000}"/>
    <cellStyle name="RowTitles1-Detail 3 2 6 5" xfId="12997" xr:uid="{00000000-0005-0000-0000-0000972F0000}"/>
    <cellStyle name="RowTitles1-Detail 3 2 6 5 2" xfId="12998" xr:uid="{00000000-0005-0000-0000-0000982F0000}"/>
    <cellStyle name="RowTitles1-Detail 3 2 6 5_Tertiary Salaries Survey" xfId="12999" xr:uid="{00000000-0005-0000-0000-0000992F0000}"/>
    <cellStyle name="RowTitles1-Detail 3 2 6 6" xfId="13000" xr:uid="{00000000-0005-0000-0000-00009A2F0000}"/>
    <cellStyle name="RowTitles1-Detail 3 2 6 7" xfId="13001" xr:uid="{00000000-0005-0000-0000-00009B2F0000}"/>
    <cellStyle name="RowTitles1-Detail 3 2 6_Tertiary Salaries Survey" xfId="13002" xr:uid="{00000000-0005-0000-0000-00009C2F0000}"/>
    <cellStyle name="RowTitles1-Detail 3 2 7" xfId="13003" xr:uid="{00000000-0005-0000-0000-00009D2F0000}"/>
    <cellStyle name="RowTitles1-Detail 3 2 7 2" xfId="13004" xr:uid="{00000000-0005-0000-0000-00009E2F0000}"/>
    <cellStyle name="RowTitles1-Detail 3 2 7 2 2" xfId="13005" xr:uid="{00000000-0005-0000-0000-00009F2F0000}"/>
    <cellStyle name="RowTitles1-Detail 3 2 7 2 2 2" xfId="13006" xr:uid="{00000000-0005-0000-0000-0000A02F0000}"/>
    <cellStyle name="RowTitles1-Detail 3 2 7 2 2_Tertiary Salaries Survey" xfId="13007" xr:uid="{00000000-0005-0000-0000-0000A12F0000}"/>
    <cellStyle name="RowTitles1-Detail 3 2 7 2 3" xfId="13008" xr:uid="{00000000-0005-0000-0000-0000A22F0000}"/>
    <cellStyle name="RowTitles1-Detail 3 2 7 2_Tertiary Salaries Survey" xfId="13009" xr:uid="{00000000-0005-0000-0000-0000A32F0000}"/>
    <cellStyle name="RowTitles1-Detail 3 2 7 3" xfId="13010" xr:uid="{00000000-0005-0000-0000-0000A42F0000}"/>
    <cellStyle name="RowTitles1-Detail 3 2 7 3 2" xfId="13011" xr:uid="{00000000-0005-0000-0000-0000A52F0000}"/>
    <cellStyle name="RowTitles1-Detail 3 2 7 3 2 2" xfId="13012" xr:uid="{00000000-0005-0000-0000-0000A62F0000}"/>
    <cellStyle name="RowTitles1-Detail 3 2 7 3 2_Tertiary Salaries Survey" xfId="13013" xr:uid="{00000000-0005-0000-0000-0000A72F0000}"/>
    <cellStyle name="RowTitles1-Detail 3 2 7 3 3" xfId="13014" xr:uid="{00000000-0005-0000-0000-0000A82F0000}"/>
    <cellStyle name="RowTitles1-Detail 3 2 7 3_Tertiary Salaries Survey" xfId="13015" xr:uid="{00000000-0005-0000-0000-0000A92F0000}"/>
    <cellStyle name="RowTitles1-Detail 3 2 7 4" xfId="13016" xr:uid="{00000000-0005-0000-0000-0000AA2F0000}"/>
    <cellStyle name="RowTitles1-Detail 3 2 7 5" xfId="13017" xr:uid="{00000000-0005-0000-0000-0000AB2F0000}"/>
    <cellStyle name="RowTitles1-Detail 3 2 7_Tertiary Salaries Survey" xfId="13018" xr:uid="{00000000-0005-0000-0000-0000AC2F0000}"/>
    <cellStyle name="RowTitles1-Detail 3 2 8" xfId="13019" xr:uid="{00000000-0005-0000-0000-0000AD2F0000}"/>
    <cellStyle name="RowTitles1-Detail 3 2 8 2" xfId="13020" xr:uid="{00000000-0005-0000-0000-0000AE2F0000}"/>
    <cellStyle name="RowTitles1-Detail 3 2 8 2 2" xfId="13021" xr:uid="{00000000-0005-0000-0000-0000AF2F0000}"/>
    <cellStyle name="RowTitles1-Detail 3 2 8 2 2 2" xfId="13022" xr:uid="{00000000-0005-0000-0000-0000B02F0000}"/>
    <cellStyle name="RowTitles1-Detail 3 2 8 2 2_Tertiary Salaries Survey" xfId="13023" xr:uid="{00000000-0005-0000-0000-0000B12F0000}"/>
    <cellStyle name="RowTitles1-Detail 3 2 8 2 3" xfId="13024" xr:uid="{00000000-0005-0000-0000-0000B22F0000}"/>
    <cellStyle name="RowTitles1-Detail 3 2 8 2_Tertiary Salaries Survey" xfId="13025" xr:uid="{00000000-0005-0000-0000-0000B32F0000}"/>
    <cellStyle name="RowTitles1-Detail 3 2 8 3" xfId="13026" xr:uid="{00000000-0005-0000-0000-0000B42F0000}"/>
    <cellStyle name="RowTitles1-Detail 3 2 8 3 2" xfId="13027" xr:uid="{00000000-0005-0000-0000-0000B52F0000}"/>
    <cellStyle name="RowTitles1-Detail 3 2 8 3 2 2" xfId="13028" xr:uid="{00000000-0005-0000-0000-0000B62F0000}"/>
    <cellStyle name="RowTitles1-Detail 3 2 8 3 2_Tertiary Salaries Survey" xfId="13029" xr:uid="{00000000-0005-0000-0000-0000B72F0000}"/>
    <cellStyle name="RowTitles1-Detail 3 2 8 3 3" xfId="13030" xr:uid="{00000000-0005-0000-0000-0000B82F0000}"/>
    <cellStyle name="RowTitles1-Detail 3 2 8 3_Tertiary Salaries Survey" xfId="13031" xr:uid="{00000000-0005-0000-0000-0000B92F0000}"/>
    <cellStyle name="RowTitles1-Detail 3 2 8 4" xfId="13032" xr:uid="{00000000-0005-0000-0000-0000BA2F0000}"/>
    <cellStyle name="RowTitles1-Detail 3 2 8 5" xfId="13033" xr:uid="{00000000-0005-0000-0000-0000BB2F0000}"/>
    <cellStyle name="RowTitles1-Detail 3 2 8 5 2" xfId="13034" xr:uid="{00000000-0005-0000-0000-0000BC2F0000}"/>
    <cellStyle name="RowTitles1-Detail 3 2 8 5_Tertiary Salaries Survey" xfId="13035" xr:uid="{00000000-0005-0000-0000-0000BD2F0000}"/>
    <cellStyle name="RowTitles1-Detail 3 2 8 6" xfId="13036" xr:uid="{00000000-0005-0000-0000-0000BE2F0000}"/>
    <cellStyle name="RowTitles1-Detail 3 2 8_Tertiary Salaries Survey" xfId="13037" xr:uid="{00000000-0005-0000-0000-0000BF2F0000}"/>
    <cellStyle name="RowTitles1-Detail 3 2 9" xfId="13038" xr:uid="{00000000-0005-0000-0000-0000C02F0000}"/>
    <cellStyle name="RowTitles1-Detail 3 2 9 2" xfId="13039" xr:uid="{00000000-0005-0000-0000-0000C12F0000}"/>
    <cellStyle name="RowTitles1-Detail 3 2 9 2 2" xfId="13040" xr:uid="{00000000-0005-0000-0000-0000C22F0000}"/>
    <cellStyle name="RowTitles1-Detail 3 2 9 2 2 2" xfId="13041" xr:uid="{00000000-0005-0000-0000-0000C32F0000}"/>
    <cellStyle name="RowTitles1-Detail 3 2 9 2 2_Tertiary Salaries Survey" xfId="13042" xr:uid="{00000000-0005-0000-0000-0000C42F0000}"/>
    <cellStyle name="RowTitles1-Detail 3 2 9 2 3" xfId="13043" xr:uid="{00000000-0005-0000-0000-0000C52F0000}"/>
    <cellStyle name="RowTitles1-Detail 3 2 9 2_Tertiary Salaries Survey" xfId="13044" xr:uid="{00000000-0005-0000-0000-0000C62F0000}"/>
    <cellStyle name="RowTitles1-Detail 3 2 9 3" xfId="13045" xr:uid="{00000000-0005-0000-0000-0000C72F0000}"/>
    <cellStyle name="RowTitles1-Detail 3 2 9 3 2" xfId="13046" xr:uid="{00000000-0005-0000-0000-0000C82F0000}"/>
    <cellStyle name="RowTitles1-Detail 3 2 9 3 2 2" xfId="13047" xr:uid="{00000000-0005-0000-0000-0000C92F0000}"/>
    <cellStyle name="RowTitles1-Detail 3 2 9 3 2_Tertiary Salaries Survey" xfId="13048" xr:uid="{00000000-0005-0000-0000-0000CA2F0000}"/>
    <cellStyle name="RowTitles1-Detail 3 2 9 3 3" xfId="13049" xr:uid="{00000000-0005-0000-0000-0000CB2F0000}"/>
    <cellStyle name="RowTitles1-Detail 3 2 9 3_Tertiary Salaries Survey" xfId="13050" xr:uid="{00000000-0005-0000-0000-0000CC2F0000}"/>
    <cellStyle name="RowTitles1-Detail 3 2 9 4" xfId="13051" xr:uid="{00000000-0005-0000-0000-0000CD2F0000}"/>
    <cellStyle name="RowTitles1-Detail 3 2 9 4 2" xfId="13052" xr:uid="{00000000-0005-0000-0000-0000CE2F0000}"/>
    <cellStyle name="RowTitles1-Detail 3 2 9 4_Tertiary Salaries Survey" xfId="13053" xr:uid="{00000000-0005-0000-0000-0000CF2F0000}"/>
    <cellStyle name="RowTitles1-Detail 3 2 9 5" xfId="13054" xr:uid="{00000000-0005-0000-0000-0000D02F0000}"/>
    <cellStyle name="RowTitles1-Detail 3 2 9_Tertiary Salaries Survey" xfId="13055" xr:uid="{00000000-0005-0000-0000-0000D12F0000}"/>
    <cellStyle name="RowTitles1-Detail 3 2_STUD aligned by INSTIT" xfId="13056" xr:uid="{00000000-0005-0000-0000-0000D22F0000}"/>
    <cellStyle name="RowTitles1-Detail 3 3" xfId="13057" xr:uid="{00000000-0005-0000-0000-0000D32F0000}"/>
    <cellStyle name="RowTitles1-Detail 3 3 10" xfId="13058" xr:uid="{00000000-0005-0000-0000-0000D42F0000}"/>
    <cellStyle name="RowTitles1-Detail 3 3 10 2" xfId="13059" xr:uid="{00000000-0005-0000-0000-0000D52F0000}"/>
    <cellStyle name="RowTitles1-Detail 3 3 10 2 2" xfId="13060" xr:uid="{00000000-0005-0000-0000-0000D62F0000}"/>
    <cellStyle name="RowTitles1-Detail 3 3 10 2_Tertiary Salaries Survey" xfId="13061" xr:uid="{00000000-0005-0000-0000-0000D72F0000}"/>
    <cellStyle name="RowTitles1-Detail 3 3 10 3" xfId="13062" xr:uid="{00000000-0005-0000-0000-0000D82F0000}"/>
    <cellStyle name="RowTitles1-Detail 3 3 10_Tertiary Salaries Survey" xfId="13063" xr:uid="{00000000-0005-0000-0000-0000D92F0000}"/>
    <cellStyle name="RowTitles1-Detail 3 3 11" xfId="13064" xr:uid="{00000000-0005-0000-0000-0000DA2F0000}"/>
    <cellStyle name="RowTitles1-Detail 3 3 12" xfId="13065" xr:uid="{00000000-0005-0000-0000-0000DB2F0000}"/>
    <cellStyle name="RowTitles1-Detail 3 3 13" xfId="13066" xr:uid="{00000000-0005-0000-0000-0000DC2F0000}"/>
    <cellStyle name="RowTitles1-Detail 3 3 2" xfId="13067" xr:uid="{00000000-0005-0000-0000-0000DD2F0000}"/>
    <cellStyle name="RowTitles1-Detail 3 3 2 10" xfId="13068" xr:uid="{00000000-0005-0000-0000-0000DE2F0000}"/>
    <cellStyle name="RowTitles1-Detail 3 3 2 2" xfId="13069" xr:uid="{00000000-0005-0000-0000-0000DF2F0000}"/>
    <cellStyle name="RowTitles1-Detail 3 3 2 2 2" xfId="13070" xr:uid="{00000000-0005-0000-0000-0000E02F0000}"/>
    <cellStyle name="RowTitles1-Detail 3 3 2 2 2 2" xfId="13071" xr:uid="{00000000-0005-0000-0000-0000E12F0000}"/>
    <cellStyle name="RowTitles1-Detail 3 3 2 2 2 2 2" xfId="13072" xr:uid="{00000000-0005-0000-0000-0000E22F0000}"/>
    <cellStyle name="RowTitles1-Detail 3 3 2 2 2 2_Tertiary Salaries Survey" xfId="13073" xr:uid="{00000000-0005-0000-0000-0000E32F0000}"/>
    <cellStyle name="RowTitles1-Detail 3 3 2 2 2 3" xfId="13074" xr:uid="{00000000-0005-0000-0000-0000E42F0000}"/>
    <cellStyle name="RowTitles1-Detail 3 3 2 2 2 4" xfId="13075" xr:uid="{00000000-0005-0000-0000-0000E52F0000}"/>
    <cellStyle name="RowTitles1-Detail 3 3 2 2 2_Tertiary Salaries Survey" xfId="13076" xr:uid="{00000000-0005-0000-0000-0000E62F0000}"/>
    <cellStyle name="RowTitles1-Detail 3 3 2 2 3" xfId="13077" xr:uid="{00000000-0005-0000-0000-0000E72F0000}"/>
    <cellStyle name="RowTitles1-Detail 3 3 2 2 3 2" xfId="13078" xr:uid="{00000000-0005-0000-0000-0000E82F0000}"/>
    <cellStyle name="RowTitles1-Detail 3 3 2 2 3 2 2" xfId="13079" xr:uid="{00000000-0005-0000-0000-0000E92F0000}"/>
    <cellStyle name="RowTitles1-Detail 3 3 2 2 3 2_Tertiary Salaries Survey" xfId="13080" xr:uid="{00000000-0005-0000-0000-0000EA2F0000}"/>
    <cellStyle name="RowTitles1-Detail 3 3 2 2 3 3" xfId="13081" xr:uid="{00000000-0005-0000-0000-0000EB2F0000}"/>
    <cellStyle name="RowTitles1-Detail 3 3 2 2 3_Tertiary Salaries Survey" xfId="13082" xr:uid="{00000000-0005-0000-0000-0000EC2F0000}"/>
    <cellStyle name="RowTitles1-Detail 3 3 2 2 4" xfId="13083" xr:uid="{00000000-0005-0000-0000-0000ED2F0000}"/>
    <cellStyle name="RowTitles1-Detail 3 3 2 2 5" xfId="13084" xr:uid="{00000000-0005-0000-0000-0000EE2F0000}"/>
    <cellStyle name="RowTitles1-Detail 3 3 2 2 6" xfId="13085" xr:uid="{00000000-0005-0000-0000-0000EF2F0000}"/>
    <cellStyle name="RowTitles1-Detail 3 3 2 2_Tertiary Salaries Survey" xfId="13086" xr:uid="{00000000-0005-0000-0000-0000F02F0000}"/>
    <cellStyle name="RowTitles1-Detail 3 3 2 3" xfId="13087" xr:uid="{00000000-0005-0000-0000-0000F12F0000}"/>
    <cellStyle name="RowTitles1-Detail 3 3 2 3 2" xfId="13088" xr:uid="{00000000-0005-0000-0000-0000F22F0000}"/>
    <cellStyle name="RowTitles1-Detail 3 3 2 3 2 2" xfId="13089" xr:uid="{00000000-0005-0000-0000-0000F32F0000}"/>
    <cellStyle name="RowTitles1-Detail 3 3 2 3 2 2 2" xfId="13090" xr:uid="{00000000-0005-0000-0000-0000F42F0000}"/>
    <cellStyle name="RowTitles1-Detail 3 3 2 3 2 2_Tertiary Salaries Survey" xfId="13091" xr:uid="{00000000-0005-0000-0000-0000F52F0000}"/>
    <cellStyle name="RowTitles1-Detail 3 3 2 3 2 3" xfId="13092" xr:uid="{00000000-0005-0000-0000-0000F62F0000}"/>
    <cellStyle name="RowTitles1-Detail 3 3 2 3 2_Tertiary Salaries Survey" xfId="13093" xr:uid="{00000000-0005-0000-0000-0000F72F0000}"/>
    <cellStyle name="RowTitles1-Detail 3 3 2 3 3" xfId="13094" xr:uid="{00000000-0005-0000-0000-0000F82F0000}"/>
    <cellStyle name="RowTitles1-Detail 3 3 2 3 3 2" xfId="13095" xr:uid="{00000000-0005-0000-0000-0000F92F0000}"/>
    <cellStyle name="RowTitles1-Detail 3 3 2 3 3 2 2" xfId="13096" xr:uid="{00000000-0005-0000-0000-0000FA2F0000}"/>
    <cellStyle name="RowTitles1-Detail 3 3 2 3 3 2_Tertiary Salaries Survey" xfId="13097" xr:uid="{00000000-0005-0000-0000-0000FB2F0000}"/>
    <cellStyle name="RowTitles1-Detail 3 3 2 3 3 3" xfId="13098" xr:uid="{00000000-0005-0000-0000-0000FC2F0000}"/>
    <cellStyle name="RowTitles1-Detail 3 3 2 3 3_Tertiary Salaries Survey" xfId="13099" xr:uid="{00000000-0005-0000-0000-0000FD2F0000}"/>
    <cellStyle name="RowTitles1-Detail 3 3 2 3 4" xfId="13100" xr:uid="{00000000-0005-0000-0000-0000FE2F0000}"/>
    <cellStyle name="RowTitles1-Detail 3 3 2 3 5" xfId="13101" xr:uid="{00000000-0005-0000-0000-0000FF2F0000}"/>
    <cellStyle name="RowTitles1-Detail 3 3 2 3 5 2" xfId="13102" xr:uid="{00000000-0005-0000-0000-000000300000}"/>
    <cellStyle name="RowTitles1-Detail 3 3 2 3 5_Tertiary Salaries Survey" xfId="13103" xr:uid="{00000000-0005-0000-0000-000001300000}"/>
    <cellStyle name="RowTitles1-Detail 3 3 2 3 6" xfId="13104" xr:uid="{00000000-0005-0000-0000-000002300000}"/>
    <cellStyle name="RowTitles1-Detail 3 3 2 3_Tertiary Salaries Survey" xfId="13105" xr:uid="{00000000-0005-0000-0000-000003300000}"/>
    <cellStyle name="RowTitles1-Detail 3 3 2 4" xfId="13106" xr:uid="{00000000-0005-0000-0000-000004300000}"/>
    <cellStyle name="RowTitles1-Detail 3 3 2 4 2" xfId="13107" xr:uid="{00000000-0005-0000-0000-000005300000}"/>
    <cellStyle name="RowTitles1-Detail 3 3 2 4 2 2" xfId="13108" xr:uid="{00000000-0005-0000-0000-000006300000}"/>
    <cellStyle name="RowTitles1-Detail 3 3 2 4 2 2 2" xfId="13109" xr:uid="{00000000-0005-0000-0000-000007300000}"/>
    <cellStyle name="RowTitles1-Detail 3 3 2 4 2 2_Tertiary Salaries Survey" xfId="13110" xr:uid="{00000000-0005-0000-0000-000008300000}"/>
    <cellStyle name="RowTitles1-Detail 3 3 2 4 2 3" xfId="13111" xr:uid="{00000000-0005-0000-0000-000009300000}"/>
    <cellStyle name="RowTitles1-Detail 3 3 2 4 2_Tertiary Salaries Survey" xfId="13112" xr:uid="{00000000-0005-0000-0000-00000A300000}"/>
    <cellStyle name="RowTitles1-Detail 3 3 2 4 3" xfId="13113" xr:uid="{00000000-0005-0000-0000-00000B300000}"/>
    <cellStyle name="RowTitles1-Detail 3 3 2 4 3 2" xfId="13114" xr:uid="{00000000-0005-0000-0000-00000C300000}"/>
    <cellStyle name="RowTitles1-Detail 3 3 2 4 3 2 2" xfId="13115" xr:uid="{00000000-0005-0000-0000-00000D300000}"/>
    <cellStyle name="RowTitles1-Detail 3 3 2 4 3 2_Tertiary Salaries Survey" xfId="13116" xr:uid="{00000000-0005-0000-0000-00000E300000}"/>
    <cellStyle name="RowTitles1-Detail 3 3 2 4 3 3" xfId="13117" xr:uid="{00000000-0005-0000-0000-00000F300000}"/>
    <cellStyle name="RowTitles1-Detail 3 3 2 4 3_Tertiary Salaries Survey" xfId="13118" xr:uid="{00000000-0005-0000-0000-000010300000}"/>
    <cellStyle name="RowTitles1-Detail 3 3 2 4 4" xfId="13119" xr:uid="{00000000-0005-0000-0000-000011300000}"/>
    <cellStyle name="RowTitles1-Detail 3 3 2 4 4 2" xfId="13120" xr:uid="{00000000-0005-0000-0000-000012300000}"/>
    <cellStyle name="RowTitles1-Detail 3 3 2 4 4_Tertiary Salaries Survey" xfId="13121" xr:uid="{00000000-0005-0000-0000-000013300000}"/>
    <cellStyle name="RowTitles1-Detail 3 3 2 4 5" xfId="13122" xr:uid="{00000000-0005-0000-0000-000014300000}"/>
    <cellStyle name="RowTitles1-Detail 3 3 2 4_Tertiary Salaries Survey" xfId="13123" xr:uid="{00000000-0005-0000-0000-000015300000}"/>
    <cellStyle name="RowTitles1-Detail 3 3 2 5" xfId="13124" xr:uid="{00000000-0005-0000-0000-000016300000}"/>
    <cellStyle name="RowTitles1-Detail 3 3 2 5 2" xfId="13125" xr:uid="{00000000-0005-0000-0000-000017300000}"/>
    <cellStyle name="RowTitles1-Detail 3 3 2 5 2 2" xfId="13126" xr:uid="{00000000-0005-0000-0000-000018300000}"/>
    <cellStyle name="RowTitles1-Detail 3 3 2 5 2 2 2" xfId="13127" xr:uid="{00000000-0005-0000-0000-000019300000}"/>
    <cellStyle name="RowTitles1-Detail 3 3 2 5 2 2_Tertiary Salaries Survey" xfId="13128" xr:uid="{00000000-0005-0000-0000-00001A300000}"/>
    <cellStyle name="RowTitles1-Detail 3 3 2 5 2 3" xfId="13129" xr:uid="{00000000-0005-0000-0000-00001B300000}"/>
    <cellStyle name="RowTitles1-Detail 3 3 2 5 2_Tertiary Salaries Survey" xfId="13130" xr:uid="{00000000-0005-0000-0000-00001C300000}"/>
    <cellStyle name="RowTitles1-Detail 3 3 2 5 3" xfId="13131" xr:uid="{00000000-0005-0000-0000-00001D300000}"/>
    <cellStyle name="RowTitles1-Detail 3 3 2 5 3 2" xfId="13132" xr:uid="{00000000-0005-0000-0000-00001E300000}"/>
    <cellStyle name="RowTitles1-Detail 3 3 2 5 3 2 2" xfId="13133" xr:uid="{00000000-0005-0000-0000-00001F300000}"/>
    <cellStyle name="RowTitles1-Detail 3 3 2 5 3 2_Tertiary Salaries Survey" xfId="13134" xr:uid="{00000000-0005-0000-0000-000020300000}"/>
    <cellStyle name="RowTitles1-Detail 3 3 2 5 3 3" xfId="13135" xr:uid="{00000000-0005-0000-0000-000021300000}"/>
    <cellStyle name="RowTitles1-Detail 3 3 2 5 3_Tertiary Salaries Survey" xfId="13136" xr:uid="{00000000-0005-0000-0000-000022300000}"/>
    <cellStyle name="RowTitles1-Detail 3 3 2 5 4" xfId="13137" xr:uid="{00000000-0005-0000-0000-000023300000}"/>
    <cellStyle name="RowTitles1-Detail 3 3 2 5 4 2" xfId="13138" xr:uid="{00000000-0005-0000-0000-000024300000}"/>
    <cellStyle name="RowTitles1-Detail 3 3 2 5 4_Tertiary Salaries Survey" xfId="13139" xr:uid="{00000000-0005-0000-0000-000025300000}"/>
    <cellStyle name="RowTitles1-Detail 3 3 2 5 5" xfId="13140" xr:uid="{00000000-0005-0000-0000-000026300000}"/>
    <cellStyle name="RowTitles1-Detail 3 3 2 5_Tertiary Salaries Survey" xfId="13141" xr:uid="{00000000-0005-0000-0000-000027300000}"/>
    <cellStyle name="RowTitles1-Detail 3 3 2 6" xfId="13142" xr:uid="{00000000-0005-0000-0000-000028300000}"/>
    <cellStyle name="RowTitles1-Detail 3 3 2 6 2" xfId="13143" xr:uid="{00000000-0005-0000-0000-000029300000}"/>
    <cellStyle name="RowTitles1-Detail 3 3 2 6 2 2" xfId="13144" xr:uid="{00000000-0005-0000-0000-00002A300000}"/>
    <cellStyle name="RowTitles1-Detail 3 3 2 6 2 2 2" xfId="13145" xr:uid="{00000000-0005-0000-0000-00002B300000}"/>
    <cellStyle name="RowTitles1-Detail 3 3 2 6 2 2_Tertiary Salaries Survey" xfId="13146" xr:uid="{00000000-0005-0000-0000-00002C300000}"/>
    <cellStyle name="RowTitles1-Detail 3 3 2 6 2 3" xfId="13147" xr:uid="{00000000-0005-0000-0000-00002D300000}"/>
    <cellStyle name="RowTitles1-Detail 3 3 2 6 2_Tertiary Salaries Survey" xfId="13148" xr:uid="{00000000-0005-0000-0000-00002E300000}"/>
    <cellStyle name="RowTitles1-Detail 3 3 2 6 3" xfId="13149" xr:uid="{00000000-0005-0000-0000-00002F300000}"/>
    <cellStyle name="RowTitles1-Detail 3 3 2 6 3 2" xfId="13150" xr:uid="{00000000-0005-0000-0000-000030300000}"/>
    <cellStyle name="RowTitles1-Detail 3 3 2 6 3 2 2" xfId="13151" xr:uid="{00000000-0005-0000-0000-000031300000}"/>
    <cellStyle name="RowTitles1-Detail 3 3 2 6 3 2_Tertiary Salaries Survey" xfId="13152" xr:uid="{00000000-0005-0000-0000-000032300000}"/>
    <cellStyle name="RowTitles1-Detail 3 3 2 6 3 3" xfId="13153" xr:uid="{00000000-0005-0000-0000-000033300000}"/>
    <cellStyle name="RowTitles1-Detail 3 3 2 6 3_Tertiary Salaries Survey" xfId="13154" xr:uid="{00000000-0005-0000-0000-000034300000}"/>
    <cellStyle name="RowTitles1-Detail 3 3 2 6 4" xfId="13155" xr:uid="{00000000-0005-0000-0000-000035300000}"/>
    <cellStyle name="RowTitles1-Detail 3 3 2 6 4 2" xfId="13156" xr:uid="{00000000-0005-0000-0000-000036300000}"/>
    <cellStyle name="RowTitles1-Detail 3 3 2 6 4_Tertiary Salaries Survey" xfId="13157" xr:uid="{00000000-0005-0000-0000-000037300000}"/>
    <cellStyle name="RowTitles1-Detail 3 3 2 6 5" xfId="13158" xr:uid="{00000000-0005-0000-0000-000038300000}"/>
    <cellStyle name="RowTitles1-Detail 3 3 2 6_Tertiary Salaries Survey" xfId="13159" xr:uid="{00000000-0005-0000-0000-000039300000}"/>
    <cellStyle name="RowTitles1-Detail 3 3 2 7" xfId="13160" xr:uid="{00000000-0005-0000-0000-00003A300000}"/>
    <cellStyle name="RowTitles1-Detail 3 3 2 7 2" xfId="13161" xr:uid="{00000000-0005-0000-0000-00003B300000}"/>
    <cellStyle name="RowTitles1-Detail 3 3 2 7 2 2" xfId="13162" xr:uid="{00000000-0005-0000-0000-00003C300000}"/>
    <cellStyle name="RowTitles1-Detail 3 3 2 7 2_Tertiary Salaries Survey" xfId="13163" xr:uid="{00000000-0005-0000-0000-00003D300000}"/>
    <cellStyle name="RowTitles1-Detail 3 3 2 7 3" xfId="13164" xr:uid="{00000000-0005-0000-0000-00003E300000}"/>
    <cellStyle name="RowTitles1-Detail 3 3 2 7_Tertiary Salaries Survey" xfId="13165" xr:uid="{00000000-0005-0000-0000-00003F300000}"/>
    <cellStyle name="RowTitles1-Detail 3 3 2 8" xfId="13166" xr:uid="{00000000-0005-0000-0000-000040300000}"/>
    <cellStyle name="RowTitles1-Detail 3 3 2 9" xfId="13167" xr:uid="{00000000-0005-0000-0000-000041300000}"/>
    <cellStyle name="RowTitles1-Detail 3 3 2_STUD aligned by INSTIT" xfId="13168" xr:uid="{00000000-0005-0000-0000-000042300000}"/>
    <cellStyle name="RowTitles1-Detail 3 3 3" xfId="13169" xr:uid="{00000000-0005-0000-0000-000043300000}"/>
    <cellStyle name="RowTitles1-Detail 3 3 3 10" xfId="13170" xr:uid="{00000000-0005-0000-0000-000044300000}"/>
    <cellStyle name="RowTitles1-Detail 3 3 3 2" xfId="13171" xr:uid="{00000000-0005-0000-0000-000045300000}"/>
    <cellStyle name="RowTitles1-Detail 3 3 3 2 2" xfId="13172" xr:uid="{00000000-0005-0000-0000-000046300000}"/>
    <cellStyle name="RowTitles1-Detail 3 3 3 2 2 2" xfId="13173" xr:uid="{00000000-0005-0000-0000-000047300000}"/>
    <cellStyle name="RowTitles1-Detail 3 3 3 2 2 2 2" xfId="13174" xr:uid="{00000000-0005-0000-0000-000048300000}"/>
    <cellStyle name="RowTitles1-Detail 3 3 3 2 2 2_Tertiary Salaries Survey" xfId="13175" xr:uid="{00000000-0005-0000-0000-000049300000}"/>
    <cellStyle name="RowTitles1-Detail 3 3 3 2 2 3" xfId="13176" xr:uid="{00000000-0005-0000-0000-00004A300000}"/>
    <cellStyle name="RowTitles1-Detail 3 3 3 2 2 4" xfId="13177" xr:uid="{00000000-0005-0000-0000-00004B300000}"/>
    <cellStyle name="RowTitles1-Detail 3 3 3 2 2_Tertiary Salaries Survey" xfId="13178" xr:uid="{00000000-0005-0000-0000-00004C300000}"/>
    <cellStyle name="RowTitles1-Detail 3 3 3 2 3" xfId="13179" xr:uid="{00000000-0005-0000-0000-00004D300000}"/>
    <cellStyle name="RowTitles1-Detail 3 3 3 2 3 2" xfId="13180" xr:uid="{00000000-0005-0000-0000-00004E300000}"/>
    <cellStyle name="RowTitles1-Detail 3 3 3 2 3 2 2" xfId="13181" xr:uid="{00000000-0005-0000-0000-00004F300000}"/>
    <cellStyle name="RowTitles1-Detail 3 3 3 2 3 2_Tertiary Salaries Survey" xfId="13182" xr:uid="{00000000-0005-0000-0000-000050300000}"/>
    <cellStyle name="RowTitles1-Detail 3 3 3 2 3 3" xfId="13183" xr:uid="{00000000-0005-0000-0000-000051300000}"/>
    <cellStyle name="RowTitles1-Detail 3 3 3 2 3_Tertiary Salaries Survey" xfId="13184" xr:uid="{00000000-0005-0000-0000-000052300000}"/>
    <cellStyle name="RowTitles1-Detail 3 3 3 2 4" xfId="13185" xr:uid="{00000000-0005-0000-0000-000053300000}"/>
    <cellStyle name="RowTitles1-Detail 3 3 3 2 5" xfId="13186" xr:uid="{00000000-0005-0000-0000-000054300000}"/>
    <cellStyle name="RowTitles1-Detail 3 3 3 2 5 2" xfId="13187" xr:uid="{00000000-0005-0000-0000-000055300000}"/>
    <cellStyle name="RowTitles1-Detail 3 3 3 2 5_Tertiary Salaries Survey" xfId="13188" xr:uid="{00000000-0005-0000-0000-000056300000}"/>
    <cellStyle name="RowTitles1-Detail 3 3 3 2 6" xfId="13189" xr:uid="{00000000-0005-0000-0000-000057300000}"/>
    <cellStyle name="RowTitles1-Detail 3 3 3 2 7" xfId="13190" xr:uid="{00000000-0005-0000-0000-000058300000}"/>
    <cellStyle name="RowTitles1-Detail 3 3 3 2_Tertiary Salaries Survey" xfId="13191" xr:uid="{00000000-0005-0000-0000-000059300000}"/>
    <cellStyle name="RowTitles1-Detail 3 3 3 3" xfId="13192" xr:uid="{00000000-0005-0000-0000-00005A300000}"/>
    <cellStyle name="RowTitles1-Detail 3 3 3 3 2" xfId="13193" xr:uid="{00000000-0005-0000-0000-00005B300000}"/>
    <cellStyle name="RowTitles1-Detail 3 3 3 3 2 2" xfId="13194" xr:uid="{00000000-0005-0000-0000-00005C300000}"/>
    <cellStyle name="RowTitles1-Detail 3 3 3 3 2 2 2" xfId="13195" xr:uid="{00000000-0005-0000-0000-00005D300000}"/>
    <cellStyle name="RowTitles1-Detail 3 3 3 3 2 2_Tertiary Salaries Survey" xfId="13196" xr:uid="{00000000-0005-0000-0000-00005E300000}"/>
    <cellStyle name="RowTitles1-Detail 3 3 3 3 2 3" xfId="13197" xr:uid="{00000000-0005-0000-0000-00005F300000}"/>
    <cellStyle name="RowTitles1-Detail 3 3 3 3 2_Tertiary Salaries Survey" xfId="13198" xr:uid="{00000000-0005-0000-0000-000060300000}"/>
    <cellStyle name="RowTitles1-Detail 3 3 3 3 3" xfId="13199" xr:uid="{00000000-0005-0000-0000-000061300000}"/>
    <cellStyle name="RowTitles1-Detail 3 3 3 3 3 2" xfId="13200" xr:uid="{00000000-0005-0000-0000-000062300000}"/>
    <cellStyle name="RowTitles1-Detail 3 3 3 3 3 2 2" xfId="13201" xr:uid="{00000000-0005-0000-0000-000063300000}"/>
    <cellStyle name="RowTitles1-Detail 3 3 3 3 3 2_Tertiary Salaries Survey" xfId="13202" xr:uid="{00000000-0005-0000-0000-000064300000}"/>
    <cellStyle name="RowTitles1-Detail 3 3 3 3 3 3" xfId="13203" xr:uid="{00000000-0005-0000-0000-000065300000}"/>
    <cellStyle name="RowTitles1-Detail 3 3 3 3 3_Tertiary Salaries Survey" xfId="13204" xr:uid="{00000000-0005-0000-0000-000066300000}"/>
    <cellStyle name="RowTitles1-Detail 3 3 3 3 4" xfId="13205" xr:uid="{00000000-0005-0000-0000-000067300000}"/>
    <cellStyle name="RowTitles1-Detail 3 3 3 3 5" xfId="13206" xr:uid="{00000000-0005-0000-0000-000068300000}"/>
    <cellStyle name="RowTitles1-Detail 3 3 3 3_Tertiary Salaries Survey" xfId="13207" xr:uid="{00000000-0005-0000-0000-000069300000}"/>
    <cellStyle name="RowTitles1-Detail 3 3 3 4" xfId="13208" xr:uid="{00000000-0005-0000-0000-00006A300000}"/>
    <cellStyle name="RowTitles1-Detail 3 3 3 4 2" xfId="13209" xr:uid="{00000000-0005-0000-0000-00006B300000}"/>
    <cellStyle name="RowTitles1-Detail 3 3 3 4 2 2" xfId="13210" xr:uid="{00000000-0005-0000-0000-00006C300000}"/>
    <cellStyle name="RowTitles1-Detail 3 3 3 4 2 2 2" xfId="13211" xr:uid="{00000000-0005-0000-0000-00006D300000}"/>
    <cellStyle name="RowTitles1-Detail 3 3 3 4 2 2_Tertiary Salaries Survey" xfId="13212" xr:uid="{00000000-0005-0000-0000-00006E300000}"/>
    <cellStyle name="RowTitles1-Detail 3 3 3 4 2 3" xfId="13213" xr:uid="{00000000-0005-0000-0000-00006F300000}"/>
    <cellStyle name="RowTitles1-Detail 3 3 3 4 2_Tertiary Salaries Survey" xfId="13214" xr:uid="{00000000-0005-0000-0000-000070300000}"/>
    <cellStyle name="RowTitles1-Detail 3 3 3 4 3" xfId="13215" xr:uid="{00000000-0005-0000-0000-000071300000}"/>
    <cellStyle name="RowTitles1-Detail 3 3 3 4 3 2" xfId="13216" xr:uid="{00000000-0005-0000-0000-000072300000}"/>
    <cellStyle name="RowTitles1-Detail 3 3 3 4 3 2 2" xfId="13217" xr:uid="{00000000-0005-0000-0000-000073300000}"/>
    <cellStyle name="RowTitles1-Detail 3 3 3 4 3 2_Tertiary Salaries Survey" xfId="13218" xr:uid="{00000000-0005-0000-0000-000074300000}"/>
    <cellStyle name="RowTitles1-Detail 3 3 3 4 3 3" xfId="13219" xr:uid="{00000000-0005-0000-0000-000075300000}"/>
    <cellStyle name="RowTitles1-Detail 3 3 3 4 3_Tertiary Salaries Survey" xfId="13220" xr:uid="{00000000-0005-0000-0000-000076300000}"/>
    <cellStyle name="RowTitles1-Detail 3 3 3 4 4" xfId="13221" xr:uid="{00000000-0005-0000-0000-000077300000}"/>
    <cellStyle name="RowTitles1-Detail 3 3 3 4 4 2" xfId="13222" xr:uid="{00000000-0005-0000-0000-000078300000}"/>
    <cellStyle name="RowTitles1-Detail 3 3 3 4 4_Tertiary Salaries Survey" xfId="13223" xr:uid="{00000000-0005-0000-0000-000079300000}"/>
    <cellStyle name="RowTitles1-Detail 3 3 3 4 5" xfId="13224" xr:uid="{00000000-0005-0000-0000-00007A300000}"/>
    <cellStyle name="RowTitles1-Detail 3 3 3 4_Tertiary Salaries Survey" xfId="13225" xr:uid="{00000000-0005-0000-0000-00007B300000}"/>
    <cellStyle name="RowTitles1-Detail 3 3 3 5" xfId="13226" xr:uid="{00000000-0005-0000-0000-00007C300000}"/>
    <cellStyle name="RowTitles1-Detail 3 3 3 5 2" xfId="13227" xr:uid="{00000000-0005-0000-0000-00007D300000}"/>
    <cellStyle name="RowTitles1-Detail 3 3 3 5 2 2" xfId="13228" xr:uid="{00000000-0005-0000-0000-00007E300000}"/>
    <cellStyle name="RowTitles1-Detail 3 3 3 5 2 2 2" xfId="13229" xr:uid="{00000000-0005-0000-0000-00007F300000}"/>
    <cellStyle name="RowTitles1-Detail 3 3 3 5 2 2_Tertiary Salaries Survey" xfId="13230" xr:uid="{00000000-0005-0000-0000-000080300000}"/>
    <cellStyle name="RowTitles1-Detail 3 3 3 5 2 3" xfId="13231" xr:uid="{00000000-0005-0000-0000-000081300000}"/>
    <cellStyle name="RowTitles1-Detail 3 3 3 5 2_Tertiary Salaries Survey" xfId="13232" xr:uid="{00000000-0005-0000-0000-000082300000}"/>
    <cellStyle name="RowTitles1-Detail 3 3 3 5 3" xfId="13233" xr:uid="{00000000-0005-0000-0000-000083300000}"/>
    <cellStyle name="RowTitles1-Detail 3 3 3 5 3 2" xfId="13234" xr:uid="{00000000-0005-0000-0000-000084300000}"/>
    <cellStyle name="RowTitles1-Detail 3 3 3 5 3 2 2" xfId="13235" xr:uid="{00000000-0005-0000-0000-000085300000}"/>
    <cellStyle name="RowTitles1-Detail 3 3 3 5 3 2_Tertiary Salaries Survey" xfId="13236" xr:uid="{00000000-0005-0000-0000-000086300000}"/>
    <cellStyle name="RowTitles1-Detail 3 3 3 5 3 3" xfId="13237" xr:uid="{00000000-0005-0000-0000-000087300000}"/>
    <cellStyle name="RowTitles1-Detail 3 3 3 5 3_Tertiary Salaries Survey" xfId="13238" xr:uid="{00000000-0005-0000-0000-000088300000}"/>
    <cellStyle name="RowTitles1-Detail 3 3 3 5 4" xfId="13239" xr:uid="{00000000-0005-0000-0000-000089300000}"/>
    <cellStyle name="RowTitles1-Detail 3 3 3 5 4 2" xfId="13240" xr:uid="{00000000-0005-0000-0000-00008A300000}"/>
    <cellStyle name="RowTitles1-Detail 3 3 3 5 4_Tertiary Salaries Survey" xfId="13241" xr:uid="{00000000-0005-0000-0000-00008B300000}"/>
    <cellStyle name="RowTitles1-Detail 3 3 3 5 5" xfId="13242" xr:uid="{00000000-0005-0000-0000-00008C300000}"/>
    <cellStyle name="RowTitles1-Detail 3 3 3 5_Tertiary Salaries Survey" xfId="13243" xr:uid="{00000000-0005-0000-0000-00008D300000}"/>
    <cellStyle name="RowTitles1-Detail 3 3 3 6" xfId="13244" xr:uid="{00000000-0005-0000-0000-00008E300000}"/>
    <cellStyle name="RowTitles1-Detail 3 3 3 6 2" xfId="13245" xr:uid="{00000000-0005-0000-0000-00008F300000}"/>
    <cellStyle name="RowTitles1-Detail 3 3 3 6 2 2" xfId="13246" xr:uid="{00000000-0005-0000-0000-000090300000}"/>
    <cellStyle name="RowTitles1-Detail 3 3 3 6 2 2 2" xfId="13247" xr:uid="{00000000-0005-0000-0000-000091300000}"/>
    <cellStyle name="RowTitles1-Detail 3 3 3 6 2 2_Tertiary Salaries Survey" xfId="13248" xr:uid="{00000000-0005-0000-0000-000092300000}"/>
    <cellStyle name="RowTitles1-Detail 3 3 3 6 2 3" xfId="13249" xr:uid="{00000000-0005-0000-0000-000093300000}"/>
    <cellStyle name="RowTitles1-Detail 3 3 3 6 2_Tertiary Salaries Survey" xfId="13250" xr:uid="{00000000-0005-0000-0000-000094300000}"/>
    <cellStyle name="RowTitles1-Detail 3 3 3 6 3" xfId="13251" xr:uid="{00000000-0005-0000-0000-000095300000}"/>
    <cellStyle name="RowTitles1-Detail 3 3 3 6 3 2" xfId="13252" xr:uid="{00000000-0005-0000-0000-000096300000}"/>
    <cellStyle name="RowTitles1-Detail 3 3 3 6 3 2 2" xfId="13253" xr:uid="{00000000-0005-0000-0000-000097300000}"/>
    <cellStyle name="RowTitles1-Detail 3 3 3 6 3 2_Tertiary Salaries Survey" xfId="13254" xr:uid="{00000000-0005-0000-0000-000098300000}"/>
    <cellStyle name="RowTitles1-Detail 3 3 3 6 3 3" xfId="13255" xr:uid="{00000000-0005-0000-0000-000099300000}"/>
    <cellStyle name="RowTitles1-Detail 3 3 3 6 3_Tertiary Salaries Survey" xfId="13256" xr:uid="{00000000-0005-0000-0000-00009A300000}"/>
    <cellStyle name="RowTitles1-Detail 3 3 3 6 4" xfId="13257" xr:uid="{00000000-0005-0000-0000-00009B300000}"/>
    <cellStyle name="RowTitles1-Detail 3 3 3 6 4 2" xfId="13258" xr:uid="{00000000-0005-0000-0000-00009C300000}"/>
    <cellStyle name="RowTitles1-Detail 3 3 3 6 4_Tertiary Salaries Survey" xfId="13259" xr:uid="{00000000-0005-0000-0000-00009D300000}"/>
    <cellStyle name="RowTitles1-Detail 3 3 3 6 5" xfId="13260" xr:uid="{00000000-0005-0000-0000-00009E300000}"/>
    <cellStyle name="RowTitles1-Detail 3 3 3 6_Tertiary Salaries Survey" xfId="13261" xr:uid="{00000000-0005-0000-0000-00009F300000}"/>
    <cellStyle name="RowTitles1-Detail 3 3 3 7" xfId="13262" xr:uid="{00000000-0005-0000-0000-0000A0300000}"/>
    <cellStyle name="RowTitles1-Detail 3 3 3 7 2" xfId="13263" xr:uid="{00000000-0005-0000-0000-0000A1300000}"/>
    <cellStyle name="RowTitles1-Detail 3 3 3 7 2 2" xfId="13264" xr:uid="{00000000-0005-0000-0000-0000A2300000}"/>
    <cellStyle name="RowTitles1-Detail 3 3 3 7 2_Tertiary Salaries Survey" xfId="13265" xr:uid="{00000000-0005-0000-0000-0000A3300000}"/>
    <cellStyle name="RowTitles1-Detail 3 3 3 7 3" xfId="13266" xr:uid="{00000000-0005-0000-0000-0000A4300000}"/>
    <cellStyle name="RowTitles1-Detail 3 3 3 7_Tertiary Salaries Survey" xfId="13267" xr:uid="{00000000-0005-0000-0000-0000A5300000}"/>
    <cellStyle name="RowTitles1-Detail 3 3 3 8" xfId="13268" xr:uid="{00000000-0005-0000-0000-0000A6300000}"/>
    <cellStyle name="RowTitles1-Detail 3 3 3 8 2" xfId="13269" xr:uid="{00000000-0005-0000-0000-0000A7300000}"/>
    <cellStyle name="RowTitles1-Detail 3 3 3 8 2 2" xfId="13270" xr:uid="{00000000-0005-0000-0000-0000A8300000}"/>
    <cellStyle name="RowTitles1-Detail 3 3 3 8 2_Tertiary Salaries Survey" xfId="13271" xr:uid="{00000000-0005-0000-0000-0000A9300000}"/>
    <cellStyle name="RowTitles1-Detail 3 3 3 8 3" xfId="13272" xr:uid="{00000000-0005-0000-0000-0000AA300000}"/>
    <cellStyle name="RowTitles1-Detail 3 3 3 8_Tertiary Salaries Survey" xfId="13273" xr:uid="{00000000-0005-0000-0000-0000AB300000}"/>
    <cellStyle name="RowTitles1-Detail 3 3 3 9" xfId="13274" xr:uid="{00000000-0005-0000-0000-0000AC300000}"/>
    <cellStyle name="RowTitles1-Detail 3 3 3_STUD aligned by INSTIT" xfId="13275" xr:uid="{00000000-0005-0000-0000-0000AD300000}"/>
    <cellStyle name="RowTitles1-Detail 3 3 4" xfId="13276" xr:uid="{00000000-0005-0000-0000-0000AE300000}"/>
    <cellStyle name="RowTitles1-Detail 3 3 4 10" xfId="13277" xr:uid="{00000000-0005-0000-0000-0000AF300000}"/>
    <cellStyle name="RowTitles1-Detail 3 3 4 2" xfId="13278" xr:uid="{00000000-0005-0000-0000-0000B0300000}"/>
    <cellStyle name="RowTitles1-Detail 3 3 4 2 2" xfId="13279" xr:uid="{00000000-0005-0000-0000-0000B1300000}"/>
    <cellStyle name="RowTitles1-Detail 3 3 4 2 2 2" xfId="13280" xr:uid="{00000000-0005-0000-0000-0000B2300000}"/>
    <cellStyle name="RowTitles1-Detail 3 3 4 2 2 2 2" xfId="13281" xr:uid="{00000000-0005-0000-0000-0000B3300000}"/>
    <cellStyle name="RowTitles1-Detail 3 3 4 2 2 2_Tertiary Salaries Survey" xfId="13282" xr:uid="{00000000-0005-0000-0000-0000B4300000}"/>
    <cellStyle name="RowTitles1-Detail 3 3 4 2 2 3" xfId="13283" xr:uid="{00000000-0005-0000-0000-0000B5300000}"/>
    <cellStyle name="RowTitles1-Detail 3 3 4 2 2 4" xfId="13284" xr:uid="{00000000-0005-0000-0000-0000B6300000}"/>
    <cellStyle name="RowTitles1-Detail 3 3 4 2 2_Tertiary Salaries Survey" xfId="13285" xr:uid="{00000000-0005-0000-0000-0000B7300000}"/>
    <cellStyle name="RowTitles1-Detail 3 3 4 2 3" xfId="13286" xr:uid="{00000000-0005-0000-0000-0000B8300000}"/>
    <cellStyle name="RowTitles1-Detail 3 3 4 2 3 2" xfId="13287" xr:uid="{00000000-0005-0000-0000-0000B9300000}"/>
    <cellStyle name="RowTitles1-Detail 3 3 4 2 3 2 2" xfId="13288" xr:uid="{00000000-0005-0000-0000-0000BA300000}"/>
    <cellStyle name="RowTitles1-Detail 3 3 4 2 3 2_Tertiary Salaries Survey" xfId="13289" xr:uid="{00000000-0005-0000-0000-0000BB300000}"/>
    <cellStyle name="RowTitles1-Detail 3 3 4 2 3 3" xfId="13290" xr:uid="{00000000-0005-0000-0000-0000BC300000}"/>
    <cellStyle name="RowTitles1-Detail 3 3 4 2 3_Tertiary Salaries Survey" xfId="13291" xr:uid="{00000000-0005-0000-0000-0000BD300000}"/>
    <cellStyle name="RowTitles1-Detail 3 3 4 2 4" xfId="13292" xr:uid="{00000000-0005-0000-0000-0000BE300000}"/>
    <cellStyle name="RowTitles1-Detail 3 3 4 2 5" xfId="13293" xr:uid="{00000000-0005-0000-0000-0000BF300000}"/>
    <cellStyle name="RowTitles1-Detail 3 3 4 2 5 2" xfId="13294" xr:uid="{00000000-0005-0000-0000-0000C0300000}"/>
    <cellStyle name="RowTitles1-Detail 3 3 4 2 5_Tertiary Salaries Survey" xfId="13295" xr:uid="{00000000-0005-0000-0000-0000C1300000}"/>
    <cellStyle name="RowTitles1-Detail 3 3 4 2 6" xfId="13296" xr:uid="{00000000-0005-0000-0000-0000C2300000}"/>
    <cellStyle name="RowTitles1-Detail 3 3 4 2 7" xfId="13297" xr:uid="{00000000-0005-0000-0000-0000C3300000}"/>
    <cellStyle name="RowTitles1-Detail 3 3 4 2_Tertiary Salaries Survey" xfId="13298" xr:uid="{00000000-0005-0000-0000-0000C4300000}"/>
    <cellStyle name="RowTitles1-Detail 3 3 4 3" xfId="13299" xr:uid="{00000000-0005-0000-0000-0000C5300000}"/>
    <cellStyle name="RowTitles1-Detail 3 3 4 3 2" xfId="13300" xr:uid="{00000000-0005-0000-0000-0000C6300000}"/>
    <cellStyle name="RowTitles1-Detail 3 3 4 3 2 2" xfId="13301" xr:uid="{00000000-0005-0000-0000-0000C7300000}"/>
    <cellStyle name="RowTitles1-Detail 3 3 4 3 2 2 2" xfId="13302" xr:uid="{00000000-0005-0000-0000-0000C8300000}"/>
    <cellStyle name="RowTitles1-Detail 3 3 4 3 2 2_Tertiary Salaries Survey" xfId="13303" xr:uid="{00000000-0005-0000-0000-0000C9300000}"/>
    <cellStyle name="RowTitles1-Detail 3 3 4 3 2 3" xfId="13304" xr:uid="{00000000-0005-0000-0000-0000CA300000}"/>
    <cellStyle name="RowTitles1-Detail 3 3 4 3 2_Tertiary Salaries Survey" xfId="13305" xr:uid="{00000000-0005-0000-0000-0000CB300000}"/>
    <cellStyle name="RowTitles1-Detail 3 3 4 3 3" xfId="13306" xr:uid="{00000000-0005-0000-0000-0000CC300000}"/>
    <cellStyle name="RowTitles1-Detail 3 3 4 3 3 2" xfId="13307" xr:uid="{00000000-0005-0000-0000-0000CD300000}"/>
    <cellStyle name="RowTitles1-Detail 3 3 4 3 3 2 2" xfId="13308" xr:uid="{00000000-0005-0000-0000-0000CE300000}"/>
    <cellStyle name="RowTitles1-Detail 3 3 4 3 3 2_Tertiary Salaries Survey" xfId="13309" xr:uid="{00000000-0005-0000-0000-0000CF300000}"/>
    <cellStyle name="RowTitles1-Detail 3 3 4 3 3 3" xfId="13310" xr:uid="{00000000-0005-0000-0000-0000D0300000}"/>
    <cellStyle name="RowTitles1-Detail 3 3 4 3 3_Tertiary Salaries Survey" xfId="13311" xr:uid="{00000000-0005-0000-0000-0000D1300000}"/>
    <cellStyle name="RowTitles1-Detail 3 3 4 3 4" xfId="13312" xr:uid="{00000000-0005-0000-0000-0000D2300000}"/>
    <cellStyle name="RowTitles1-Detail 3 3 4 3 5" xfId="13313" xr:uid="{00000000-0005-0000-0000-0000D3300000}"/>
    <cellStyle name="RowTitles1-Detail 3 3 4 3_Tertiary Salaries Survey" xfId="13314" xr:uid="{00000000-0005-0000-0000-0000D4300000}"/>
    <cellStyle name="RowTitles1-Detail 3 3 4 4" xfId="13315" xr:uid="{00000000-0005-0000-0000-0000D5300000}"/>
    <cellStyle name="RowTitles1-Detail 3 3 4 4 2" xfId="13316" xr:uid="{00000000-0005-0000-0000-0000D6300000}"/>
    <cellStyle name="RowTitles1-Detail 3 3 4 4 2 2" xfId="13317" xr:uid="{00000000-0005-0000-0000-0000D7300000}"/>
    <cellStyle name="RowTitles1-Detail 3 3 4 4 2 2 2" xfId="13318" xr:uid="{00000000-0005-0000-0000-0000D8300000}"/>
    <cellStyle name="RowTitles1-Detail 3 3 4 4 2 2_Tertiary Salaries Survey" xfId="13319" xr:uid="{00000000-0005-0000-0000-0000D9300000}"/>
    <cellStyle name="RowTitles1-Detail 3 3 4 4 2 3" xfId="13320" xr:uid="{00000000-0005-0000-0000-0000DA300000}"/>
    <cellStyle name="RowTitles1-Detail 3 3 4 4 2_Tertiary Salaries Survey" xfId="13321" xr:uid="{00000000-0005-0000-0000-0000DB300000}"/>
    <cellStyle name="RowTitles1-Detail 3 3 4 4 3" xfId="13322" xr:uid="{00000000-0005-0000-0000-0000DC300000}"/>
    <cellStyle name="RowTitles1-Detail 3 3 4 4 3 2" xfId="13323" xr:uid="{00000000-0005-0000-0000-0000DD300000}"/>
    <cellStyle name="RowTitles1-Detail 3 3 4 4 3 2 2" xfId="13324" xr:uid="{00000000-0005-0000-0000-0000DE300000}"/>
    <cellStyle name="RowTitles1-Detail 3 3 4 4 3 2_Tertiary Salaries Survey" xfId="13325" xr:uid="{00000000-0005-0000-0000-0000DF300000}"/>
    <cellStyle name="RowTitles1-Detail 3 3 4 4 3 3" xfId="13326" xr:uid="{00000000-0005-0000-0000-0000E0300000}"/>
    <cellStyle name="RowTitles1-Detail 3 3 4 4 3_Tertiary Salaries Survey" xfId="13327" xr:uid="{00000000-0005-0000-0000-0000E1300000}"/>
    <cellStyle name="RowTitles1-Detail 3 3 4 4 4" xfId="13328" xr:uid="{00000000-0005-0000-0000-0000E2300000}"/>
    <cellStyle name="RowTitles1-Detail 3 3 4 4 5" xfId="13329" xr:uid="{00000000-0005-0000-0000-0000E3300000}"/>
    <cellStyle name="RowTitles1-Detail 3 3 4 4 5 2" xfId="13330" xr:uid="{00000000-0005-0000-0000-0000E4300000}"/>
    <cellStyle name="RowTitles1-Detail 3 3 4 4 5_Tertiary Salaries Survey" xfId="13331" xr:uid="{00000000-0005-0000-0000-0000E5300000}"/>
    <cellStyle name="RowTitles1-Detail 3 3 4 4 6" xfId="13332" xr:uid="{00000000-0005-0000-0000-0000E6300000}"/>
    <cellStyle name="RowTitles1-Detail 3 3 4 4_Tertiary Salaries Survey" xfId="13333" xr:uid="{00000000-0005-0000-0000-0000E7300000}"/>
    <cellStyle name="RowTitles1-Detail 3 3 4 5" xfId="13334" xr:uid="{00000000-0005-0000-0000-0000E8300000}"/>
    <cellStyle name="RowTitles1-Detail 3 3 4 5 2" xfId="13335" xr:uid="{00000000-0005-0000-0000-0000E9300000}"/>
    <cellStyle name="RowTitles1-Detail 3 3 4 5 2 2" xfId="13336" xr:uid="{00000000-0005-0000-0000-0000EA300000}"/>
    <cellStyle name="RowTitles1-Detail 3 3 4 5 2 2 2" xfId="13337" xr:uid="{00000000-0005-0000-0000-0000EB300000}"/>
    <cellStyle name="RowTitles1-Detail 3 3 4 5 2 2_Tertiary Salaries Survey" xfId="13338" xr:uid="{00000000-0005-0000-0000-0000EC300000}"/>
    <cellStyle name="RowTitles1-Detail 3 3 4 5 2 3" xfId="13339" xr:uid="{00000000-0005-0000-0000-0000ED300000}"/>
    <cellStyle name="RowTitles1-Detail 3 3 4 5 2_Tertiary Salaries Survey" xfId="13340" xr:uid="{00000000-0005-0000-0000-0000EE300000}"/>
    <cellStyle name="RowTitles1-Detail 3 3 4 5 3" xfId="13341" xr:uid="{00000000-0005-0000-0000-0000EF300000}"/>
    <cellStyle name="RowTitles1-Detail 3 3 4 5 3 2" xfId="13342" xr:uid="{00000000-0005-0000-0000-0000F0300000}"/>
    <cellStyle name="RowTitles1-Detail 3 3 4 5 3 2 2" xfId="13343" xr:uid="{00000000-0005-0000-0000-0000F1300000}"/>
    <cellStyle name="RowTitles1-Detail 3 3 4 5 3 2_Tertiary Salaries Survey" xfId="13344" xr:uid="{00000000-0005-0000-0000-0000F2300000}"/>
    <cellStyle name="RowTitles1-Detail 3 3 4 5 3 3" xfId="13345" xr:uid="{00000000-0005-0000-0000-0000F3300000}"/>
    <cellStyle name="RowTitles1-Detail 3 3 4 5 3_Tertiary Salaries Survey" xfId="13346" xr:uid="{00000000-0005-0000-0000-0000F4300000}"/>
    <cellStyle name="RowTitles1-Detail 3 3 4 5 4" xfId="13347" xr:uid="{00000000-0005-0000-0000-0000F5300000}"/>
    <cellStyle name="RowTitles1-Detail 3 3 4 5 4 2" xfId="13348" xr:uid="{00000000-0005-0000-0000-0000F6300000}"/>
    <cellStyle name="RowTitles1-Detail 3 3 4 5 4_Tertiary Salaries Survey" xfId="13349" xr:uid="{00000000-0005-0000-0000-0000F7300000}"/>
    <cellStyle name="RowTitles1-Detail 3 3 4 5 5" xfId="13350" xr:uid="{00000000-0005-0000-0000-0000F8300000}"/>
    <cellStyle name="RowTitles1-Detail 3 3 4 5_Tertiary Salaries Survey" xfId="13351" xr:uid="{00000000-0005-0000-0000-0000F9300000}"/>
    <cellStyle name="RowTitles1-Detail 3 3 4 6" xfId="13352" xr:uid="{00000000-0005-0000-0000-0000FA300000}"/>
    <cellStyle name="RowTitles1-Detail 3 3 4 6 2" xfId="13353" xr:uid="{00000000-0005-0000-0000-0000FB300000}"/>
    <cellStyle name="RowTitles1-Detail 3 3 4 6 2 2" xfId="13354" xr:uid="{00000000-0005-0000-0000-0000FC300000}"/>
    <cellStyle name="RowTitles1-Detail 3 3 4 6 2 2 2" xfId="13355" xr:uid="{00000000-0005-0000-0000-0000FD300000}"/>
    <cellStyle name="RowTitles1-Detail 3 3 4 6 2 2_Tertiary Salaries Survey" xfId="13356" xr:uid="{00000000-0005-0000-0000-0000FE300000}"/>
    <cellStyle name="RowTitles1-Detail 3 3 4 6 2 3" xfId="13357" xr:uid="{00000000-0005-0000-0000-0000FF300000}"/>
    <cellStyle name="RowTitles1-Detail 3 3 4 6 2_Tertiary Salaries Survey" xfId="13358" xr:uid="{00000000-0005-0000-0000-000000310000}"/>
    <cellStyle name="RowTitles1-Detail 3 3 4 6 3" xfId="13359" xr:uid="{00000000-0005-0000-0000-000001310000}"/>
    <cellStyle name="RowTitles1-Detail 3 3 4 6 3 2" xfId="13360" xr:uid="{00000000-0005-0000-0000-000002310000}"/>
    <cellStyle name="RowTitles1-Detail 3 3 4 6 3 2 2" xfId="13361" xr:uid="{00000000-0005-0000-0000-000003310000}"/>
    <cellStyle name="RowTitles1-Detail 3 3 4 6 3 2_Tertiary Salaries Survey" xfId="13362" xr:uid="{00000000-0005-0000-0000-000004310000}"/>
    <cellStyle name="RowTitles1-Detail 3 3 4 6 3 3" xfId="13363" xr:uid="{00000000-0005-0000-0000-000005310000}"/>
    <cellStyle name="RowTitles1-Detail 3 3 4 6 3_Tertiary Salaries Survey" xfId="13364" xr:uid="{00000000-0005-0000-0000-000006310000}"/>
    <cellStyle name="RowTitles1-Detail 3 3 4 6 4" xfId="13365" xr:uid="{00000000-0005-0000-0000-000007310000}"/>
    <cellStyle name="RowTitles1-Detail 3 3 4 6 4 2" xfId="13366" xr:uid="{00000000-0005-0000-0000-000008310000}"/>
    <cellStyle name="RowTitles1-Detail 3 3 4 6 4_Tertiary Salaries Survey" xfId="13367" xr:uid="{00000000-0005-0000-0000-000009310000}"/>
    <cellStyle name="RowTitles1-Detail 3 3 4 6 5" xfId="13368" xr:uid="{00000000-0005-0000-0000-00000A310000}"/>
    <cellStyle name="RowTitles1-Detail 3 3 4 6_Tertiary Salaries Survey" xfId="13369" xr:uid="{00000000-0005-0000-0000-00000B310000}"/>
    <cellStyle name="RowTitles1-Detail 3 3 4 7" xfId="13370" xr:uid="{00000000-0005-0000-0000-00000C310000}"/>
    <cellStyle name="RowTitles1-Detail 3 3 4 7 2" xfId="13371" xr:uid="{00000000-0005-0000-0000-00000D310000}"/>
    <cellStyle name="RowTitles1-Detail 3 3 4 7 2 2" xfId="13372" xr:uid="{00000000-0005-0000-0000-00000E310000}"/>
    <cellStyle name="RowTitles1-Detail 3 3 4 7 2_Tertiary Salaries Survey" xfId="13373" xr:uid="{00000000-0005-0000-0000-00000F310000}"/>
    <cellStyle name="RowTitles1-Detail 3 3 4 7 3" xfId="13374" xr:uid="{00000000-0005-0000-0000-000010310000}"/>
    <cellStyle name="RowTitles1-Detail 3 3 4 7_Tertiary Salaries Survey" xfId="13375" xr:uid="{00000000-0005-0000-0000-000011310000}"/>
    <cellStyle name="RowTitles1-Detail 3 3 4 8" xfId="13376" xr:uid="{00000000-0005-0000-0000-000012310000}"/>
    <cellStyle name="RowTitles1-Detail 3 3 4 9" xfId="13377" xr:uid="{00000000-0005-0000-0000-000013310000}"/>
    <cellStyle name="RowTitles1-Detail 3 3 4_STUD aligned by INSTIT" xfId="13378" xr:uid="{00000000-0005-0000-0000-000014310000}"/>
    <cellStyle name="RowTitles1-Detail 3 3 5" xfId="13379" xr:uid="{00000000-0005-0000-0000-000015310000}"/>
    <cellStyle name="RowTitles1-Detail 3 3 5 2" xfId="13380" xr:uid="{00000000-0005-0000-0000-000016310000}"/>
    <cellStyle name="RowTitles1-Detail 3 3 5 2 2" xfId="13381" xr:uid="{00000000-0005-0000-0000-000017310000}"/>
    <cellStyle name="RowTitles1-Detail 3 3 5 2 2 2" xfId="13382" xr:uid="{00000000-0005-0000-0000-000018310000}"/>
    <cellStyle name="RowTitles1-Detail 3 3 5 2 2_Tertiary Salaries Survey" xfId="13383" xr:uid="{00000000-0005-0000-0000-000019310000}"/>
    <cellStyle name="RowTitles1-Detail 3 3 5 2 3" xfId="13384" xr:uid="{00000000-0005-0000-0000-00001A310000}"/>
    <cellStyle name="RowTitles1-Detail 3 3 5 2 4" xfId="13385" xr:uid="{00000000-0005-0000-0000-00001B310000}"/>
    <cellStyle name="RowTitles1-Detail 3 3 5 2_Tertiary Salaries Survey" xfId="13386" xr:uid="{00000000-0005-0000-0000-00001C310000}"/>
    <cellStyle name="RowTitles1-Detail 3 3 5 3" xfId="13387" xr:uid="{00000000-0005-0000-0000-00001D310000}"/>
    <cellStyle name="RowTitles1-Detail 3 3 5 3 2" xfId="13388" xr:uid="{00000000-0005-0000-0000-00001E310000}"/>
    <cellStyle name="RowTitles1-Detail 3 3 5 3 2 2" xfId="13389" xr:uid="{00000000-0005-0000-0000-00001F310000}"/>
    <cellStyle name="RowTitles1-Detail 3 3 5 3 2_Tertiary Salaries Survey" xfId="13390" xr:uid="{00000000-0005-0000-0000-000020310000}"/>
    <cellStyle name="RowTitles1-Detail 3 3 5 3 3" xfId="13391" xr:uid="{00000000-0005-0000-0000-000021310000}"/>
    <cellStyle name="RowTitles1-Detail 3 3 5 3_Tertiary Salaries Survey" xfId="13392" xr:uid="{00000000-0005-0000-0000-000022310000}"/>
    <cellStyle name="RowTitles1-Detail 3 3 5 4" xfId="13393" xr:uid="{00000000-0005-0000-0000-000023310000}"/>
    <cellStyle name="RowTitles1-Detail 3 3 5 5" xfId="13394" xr:uid="{00000000-0005-0000-0000-000024310000}"/>
    <cellStyle name="RowTitles1-Detail 3 3 5 5 2" xfId="13395" xr:uid="{00000000-0005-0000-0000-000025310000}"/>
    <cellStyle name="RowTitles1-Detail 3 3 5 5_Tertiary Salaries Survey" xfId="13396" xr:uid="{00000000-0005-0000-0000-000026310000}"/>
    <cellStyle name="RowTitles1-Detail 3 3 5 6" xfId="13397" xr:uid="{00000000-0005-0000-0000-000027310000}"/>
    <cellStyle name="RowTitles1-Detail 3 3 5 7" xfId="13398" xr:uid="{00000000-0005-0000-0000-000028310000}"/>
    <cellStyle name="RowTitles1-Detail 3 3 5_Tertiary Salaries Survey" xfId="13399" xr:uid="{00000000-0005-0000-0000-000029310000}"/>
    <cellStyle name="RowTitles1-Detail 3 3 6" xfId="13400" xr:uid="{00000000-0005-0000-0000-00002A310000}"/>
    <cellStyle name="RowTitles1-Detail 3 3 6 2" xfId="13401" xr:uid="{00000000-0005-0000-0000-00002B310000}"/>
    <cellStyle name="RowTitles1-Detail 3 3 6 2 2" xfId="13402" xr:uid="{00000000-0005-0000-0000-00002C310000}"/>
    <cellStyle name="RowTitles1-Detail 3 3 6 2 2 2" xfId="13403" xr:uid="{00000000-0005-0000-0000-00002D310000}"/>
    <cellStyle name="RowTitles1-Detail 3 3 6 2 2_Tertiary Salaries Survey" xfId="13404" xr:uid="{00000000-0005-0000-0000-00002E310000}"/>
    <cellStyle name="RowTitles1-Detail 3 3 6 2 3" xfId="13405" xr:uid="{00000000-0005-0000-0000-00002F310000}"/>
    <cellStyle name="RowTitles1-Detail 3 3 6 2_Tertiary Salaries Survey" xfId="13406" xr:uid="{00000000-0005-0000-0000-000030310000}"/>
    <cellStyle name="RowTitles1-Detail 3 3 6 3" xfId="13407" xr:uid="{00000000-0005-0000-0000-000031310000}"/>
    <cellStyle name="RowTitles1-Detail 3 3 6 3 2" xfId="13408" xr:uid="{00000000-0005-0000-0000-000032310000}"/>
    <cellStyle name="RowTitles1-Detail 3 3 6 3 2 2" xfId="13409" xr:uid="{00000000-0005-0000-0000-000033310000}"/>
    <cellStyle name="RowTitles1-Detail 3 3 6 3 2_Tertiary Salaries Survey" xfId="13410" xr:uid="{00000000-0005-0000-0000-000034310000}"/>
    <cellStyle name="RowTitles1-Detail 3 3 6 3 3" xfId="13411" xr:uid="{00000000-0005-0000-0000-000035310000}"/>
    <cellStyle name="RowTitles1-Detail 3 3 6 3_Tertiary Salaries Survey" xfId="13412" xr:uid="{00000000-0005-0000-0000-000036310000}"/>
    <cellStyle name="RowTitles1-Detail 3 3 6 4" xfId="13413" xr:uid="{00000000-0005-0000-0000-000037310000}"/>
    <cellStyle name="RowTitles1-Detail 3 3 6 5" xfId="13414" xr:uid="{00000000-0005-0000-0000-000038310000}"/>
    <cellStyle name="RowTitles1-Detail 3 3 6_Tertiary Salaries Survey" xfId="13415" xr:uid="{00000000-0005-0000-0000-000039310000}"/>
    <cellStyle name="RowTitles1-Detail 3 3 7" xfId="13416" xr:uid="{00000000-0005-0000-0000-00003A310000}"/>
    <cellStyle name="RowTitles1-Detail 3 3 7 2" xfId="13417" xr:uid="{00000000-0005-0000-0000-00003B310000}"/>
    <cellStyle name="RowTitles1-Detail 3 3 7 2 2" xfId="13418" xr:uid="{00000000-0005-0000-0000-00003C310000}"/>
    <cellStyle name="RowTitles1-Detail 3 3 7 2 2 2" xfId="13419" xr:uid="{00000000-0005-0000-0000-00003D310000}"/>
    <cellStyle name="RowTitles1-Detail 3 3 7 2 2_Tertiary Salaries Survey" xfId="13420" xr:uid="{00000000-0005-0000-0000-00003E310000}"/>
    <cellStyle name="RowTitles1-Detail 3 3 7 2 3" xfId="13421" xr:uid="{00000000-0005-0000-0000-00003F310000}"/>
    <cellStyle name="RowTitles1-Detail 3 3 7 2_Tertiary Salaries Survey" xfId="13422" xr:uid="{00000000-0005-0000-0000-000040310000}"/>
    <cellStyle name="RowTitles1-Detail 3 3 7 3" xfId="13423" xr:uid="{00000000-0005-0000-0000-000041310000}"/>
    <cellStyle name="RowTitles1-Detail 3 3 7 3 2" xfId="13424" xr:uid="{00000000-0005-0000-0000-000042310000}"/>
    <cellStyle name="RowTitles1-Detail 3 3 7 3 2 2" xfId="13425" xr:uid="{00000000-0005-0000-0000-000043310000}"/>
    <cellStyle name="RowTitles1-Detail 3 3 7 3 2_Tertiary Salaries Survey" xfId="13426" xr:uid="{00000000-0005-0000-0000-000044310000}"/>
    <cellStyle name="RowTitles1-Detail 3 3 7 3 3" xfId="13427" xr:uid="{00000000-0005-0000-0000-000045310000}"/>
    <cellStyle name="RowTitles1-Detail 3 3 7 3_Tertiary Salaries Survey" xfId="13428" xr:uid="{00000000-0005-0000-0000-000046310000}"/>
    <cellStyle name="RowTitles1-Detail 3 3 7 4" xfId="13429" xr:uid="{00000000-0005-0000-0000-000047310000}"/>
    <cellStyle name="RowTitles1-Detail 3 3 7 5" xfId="13430" xr:uid="{00000000-0005-0000-0000-000048310000}"/>
    <cellStyle name="RowTitles1-Detail 3 3 7 5 2" xfId="13431" xr:uid="{00000000-0005-0000-0000-000049310000}"/>
    <cellStyle name="RowTitles1-Detail 3 3 7 5_Tertiary Salaries Survey" xfId="13432" xr:uid="{00000000-0005-0000-0000-00004A310000}"/>
    <cellStyle name="RowTitles1-Detail 3 3 7 6" xfId="13433" xr:uid="{00000000-0005-0000-0000-00004B310000}"/>
    <cellStyle name="RowTitles1-Detail 3 3 7_Tertiary Salaries Survey" xfId="13434" xr:uid="{00000000-0005-0000-0000-00004C310000}"/>
    <cellStyle name="RowTitles1-Detail 3 3 8" xfId="13435" xr:uid="{00000000-0005-0000-0000-00004D310000}"/>
    <cellStyle name="RowTitles1-Detail 3 3 8 2" xfId="13436" xr:uid="{00000000-0005-0000-0000-00004E310000}"/>
    <cellStyle name="RowTitles1-Detail 3 3 8 2 2" xfId="13437" xr:uid="{00000000-0005-0000-0000-00004F310000}"/>
    <cellStyle name="RowTitles1-Detail 3 3 8 2 2 2" xfId="13438" xr:uid="{00000000-0005-0000-0000-000050310000}"/>
    <cellStyle name="RowTitles1-Detail 3 3 8 2 2_Tertiary Salaries Survey" xfId="13439" xr:uid="{00000000-0005-0000-0000-000051310000}"/>
    <cellStyle name="RowTitles1-Detail 3 3 8 2 3" xfId="13440" xr:uid="{00000000-0005-0000-0000-000052310000}"/>
    <cellStyle name="RowTitles1-Detail 3 3 8 2_Tertiary Salaries Survey" xfId="13441" xr:uid="{00000000-0005-0000-0000-000053310000}"/>
    <cellStyle name="RowTitles1-Detail 3 3 8 3" xfId="13442" xr:uid="{00000000-0005-0000-0000-000054310000}"/>
    <cellStyle name="RowTitles1-Detail 3 3 8 3 2" xfId="13443" xr:uid="{00000000-0005-0000-0000-000055310000}"/>
    <cellStyle name="RowTitles1-Detail 3 3 8 3 2 2" xfId="13444" xr:uid="{00000000-0005-0000-0000-000056310000}"/>
    <cellStyle name="RowTitles1-Detail 3 3 8 3 2_Tertiary Salaries Survey" xfId="13445" xr:uid="{00000000-0005-0000-0000-000057310000}"/>
    <cellStyle name="RowTitles1-Detail 3 3 8 3 3" xfId="13446" xr:uid="{00000000-0005-0000-0000-000058310000}"/>
    <cellStyle name="RowTitles1-Detail 3 3 8 3_Tertiary Salaries Survey" xfId="13447" xr:uid="{00000000-0005-0000-0000-000059310000}"/>
    <cellStyle name="RowTitles1-Detail 3 3 8 4" xfId="13448" xr:uid="{00000000-0005-0000-0000-00005A310000}"/>
    <cellStyle name="RowTitles1-Detail 3 3 8 4 2" xfId="13449" xr:uid="{00000000-0005-0000-0000-00005B310000}"/>
    <cellStyle name="RowTitles1-Detail 3 3 8 4_Tertiary Salaries Survey" xfId="13450" xr:uid="{00000000-0005-0000-0000-00005C310000}"/>
    <cellStyle name="RowTitles1-Detail 3 3 8 5" xfId="13451" xr:uid="{00000000-0005-0000-0000-00005D310000}"/>
    <cellStyle name="RowTitles1-Detail 3 3 8_Tertiary Salaries Survey" xfId="13452" xr:uid="{00000000-0005-0000-0000-00005E310000}"/>
    <cellStyle name="RowTitles1-Detail 3 3 9" xfId="13453" xr:uid="{00000000-0005-0000-0000-00005F310000}"/>
    <cellStyle name="RowTitles1-Detail 3 3 9 2" xfId="13454" xr:uid="{00000000-0005-0000-0000-000060310000}"/>
    <cellStyle name="RowTitles1-Detail 3 3 9 2 2" xfId="13455" xr:uid="{00000000-0005-0000-0000-000061310000}"/>
    <cellStyle name="RowTitles1-Detail 3 3 9 2 2 2" xfId="13456" xr:uid="{00000000-0005-0000-0000-000062310000}"/>
    <cellStyle name="RowTitles1-Detail 3 3 9 2 2_Tertiary Salaries Survey" xfId="13457" xr:uid="{00000000-0005-0000-0000-000063310000}"/>
    <cellStyle name="RowTitles1-Detail 3 3 9 2 3" xfId="13458" xr:uid="{00000000-0005-0000-0000-000064310000}"/>
    <cellStyle name="RowTitles1-Detail 3 3 9 2_Tertiary Salaries Survey" xfId="13459" xr:uid="{00000000-0005-0000-0000-000065310000}"/>
    <cellStyle name="RowTitles1-Detail 3 3 9 3" xfId="13460" xr:uid="{00000000-0005-0000-0000-000066310000}"/>
    <cellStyle name="RowTitles1-Detail 3 3 9 3 2" xfId="13461" xr:uid="{00000000-0005-0000-0000-000067310000}"/>
    <cellStyle name="RowTitles1-Detail 3 3 9 3 2 2" xfId="13462" xr:uid="{00000000-0005-0000-0000-000068310000}"/>
    <cellStyle name="RowTitles1-Detail 3 3 9 3 2_Tertiary Salaries Survey" xfId="13463" xr:uid="{00000000-0005-0000-0000-000069310000}"/>
    <cellStyle name="RowTitles1-Detail 3 3 9 3 3" xfId="13464" xr:uid="{00000000-0005-0000-0000-00006A310000}"/>
    <cellStyle name="RowTitles1-Detail 3 3 9 3_Tertiary Salaries Survey" xfId="13465" xr:uid="{00000000-0005-0000-0000-00006B310000}"/>
    <cellStyle name="RowTitles1-Detail 3 3 9 4" xfId="13466" xr:uid="{00000000-0005-0000-0000-00006C310000}"/>
    <cellStyle name="RowTitles1-Detail 3 3 9 4 2" xfId="13467" xr:uid="{00000000-0005-0000-0000-00006D310000}"/>
    <cellStyle name="RowTitles1-Detail 3 3 9 4_Tertiary Salaries Survey" xfId="13468" xr:uid="{00000000-0005-0000-0000-00006E310000}"/>
    <cellStyle name="RowTitles1-Detail 3 3 9 5" xfId="13469" xr:uid="{00000000-0005-0000-0000-00006F310000}"/>
    <cellStyle name="RowTitles1-Detail 3 3 9_Tertiary Salaries Survey" xfId="13470" xr:uid="{00000000-0005-0000-0000-000070310000}"/>
    <cellStyle name="RowTitles1-Detail 3 3_STUD aligned by INSTIT" xfId="13471" xr:uid="{00000000-0005-0000-0000-000071310000}"/>
    <cellStyle name="RowTitles1-Detail 3 4" xfId="13472" xr:uid="{00000000-0005-0000-0000-000072310000}"/>
    <cellStyle name="RowTitles1-Detail 3 4 10" xfId="13473" xr:uid="{00000000-0005-0000-0000-000073310000}"/>
    <cellStyle name="RowTitles1-Detail 3 4 2" xfId="13474" xr:uid="{00000000-0005-0000-0000-000074310000}"/>
    <cellStyle name="RowTitles1-Detail 3 4 2 2" xfId="13475" xr:uid="{00000000-0005-0000-0000-000075310000}"/>
    <cellStyle name="RowTitles1-Detail 3 4 2 2 2" xfId="13476" xr:uid="{00000000-0005-0000-0000-000076310000}"/>
    <cellStyle name="RowTitles1-Detail 3 4 2 2 2 2" xfId="13477" xr:uid="{00000000-0005-0000-0000-000077310000}"/>
    <cellStyle name="RowTitles1-Detail 3 4 2 2 2_Tertiary Salaries Survey" xfId="13478" xr:uid="{00000000-0005-0000-0000-000078310000}"/>
    <cellStyle name="RowTitles1-Detail 3 4 2 2 3" xfId="13479" xr:uid="{00000000-0005-0000-0000-000079310000}"/>
    <cellStyle name="RowTitles1-Detail 3 4 2 2 4" xfId="13480" xr:uid="{00000000-0005-0000-0000-00007A310000}"/>
    <cellStyle name="RowTitles1-Detail 3 4 2 2_Tertiary Salaries Survey" xfId="13481" xr:uid="{00000000-0005-0000-0000-00007B310000}"/>
    <cellStyle name="RowTitles1-Detail 3 4 2 3" xfId="13482" xr:uid="{00000000-0005-0000-0000-00007C310000}"/>
    <cellStyle name="RowTitles1-Detail 3 4 2 3 2" xfId="13483" xr:uid="{00000000-0005-0000-0000-00007D310000}"/>
    <cellStyle name="RowTitles1-Detail 3 4 2 3 2 2" xfId="13484" xr:uid="{00000000-0005-0000-0000-00007E310000}"/>
    <cellStyle name="RowTitles1-Detail 3 4 2 3 2_Tertiary Salaries Survey" xfId="13485" xr:uid="{00000000-0005-0000-0000-00007F310000}"/>
    <cellStyle name="RowTitles1-Detail 3 4 2 3 3" xfId="13486" xr:uid="{00000000-0005-0000-0000-000080310000}"/>
    <cellStyle name="RowTitles1-Detail 3 4 2 3_Tertiary Salaries Survey" xfId="13487" xr:uid="{00000000-0005-0000-0000-000081310000}"/>
    <cellStyle name="RowTitles1-Detail 3 4 2 4" xfId="13488" xr:uid="{00000000-0005-0000-0000-000082310000}"/>
    <cellStyle name="RowTitles1-Detail 3 4 2 5" xfId="13489" xr:uid="{00000000-0005-0000-0000-000083310000}"/>
    <cellStyle name="RowTitles1-Detail 3 4 2 6" xfId="13490" xr:uid="{00000000-0005-0000-0000-000084310000}"/>
    <cellStyle name="RowTitles1-Detail 3 4 2_Tertiary Salaries Survey" xfId="13491" xr:uid="{00000000-0005-0000-0000-000085310000}"/>
    <cellStyle name="RowTitles1-Detail 3 4 3" xfId="13492" xr:uid="{00000000-0005-0000-0000-000086310000}"/>
    <cellStyle name="RowTitles1-Detail 3 4 3 2" xfId="13493" xr:uid="{00000000-0005-0000-0000-000087310000}"/>
    <cellStyle name="RowTitles1-Detail 3 4 3 2 2" xfId="13494" xr:uid="{00000000-0005-0000-0000-000088310000}"/>
    <cellStyle name="RowTitles1-Detail 3 4 3 2 2 2" xfId="13495" xr:uid="{00000000-0005-0000-0000-000089310000}"/>
    <cellStyle name="RowTitles1-Detail 3 4 3 2 2_Tertiary Salaries Survey" xfId="13496" xr:uid="{00000000-0005-0000-0000-00008A310000}"/>
    <cellStyle name="RowTitles1-Detail 3 4 3 2 3" xfId="13497" xr:uid="{00000000-0005-0000-0000-00008B310000}"/>
    <cellStyle name="RowTitles1-Detail 3 4 3 2_Tertiary Salaries Survey" xfId="13498" xr:uid="{00000000-0005-0000-0000-00008C310000}"/>
    <cellStyle name="RowTitles1-Detail 3 4 3 3" xfId="13499" xr:uid="{00000000-0005-0000-0000-00008D310000}"/>
    <cellStyle name="RowTitles1-Detail 3 4 3 3 2" xfId="13500" xr:uid="{00000000-0005-0000-0000-00008E310000}"/>
    <cellStyle name="RowTitles1-Detail 3 4 3 3 2 2" xfId="13501" xr:uid="{00000000-0005-0000-0000-00008F310000}"/>
    <cellStyle name="RowTitles1-Detail 3 4 3 3 2_Tertiary Salaries Survey" xfId="13502" xr:uid="{00000000-0005-0000-0000-000090310000}"/>
    <cellStyle name="RowTitles1-Detail 3 4 3 3 3" xfId="13503" xr:uid="{00000000-0005-0000-0000-000091310000}"/>
    <cellStyle name="RowTitles1-Detail 3 4 3 3_Tertiary Salaries Survey" xfId="13504" xr:uid="{00000000-0005-0000-0000-000092310000}"/>
    <cellStyle name="RowTitles1-Detail 3 4 3 4" xfId="13505" xr:uid="{00000000-0005-0000-0000-000093310000}"/>
    <cellStyle name="RowTitles1-Detail 3 4 3 5" xfId="13506" xr:uid="{00000000-0005-0000-0000-000094310000}"/>
    <cellStyle name="RowTitles1-Detail 3 4 3 5 2" xfId="13507" xr:uid="{00000000-0005-0000-0000-000095310000}"/>
    <cellStyle name="RowTitles1-Detail 3 4 3 5_Tertiary Salaries Survey" xfId="13508" xr:uid="{00000000-0005-0000-0000-000096310000}"/>
    <cellStyle name="RowTitles1-Detail 3 4 3 6" xfId="13509" xr:uid="{00000000-0005-0000-0000-000097310000}"/>
    <cellStyle name="RowTitles1-Detail 3 4 3_Tertiary Salaries Survey" xfId="13510" xr:uid="{00000000-0005-0000-0000-000098310000}"/>
    <cellStyle name="RowTitles1-Detail 3 4 4" xfId="13511" xr:uid="{00000000-0005-0000-0000-000099310000}"/>
    <cellStyle name="RowTitles1-Detail 3 4 4 2" xfId="13512" xr:uid="{00000000-0005-0000-0000-00009A310000}"/>
    <cellStyle name="RowTitles1-Detail 3 4 4 2 2" xfId="13513" xr:uid="{00000000-0005-0000-0000-00009B310000}"/>
    <cellStyle name="RowTitles1-Detail 3 4 4 2 2 2" xfId="13514" xr:uid="{00000000-0005-0000-0000-00009C310000}"/>
    <cellStyle name="RowTitles1-Detail 3 4 4 2 2_Tertiary Salaries Survey" xfId="13515" xr:uid="{00000000-0005-0000-0000-00009D310000}"/>
    <cellStyle name="RowTitles1-Detail 3 4 4 2 3" xfId="13516" xr:uid="{00000000-0005-0000-0000-00009E310000}"/>
    <cellStyle name="RowTitles1-Detail 3 4 4 2_Tertiary Salaries Survey" xfId="13517" xr:uid="{00000000-0005-0000-0000-00009F310000}"/>
    <cellStyle name="RowTitles1-Detail 3 4 4 3" xfId="13518" xr:uid="{00000000-0005-0000-0000-0000A0310000}"/>
    <cellStyle name="RowTitles1-Detail 3 4 4 3 2" xfId="13519" xr:uid="{00000000-0005-0000-0000-0000A1310000}"/>
    <cellStyle name="RowTitles1-Detail 3 4 4 3 2 2" xfId="13520" xr:uid="{00000000-0005-0000-0000-0000A2310000}"/>
    <cellStyle name="RowTitles1-Detail 3 4 4 3 2_Tertiary Salaries Survey" xfId="13521" xr:uid="{00000000-0005-0000-0000-0000A3310000}"/>
    <cellStyle name="RowTitles1-Detail 3 4 4 3 3" xfId="13522" xr:uid="{00000000-0005-0000-0000-0000A4310000}"/>
    <cellStyle name="RowTitles1-Detail 3 4 4 3_Tertiary Salaries Survey" xfId="13523" xr:uid="{00000000-0005-0000-0000-0000A5310000}"/>
    <cellStyle name="RowTitles1-Detail 3 4 4 4" xfId="13524" xr:uid="{00000000-0005-0000-0000-0000A6310000}"/>
    <cellStyle name="RowTitles1-Detail 3 4 4 4 2" xfId="13525" xr:uid="{00000000-0005-0000-0000-0000A7310000}"/>
    <cellStyle name="RowTitles1-Detail 3 4 4 4_Tertiary Salaries Survey" xfId="13526" xr:uid="{00000000-0005-0000-0000-0000A8310000}"/>
    <cellStyle name="RowTitles1-Detail 3 4 4 5" xfId="13527" xr:uid="{00000000-0005-0000-0000-0000A9310000}"/>
    <cellStyle name="RowTitles1-Detail 3 4 4_Tertiary Salaries Survey" xfId="13528" xr:uid="{00000000-0005-0000-0000-0000AA310000}"/>
    <cellStyle name="RowTitles1-Detail 3 4 5" xfId="13529" xr:uid="{00000000-0005-0000-0000-0000AB310000}"/>
    <cellStyle name="RowTitles1-Detail 3 4 5 2" xfId="13530" xr:uid="{00000000-0005-0000-0000-0000AC310000}"/>
    <cellStyle name="RowTitles1-Detail 3 4 5 2 2" xfId="13531" xr:uid="{00000000-0005-0000-0000-0000AD310000}"/>
    <cellStyle name="RowTitles1-Detail 3 4 5 2 2 2" xfId="13532" xr:uid="{00000000-0005-0000-0000-0000AE310000}"/>
    <cellStyle name="RowTitles1-Detail 3 4 5 2 2_Tertiary Salaries Survey" xfId="13533" xr:uid="{00000000-0005-0000-0000-0000AF310000}"/>
    <cellStyle name="RowTitles1-Detail 3 4 5 2 3" xfId="13534" xr:uid="{00000000-0005-0000-0000-0000B0310000}"/>
    <cellStyle name="RowTitles1-Detail 3 4 5 2_Tertiary Salaries Survey" xfId="13535" xr:uid="{00000000-0005-0000-0000-0000B1310000}"/>
    <cellStyle name="RowTitles1-Detail 3 4 5 3" xfId="13536" xr:uid="{00000000-0005-0000-0000-0000B2310000}"/>
    <cellStyle name="RowTitles1-Detail 3 4 5 3 2" xfId="13537" xr:uid="{00000000-0005-0000-0000-0000B3310000}"/>
    <cellStyle name="RowTitles1-Detail 3 4 5 3 2 2" xfId="13538" xr:uid="{00000000-0005-0000-0000-0000B4310000}"/>
    <cellStyle name="RowTitles1-Detail 3 4 5 3 2_Tertiary Salaries Survey" xfId="13539" xr:uid="{00000000-0005-0000-0000-0000B5310000}"/>
    <cellStyle name="RowTitles1-Detail 3 4 5 3 3" xfId="13540" xr:uid="{00000000-0005-0000-0000-0000B6310000}"/>
    <cellStyle name="RowTitles1-Detail 3 4 5 3_Tertiary Salaries Survey" xfId="13541" xr:uid="{00000000-0005-0000-0000-0000B7310000}"/>
    <cellStyle name="RowTitles1-Detail 3 4 5 4" xfId="13542" xr:uid="{00000000-0005-0000-0000-0000B8310000}"/>
    <cellStyle name="RowTitles1-Detail 3 4 5 4 2" xfId="13543" xr:uid="{00000000-0005-0000-0000-0000B9310000}"/>
    <cellStyle name="RowTitles1-Detail 3 4 5 4_Tertiary Salaries Survey" xfId="13544" xr:uid="{00000000-0005-0000-0000-0000BA310000}"/>
    <cellStyle name="RowTitles1-Detail 3 4 5 5" xfId="13545" xr:uid="{00000000-0005-0000-0000-0000BB310000}"/>
    <cellStyle name="RowTitles1-Detail 3 4 5_Tertiary Salaries Survey" xfId="13546" xr:uid="{00000000-0005-0000-0000-0000BC310000}"/>
    <cellStyle name="RowTitles1-Detail 3 4 6" xfId="13547" xr:uid="{00000000-0005-0000-0000-0000BD310000}"/>
    <cellStyle name="RowTitles1-Detail 3 4 6 2" xfId="13548" xr:uid="{00000000-0005-0000-0000-0000BE310000}"/>
    <cellStyle name="RowTitles1-Detail 3 4 6 2 2" xfId="13549" xr:uid="{00000000-0005-0000-0000-0000BF310000}"/>
    <cellStyle name="RowTitles1-Detail 3 4 6 2 2 2" xfId="13550" xr:uid="{00000000-0005-0000-0000-0000C0310000}"/>
    <cellStyle name="RowTitles1-Detail 3 4 6 2 2_Tertiary Salaries Survey" xfId="13551" xr:uid="{00000000-0005-0000-0000-0000C1310000}"/>
    <cellStyle name="RowTitles1-Detail 3 4 6 2 3" xfId="13552" xr:uid="{00000000-0005-0000-0000-0000C2310000}"/>
    <cellStyle name="RowTitles1-Detail 3 4 6 2_Tertiary Salaries Survey" xfId="13553" xr:uid="{00000000-0005-0000-0000-0000C3310000}"/>
    <cellStyle name="RowTitles1-Detail 3 4 6 3" xfId="13554" xr:uid="{00000000-0005-0000-0000-0000C4310000}"/>
    <cellStyle name="RowTitles1-Detail 3 4 6 3 2" xfId="13555" xr:uid="{00000000-0005-0000-0000-0000C5310000}"/>
    <cellStyle name="RowTitles1-Detail 3 4 6 3 2 2" xfId="13556" xr:uid="{00000000-0005-0000-0000-0000C6310000}"/>
    <cellStyle name="RowTitles1-Detail 3 4 6 3 2_Tertiary Salaries Survey" xfId="13557" xr:uid="{00000000-0005-0000-0000-0000C7310000}"/>
    <cellStyle name="RowTitles1-Detail 3 4 6 3 3" xfId="13558" xr:uid="{00000000-0005-0000-0000-0000C8310000}"/>
    <cellStyle name="RowTitles1-Detail 3 4 6 3_Tertiary Salaries Survey" xfId="13559" xr:uid="{00000000-0005-0000-0000-0000C9310000}"/>
    <cellStyle name="RowTitles1-Detail 3 4 6 4" xfId="13560" xr:uid="{00000000-0005-0000-0000-0000CA310000}"/>
    <cellStyle name="RowTitles1-Detail 3 4 6 4 2" xfId="13561" xr:uid="{00000000-0005-0000-0000-0000CB310000}"/>
    <cellStyle name="RowTitles1-Detail 3 4 6 4_Tertiary Salaries Survey" xfId="13562" xr:uid="{00000000-0005-0000-0000-0000CC310000}"/>
    <cellStyle name="RowTitles1-Detail 3 4 6 5" xfId="13563" xr:uid="{00000000-0005-0000-0000-0000CD310000}"/>
    <cellStyle name="RowTitles1-Detail 3 4 6_Tertiary Salaries Survey" xfId="13564" xr:uid="{00000000-0005-0000-0000-0000CE310000}"/>
    <cellStyle name="RowTitles1-Detail 3 4 7" xfId="13565" xr:uid="{00000000-0005-0000-0000-0000CF310000}"/>
    <cellStyle name="RowTitles1-Detail 3 4 7 2" xfId="13566" xr:uid="{00000000-0005-0000-0000-0000D0310000}"/>
    <cellStyle name="RowTitles1-Detail 3 4 7 2 2" xfId="13567" xr:uid="{00000000-0005-0000-0000-0000D1310000}"/>
    <cellStyle name="RowTitles1-Detail 3 4 7 2_Tertiary Salaries Survey" xfId="13568" xr:uid="{00000000-0005-0000-0000-0000D2310000}"/>
    <cellStyle name="RowTitles1-Detail 3 4 7 3" xfId="13569" xr:uid="{00000000-0005-0000-0000-0000D3310000}"/>
    <cellStyle name="RowTitles1-Detail 3 4 7_Tertiary Salaries Survey" xfId="13570" xr:uid="{00000000-0005-0000-0000-0000D4310000}"/>
    <cellStyle name="RowTitles1-Detail 3 4 8" xfId="13571" xr:uid="{00000000-0005-0000-0000-0000D5310000}"/>
    <cellStyle name="RowTitles1-Detail 3 4 9" xfId="13572" xr:uid="{00000000-0005-0000-0000-0000D6310000}"/>
    <cellStyle name="RowTitles1-Detail 3 4_STUD aligned by INSTIT" xfId="13573" xr:uid="{00000000-0005-0000-0000-0000D7310000}"/>
    <cellStyle name="RowTitles1-Detail 3 5" xfId="13574" xr:uid="{00000000-0005-0000-0000-0000D8310000}"/>
    <cellStyle name="RowTitles1-Detail 3 5 10" xfId="13575" xr:uid="{00000000-0005-0000-0000-0000D9310000}"/>
    <cellStyle name="RowTitles1-Detail 3 5 2" xfId="13576" xr:uid="{00000000-0005-0000-0000-0000DA310000}"/>
    <cellStyle name="RowTitles1-Detail 3 5 2 2" xfId="13577" xr:uid="{00000000-0005-0000-0000-0000DB310000}"/>
    <cellStyle name="RowTitles1-Detail 3 5 2 2 2" xfId="13578" xr:uid="{00000000-0005-0000-0000-0000DC310000}"/>
    <cellStyle name="RowTitles1-Detail 3 5 2 2 2 2" xfId="13579" xr:uid="{00000000-0005-0000-0000-0000DD310000}"/>
    <cellStyle name="RowTitles1-Detail 3 5 2 2 2_Tertiary Salaries Survey" xfId="13580" xr:uid="{00000000-0005-0000-0000-0000DE310000}"/>
    <cellStyle name="RowTitles1-Detail 3 5 2 2 3" xfId="13581" xr:uid="{00000000-0005-0000-0000-0000DF310000}"/>
    <cellStyle name="RowTitles1-Detail 3 5 2 2 4" xfId="13582" xr:uid="{00000000-0005-0000-0000-0000E0310000}"/>
    <cellStyle name="RowTitles1-Detail 3 5 2 2_Tertiary Salaries Survey" xfId="13583" xr:uid="{00000000-0005-0000-0000-0000E1310000}"/>
    <cellStyle name="RowTitles1-Detail 3 5 2 3" xfId="13584" xr:uid="{00000000-0005-0000-0000-0000E2310000}"/>
    <cellStyle name="RowTitles1-Detail 3 5 2 3 2" xfId="13585" xr:uid="{00000000-0005-0000-0000-0000E3310000}"/>
    <cellStyle name="RowTitles1-Detail 3 5 2 3 2 2" xfId="13586" xr:uid="{00000000-0005-0000-0000-0000E4310000}"/>
    <cellStyle name="RowTitles1-Detail 3 5 2 3 2_Tertiary Salaries Survey" xfId="13587" xr:uid="{00000000-0005-0000-0000-0000E5310000}"/>
    <cellStyle name="RowTitles1-Detail 3 5 2 3 3" xfId="13588" xr:uid="{00000000-0005-0000-0000-0000E6310000}"/>
    <cellStyle name="RowTitles1-Detail 3 5 2 3_Tertiary Salaries Survey" xfId="13589" xr:uid="{00000000-0005-0000-0000-0000E7310000}"/>
    <cellStyle name="RowTitles1-Detail 3 5 2 4" xfId="13590" xr:uid="{00000000-0005-0000-0000-0000E8310000}"/>
    <cellStyle name="RowTitles1-Detail 3 5 2 5" xfId="13591" xr:uid="{00000000-0005-0000-0000-0000E9310000}"/>
    <cellStyle name="RowTitles1-Detail 3 5 2 5 2" xfId="13592" xr:uid="{00000000-0005-0000-0000-0000EA310000}"/>
    <cellStyle name="RowTitles1-Detail 3 5 2 5_Tertiary Salaries Survey" xfId="13593" xr:uid="{00000000-0005-0000-0000-0000EB310000}"/>
    <cellStyle name="RowTitles1-Detail 3 5 2 6" xfId="13594" xr:uid="{00000000-0005-0000-0000-0000EC310000}"/>
    <cellStyle name="RowTitles1-Detail 3 5 2 7" xfId="13595" xr:uid="{00000000-0005-0000-0000-0000ED310000}"/>
    <cellStyle name="RowTitles1-Detail 3 5 2_Tertiary Salaries Survey" xfId="13596" xr:uid="{00000000-0005-0000-0000-0000EE310000}"/>
    <cellStyle name="RowTitles1-Detail 3 5 3" xfId="13597" xr:uid="{00000000-0005-0000-0000-0000EF310000}"/>
    <cellStyle name="RowTitles1-Detail 3 5 3 2" xfId="13598" xr:uid="{00000000-0005-0000-0000-0000F0310000}"/>
    <cellStyle name="RowTitles1-Detail 3 5 3 2 2" xfId="13599" xr:uid="{00000000-0005-0000-0000-0000F1310000}"/>
    <cellStyle name="RowTitles1-Detail 3 5 3 2 2 2" xfId="13600" xr:uid="{00000000-0005-0000-0000-0000F2310000}"/>
    <cellStyle name="RowTitles1-Detail 3 5 3 2 2_Tertiary Salaries Survey" xfId="13601" xr:uid="{00000000-0005-0000-0000-0000F3310000}"/>
    <cellStyle name="RowTitles1-Detail 3 5 3 2 3" xfId="13602" xr:uid="{00000000-0005-0000-0000-0000F4310000}"/>
    <cellStyle name="RowTitles1-Detail 3 5 3 2_Tertiary Salaries Survey" xfId="13603" xr:uid="{00000000-0005-0000-0000-0000F5310000}"/>
    <cellStyle name="RowTitles1-Detail 3 5 3 3" xfId="13604" xr:uid="{00000000-0005-0000-0000-0000F6310000}"/>
    <cellStyle name="RowTitles1-Detail 3 5 3 3 2" xfId="13605" xr:uid="{00000000-0005-0000-0000-0000F7310000}"/>
    <cellStyle name="RowTitles1-Detail 3 5 3 3 2 2" xfId="13606" xr:uid="{00000000-0005-0000-0000-0000F8310000}"/>
    <cellStyle name="RowTitles1-Detail 3 5 3 3 2_Tertiary Salaries Survey" xfId="13607" xr:uid="{00000000-0005-0000-0000-0000F9310000}"/>
    <cellStyle name="RowTitles1-Detail 3 5 3 3 3" xfId="13608" xr:uid="{00000000-0005-0000-0000-0000FA310000}"/>
    <cellStyle name="RowTitles1-Detail 3 5 3 3_Tertiary Salaries Survey" xfId="13609" xr:uid="{00000000-0005-0000-0000-0000FB310000}"/>
    <cellStyle name="RowTitles1-Detail 3 5 3 4" xfId="13610" xr:uid="{00000000-0005-0000-0000-0000FC310000}"/>
    <cellStyle name="RowTitles1-Detail 3 5 3 5" xfId="13611" xr:uid="{00000000-0005-0000-0000-0000FD310000}"/>
    <cellStyle name="RowTitles1-Detail 3 5 3_Tertiary Salaries Survey" xfId="13612" xr:uid="{00000000-0005-0000-0000-0000FE310000}"/>
    <cellStyle name="RowTitles1-Detail 3 5 4" xfId="13613" xr:uid="{00000000-0005-0000-0000-0000FF310000}"/>
    <cellStyle name="RowTitles1-Detail 3 5 4 2" xfId="13614" xr:uid="{00000000-0005-0000-0000-000000320000}"/>
    <cellStyle name="RowTitles1-Detail 3 5 4 2 2" xfId="13615" xr:uid="{00000000-0005-0000-0000-000001320000}"/>
    <cellStyle name="RowTitles1-Detail 3 5 4 2 2 2" xfId="13616" xr:uid="{00000000-0005-0000-0000-000002320000}"/>
    <cellStyle name="RowTitles1-Detail 3 5 4 2 2_Tertiary Salaries Survey" xfId="13617" xr:uid="{00000000-0005-0000-0000-000003320000}"/>
    <cellStyle name="RowTitles1-Detail 3 5 4 2 3" xfId="13618" xr:uid="{00000000-0005-0000-0000-000004320000}"/>
    <cellStyle name="RowTitles1-Detail 3 5 4 2_Tertiary Salaries Survey" xfId="13619" xr:uid="{00000000-0005-0000-0000-000005320000}"/>
    <cellStyle name="RowTitles1-Detail 3 5 4 3" xfId="13620" xr:uid="{00000000-0005-0000-0000-000006320000}"/>
    <cellStyle name="RowTitles1-Detail 3 5 4 3 2" xfId="13621" xr:uid="{00000000-0005-0000-0000-000007320000}"/>
    <cellStyle name="RowTitles1-Detail 3 5 4 3 2 2" xfId="13622" xr:uid="{00000000-0005-0000-0000-000008320000}"/>
    <cellStyle name="RowTitles1-Detail 3 5 4 3 2_Tertiary Salaries Survey" xfId="13623" xr:uid="{00000000-0005-0000-0000-000009320000}"/>
    <cellStyle name="RowTitles1-Detail 3 5 4 3 3" xfId="13624" xr:uid="{00000000-0005-0000-0000-00000A320000}"/>
    <cellStyle name="RowTitles1-Detail 3 5 4 3_Tertiary Salaries Survey" xfId="13625" xr:uid="{00000000-0005-0000-0000-00000B320000}"/>
    <cellStyle name="RowTitles1-Detail 3 5 4 4" xfId="13626" xr:uid="{00000000-0005-0000-0000-00000C320000}"/>
    <cellStyle name="RowTitles1-Detail 3 5 4 4 2" xfId="13627" xr:uid="{00000000-0005-0000-0000-00000D320000}"/>
    <cellStyle name="RowTitles1-Detail 3 5 4 4_Tertiary Salaries Survey" xfId="13628" xr:uid="{00000000-0005-0000-0000-00000E320000}"/>
    <cellStyle name="RowTitles1-Detail 3 5 4 5" xfId="13629" xr:uid="{00000000-0005-0000-0000-00000F320000}"/>
    <cellStyle name="RowTitles1-Detail 3 5 4_Tertiary Salaries Survey" xfId="13630" xr:uid="{00000000-0005-0000-0000-000010320000}"/>
    <cellStyle name="RowTitles1-Detail 3 5 5" xfId="13631" xr:uid="{00000000-0005-0000-0000-000011320000}"/>
    <cellStyle name="RowTitles1-Detail 3 5 5 2" xfId="13632" xr:uid="{00000000-0005-0000-0000-000012320000}"/>
    <cellStyle name="RowTitles1-Detail 3 5 5 2 2" xfId="13633" xr:uid="{00000000-0005-0000-0000-000013320000}"/>
    <cellStyle name="RowTitles1-Detail 3 5 5 2 2 2" xfId="13634" xr:uid="{00000000-0005-0000-0000-000014320000}"/>
    <cellStyle name="RowTitles1-Detail 3 5 5 2 2_Tertiary Salaries Survey" xfId="13635" xr:uid="{00000000-0005-0000-0000-000015320000}"/>
    <cellStyle name="RowTitles1-Detail 3 5 5 2 3" xfId="13636" xr:uid="{00000000-0005-0000-0000-000016320000}"/>
    <cellStyle name="RowTitles1-Detail 3 5 5 2_Tertiary Salaries Survey" xfId="13637" xr:uid="{00000000-0005-0000-0000-000017320000}"/>
    <cellStyle name="RowTitles1-Detail 3 5 5 3" xfId="13638" xr:uid="{00000000-0005-0000-0000-000018320000}"/>
    <cellStyle name="RowTitles1-Detail 3 5 5 3 2" xfId="13639" xr:uid="{00000000-0005-0000-0000-000019320000}"/>
    <cellStyle name="RowTitles1-Detail 3 5 5 3 2 2" xfId="13640" xr:uid="{00000000-0005-0000-0000-00001A320000}"/>
    <cellStyle name="RowTitles1-Detail 3 5 5 3 2_Tertiary Salaries Survey" xfId="13641" xr:uid="{00000000-0005-0000-0000-00001B320000}"/>
    <cellStyle name="RowTitles1-Detail 3 5 5 3 3" xfId="13642" xr:uid="{00000000-0005-0000-0000-00001C320000}"/>
    <cellStyle name="RowTitles1-Detail 3 5 5 3_Tertiary Salaries Survey" xfId="13643" xr:uid="{00000000-0005-0000-0000-00001D320000}"/>
    <cellStyle name="RowTitles1-Detail 3 5 5 4" xfId="13644" xr:uid="{00000000-0005-0000-0000-00001E320000}"/>
    <cellStyle name="RowTitles1-Detail 3 5 5 4 2" xfId="13645" xr:uid="{00000000-0005-0000-0000-00001F320000}"/>
    <cellStyle name="RowTitles1-Detail 3 5 5 4_Tertiary Salaries Survey" xfId="13646" xr:uid="{00000000-0005-0000-0000-000020320000}"/>
    <cellStyle name="RowTitles1-Detail 3 5 5 5" xfId="13647" xr:uid="{00000000-0005-0000-0000-000021320000}"/>
    <cellStyle name="RowTitles1-Detail 3 5 5_Tertiary Salaries Survey" xfId="13648" xr:uid="{00000000-0005-0000-0000-000022320000}"/>
    <cellStyle name="RowTitles1-Detail 3 5 6" xfId="13649" xr:uid="{00000000-0005-0000-0000-000023320000}"/>
    <cellStyle name="RowTitles1-Detail 3 5 6 2" xfId="13650" xr:uid="{00000000-0005-0000-0000-000024320000}"/>
    <cellStyle name="RowTitles1-Detail 3 5 6 2 2" xfId="13651" xr:uid="{00000000-0005-0000-0000-000025320000}"/>
    <cellStyle name="RowTitles1-Detail 3 5 6 2 2 2" xfId="13652" xr:uid="{00000000-0005-0000-0000-000026320000}"/>
    <cellStyle name="RowTitles1-Detail 3 5 6 2 2_Tertiary Salaries Survey" xfId="13653" xr:uid="{00000000-0005-0000-0000-000027320000}"/>
    <cellStyle name="RowTitles1-Detail 3 5 6 2 3" xfId="13654" xr:uid="{00000000-0005-0000-0000-000028320000}"/>
    <cellStyle name="RowTitles1-Detail 3 5 6 2_Tertiary Salaries Survey" xfId="13655" xr:uid="{00000000-0005-0000-0000-000029320000}"/>
    <cellStyle name="RowTitles1-Detail 3 5 6 3" xfId="13656" xr:uid="{00000000-0005-0000-0000-00002A320000}"/>
    <cellStyle name="RowTitles1-Detail 3 5 6 3 2" xfId="13657" xr:uid="{00000000-0005-0000-0000-00002B320000}"/>
    <cellStyle name="RowTitles1-Detail 3 5 6 3 2 2" xfId="13658" xr:uid="{00000000-0005-0000-0000-00002C320000}"/>
    <cellStyle name="RowTitles1-Detail 3 5 6 3 2_Tertiary Salaries Survey" xfId="13659" xr:uid="{00000000-0005-0000-0000-00002D320000}"/>
    <cellStyle name="RowTitles1-Detail 3 5 6 3 3" xfId="13660" xr:uid="{00000000-0005-0000-0000-00002E320000}"/>
    <cellStyle name="RowTitles1-Detail 3 5 6 3_Tertiary Salaries Survey" xfId="13661" xr:uid="{00000000-0005-0000-0000-00002F320000}"/>
    <cellStyle name="RowTitles1-Detail 3 5 6 4" xfId="13662" xr:uid="{00000000-0005-0000-0000-000030320000}"/>
    <cellStyle name="RowTitles1-Detail 3 5 6 4 2" xfId="13663" xr:uid="{00000000-0005-0000-0000-000031320000}"/>
    <cellStyle name="RowTitles1-Detail 3 5 6 4_Tertiary Salaries Survey" xfId="13664" xr:uid="{00000000-0005-0000-0000-000032320000}"/>
    <cellStyle name="RowTitles1-Detail 3 5 6 5" xfId="13665" xr:uid="{00000000-0005-0000-0000-000033320000}"/>
    <cellStyle name="RowTitles1-Detail 3 5 6_Tertiary Salaries Survey" xfId="13666" xr:uid="{00000000-0005-0000-0000-000034320000}"/>
    <cellStyle name="RowTitles1-Detail 3 5 7" xfId="13667" xr:uid="{00000000-0005-0000-0000-000035320000}"/>
    <cellStyle name="RowTitles1-Detail 3 5 7 2" xfId="13668" xr:uid="{00000000-0005-0000-0000-000036320000}"/>
    <cellStyle name="RowTitles1-Detail 3 5 7 2 2" xfId="13669" xr:uid="{00000000-0005-0000-0000-000037320000}"/>
    <cellStyle name="RowTitles1-Detail 3 5 7 2_Tertiary Salaries Survey" xfId="13670" xr:uid="{00000000-0005-0000-0000-000038320000}"/>
    <cellStyle name="RowTitles1-Detail 3 5 7 3" xfId="13671" xr:uid="{00000000-0005-0000-0000-000039320000}"/>
    <cellStyle name="RowTitles1-Detail 3 5 7_Tertiary Salaries Survey" xfId="13672" xr:uid="{00000000-0005-0000-0000-00003A320000}"/>
    <cellStyle name="RowTitles1-Detail 3 5 8" xfId="13673" xr:uid="{00000000-0005-0000-0000-00003B320000}"/>
    <cellStyle name="RowTitles1-Detail 3 5 8 2" xfId="13674" xr:uid="{00000000-0005-0000-0000-00003C320000}"/>
    <cellStyle name="RowTitles1-Detail 3 5 8 2 2" xfId="13675" xr:uid="{00000000-0005-0000-0000-00003D320000}"/>
    <cellStyle name="RowTitles1-Detail 3 5 8 2_Tertiary Salaries Survey" xfId="13676" xr:uid="{00000000-0005-0000-0000-00003E320000}"/>
    <cellStyle name="RowTitles1-Detail 3 5 8 3" xfId="13677" xr:uid="{00000000-0005-0000-0000-00003F320000}"/>
    <cellStyle name="RowTitles1-Detail 3 5 8_Tertiary Salaries Survey" xfId="13678" xr:uid="{00000000-0005-0000-0000-000040320000}"/>
    <cellStyle name="RowTitles1-Detail 3 5 9" xfId="13679" xr:uid="{00000000-0005-0000-0000-000041320000}"/>
    <cellStyle name="RowTitles1-Detail 3 5_STUD aligned by INSTIT" xfId="13680" xr:uid="{00000000-0005-0000-0000-000042320000}"/>
    <cellStyle name="RowTitles1-Detail 3 6" xfId="13681" xr:uid="{00000000-0005-0000-0000-000043320000}"/>
    <cellStyle name="RowTitles1-Detail 3 6 10" xfId="13682" xr:uid="{00000000-0005-0000-0000-000044320000}"/>
    <cellStyle name="RowTitles1-Detail 3 6 2" xfId="13683" xr:uid="{00000000-0005-0000-0000-000045320000}"/>
    <cellStyle name="RowTitles1-Detail 3 6 2 2" xfId="13684" xr:uid="{00000000-0005-0000-0000-000046320000}"/>
    <cellStyle name="RowTitles1-Detail 3 6 2 2 2" xfId="13685" xr:uid="{00000000-0005-0000-0000-000047320000}"/>
    <cellStyle name="RowTitles1-Detail 3 6 2 2 2 2" xfId="13686" xr:uid="{00000000-0005-0000-0000-000048320000}"/>
    <cellStyle name="RowTitles1-Detail 3 6 2 2 2_Tertiary Salaries Survey" xfId="13687" xr:uid="{00000000-0005-0000-0000-000049320000}"/>
    <cellStyle name="RowTitles1-Detail 3 6 2 2 3" xfId="13688" xr:uid="{00000000-0005-0000-0000-00004A320000}"/>
    <cellStyle name="RowTitles1-Detail 3 6 2 2 4" xfId="13689" xr:uid="{00000000-0005-0000-0000-00004B320000}"/>
    <cellStyle name="RowTitles1-Detail 3 6 2 2_Tertiary Salaries Survey" xfId="13690" xr:uid="{00000000-0005-0000-0000-00004C320000}"/>
    <cellStyle name="RowTitles1-Detail 3 6 2 3" xfId="13691" xr:uid="{00000000-0005-0000-0000-00004D320000}"/>
    <cellStyle name="RowTitles1-Detail 3 6 2 3 2" xfId="13692" xr:uid="{00000000-0005-0000-0000-00004E320000}"/>
    <cellStyle name="RowTitles1-Detail 3 6 2 3 2 2" xfId="13693" xr:uid="{00000000-0005-0000-0000-00004F320000}"/>
    <cellStyle name="RowTitles1-Detail 3 6 2 3 2_Tertiary Salaries Survey" xfId="13694" xr:uid="{00000000-0005-0000-0000-000050320000}"/>
    <cellStyle name="RowTitles1-Detail 3 6 2 3 3" xfId="13695" xr:uid="{00000000-0005-0000-0000-000051320000}"/>
    <cellStyle name="RowTitles1-Detail 3 6 2 3_Tertiary Salaries Survey" xfId="13696" xr:uid="{00000000-0005-0000-0000-000052320000}"/>
    <cellStyle name="RowTitles1-Detail 3 6 2 4" xfId="13697" xr:uid="{00000000-0005-0000-0000-000053320000}"/>
    <cellStyle name="RowTitles1-Detail 3 6 2 5" xfId="13698" xr:uid="{00000000-0005-0000-0000-000054320000}"/>
    <cellStyle name="RowTitles1-Detail 3 6 2 5 2" xfId="13699" xr:uid="{00000000-0005-0000-0000-000055320000}"/>
    <cellStyle name="RowTitles1-Detail 3 6 2 5_Tertiary Salaries Survey" xfId="13700" xr:uid="{00000000-0005-0000-0000-000056320000}"/>
    <cellStyle name="RowTitles1-Detail 3 6 2 6" xfId="13701" xr:uid="{00000000-0005-0000-0000-000057320000}"/>
    <cellStyle name="RowTitles1-Detail 3 6 2 7" xfId="13702" xr:uid="{00000000-0005-0000-0000-000058320000}"/>
    <cellStyle name="RowTitles1-Detail 3 6 2_Tertiary Salaries Survey" xfId="13703" xr:uid="{00000000-0005-0000-0000-000059320000}"/>
    <cellStyle name="RowTitles1-Detail 3 6 3" xfId="13704" xr:uid="{00000000-0005-0000-0000-00005A320000}"/>
    <cellStyle name="RowTitles1-Detail 3 6 3 2" xfId="13705" xr:uid="{00000000-0005-0000-0000-00005B320000}"/>
    <cellStyle name="RowTitles1-Detail 3 6 3 2 2" xfId="13706" xr:uid="{00000000-0005-0000-0000-00005C320000}"/>
    <cellStyle name="RowTitles1-Detail 3 6 3 2 2 2" xfId="13707" xr:uid="{00000000-0005-0000-0000-00005D320000}"/>
    <cellStyle name="RowTitles1-Detail 3 6 3 2 2_Tertiary Salaries Survey" xfId="13708" xr:uid="{00000000-0005-0000-0000-00005E320000}"/>
    <cellStyle name="RowTitles1-Detail 3 6 3 2 3" xfId="13709" xr:uid="{00000000-0005-0000-0000-00005F320000}"/>
    <cellStyle name="RowTitles1-Detail 3 6 3 2_Tertiary Salaries Survey" xfId="13710" xr:uid="{00000000-0005-0000-0000-000060320000}"/>
    <cellStyle name="RowTitles1-Detail 3 6 3 3" xfId="13711" xr:uid="{00000000-0005-0000-0000-000061320000}"/>
    <cellStyle name="RowTitles1-Detail 3 6 3 3 2" xfId="13712" xr:uid="{00000000-0005-0000-0000-000062320000}"/>
    <cellStyle name="RowTitles1-Detail 3 6 3 3 2 2" xfId="13713" xr:uid="{00000000-0005-0000-0000-000063320000}"/>
    <cellStyle name="RowTitles1-Detail 3 6 3 3 2_Tertiary Salaries Survey" xfId="13714" xr:uid="{00000000-0005-0000-0000-000064320000}"/>
    <cellStyle name="RowTitles1-Detail 3 6 3 3 3" xfId="13715" xr:uid="{00000000-0005-0000-0000-000065320000}"/>
    <cellStyle name="RowTitles1-Detail 3 6 3 3_Tertiary Salaries Survey" xfId="13716" xr:uid="{00000000-0005-0000-0000-000066320000}"/>
    <cellStyle name="RowTitles1-Detail 3 6 3 4" xfId="13717" xr:uid="{00000000-0005-0000-0000-000067320000}"/>
    <cellStyle name="RowTitles1-Detail 3 6 3 5" xfId="13718" xr:uid="{00000000-0005-0000-0000-000068320000}"/>
    <cellStyle name="RowTitles1-Detail 3 6 3_Tertiary Salaries Survey" xfId="13719" xr:uid="{00000000-0005-0000-0000-000069320000}"/>
    <cellStyle name="RowTitles1-Detail 3 6 4" xfId="13720" xr:uid="{00000000-0005-0000-0000-00006A320000}"/>
    <cellStyle name="RowTitles1-Detail 3 6 4 2" xfId="13721" xr:uid="{00000000-0005-0000-0000-00006B320000}"/>
    <cellStyle name="RowTitles1-Detail 3 6 4 2 2" xfId="13722" xr:uid="{00000000-0005-0000-0000-00006C320000}"/>
    <cellStyle name="RowTitles1-Detail 3 6 4 2 2 2" xfId="13723" xr:uid="{00000000-0005-0000-0000-00006D320000}"/>
    <cellStyle name="RowTitles1-Detail 3 6 4 2 2_Tertiary Salaries Survey" xfId="13724" xr:uid="{00000000-0005-0000-0000-00006E320000}"/>
    <cellStyle name="RowTitles1-Detail 3 6 4 2 3" xfId="13725" xr:uid="{00000000-0005-0000-0000-00006F320000}"/>
    <cellStyle name="RowTitles1-Detail 3 6 4 2_Tertiary Salaries Survey" xfId="13726" xr:uid="{00000000-0005-0000-0000-000070320000}"/>
    <cellStyle name="RowTitles1-Detail 3 6 4 3" xfId="13727" xr:uid="{00000000-0005-0000-0000-000071320000}"/>
    <cellStyle name="RowTitles1-Detail 3 6 4 3 2" xfId="13728" xr:uid="{00000000-0005-0000-0000-000072320000}"/>
    <cellStyle name="RowTitles1-Detail 3 6 4 3 2 2" xfId="13729" xr:uid="{00000000-0005-0000-0000-000073320000}"/>
    <cellStyle name="RowTitles1-Detail 3 6 4 3 2_Tertiary Salaries Survey" xfId="13730" xr:uid="{00000000-0005-0000-0000-000074320000}"/>
    <cellStyle name="RowTitles1-Detail 3 6 4 3 3" xfId="13731" xr:uid="{00000000-0005-0000-0000-000075320000}"/>
    <cellStyle name="RowTitles1-Detail 3 6 4 3_Tertiary Salaries Survey" xfId="13732" xr:uid="{00000000-0005-0000-0000-000076320000}"/>
    <cellStyle name="RowTitles1-Detail 3 6 4 4" xfId="13733" xr:uid="{00000000-0005-0000-0000-000077320000}"/>
    <cellStyle name="RowTitles1-Detail 3 6 4 5" xfId="13734" xr:uid="{00000000-0005-0000-0000-000078320000}"/>
    <cellStyle name="RowTitles1-Detail 3 6 4 5 2" xfId="13735" xr:uid="{00000000-0005-0000-0000-000079320000}"/>
    <cellStyle name="RowTitles1-Detail 3 6 4 5_Tertiary Salaries Survey" xfId="13736" xr:uid="{00000000-0005-0000-0000-00007A320000}"/>
    <cellStyle name="RowTitles1-Detail 3 6 4 6" xfId="13737" xr:uid="{00000000-0005-0000-0000-00007B320000}"/>
    <cellStyle name="RowTitles1-Detail 3 6 4_Tertiary Salaries Survey" xfId="13738" xr:uid="{00000000-0005-0000-0000-00007C320000}"/>
    <cellStyle name="RowTitles1-Detail 3 6 5" xfId="13739" xr:uid="{00000000-0005-0000-0000-00007D320000}"/>
    <cellStyle name="RowTitles1-Detail 3 6 5 2" xfId="13740" xr:uid="{00000000-0005-0000-0000-00007E320000}"/>
    <cellStyle name="RowTitles1-Detail 3 6 5 2 2" xfId="13741" xr:uid="{00000000-0005-0000-0000-00007F320000}"/>
    <cellStyle name="RowTitles1-Detail 3 6 5 2 2 2" xfId="13742" xr:uid="{00000000-0005-0000-0000-000080320000}"/>
    <cellStyle name="RowTitles1-Detail 3 6 5 2 2_Tertiary Salaries Survey" xfId="13743" xr:uid="{00000000-0005-0000-0000-000081320000}"/>
    <cellStyle name="RowTitles1-Detail 3 6 5 2 3" xfId="13744" xr:uid="{00000000-0005-0000-0000-000082320000}"/>
    <cellStyle name="RowTitles1-Detail 3 6 5 2_Tertiary Salaries Survey" xfId="13745" xr:uid="{00000000-0005-0000-0000-000083320000}"/>
    <cellStyle name="RowTitles1-Detail 3 6 5 3" xfId="13746" xr:uid="{00000000-0005-0000-0000-000084320000}"/>
    <cellStyle name="RowTitles1-Detail 3 6 5 3 2" xfId="13747" xr:uid="{00000000-0005-0000-0000-000085320000}"/>
    <cellStyle name="RowTitles1-Detail 3 6 5 3 2 2" xfId="13748" xr:uid="{00000000-0005-0000-0000-000086320000}"/>
    <cellStyle name="RowTitles1-Detail 3 6 5 3 2_Tertiary Salaries Survey" xfId="13749" xr:uid="{00000000-0005-0000-0000-000087320000}"/>
    <cellStyle name="RowTitles1-Detail 3 6 5 3 3" xfId="13750" xr:uid="{00000000-0005-0000-0000-000088320000}"/>
    <cellStyle name="RowTitles1-Detail 3 6 5 3_Tertiary Salaries Survey" xfId="13751" xr:uid="{00000000-0005-0000-0000-000089320000}"/>
    <cellStyle name="RowTitles1-Detail 3 6 5 4" xfId="13752" xr:uid="{00000000-0005-0000-0000-00008A320000}"/>
    <cellStyle name="RowTitles1-Detail 3 6 5 4 2" xfId="13753" xr:uid="{00000000-0005-0000-0000-00008B320000}"/>
    <cellStyle name="RowTitles1-Detail 3 6 5 4_Tertiary Salaries Survey" xfId="13754" xr:uid="{00000000-0005-0000-0000-00008C320000}"/>
    <cellStyle name="RowTitles1-Detail 3 6 5 5" xfId="13755" xr:uid="{00000000-0005-0000-0000-00008D320000}"/>
    <cellStyle name="RowTitles1-Detail 3 6 5_Tertiary Salaries Survey" xfId="13756" xr:uid="{00000000-0005-0000-0000-00008E320000}"/>
    <cellStyle name="RowTitles1-Detail 3 6 6" xfId="13757" xr:uid="{00000000-0005-0000-0000-00008F320000}"/>
    <cellStyle name="RowTitles1-Detail 3 6 6 2" xfId="13758" xr:uid="{00000000-0005-0000-0000-000090320000}"/>
    <cellStyle name="RowTitles1-Detail 3 6 6 2 2" xfId="13759" xr:uid="{00000000-0005-0000-0000-000091320000}"/>
    <cellStyle name="RowTitles1-Detail 3 6 6 2 2 2" xfId="13760" xr:uid="{00000000-0005-0000-0000-000092320000}"/>
    <cellStyle name="RowTitles1-Detail 3 6 6 2 2_Tertiary Salaries Survey" xfId="13761" xr:uid="{00000000-0005-0000-0000-000093320000}"/>
    <cellStyle name="RowTitles1-Detail 3 6 6 2 3" xfId="13762" xr:uid="{00000000-0005-0000-0000-000094320000}"/>
    <cellStyle name="RowTitles1-Detail 3 6 6 2_Tertiary Salaries Survey" xfId="13763" xr:uid="{00000000-0005-0000-0000-000095320000}"/>
    <cellStyle name="RowTitles1-Detail 3 6 6 3" xfId="13764" xr:uid="{00000000-0005-0000-0000-000096320000}"/>
    <cellStyle name="RowTitles1-Detail 3 6 6 3 2" xfId="13765" xr:uid="{00000000-0005-0000-0000-000097320000}"/>
    <cellStyle name="RowTitles1-Detail 3 6 6 3 2 2" xfId="13766" xr:uid="{00000000-0005-0000-0000-000098320000}"/>
    <cellStyle name="RowTitles1-Detail 3 6 6 3 2_Tertiary Salaries Survey" xfId="13767" xr:uid="{00000000-0005-0000-0000-000099320000}"/>
    <cellStyle name="RowTitles1-Detail 3 6 6 3 3" xfId="13768" xr:uid="{00000000-0005-0000-0000-00009A320000}"/>
    <cellStyle name="RowTitles1-Detail 3 6 6 3_Tertiary Salaries Survey" xfId="13769" xr:uid="{00000000-0005-0000-0000-00009B320000}"/>
    <cellStyle name="RowTitles1-Detail 3 6 6 4" xfId="13770" xr:uid="{00000000-0005-0000-0000-00009C320000}"/>
    <cellStyle name="RowTitles1-Detail 3 6 6 4 2" xfId="13771" xr:uid="{00000000-0005-0000-0000-00009D320000}"/>
    <cellStyle name="RowTitles1-Detail 3 6 6 4_Tertiary Salaries Survey" xfId="13772" xr:uid="{00000000-0005-0000-0000-00009E320000}"/>
    <cellStyle name="RowTitles1-Detail 3 6 6 5" xfId="13773" xr:uid="{00000000-0005-0000-0000-00009F320000}"/>
    <cellStyle name="RowTitles1-Detail 3 6 6_Tertiary Salaries Survey" xfId="13774" xr:uid="{00000000-0005-0000-0000-0000A0320000}"/>
    <cellStyle name="RowTitles1-Detail 3 6 7" xfId="13775" xr:uid="{00000000-0005-0000-0000-0000A1320000}"/>
    <cellStyle name="RowTitles1-Detail 3 6 7 2" xfId="13776" xr:uid="{00000000-0005-0000-0000-0000A2320000}"/>
    <cellStyle name="RowTitles1-Detail 3 6 7 2 2" xfId="13777" xr:uid="{00000000-0005-0000-0000-0000A3320000}"/>
    <cellStyle name="RowTitles1-Detail 3 6 7 2_Tertiary Salaries Survey" xfId="13778" xr:uid="{00000000-0005-0000-0000-0000A4320000}"/>
    <cellStyle name="RowTitles1-Detail 3 6 7 3" xfId="13779" xr:uid="{00000000-0005-0000-0000-0000A5320000}"/>
    <cellStyle name="RowTitles1-Detail 3 6 7_Tertiary Salaries Survey" xfId="13780" xr:uid="{00000000-0005-0000-0000-0000A6320000}"/>
    <cellStyle name="RowTitles1-Detail 3 6 8" xfId="13781" xr:uid="{00000000-0005-0000-0000-0000A7320000}"/>
    <cellStyle name="RowTitles1-Detail 3 6 9" xfId="13782" xr:uid="{00000000-0005-0000-0000-0000A8320000}"/>
    <cellStyle name="RowTitles1-Detail 3 6_STUD aligned by INSTIT" xfId="13783" xr:uid="{00000000-0005-0000-0000-0000A9320000}"/>
    <cellStyle name="RowTitles1-Detail 3 7" xfId="13784" xr:uid="{00000000-0005-0000-0000-0000AA320000}"/>
    <cellStyle name="RowTitles1-Detail 3 7 2" xfId="13785" xr:uid="{00000000-0005-0000-0000-0000AB320000}"/>
    <cellStyle name="RowTitles1-Detail 3 7 2 2" xfId="13786" xr:uid="{00000000-0005-0000-0000-0000AC320000}"/>
    <cellStyle name="RowTitles1-Detail 3 7 2 2 2" xfId="13787" xr:uid="{00000000-0005-0000-0000-0000AD320000}"/>
    <cellStyle name="RowTitles1-Detail 3 7 2 2_Tertiary Salaries Survey" xfId="13788" xr:uid="{00000000-0005-0000-0000-0000AE320000}"/>
    <cellStyle name="RowTitles1-Detail 3 7 2 3" xfId="13789" xr:uid="{00000000-0005-0000-0000-0000AF320000}"/>
    <cellStyle name="RowTitles1-Detail 3 7 2 4" xfId="13790" xr:uid="{00000000-0005-0000-0000-0000B0320000}"/>
    <cellStyle name="RowTitles1-Detail 3 7 2_Tertiary Salaries Survey" xfId="13791" xr:uid="{00000000-0005-0000-0000-0000B1320000}"/>
    <cellStyle name="RowTitles1-Detail 3 7 3" xfId="13792" xr:uid="{00000000-0005-0000-0000-0000B2320000}"/>
    <cellStyle name="RowTitles1-Detail 3 7 3 2" xfId="13793" xr:uid="{00000000-0005-0000-0000-0000B3320000}"/>
    <cellStyle name="RowTitles1-Detail 3 7 3 2 2" xfId="13794" xr:uid="{00000000-0005-0000-0000-0000B4320000}"/>
    <cellStyle name="RowTitles1-Detail 3 7 3 2_Tertiary Salaries Survey" xfId="13795" xr:uid="{00000000-0005-0000-0000-0000B5320000}"/>
    <cellStyle name="RowTitles1-Detail 3 7 3 3" xfId="13796" xr:uid="{00000000-0005-0000-0000-0000B6320000}"/>
    <cellStyle name="RowTitles1-Detail 3 7 3_Tertiary Salaries Survey" xfId="13797" xr:uid="{00000000-0005-0000-0000-0000B7320000}"/>
    <cellStyle name="RowTitles1-Detail 3 7 4" xfId="13798" xr:uid="{00000000-0005-0000-0000-0000B8320000}"/>
    <cellStyle name="RowTitles1-Detail 3 7 5" xfId="13799" xr:uid="{00000000-0005-0000-0000-0000B9320000}"/>
    <cellStyle name="RowTitles1-Detail 3 7 5 2" xfId="13800" xr:uid="{00000000-0005-0000-0000-0000BA320000}"/>
    <cellStyle name="RowTitles1-Detail 3 7 5_Tertiary Salaries Survey" xfId="13801" xr:uid="{00000000-0005-0000-0000-0000BB320000}"/>
    <cellStyle name="RowTitles1-Detail 3 7 6" xfId="13802" xr:uid="{00000000-0005-0000-0000-0000BC320000}"/>
    <cellStyle name="RowTitles1-Detail 3 7 7" xfId="13803" xr:uid="{00000000-0005-0000-0000-0000BD320000}"/>
    <cellStyle name="RowTitles1-Detail 3 7_Tertiary Salaries Survey" xfId="13804" xr:uid="{00000000-0005-0000-0000-0000BE320000}"/>
    <cellStyle name="RowTitles1-Detail 3 8" xfId="13805" xr:uid="{00000000-0005-0000-0000-0000BF320000}"/>
    <cellStyle name="RowTitles1-Detail 3 8 2" xfId="13806" xr:uid="{00000000-0005-0000-0000-0000C0320000}"/>
    <cellStyle name="RowTitles1-Detail 3 8 2 2" xfId="13807" xr:uid="{00000000-0005-0000-0000-0000C1320000}"/>
    <cellStyle name="RowTitles1-Detail 3 8 2 2 2" xfId="13808" xr:uid="{00000000-0005-0000-0000-0000C2320000}"/>
    <cellStyle name="RowTitles1-Detail 3 8 2 2_Tertiary Salaries Survey" xfId="13809" xr:uid="{00000000-0005-0000-0000-0000C3320000}"/>
    <cellStyle name="RowTitles1-Detail 3 8 2 3" xfId="13810" xr:uid="{00000000-0005-0000-0000-0000C4320000}"/>
    <cellStyle name="RowTitles1-Detail 3 8 2_Tertiary Salaries Survey" xfId="13811" xr:uid="{00000000-0005-0000-0000-0000C5320000}"/>
    <cellStyle name="RowTitles1-Detail 3 8 3" xfId="13812" xr:uid="{00000000-0005-0000-0000-0000C6320000}"/>
    <cellStyle name="RowTitles1-Detail 3 8 3 2" xfId="13813" xr:uid="{00000000-0005-0000-0000-0000C7320000}"/>
    <cellStyle name="RowTitles1-Detail 3 8 3 2 2" xfId="13814" xr:uid="{00000000-0005-0000-0000-0000C8320000}"/>
    <cellStyle name="RowTitles1-Detail 3 8 3 2_Tertiary Salaries Survey" xfId="13815" xr:uid="{00000000-0005-0000-0000-0000C9320000}"/>
    <cellStyle name="RowTitles1-Detail 3 8 3 3" xfId="13816" xr:uid="{00000000-0005-0000-0000-0000CA320000}"/>
    <cellStyle name="RowTitles1-Detail 3 8 3_Tertiary Salaries Survey" xfId="13817" xr:uid="{00000000-0005-0000-0000-0000CB320000}"/>
    <cellStyle name="RowTitles1-Detail 3 8 4" xfId="13818" xr:uid="{00000000-0005-0000-0000-0000CC320000}"/>
    <cellStyle name="RowTitles1-Detail 3 8 5" xfId="13819" xr:uid="{00000000-0005-0000-0000-0000CD320000}"/>
    <cellStyle name="RowTitles1-Detail 3 8_Tertiary Salaries Survey" xfId="13820" xr:uid="{00000000-0005-0000-0000-0000CE320000}"/>
    <cellStyle name="RowTitles1-Detail 3 9" xfId="13821" xr:uid="{00000000-0005-0000-0000-0000CF320000}"/>
    <cellStyle name="RowTitles1-Detail 3 9 2" xfId="13822" xr:uid="{00000000-0005-0000-0000-0000D0320000}"/>
    <cellStyle name="RowTitles1-Detail 3 9 2 2" xfId="13823" xr:uid="{00000000-0005-0000-0000-0000D1320000}"/>
    <cellStyle name="RowTitles1-Detail 3 9 2 2 2" xfId="13824" xr:uid="{00000000-0005-0000-0000-0000D2320000}"/>
    <cellStyle name="RowTitles1-Detail 3 9 2 2_Tertiary Salaries Survey" xfId="13825" xr:uid="{00000000-0005-0000-0000-0000D3320000}"/>
    <cellStyle name="RowTitles1-Detail 3 9 2 3" xfId="13826" xr:uid="{00000000-0005-0000-0000-0000D4320000}"/>
    <cellStyle name="RowTitles1-Detail 3 9 2_Tertiary Salaries Survey" xfId="13827" xr:uid="{00000000-0005-0000-0000-0000D5320000}"/>
    <cellStyle name="RowTitles1-Detail 3 9 3" xfId="13828" xr:uid="{00000000-0005-0000-0000-0000D6320000}"/>
    <cellStyle name="RowTitles1-Detail 3 9 3 2" xfId="13829" xr:uid="{00000000-0005-0000-0000-0000D7320000}"/>
    <cellStyle name="RowTitles1-Detail 3 9 3 2 2" xfId="13830" xr:uid="{00000000-0005-0000-0000-0000D8320000}"/>
    <cellStyle name="RowTitles1-Detail 3 9 3 2_Tertiary Salaries Survey" xfId="13831" xr:uid="{00000000-0005-0000-0000-0000D9320000}"/>
    <cellStyle name="RowTitles1-Detail 3 9 3 3" xfId="13832" xr:uid="{00000000-0005-0000-0000-0000DA320000}"/>
    <cellStyle name="RowTitles1-Detail 3 9 3_Tertiary Salaries Survey" xfId="13833" xr:uid="{00000000-0005-0000-0000-0000DB320000}"/>
    <cellStyle name="RowTitles1-Detail 3 9 4" xfId="13834" xr:uid="{00000000-0005-0000-0000-0000DC320000}"/>
    <cellStyle name="RowTitles1-Detail 3 9 5" xfId="13835" xr:uid="{00000000-0005-0000-0000-0000DD320000}"/>
    <cellStyle name="RowTitles1-Detail 3 9 5 2" xfId="13836" xr:uid="{00000000-0005-0000-0000-0000DE320000}"/>
    <cellStyle name="RowTitles1-Detail 3 9 5_Tertiary Salaries Survey" xfId="13837" xr:uid="{00000000-0005-0000-0000-0000DF320000}"/>
    <cellStyle name="RowTitles1-Detail 3 9 6" xfId="13838" xr:uid="{00000000-0005-0000-0000-0000E0320000}"/>
    <cellStyle name="RowTitles1-Detail 3 9_Tertiary Salaries Survey" xfId="13839" xr:uid="{00000000-0005-0000-0000-0000E1320000}"/>
    <cellStyle name="RowTitles1-Detail 3_STUD aligned by INSTIT" xfId="13840" xr:uid="{00000000-0005-0000-0000-0000E2320000}"/>
    <cellStyle name="RowTitles1-Detail 4" xfId="13841" xr:uid="{00000000-0005-0000-0000-0000E3320000}"/>
    <cellStyle name="RowTitles1-Detail 4 10" xfId="13842" xr:uid="{00000000-0005-0000-0000-0000E4320000}"/>
    <cellStyle name="RowTitles1-Detail 4 10 2" xfId="13843" xr:uid="{00000000-0005-0000-0000-0000E5320000}"/>
    <cellStyle name="RowTitles1-Detail 4 10 2 2" xfId="13844" xr:uid="{00000000-0005-0000-0000-0000E6320000}"/>
    <cellStyle name="RowTitles1-Detail 4 10 2 2 2" xfId="13845" xr:uid="{00000000-0005-0000-0000-0000E7320000}"/>
    <cellStyle name="RowTitles1-Detail 4 10 2 2_Tertiary Salaries Survey" xfId="13846" xr:uid="{00000000-0005-0000-0000-0000E8320000}"/>
    <cellStyle name="RowTitles1-Detail 4 10 2 3" xfId="13847" xr:uid="{00000000-0005-0000-0000-0000E9320000}"/>
    <cellStyle name="RowTitles1-Detail 4 10 2_Tertiary Salaries Survey" xfId="13848" xr:uid="{00000000-0005-0000-0000-0000EA320000}"/>
    <cellStyle name="RowTitles1-Detail 4 10 3" xfId="13849" xr:uid="{00000000-0005-0000-0000-0000EB320000}"/>
    <cellStyle name="RowTitles1-Detail 4 10 3 2" xfId="13850" xr:uid="{00000000-0005-0000-0000-0000EC320000}"/>
    <cellStyle name="RowTitles1-Detail 4 10 3 2 2" xfId="13851" xr:uid="{00000000-0005-0000-0000-0000ED320000}"/>
    <cellStyle name="RowTitles1-Detail 4 10 3 2_Tertiary Salaries Survey" xfId="13852" xr:uid="{00000000-0005-0000-0000-0000EE320000}"/>
    <cellStyle name="RowTitles1-Detail 4 10 3 3" xfId="13853" xr:uid="{00000000-0005-0000-0000-0000EF320000}"/>
    <cellStyle name="RowTitles1-Detail 4 10 3_Tertiary Salaries Survey" xfId="13854" xr:uid="{00000000-0005-0000-0000-0000F0320000}"/>
    <cellStyle name="RowTitles1-Detail 4 10 4" xfId="13855" xr:uid="{00000000-0005-0000-0000-0000F1320000}"/>
    <cellStyle name="RowTitles1-Detail 4 10 4 2" xfId="13856" xr:uid="{00000000-0005-0000-0000-0000F2320000}"/>
    <cellStyle name="RowTitles1-Detail 4 10 4_Tertiary Salaries Survey" xfId="13857" xr:uid="{00000000-0005-0000-0000-0000F3320000}"/>
    <cellStyle name="RowTitles1-Detail 4 10 5" xfId="13858" xr:uid="{00000000-0005-0000-0000-0000F4320000}"/>
    <cellStyle name="RowTitles1-Detail 4 10_Tertiary Salaries Survey" xfId="13859" xr:uid="{00000000-0005-0000-0000-0000F5320000}"/>
    <cellStyle name="RowTitles1-Detail 4 11" xfId="13860" xr:uid="{00000000-0005-0000-0000-0000F6320000}"/>
    <cellStyle name="RowTitles1-Detail 4 11 2" xfId="13861" xr:uid="{00000000-0005-0000-0000-0000F7320000}"/>
    <cellStyle name="RowTitles1-Detail 4 11 2 2" xfId="13862" xr:uid="{00000000-0005-0000-0000-0000F8320000}"/>
    <cellStyle name="RowTitles1-Detail 4 11 2 2 2" xfId="13863" xr:uid="{00000000-0005-0000-0000-0000F9320000}"/>
    <cellStyle name="RowTitles1-Detail 4 11 2 2_Tertiary Salaries Survey" xfId="13864" xr:uid="{00000000-0005-0000-0000-0000FA320000}"/>
    <cellStyle name="RowTitles1-Detail 4 11 2 3" xfId="13865" xr:uid="{00000000-0005-0000-0000-0000FB320000}"/>
    <cellStyle name="RowTitles1-Detail 4 11 2_Tertiary Salaries Survey" xfId="13866" xr:uid="{00000000-0005-0000-0000-0000FC320000}"/>
    <cellStyle name="RowTitles1-Detail 4 11 3" xfId="13867" xr:uid="{00000000-0005-0000-0000-0000FD320000}"/>
    <cellStyle name="RowTitles1-Detail 4 11 3 2" xfId="13868" xr:uid="{00000000-0005-0000-0000-0000FE320000}"/>
    <cellStyle name="RowTitles1-Detail 4 11 3 2 2" xfId="13869" xr:uid="{00000000-0005-0000-0000-0000FF320000}"/>
    <cellStyle name="RowTitles1-Detail 4 11 3 2_Tertiary Salaries Survey" xfId="13870" xr:uid="{00000000-0005-0000-0000-000000330000}"/>
    <cellStyle name="RowTitles1-Detail 4 11 3 3" xfId="13871" xr:uid="{00000000-0005-0000-0000-000001330000}"/>
    <cellStyle name="RowTitles1-Detail 4 11 3_Tertiary Salaries Survey" xfId="13872" xr:uid="{00000000-0005-0000-0000-000002330000}"/>
    <cellStyle name="RowTitles1-Detail 4 11 4" xfId="13873" xr:uid="{00000000-0005-0000-0000-000003330000}"/>
    <cellStyle name="RowTitles1-Detail 4 11 4 2" xfId="13874" xr:uid="{00000000-0005-0000-0000-000004330000}"/>
    <cellStyle name="RowTitles1-Detail 4 11 4_Tertiary Salaries Survey" xfId="13875" xr:uid="{00000000-0005-0000-0000-000005330000}"/>
    <cellStyle name="RowTitles1-Detail 4 11 5" xfId="13876" xr:uid="{00000000-0005-0000-0000-000006330000}"/>
    <cellStyle name="RowTitles1-Detail 4 11_Tertiary Salaries Survey" xfId="13877" xr:uid="{00000000-0005-0000-0000-000007330000}"/>
    <cellStyle name="RowTitles1-Detail 4 12" xfId="13878" xr:uid="{00000000-0005-0000-0000-000008330000}"/>
    <cellStyle name="RowTitles1-Detail 4 12 2" xfId="13879" xr:uid="{00000000-0005-0000-0000-000009330000}"/>
    <cellStyle name="RowTitles1-Detail 4 12 2 2" xfId="13880" xr:uid="{00000000-0005-0000-0000-00000A330000}"/>
    <cellStyle name="RowTitles1-Detail 4 12 2_Tertiary Salaries Survey" xfId="13881" xr:uid="{00000000-0005-0000-0000-00000B330000}"/>
    <cellStyle name="RowTitles1-Detail 4 12 3" xfId="13882" xr:uid="{00000000-0005-0000-0000-00000C330000}"/>
    <cellStyle name="RowTitles1-Detail 4 12_Tertiary Salaries Survey" xfId="13883" xr:uid="{00000000-0005-0000-0000-00000D330000}"/>
    <cellStyle name="RowTitles1-Detail 4 13" xfId="13884" xr:uid="{00000000-0005-0000-0000-00000E330000}"/>
    <cellStyle name="RowTitles1-Detail 4 14" xfId="13885" xr:uid="{00000000-0005-0000-0000-00000F330000}"/>
    <cellStyle name="RowTitles1-Detail 4 15" xfId="13886" xr:uid="{00000000-0005-0000-0000-000010330000}"/>
    <cellStyle name="RowTitles1-Detail 4 16" xfId="13887" xr:uid="{00000000-0005-0000-0000-000011330000}"/>
    <cellStyle name="RowTitles1-Detail 4 2" xfId="13888" xr:uid="{00000000-0005-0000-0000-000012330000}"/>
    <cellStyle name="RowTitles1-Detail 4 2 10" xfId="13889" xr:uid="{00000000-0005-0000-0000-000013330000}"/>
    <cellStyle name="RowTitles1-Detail 4 2 10 2" xfId="13890" xr:uid="{00000000-0005-0000-0000-000014330000}"/>
    <cellStyle name="RowTitles1-Detail 4 2 10 2 2" xfId="13891" xr:uid="{00000000-0005-0000-0000-000015330000}"/>
    <cellStyle name="RowTitles1-Detail 4 2 10 2 2 2" xfId="13892" xr:uid="{00000000-0005-0000-0000-000016330000}"/>
    <cellStyle name="RowTitles1-Detail 4 2 10 2 2_Tertiary Salaries Survey" xfId="13893" xr:uid="{00000000-0005-0000-0000-000017330000}"/>
    <cellStyle name="RowTitles1-Detail 4 2 10 2 3" xfId="13894" xr:uid="{00000000-0005-0000-0000-000018330000}"/>
    <cellStyle name="RowTitles1-Detail 4 2 10 2_Tertiary Salaries Survey" xfId="13895" xr:uid="{00000000-0005-0000-0000-000019330000}"/>
    <cellStyle name="RowTitles1-Detail 4 2 10 3" xfId="13896" xr:uid="{00000000-0005-0000-0000-00001A330000}"/>
    <cellStyle name="RowTitles1-Detail 4 2 10 3 2" xfId="13897" xr:uid="{00000000-0005-0000-0000-00001B330000}"/>
    <cellStyle name="RowTitles1-Detail 4 2 10 3 2 2" xfId="13898" xr:uid="{00000000-0005-0000-0000-00001C330000}"/>
    <cellStyle name="RowTitles1-Detail 4 2 10 3 2_Tertiary Salaries Survey" xfId="13899" xr:uid="{00000000-0005-0000-0000-00001D330000}"/>
    <cellStyle name="RowTitles1-Detail 4 2 10 3 3" xfId="13900" xr:uid="{00000000-0005-0000-0000-00001E330000}"/>
    <cellStyle name="RowTitles1-Detail 4 2 10 3_Tertiary Salaries Survey" xfId="13901" xr:uid="{00000000-0005-0000-0000-00001F330000}"/>
    <cellStyle name="RowTitles1-Detail 4 2 10 4" xfId="13902" xr:uid="{00000000-0005-0000-0000-000020330000}"/>
    <cellStyle name="RowTitles1-Detail 4 2 10 4 2" xfId="13903" xr:uid="{00000000-0005-0000-0000-000021330000}"/>
    <cellStyle name="RowTitles1-Detail 4 2 10 4_Tertiary Salaries Survey" xfId="13904" xr:uid="{00000000-0005-0000-0000-000022330000}"/>
    <cellStyle name="RowTitles1-Detail 4 2 10 5" xfId="13905" xr:uid="{00000000-0005-0000-0000-000023330000}"/>
    <cellStyle name="RowTitles1-Detail 4 2 10_Tertiary Salaries Survey" xfId="13906" xr:uid="{00000000-0005-0000-0000-000024330000}"/>
    <cellStyle name="RowTitles1-Detail 4 2 11" xfId="13907" xr:uid="{00000000-0005-0000-0000-000025330000}"/>
    <cellStyle name="RowTitles1-Detail 4 2 11 2" xfId="13908" xr:uid="{00000000-0005-0000-0000-000026330000}"/>
    <cellStyle name="RowTitles1-Detail 4 2 11 2 2" xfId="13909" xr:uid="{00000000-0005-0000-0000-000027330000}"/>
    <cellStyle name="RowTitles1-Detail 4 2 11 2_Tertiary Salaries Survey" xfId="13910" xr:uid="{00000000-0005-0000-0000-000028330000}"/>
    <cellStyle name="RowTitles1-Detail 4 2 11 3" xfId="13911" xr:uid="{00000000-0005-0000-0000-000029330000}"/>
    <cellStyle name="RowTitles1-Detail 4 2 11_Tertiary Salaries Survey" xfId="13912" xr:uid="{00000000-0005-0000-0000-00002A330000}"/>
    <cellStyle name="RowTitles1-Detail 4 2 12" xfId="13913" xr:uid="{00000000-0005-0000-0000-00002B330000}"/>
    <cellStyle name="RowTitles1-Detail 4 2 13" xfId="13914" xr:uid="{00000000-0005-0000-0000-00002C330000}"/>
    <cellStyle name="RowTitles1-Detail 4 2 14" xfId="13915" xr:uid="{00000000-0005-0000-0000-00002D330000}"/>
    <cellStyle name="RowTitles1-Detail 4 2 2" xfId="13916" xr:uid="{00000000-0005-0000-0000-00002E330000}"/>
    <cellStyle name="RowTitles1-Detail 4 2 2 10" xfId="13917" xr:uid="{00000000-0005-0000-0000-00002F330000}"/>
    <cellStyle name="RowTitles1-Detail 4 2 2 10 2" xfId="13918" xr:uid="{00000000-0005-0000-0000-000030330000}"/>
    <cellStyle name="RowTitles1-Detail 4 2 2 10 2 2" xfId="13919" xr:uid="{00000000-0005-0000-0000-000031330000}"/>
    <cellStyle name="RowTitles1-Detail 4 2 2 10 2_Tertiary Salaries Survey" xfId="13920" xr:uid="{00000000-0005-0000-0000-000032330000}"/>
    <cellStyle name="RowTitles1-Detail 4 2 2 10 3" xfId="13921" xr:uid="{00000000-0005-0000-0000-000033330000}"/>
    <cellStyle name="RowTitles1-Detail 4 2 2 10_Tertiary Salaries Survey" xfId="13922" xr:uid="{00000000-0005-0000-0000-000034330000}"/>
    <cellStyle name="RowTitles1-Detail 4 2 2 11" xfId="13923" xr:uid="{00000000-0005-0000-0000-000035330000}"/>
    <cellStyle name="RowTitles1-Detail 4 2 2 12" xfId="13924" xr:uid="{00000000-0005-0000-0000-000036330000}"/>
    <cellStyle name="RowTitles1-Detail 4 2 2 13" xfId="13925" xr:uid="{00000000-0005-0000-0000-000037330000}"/>
    <cellStyle name="RowTitles1-Detail 4 2 2 2" xfId="13926" xr:uid="{00000000-0005-0000-0000-000038330000}"/>
    <cellStyle name="RowTitles1-Detail 4 2 2 2 10" xfId="13927" xr:uid="{00000000-0005-0000-0000-000039330000}"/>
    <cellStyle name="RowTitles1-Detail 4 2 2 2 2" xfId="13928" xr:uid="{00000000-0005-0000-0000-00003A330000}"/>
    <cellStyle name="RowTitles1-Detail 4 2 2 2 2 2" xfId="13929" xr:uid="{00000000-0005-0000-0000-00003B330000}"/>
    <cellStyle name="RowTitles1-Detail 4 2 2 2 2 2 2" xfId="13930" xr:uid="{00000000-0005-0000-0000-00003C330000}"/>
    <cellStyle name="RowTitles1-Detail 4 2 2 2 2 2 2 2" xfId="13931" xr:uid="{00000000-0005-0000-0000-00003D330000}"/>
    <cellStyle name="RowTitles1-Detail 4 2 2 2 2 2 2_Tertiary Salaries Survey" xfId="13932" xr:uid="{00000000-0005-0000-0000-00003E330000}"/>
    <cellStyle name="RowTitles1-Detail 4 2 2 2 2 2 3" xfId="13933" xr:uid="{00000000-0005-0000-0000-00003F330000}"/>
    <cellStyle name="RowTitles1-Detail 4 2 2 2 2 2 4" xfId="13934" xr:uid="{00000000-0005-0000-0000-000040330000}"/>
    <cellStyle name="RowTitles1-Detail 4 2 2 2 2 2_Tertiary Salaries Survey" xfId="13935" xr:uid="{00000000-0005-0000-0000-000041330000}"/>
    <cellStyle name="RowTitles1-Detail 4 2 2 2 2 3" xfId="13936" xr:uid="{00000000-0005-0000-0000-000042330000}"/>
    <cellStyle name="RowTitles1-Detail 4 2 2 2 2 3 2" xfId="13937" xr:uid="{00000000-0005-0000-0000-000043330000}"/>
    <cellStyle name="RowTitles1-Detail 4 2 2 2 2 3 2 2" xfId="13938" xr:uid="{00000000-0005-0000-0000-000044330000}"/>
    <cellStyle name="RowTitles1-Detail 4 2 2 2 2 3 2_Tertiary Salaries Survey" xfId="13939" xr:uid="{00000000-0005-0000-0000-000045330000}"/>
    <cellStyle name="RowTitles1-Detail 4 2 2 2 2 3 3" xfId="13940" xr:uid="{00000000-0005-0000-0000-000046330000}"/>
    <cellStyle name="RowTitles1-Detail 4 2 2 2 2 3_Tertiary Salaries Survey" xfId="13941" xr:uid="{00000000-0005-0000-0000-000047330000}"/>
    <cellStyle name="RowTitles1-Detail 4 2 2 2 2 4" xfId="13942" xr:uid="{00000000-0005-0000-0000-000048330000}"/>
    <cellStyle name="RowTitles1-Detail 4 2 2 2 2 5" xfId="13943" xr:uid="{00000000-0005-0000-0000-000049330000}"/>
    <cellStyle name="RowTitles1-Detail 4 2 2 2 2 6" xfId="13944" xr:uid="{00000000-0005-0000-0000-00004A330000}"/>
    <cellStyle name="RowTitles1-Detail 4 2 2 2 2_Tertiary Salaries Survey" xfId="13945" xr:uid="{00000000-0005-0000-0000-00004B330000}"/>
    <cellStyle name="RowTitles1-Detail 4 2 2 2 3" xfId="13946" xr:uid="{00000000-0005-0000-0000-00004C330000}"/>
    <cellStyle name="RowTitles1-Detail 4 2 2 2 3 2" xfId="13947" xr:uid="{00000000-0005-0000-0000-00004D330000}"/>
    <cellStyle name="RowTitles1-Detail 4 2 2 2 3 2 2" xfId="13948" xr:uid="{00000000-0005-0000-0000-00004E330000}"/>
    <cellStyle name="RowTitles1-Detail 4 2 2 2 3 2 2 2" xfId="13949" xr:uid="{00000000-0005-0000-0000-00004F330000}"/>
    <cellStyle name="RowTitles1-Detail 4 2 2 2 3 2 2_Tertiary Salaries Survey" xfId="13950" xr:uid="{00000000-0005-0000-0000-000050330000}"/>
    <cellStyle name="RowTitles1-Detail 4 2 2 2 3 2 3" xfId="13951" xr:uid="{00000000-0005-0000-0000-000051330000}"/>
    <cellStyle name="RowTitles1-Detail 4 2 2 2 3 2_Tertiary Salaries Survey" xfId="13952" xr:uid="{00000000-0005-0000-0000-000052330000}"/>
    <cellStyle name="RowTitles1-Detail 4 2 2 2 3 3" xfId="13953" xr:uid="{00000000-0005-0000-0000-000053330000}"/>
    <cellStyle name="RowTitles1-Detail 4 2 2 2 3 3 2" xfId="13954" xr:uid="{00000000-0005-0000-0000-000054330000}"/>
    <cellStyle name="RowTitles1-Detail 4 2 2 2 3 3 2 2" xfId="13955" xr:uid="{00000000-0005-0000-0000-000055330000}"/>
    <cellStyle name="RowTitles1-Detail 4 2 2 2 3 3 2_Tertiary Salaries Survey" xfId="13956" xr:uid="{00000000-0005-0000-0000-000056330000}"/>
    <cellStyle name="RowTitles1-Detail 4 2 2 2 3 3 3" xfId="13957" xr:uid="{00000000-0005-0000-0000-000057330000}"/>
    <cellStyle name="RowTitles1-Detail 4 2 2 2 3 3_Tertiary Salaries Survey" xfId="13958" xr:uid="{00000000-0005-0000-0000-000058330000}"/>
    <cellStyle name="RowTitles1-Detail 4 2 2 2 3 4" xfId="13959" xr:uid="{00000000-0005-0000-0000-000059330000}"/>
    <cellStyle name="RowTitles1-Detail 4 2 2 2 3 5" xfId="13960" xr:uid="{00000000-0005-0000-0000-00005A330000}"/>
    <cellStyle name="RowTitles1-Detail 4 2 2 2 3 5 2" xfId="13961" xr:uid="{00000000-0005-0000-0000-00005B330000}"/>
    <cellStyle name="RowTitles1-Detail 4 2 2 2 3 5_Tertiary Salaries Survey" xfId="13962" xr:uid="{00000000-0005-0000-0000-00005C330000}"/>
    <cellStyle name="RowTitles1-Detail 4 2 2 2 3 6" xfId="13963" xr:uid="{00000000-0005-0000-0000-00005D330000}"/>
    <cellStyle name="RowTitles1-Detail 4 2 2 2 3_Tertiary Salaries Survey" xfId="13964" xr:uid="{00000000-0005-0000-0000-00005E330000}"/>
    <cellStyle name="RowTitles1-Detail 4 2 2 2 4" xfId="13965" xr:uid="{00000000-0005-0000-0000-00005F330000}"/>
    <cellStyle name="RowTitles1-Detail 4 2 2 2 4 2" xfId="13966" xr:uid="{00000000-0005-0000-0000-000060330000}"/>
    <cellStyle name="RowTitles1-Detail 4 2 2 2 4 2 2" xfId="13967" xr:uid="{00000000-0005-0000-0000-000061330000}"/>
    <cellStyle name="RowTitles1-Detail 4 2 2 2 4 2 2 2" xfId="13968" xr:uid="{00000000-0005-0000-0000-000062330000}"/>
    <cellStyle name="RowTitles1-Detail 4 2 2 2 4 2 2_Tertiary Salaries Survey" xfId="13969" xr:uid="{00000000-0005-0000-0000-000063330000}"/>
    <cellStyle name="RowTitles1-Detail 4 2 2 2 4 2 3" xfId="13970" xr:uid="{00000000-0005-0000-0000-000064330000}"/>
    <cellStyle name="RowTitles1-Detail 4 2 2 2 4 2_Tertiary Salaries Survey" xfId="13971" xr:uid="{00000000-0005-0000-0000-000065330000}"/>
    <cellStyle name="RowTitles1-Detail 4 2 2 2 4 3" xfId="13972" xr:uid="{00000000-0005-0000-0000-000066330000}"/>
    <cellStyle name="RowTitles1-Detail 4 2 2 2 4 3 2" xfId="13973" xr:uid="{00000000-0005-0000-0000-000067330000}"/>
    <cellStyle name="RowTitles1-Detail 4 2 2 2 4 3 2 2" xfId="13974" xr:uid="{00000000-0005-0000-0000-000068330000}"/>
    <cellStyle name="RowTitles1-Detail 4 2 2 2 4 3 2_Tertiary Salaries Survey" xfId="13975" xr:uid="{00000000-0005-0000-0000-000069330000}"/>
    <cellStyle name="RowTitles1-Detail 4 2 2 2 4 3 3" xfId="13976" xr:uid="{00000000-0005-0000-0000-00006A330000}"/>
    <cellStyle name="RowTitles1-Detail 4 2 2 2 4 3_Tertiary Salaries Survey" xfId="13977" xr:uid="{00000000-0005-0000-0000-00006B330000}"/>
    <cellStyle name="RowTitles1-Detail 4 2 2 2 4 4" xfId="13978" xr:uid="{00000000-0005-0000-0000-00006C330000}"/>
    <cellStyle name="RowTitles1-Detail 4 2 2 2 4 4 2" xfId="13979" xr:uid="{00000000-0005-0000-0000-00006D330000}"/>
    <cellStyle name="RowTitles1-Detail 4 2 2 2 4 4_Tertiary Salaries Survey" xfId="13980" xr:uid="{00000000-0005-0000-0000-00006E330000}"/>
    <cellStyle name="RowTitles1-Detail 4 2 2 2 4 5" xfId="13981" xr:uid="{00000000-0005-0000-0000-00006F330000}"/>
    <cellStyle name="RowTitles1-Detail 4 2 2 2 4_Tertiary Salaries Survey" xfId="13982" xr:uid="{00000000-0005-0000-0000-000070330000}"/>
    <cellStyle name="RowTitles1-Detail 4 2 2 2 5" xfId="13983" xr:uid="{00000000-0005-0000-0000-000071330000}"/>
    <cellStyle name="RowTitles1-Detail 4 2 2 2 5 2" xfId="13984" xr:uid="{00000000-0005-0000-0000-000072330000}"/>
    <cellStyle name="RowTitles1-Detail 4 2 2 2 5 2 2" xfId="13985" xr:uid="{00000000-0005-0000-0000-000073330000}"/>
    <cellStyle name="RowTitles1-Detail 4 2 2 2 5 2 2 2" xfId="13986" xr:uid="{00000000-0005-0000-0000-000074330000}"/>
    <cellStyle name="RowTitles1-Detail 4 2 2 2 5 2 2_Tertiary Salaries Survey" xfId="13987" xr:uid="{00000000-0005-0000-0000-000075330000}"/>
    <cellStyle name="RowTitles1-Detail 4 2 2 2 5 2 3" xfId="13988" xr:uid="{00000000-0005-0000-0000-000076330000}"/>
    <cellStyle name="RowTitles1-Detail 4 2 2 2 5 2_Tertiary Salaries Survey" xfId="13989" xr:uid="{00000000-0005-0000-0000-000077330000}"/>
    <cellStyle name="RowTitles1-Detail 4 2 2 2 5 3" xfId="13990" xr:uid="{00000000-0005-0000-0000-000078330000}"/>
    <cellStyle name="RowTitles1-Detail 4 2 2 2 5 3 2" xfId="13991" xr:uid="{00000000-0005-0000-0000-000079330000}"/>
    <cellStyle name="RowTitles1-Detail 4 2 2 2 5 3 2 2" xfId="13992" xr:uid="{00000000-0005-0000-0000-00007A330000}"/>
    <cellStyle name="RowTitles1-Detail 4 2 2 2 5 3 2_Tertiary Salaries Survey" xfId="13993" xr:uid="{00000000-0005-0000-0000-00007B330000}"/>
    <cellStyle name="RowTitles1-Detail 4 2 2 2 5 3 3" xfId="13994" xr:uid="{00000000-0005-0000-0000-00007C330000}"/>
    <cellStyle name="RowTitles1-Detail 4 2 2 2 5 3_Tertiary Salaries Survey" xfId="13995" xr:uid="{00000000-0005-0000-0000-00007D330000}"/>
    <cellStyle name="RowTitles1-Detail 4 2 2 2 5 4" xfId="13996" xr:uid="{00000000-0005-0000-0000-00007E330000}"/>
    <cellStyle name="RowTitles1-Detail 4 2 2 2 5 4 2" xfId="13997" xr:uid="{00000000-0005-0000-0000-00007F330000}"/>
    <cellStyle name="RowTitles1-Detail 4 2 2 2 5 4_Tertiary Salaries Survey" xfId="13998" xr:uid="{00000000-0005-0000-0000-000080330000}"/>
    <cellStyle name="RowTitles1-Detail 4 2 2 2 5 5" xfId="13999" xr:uid="{00000000-0005-0000-0000-000081330000}"/>
    <cellStyle name="RowTitles1-Detail 4 2 2 2 5_Tertiary Salaries Survey" xfId="14000" xr:uid="{00000000-0005-0000-0000-000082330000}"/>
    <cellStyle name="RowTitles1-Detail 4 2 2 2 6" xfId="14001" xr:uid="{00000000-0005-0000-0000-000083330000}"/>
    <cellStyle name="RowTitles1-Detail 4 2 2 2 6 2" xfId="14002" xr:uid="{00000000-0005-0000-0000-000084330000}"/>
    <cellStyle name="RowTitles1-Detail 4 2 2 2 6 2 2" xfId="14003" xr:uid="{00000000-0005-0000-0000-000085330000}"/>
    <cellStyle name="RowTitles1-Detail 4 2 2 2 6 2 2 2" xfId="14004" xr:uid="{00000000-0005-0000-0000-000086330000}"/>
    <cellStyle name="RowTitles1-Detail 4 2 2 2 6 2 2_Tertiary Salaries Survey" xfId="14005" xr:uid="{00000000-0005-0000-0000-000087330000}"/>
    <cellStyle name="RowTitles1-Detail 4 2 2 2 6 2 3" xfId="14006" xr:uid="{00000000-0005-0000-0000-000088330000}"/>
    <cellStyle name="RowTitles1-Detail 4 2 2 2 6 2_Tertiary Salaries Survey" xfId="14007" xr:uid="{00000000-0005-0000-0000-000089330000}"/>
    <cellStyle name="RowTitles1-Detail 4 2 2 2 6 3" xfId="14008" xr:uid="{00000000-0005-0000-0000-00008A330000}"/>
    <cellStyle name="RowTitles1-Detail 4 2 2 2 6 3 2" xfId="14009" xr:uid="{00000000-0005-0000-0000-00008B330000}"/>
    <cellStyle name="RowTitles1-Detail 4 2 2 2 6 3 2 2" xfId="14010" xr:uid="{00000000-0005-0000-0000-00008C330000}"/>
    <cellStyle name="RowTitles1-Detail 4 2 2 2 6 3 2_Tertiary Salaries Survey" xfId="14011" xr:uid="{00000000-0005-0000-0000-00008D330000}"/>
    <cellStyle name="RowTitles1-Detail 4 2 2 2 6 3 3" xfId="14012" xr:uid="{00000000-0005-0000-0000-00008E330000}"/>
    <cellStyle name="RowTitles1-Detail 4 2 2 2 6 3_Tertiary Salaries Survey" xfId="14013" xr:uid="{00000000-0005-0000-0000-00008F330000}"/>
    <cellStyle name="RowTitles1-Detail 4 2 2 2 6 4" xfId="14014" xr:uid="{00000000-0005-0000-0000-000090330000}"/>
    <cellStyle name="RowTitles1-Detail 4 2 2 2 6 4 2" xfId="14015" xr:uid="{00000000-0005-0000-0000-000091330000}"/>
    <cellStyle name="RowTitles1-Detail 4 2 2 2 6 4_Tertiary Salaries Survey" xfId="14016" xr:uid="{00000000-0005-0000-0000-000092330000}"/>
    <cellStyle name="RowTitles1-Detail 4 2 2 2 6 5" xfId="14017" xr:uid="{00000000-0005-0000-0000-000093330000}"/>
    <cellStyle name="RowTitles1-Detail 4 2 2 2 6_Tertiary Salaries Survey" xfId="14018" xr:uid="{00000000-0005-0000-0000-000094330000}"/>
    <cellStyle name="RowTitles1-Detail 4 2 2 2 7" xfId="14019" xr:uid="{00000000-0005-0000-0000-000095330000}"/>
    <cellStyle name="RowTitles1-Detail 4 2 2 2 7 2" xfId="14020" xr:uid="{00000000-0005-0000-0000-000096330000}"/>
    <cellStyle name="RowTitles1-Detail 4 2 2 2 7 2 2" xfId="14021" xr:uid="{00000000-0005-0000-0000-000097330000}"/>
    <cellStyle name="RowTitles1-Detail 4 2 2 2 7 2_Tertiary Salaries Survey" xfId="14022" xr:uid="{00000000-0005-0000-0000-000098330000}"/>
    <cellStyle name="RowTitles1-Detail 4 2 2 2 7 3" xfId="14023" xr:uid="{00000000-0005-0000-0000-000099330000}"/>
    <cellStyle name="RowTitles1-Detail 4 2 2 2 7_Tertiary Salaries Survey" xfId="14024" xr:uid="{00000000-0005-0000-0000-00009A330000}"/>
    <cellStyle name="RowTitles1-Detail 4 2 2 2 8" xfId="14025" xr:uid="{00000000-0005-0000-0000-00009B330000}"/>
    <cellStyle name="RowTitles1-Detail 4 2 2 2 9" xfId="14026" xr:uid="{00000000-0005-0000-0000-00009C330000}"/>
    <cellStyle name="RowTitles1-Detail 4 2 2 2_STUD aligned by INSTIT" xfId="14027" xr:uid="{00000000-0005-0000-0000-00009D330000}"/>
    <cellStyle name="RowTitles1-Detail 4 2 2 3" xfId="14028" xr:uid="{00000000-0005-0000-0000-00009E330000}"/>
    <cellStyle name="RowTitles1-Detail 4 2 2 3 10" xfId="14029" xr:uid="{00000000-0005-0000-0000-00009F330000}"/>
    <cellStyle name="RowTitles1-Detail 4 2 2 3 2" xfId="14030" xr:uid="{00000000-0005-0000-0000-0000A0330000}"/>
    <cellStyle name="RowTitles1-Detail 4 2 2 3 2 2" xfId="14031" xr:uid="{00000000-0005-0000-0000-0000A1330000}"/>
    <cellStyle name="RowTitles1-Detail 4 2 2 3 2 2 2" xfId="14032" xr:uid="{00000000-0005-0000-0000-0000A2330000}"/>
    <cellStyle name="RowTitles1-Detail 4 2 2 3 2 2 2 2" xfId="14033" xr:uid="{00000000-0005-0000-0000-0000A3330000}"/>
    <cellStyle name="RowTitles1-Detail 4 2 2 3 2 2 2_Tertiary Salaries Survey" xfId="14034" xr:uid="{00000000-0005-0000-0000-0000A4330000}"/>
    <cellStyle name="RowTitles1-Detail 4 2 2 3 2 2 3" xfId="14035" xr:uid="{00000000-0005-0000-0000-0000A5330000}"/>
    <cellStyle name="RowTitles1-Detail 4 2 2 3 2 2 4" xfId="14036" xr:uid="{00000000-0005-0000-0000-0000A6330000}"/>
    <cellStyle name="RowTitles1-Detail 4 2 2 3 2 2_Tertiary Salaries Survey" xfId="14037" xr:uid="{00000000-0005-0000-0000-0000A7330000}"/>
    <cellStyle name="RowTitles1-Detail 4 2 2 3 2 3" xfId="14038" xr:uid="{00000000-0005-0000-0000-0000A8330000}"/>
    <cellStyle name="RowTitles1-Detail 4 2 2 3 2 3 2" xfId="14039" xr:uid="{00000000-0005-0000-0000-0000A9330000}"/>
    <cellStyle name="RowTitles1-Detail 4 2 2 3 2 3 2 2" xfId="14040" xr:uid="{00000000-0005-0000-0000-0000AA330000}"/>
    <cellStyle name="RowTitles1-Detail 4 2 2 3 2 3 2_Tertiary Salaries Survey" xfId="14041" xr:uid="{00000000-0005-0000-0000-0000AB330000}"/>
    <cellStyle name="RowTitles1-Detail 4 2 2 3 2 3 3" xfId="14042" xr:uid="{00000000-0005-0000-0000-0000AC330000}"/>
    <cellStyle name="RowTitles1-Detail 4 2 2 3 2 3_Tertiary Salaries Survey" xfId="14043" xr:uid="{00000000-0005-0000-0000-0000AD330000}"/>
    <cellStyle name="RowTitles1-Detail 4 2 2 3 2 4" xfId="14044" xr:uid="{00000000-0005-0000-0000-0000AE330000}"/>
    <cellStyle name="RowTitles1-Detail 4 2 2 3 2 5" xfId="14045" xr:uid="{00000000-0005-0000-0000-0000AF330000}"/>
    <cellStyle name="RowTitles1-Detail 4 2 2 3 2 5 2" xfId="14046" xr:uid="{00000000-0005-0000-0000-0000B0330000}"/>
    <cellStyle name="RowTitles1-Detail 4 2 2 3 2 5_Tertiary Salaries Survey" xfId="14047" xr:uid="{00000000-0005-0000-0000-0000B1330000}"/>
    <cellStyle name="RowTitles1-Detail 4 2 2 3 2 6" xfId="14048" xr:uid="{00000000-0005-0000-0000-0000B2330000}"/>
    <cellStyle name="RowTitles1-Detail 4 2 2 3 2 7" xfId="14049" xr:uid="{00000000-0005-0000-0000-0000B3330000}"/>
    <cellStyle name="RowTitles1-Detail 4 2 2 3 2_Tertiary Salaries Survey" xfId="14050" xr:uid="{00000000-0005-0000-0000-0000B4330000}"/>
    <cellStyle name="RowTitles1-Detail 4 2 2 3 3" xfId="14051" xr:uid="{00000000-0005-0000-0000-0000B5330000}"/>
    <cellStyle name="RowTitles1-Detail 4 2 2 3 3 2" xfId="14052" xr:uid="{00000000-0005-0000-0000-0000B6330000}"/>
    <cellStyle name="RowTitles1-Detail 4 2 2 3 3 2 2" xfId="14053" xr:uid="{00000000-0005-0000-0000-0000B7330000}"/>
    <cellStyle name="RowTitles1-Detail 4 2 2 3 3 2 2 2" xfId="14054" xr:uid="{00000000-0005-0000-0000-0000B8330000}"/>
    <cellStyle name="RowTitles1-Detail 4 2 2 3 3 2 2_Tertiary Salaries Survey" xfId="14055" xr:uid="{00000000-0005-0000-0000-0000B9330000}"/>
    <cellStyle name="RowTitles1-Detail 4 2 2 3 3 2 3" xfId="14056" xr:uid="{00000000-0005-0000-0000-0000BA330000}"/>
    <cellStyle name="RowTitles1-Detail 4 2 2 3 3 2_Tertiary Salaries Survey" xfId="14057" xr:uid="{00000000-0005-0000-0000-0000BB330000}"/>
    <cellStyle name="RowTitles1-Detail 4 2 2 3 3 3" xfId="14058" xr:uid="{00000000-0005-0000-0000-0000BC330000}"/>
    <cellStyle name="RowTitles1-Detail 4 2 2 3 3 3 2" xfId="14059" xr:uid="{00000000-0005-0000-0000-0000BD330000}"/>
    <cellStyle name="RowTitles1-Detail 4 2 2 3 3 3 2 2" xfId="14060" xr:uid="{00000000-0005-0000-0000-0000BE330000}"/>
    <cellStyle name="RowTitles1-Detail 4 2 2 3 3 3 2_Tertiary Salaries Survey" xfId="14061" xr:uid="{00000000-0005-0000-0000-0000BF330000}"/>
    <cellStyle name="RowTitles1-Detail 4 2 2 3 3 3 3" xfId="14062" xr:uid="{00000000-0005-0000-0000-0000C0330000}"/>
    <cellStyle name="RowTitles1-Detail 4 2 2 3 3 3_Tertiary Salaries Survey" xfId="14063" xr:uid="{00000000-0005-0000-0000-0000C1330000}"/>
    <cellStyle name="RowTitles1-Detail 4 2 2 3 3 4" xfId="14064" xr:uid="{00000000-0005-0000-0000-0000C2330000}"/>
    <cellStyle name="RowTitles1-Detail 4 2 2 3 3 5" xfId="14065" xr:uid="{00000000-0005-0000-0000-0000C3330000}"/>
    <cellStyle name="RowTitles1-Detail 4 2 2 3 3_Tertiary Salaries Survey" xfId="14066" xr:uid="{00000000-0005-0000-0000-0000C4330000}"/>
    <cellStyle name="RowTitles1-Detail 4 2 2 3 4" xfId="14067" xr:uid="{00000000-0005-0000-0000-0000C5330000}"/>
    <cellStyle name="RowTitles1-Detail 4 2 2 3 4 2" xfId="14068" xr:uid="{00000000-0005-0000-0000-0000C6330000}"/>
    <cellStyle name="RowTitles1-Detail 4 2 2 3 4 2 2" xfId="14069" xr:uid="{00000000-0005-0000-0000-0000C7330000}"/>
    <cellStyle name="RowTitles1-Detail 4 2 2 3 4 2 2 2" xfId="14070" xr:uid="{00000000-0005-0000-0000-0000C8330000}"/>
    <cellStyle name="RowTitles1-Detail 4 2 2 3 4 2 2_Tertiary Salaries Survey" xfId="14071" xr:uid="{00000000-0005-0000-0000-0000C9330000}"/>
    <cellStyle name="RowTitles1-Detail 4 2 2 3 4 2 3" xfId="14072" xr:uid="{00000000-0005-0000-0000-0000CA330000}"/>
    <cellStyle name="RowTitles1-Detail 4 2 2 3 4 2_Tertiary Salaries Survey" xfId="14073" xr:uid="{00000000-0005-0000-0000-0000CB330000}"/>
    <cellStyle name="RowTitles1-Detail 4 2 2 3 4 3" xfId="14074" xr:uid="{00000000-0005-0000-0000-0000CC330000}"/>
    <cellStyle name="RowTitles1-Detail 4 2 2 3 4 3 2" xfId="14075" xr:uid="{00000000-0005-0000-0000-0000CD330000}"/>
    <cellStyle name="RowTitles1-Detail 4 2 2 3 4 3 2 2" xfId="14076" xr:uid="{00000000-0005-0000-0000-0000CE330000}"/>
    <cellStyle name="RowTitles1-Detail 4 2 2 3 4 3 2_Tertiary Salaries Survey" xfId="14077" xr:uid="{00000000-0005-0000-0000-0000CF330000}"/>
    <cellStyle name="RowTitles1-Detail 4 2 2 3 4 3 3" xfId="14078" xr:uid="{00000000-0005-0000-0000-0000D0330000}"/>
    <cellStyle name="RowTitles1-Detail 4 2 2 3 4 3_Tertiary Salaries Survey" xfId="14079" xr:uid="{00000000-0005-0000-0000-0000D1330000}"/>
    <cellStyle name="RowTitles1-Detail 4 2 2 3 4 4" xfId="14080" xr:uid="{00000000-0005-0000-0000-0000D2330000}"/>
    <cellStyle name="RowTitles1-Detail 4 2 2 3 4 4 2" xfId="14081" xr:uid="{00000000-0005-0000-0000-0000D3330000}"/>
    <cellStyle name="RowTitles1-Detail 4 2 2 3 4 4_Tertiary Salaries Survey" xfId="14082" xr:uid="{00000000-0005-0000-0000-0000D4330000}"/>
    <cellStyle name="RowTitles1-Detail 4 2 2 3 4 5" xfId="14083" xr:uid="{00000000-0005-0000-0000-0000D5330000}"/>
    <cellStyle name="RowTitles1-Detail 4 2 2 3 4_Tertiary Salaries Survey" xfId="14084" xr:uid="{00000000-0005-0000-0000-0000D6330000}"/>
    <cellStyle name="RowTitles1-Detail 4 2 2 3 5" xfId="14085" xr:uid="{00000000-0005-0000-0000-0000D7330000}"/>
    <cellStyle name="RowTitles1-Detail 4 2 2 3 5 2" xfId="14086" xr:uid="{00000000-0005-0000-0000-0000D8330000}"/>
    <cellStyle name="RowTitles1-Detail 4 2 2 3 5 2 2" xfId="14087" xr:uid="{00000000-0005-0000-0000-0000D9330000}"/>
    <cellStyle name="RowTitles1-Detail 4 2 2 3 5 2 2 2" xfId="14088" xr:uid="{00000000-0005-0000-0000-0000DA330000}"/>
    <cellStyle name="RowTitles1-Detail 4 2 2 3 5 2 2_Tertiary Salaries Survey" xfId="14089" xr:uid="{00000000-0005-0000-0000-0000DB330000}"/>
    <cellStyle name="RowTitles1-Detail 4 2 2 3 5 2 3" xfId="14090" xr:uid="{00000000-0005-0000-0000-0000DC330000}"/>
    <cellStyle name="RowTitles1-Detail 4 2 2 3 5 2_Tertiary Salaries Survey" xfId="14091" xr:uid="{00000000-0005-0000-0000-0000DD330000}"/>
    <cellStyle name="RowTitles1-Detail 4 2 2 3 5 3" xfId="14092" xr:uid="{00000000-0005-0000-0000-0000DE330000}"/>
    <cellStyle name="RowTitles1-Detail 4 2 2 3 5 3 2" xfId="14093" xr:uid="{00000000-0005-0000-0000-0000DF330000}"/>
    <cellStyle name="RowTitles1-Detail 4 2 2 3 5 3 2 2" xfId="14094" xr:uid="{00000000-0005-0000-0000-0000E0330000}"/>
    <cellStyle name="RowTitles1-Detail 4 2 2 3 5 3 2_Tertiary Salaries Survey" xfId="14095" xr:uid="{00000000-0005-0000-0000-0000E1330000}"/>
    <cellStyle name="RowTitles1-Detail 4 2 2 3 5 3 3" xfId="14096" xr:uid="{00000000-0005-0000-0000-0000E2330000}"/>
    <cellStyle name="RowTitles1-Detail 4 2 2 3 5 3_Tertiary Salaries Survey" xfId="14097" xr:uid="{00000000-0005-0000-0000-0000E3330000}"/>
    <cellStyle name="RowTitles1-Detail 4 2 2 3 5 4" xfId="14098" xr:uid="{00000000-0005-0000-0000-0000E4330000}"/>
    <cellStyle name="RowTitles1-Detail 4 2 2 3 5 4 2" xfId="14099" xr:uid="{00000000-0005-0000-0000-0000E5330000}"/>
    <cellStyle name="RowTitles1-Detail 4 2 2 3 5 4_Tertiary Salaries Survey" xfId="14100" xr:uid="{00000000-0005-0000-0000-0000E6330000}"/>
    <cellStyle name="RowTitles1-Detail 4 2 2 3 5 5" xfId="14101" xr:uid="{00000000-0005-0000-0000-0000E7330000}"/>
    <cellStyle name="RowTitles1-Detail 4 2 2 3 5_Tertiary Salaries Survey" xfId="14102" xr:uid="{00000000-0005-0000-0000-0000E8330000}"/>
    <cellStyle name="RowTitles1-Detail 4 2 2 3 6" xfId="14103" xr:uid="{00000000-0005-0000-0000-0000E9330000}"/>
    <cellStyle name="RowTitles1-Detail 4 2 2 3 6 2" xfId="14104" xr:uid="{00000000-0005-0000-0000-0000EA330000}"/>
    <cellStyle name="RowTitles1-Detail 4 2 2 3 6 2 2" xfId="14105" xr:uid="{00000000-0005-0000-0000-0000EB330000}"/>
    <cellStyle name="RowTitles1-Detail 4 2 2 3 6 2 2 2" xfId="14106" xr:uid="{00000000-0005-0000-0000-0000EC330000}"/>
    <cellStyle name="RowTitles1-Detail 4 2 2 3 6 2 2_Tertiary Salaries Survey" xfId="14107" xr:uid="{00000000-0005-0000-0000-0000ED330000}"/>
    <cellStyle name="RowTitles1-Detail 4 2 2 3 6 2 3" xfId="14108" xr:uid="{00000000-0005-0000-0000-0000EE330000}"/>
    <cellStyle name="RowTitles1-Detail 4 2 2 3 6 2_Tertiary Salaries Survey" xfId="14109" xr:uid="{00000000-0005-0000-0000-0000EF330000}"/>
    <cellStyle name="RowTitles1-Detail 4 2 2 3 6 3" xfId="14110" xr:uid="{00000000-0005-0000-0000-0000F0330000}"/>
    <cellStyle name="RowTitles1-Detail 4 2 2 3 6 3 2" xfId="14111" xr:uid="{00000000-0005-0000-0000-0000F1330000}"/>
    <cellStyle name="RowTitles1-Detail 4 2 2 3 6 3 2 2" xfId="14112" xr:uid="{00000000-0005-0000-0000-0000F2330000}"/>
    <cellStyle name="RowTitles1-Detail 4 2 2 3 6 3 2_Tertiary Salaries Survey" xfId="14113" xr:uid="{00000000-0005-0000-0000-0000F3330000}"/>
    <cellStyle name="RowTitles1-Detail 4 2 2 3 6 3 3" xfId="14114" xr:uid="{00000000-0005-0000-0000-0000F4330000}"/>
    <cellStyle name="RowTitles1-Detail 4 2 2 3 6 3_Tertiary Salaries Survey" xfId="14115" xr:uid="{00000000-0005-0000-0000-0000F5330000}"/>
    <cellStyle name="RowTitles1-Detail 4 2 2 3 6 4" xfId="14116" xr:uid="{00000000-0005-0000-0000-0000F6330000}"/>
    <cellStyle name="RowTitles1-Detail 4 2 2 3 6 4 2" xfId="14117" xr:uid="{00000000-0005-0000-0000-0000F7330000}"/>
    <cellStyle name="RowTitles1-Detail 4 2 2 3 6 4_Tertiary Salaries Survey" xfId="14118" xr:uid="{00000000-0005-0000-0000-0000F8330000}"/>
    <cellStyle name="RowTitles1-Detail 4 2 2 3 6 5" xfId="14119" xr:uid="{00000000-0005-0000-0000-0000F9330000}"/>
    <cellStyle name="RowTitles1-Detail 4 2 2 3 6_Tertiary Salaries Survey" xfId="14120" xr:uid="{00000000-0005-0000-0000-0000FA330000}"/>
    <cellStyle name="RowTitles1-Detail 4 2 2 3 7" xfId="14121" xr:uid="{00000000-0005-0000-0000-0000FB330000}"/>
    <cellStyle name="RowTitles1-Detail 4 2 2 3 7 2" xfId="14122" xr:uid="{00000000-0005-0000-0000-0000FC330000}"/>
    <cellStyle name="RowTitles1-Detail 4 2 2 3 7 2 2" xfId="14123" xr:uid="{00000000-0005-0000-0000-0000FD330000}"/>
    <cellStyle name="RowTitles1-Detail 4 2 2 3 7 2_Tertiary Salaries Survey" xfId="14124" xr:uid="{00000000-0005-0000-0000-0000FE330000}"/>
    <cellStyle name="RowTitles1-Detail 4 2 2 3 7 3" xfId="14125" xr:uid="{00000000-0005-0000-0000-0000FF330000}"/>
    <cellStyle name="RowTitles1-Detail 4 2 2 3 7_Tertiary Salaries Survey" xfId="14126" xr:uid="{00000000-0005-0000-0000-000000340000}"/>
    <cellStyle name="RowTitles1-Detail 4 2 2 3 8" xfId="14127" xr:uid="{00000000-0005-0000-0000-000001340000}"/>
    <cellStyle name="RowTitles1-Detail 4 2 2 3 8 2" xfId="14128" xr:uid="{00000000-0005-0000-0000-000002340000}"/>
    <cellStyle name="RowTitles1-Detail 4 2 2 3 8 2 2" xfId="14129" xr:uid="{00000000-0005-0000-0000-000003340000}"/>
    <cellStyle name="RowTitles1-Detail 4 2 2 3 8 2_Tertiary Salaries Survey" xfId="14130" xr:uid="{00000000-0005-0000-0000-000004340000}"/>
    <cellStyle name="RowTitles1-Detail 4 2 2 3 8 3" xfId="14131" xr:uid="{00000000-0005-0000-0000-000005340000}"/>
    <cellStyle name="RowTitles1-Detail 4 2 2 3 8_Tertiary Salaries Survey" xfId="14132" xr:uid="{00000000-0005-0000-0000-000006340000}"/>
    <cellStyle name="RowTitles1-Detail 4 2 2 3 9" xfId="14133" xr:uid="{00000000-0005-0000-0000-000007340000}"/>
    <cellStyle name="RowTitles1-Detail 4 2 2 3_STUD aligned by INSTIT" xfId="14134" xr:uid="{00000000-0005-0000-0000-000008340000}"/>
    <cellStyle name="RowTitles1-Detail 4 2 2 4" xfId="14135" xr:uid="{00000000-0005-0000-0000-000009340000}"/>
    <cellStyle name="RowTitles1-Detail 4 2 2 4 10" xfId="14136" xr:uid="{00000000-0005-0000-0000-00000A340000}"/>
    <cellStyle name="RowTitles1-Detail 4 2 2 4 2" xfId="14137" xr:uid="{00000000-0005-0000-0000-00000B340000}"/>
    <cellStyle name="RowTitles1-Detail 4 2 2 4 2 2" xfId="14138" xr:uid="{00000000-0005-0000-0000-00000C340000}"/>
    <cellStyle name="RowTitles1-Detail 4 2 2 4 2 2 2" xfId="14139" xr:uid="{00000000-0005-0000-0000-00000D340000}"/>
    <cellStyle name="RowTitles1-Detail 4 2 2 4 2 2 2 2" xfId="14140" xr:uid="{00000000-0005-0000-0000-00000E340000}"/>
    <cellStyle name="RowTitles1-Detail 4 2 2 4 2 2 2_Tertiary Salaries Survey" xfId="14141" xr:uid="{00000000-0005-0000-0000-00000F340000}"/>
    <cellStyle name="RowTitles1-Detail 4 2 2 4 2 2 3" xfId="14142" xr:uid="{00000000-0005-0000-0000-000010340000}"/>
    <cellStyle name="RowTitles1-Detail 4 2 2 4 2 2 4" xfId="14143" xr:uid="{00000000-0005-0000-0000-000011340000}"/>
    <cellStyle name="RowTitles1-Detail 4 2 2 4 2 2_Tertiary Salaries Survey" xfId="14144" xr:uid="{00000000-0005-0000-0000-000012340000}"/>
    <cellStyle name="RowTitles1-Detail 4 2 2 4 2 3" xfId="14145" xr:uid="{00000000-0005-0000-0000-000013340000}"/>
    <cellStyle name="RowTitles1-Detail 4 2 2 4 2 3 2" xfId="14146" xr:uid="{00000000-0005-0000-0000-000014340000}"/>
    <cellStyle name="RowTitles1-Detail 4 2 2 4 2 3 2 2" xfId="14147" xr:uid="{00000000-0005-0000-0000-000015340000}"/>
    <cellStyle name="RowTitles1-Detail 4 2 2 4 2 3 2_Tertiary Salaries Survey" xfId="14148" xr:uid="{00000000-0005-0000-0000-000016340000}"/>
    <cellStyle name="RowTitles1-Detail 4 2 2 4 2 3 3" xfId="14149" xr:uid="{00000000-0005-0000-0000-000017340000}"/>
    <cellStyle name="RowTitles1-Detail 4 2 2 4 2 3_Tertiary Salaries Survey" xfId="14150" xr:uid="{00000000-0005-0000-0000-000018340000}"/>
    <cellStyle name="RowTitles1-Detail 4 2 2 4 2 4" xfId="14151" xr:uid="{00000000-0005-0000-0000-000019340000}"/>
    <cellStyle name="RowTitles1-Detail 4 2 2 4 2 5" xfId="14152" xr:uid="{00000000-0005-0000-0000-00001A340000}"/>
    <cellStyle name="RowTitles1-Detail 4 2 2 4 2 5 2" xfId="14153" xr:uid="{00000000-0005-0000-0000-00001B340000}"/>
    <cellStyle name="RowTitles1-Detail 4 2 2 4 2 5_Tertiary Salaries Survey" xfId="14154" xr:uid="{00000000-0005-0000-0000-00001C340000}"/>
    <cellStyle name="RowTitles1-Detail 4 2 2 4 2 6" xfId="14155" xr:uid="{00000000-0005-0000-0000-00001D340000}"/>
    <cellStyle name="RowTitles1-Detail 4 2 2 4 2 7" xfId="14156" xr:uid="{00000000-0005-0000-0000-00001E340000}"/>
    <cellStyle name="RowTitles1-Detail 4 2 2 4 2_Tertiary Salaries Survey" xfId="14157" xr:uid="{00000000-0005-0000-0000-00001F340000}"/>
    <cellStyle name="RowTitles1-Detail 4 2 2 4 3" xfId="14158" xr:uid="{00000000-0005-0000-0000-000020340000}"/>
    <cellStyle name="RowTitles1-Detail 4 2 2 4 3 2" xfId="14159" xr:uid="{00000000-0005-0000-0000-000021340000}"/>
    <cellStyle name="RowTitles1-Detail 4 2 2 4 3 2 2" xfId="14160" xr:uid="{00000000-0005-0000-0000-000022340000}"/>
    <cellStyle name="RowTitles1-Detail 4 2 2 4 3 2 2 2" xfId="14161" xr:uid="{00000000-0005-0000-0000-000023340000}"/>
    <cellStyle name="RowTitles1-Detail 4 2 2 4 3 2 2_Tertiary Salaries Survey" xfId="14162" xr:uid="{00000000-0005-0000-0000-000024340000}"/>
    <cellStyle name="RowTitles1-Detail 4 2 2 4 3 2 3" xfId="14163" xr:uid="{00000000-0005-0000-0000-000025340000}"/>
    <cellStyle name="RowTitles1-Detail 4 2 2 4 3 2_Tertiary Salaries Survey" xfId="14164" xr:uid="{00000000-0005-0000-0000-000026340000}"/>
    <cellStyle name="RowTitles1-Detail 4 2 2 4 3 3" xfId="14165" xr:uid="{00000000-0005-0000-0000-000027340000}"/>
    <cellStyle name="RowTitles1-Detail 4 2 2 4 3 3 2" xfId="14166" xr:uid="{00000000-0005-0000-0000-000028340000}"/>
    <cellStyle name="RowTitles1-Detail 4 2 2 4 3 3 2 2" xfId="14167" xr:uid="{00000000-0005-0000-0000-000029340000}"/>
    <cellStyle name="RowTitles1-Detail 4 2 2 4 3 3 2_Tertiary Salaries Survey" xfId="14168" xr:uid="{00000000-0005-0000-0000-00002A340000}"/>
    <cellStyle name="RowTitles1-Detail 4 2 2 4 3 3 3" xfId="14169" xr:uid="{00000000-0005-0000-0000-00002B340000}"/>
    <cellStyle name="RowTitles1-Detail 4 2 2 4 3 3_Tertiary Salaries Survey" xfId="14170" xr:uid="{00000000-0005-0000-0000-00002C340000}"/>
    <cellStyle name="RowTitles1-Detail 4 2 2 4 3 4" xfId="14171" xr:uid="{00000000-0005-0000-0000-00002D340000}"/>
    <cellStyle name="RowTitles1-Detail 4 2 2 4 3 5" xfId="14172" xr:uid="{00000000-0005-0000-0000-00002E340000}"/>
    <cellStyle name="RowTitles1-Detail 4 2 2 4 3_Tertiary Salaries Survey" xfId="14173" xr:uid="{00000000-0005-0000-0000-00002F340000}"/>
    <cellStyle name="RowTitles1-Detail 4 2 2 4 4" xfId="14174" xr:uid="{00000000-0005-0000-0000-000030340000}"/>
    <cellStyle name="RowTitles1-Detail 4 2 2 4 4 2" xfId="14175" xr:uid="{00000000-0005-0000-0000-000031340000}"/>
    <cellStyle name="RowTitles1-Detail 4 2 2 4 4 2 2" xfId="14176" xr:uid="{00000000-0005-0000-0000-000032340000}"/>
    <cellStyle name="RowTitles1-Detail 4 2 2 4 4 2 2 2" xfId="14177" xr:uid="{00000000-0005-0000-0000-000033340000}"/>
    <cellStyle name="RowTitles1-Detail 4 2 2 4 4 2 2_Tertiary Salaries Survey" xfId="14178" xr:uid="{00000000-0005-0000-0000-000034340000}"/>
    <cellStyle name="RowTitles1-Detail 4 2 2 4 4 2 3" xfId="14179" xr:uid="{00000000-0005-0000-0000-000035340000}"/>
    <cellStyle name="RowTitles1-Detail 4 2 2 4 4 2_Tertiary Salaries Survey" xfId="14180" xr:uid="{00000000-0005-0000-0000-000036340000}"/>
    <cellStyle name="RowTitles1-Detail 4 2 2 4 4 3" xfId="14181" xr:uid="{00000000-0005-0000-0000-000037340000}"/>
    <cellStyle name="RowTitles1-Detail 4 2 2 4 4 3 2" xfId="14182" xr:uid="{00000000-0005-0000-0000-000038340000}"/>
    <cellStyle name="RowTitles1-Detail 4 2 2 4 4 3 2 2" xfId="14183" xr:uid="{00000000-0005-0000-0000-000039340000}"/>
    <cellStyle name="RowTitles1-Detail 4 2 2 4 4 3 2_Tertiary Salaries Survey" xfId="14184" xr:uid="{00000000-0005-0000-0000-00003A340000}"/>
    <cellStyle name="RowTitles1-Detail 4 2 2 4 4 3 3" xfId="14185" xr:uid="{00000000-0005-0000-0000-00003B340000}"/>
    <cellStyle name="RowTitles1-Detail 4 2 2 4 4 3_Tertiary Salaries Survey" xfId="14186" xr:uid="{00000000-0005-0000-0000-00003C340000}"/>
    <cellStyle name="RowTitles1-Detail 4 2 2 4 4 4" xfId="14187" xr:uid="{00000000-0005-0000-0000-00003D340000}"/>
    <cellStyle name="RowTitles1-Detail 4 2 2 4 4 5" xfId="14188" xr:uid="{00000000-0005-0000-0000-00003E340000}"/>
    <cellStyle name="RowTitles1-Detail 4 2 2 4 4 5 2" xfId="14189" xr:uid="{00000000-0005-0000-0000-00003F340000}"/>
    <cellStyle name="RowTitles1-Detail 4 2 2 4 4 5_Tertiary Salaries Survey" xfId="14190" xr:uid="{00000000-0005-0000-0000-000040340000}"/>
    <cellStyle name="RowTitles1-Detail 4 2 2 4 4 6" xfId="14191" xr:uid="{00000000-0005-0000-0000-000041340000}"/>
    <cellStyle name="RowTitles1-Detail 4 2 2 4 4_Tertiary Salaries Survey" xfId="14192" xr:uid="{00000000-0005-0000-0000-000042340000}"/>
    <cellStyle name="RowTitles1-Detail 4 2 2 4 5" xfId="14193" xr:uid="{00000000-0005-0000-0000-000043340000}"/>
    <cellStyle name="RowTitles1-Detail 4 2 2 4 5 2" xfId="14194" xr:uid="{00000000-0005-0000-0000-000044340000}"/>
    <cellStyle name="RowTitles1-Detail 4 2 2 4 5 2 2" xfId="14195" xr:uid="{00000000-0005-0000-0000-000045340000}"/>
    <cellStyle name="RowTitles1-Detail 4 2 2 4 5 2 2 2" xfId="14196" xr:uid="{00000000-0005-0000-0000-000046340000}"/>
    <cellStyle name="RowTitles1-Detail 4 2 2 4 5 2 2_Tertiary Salaries Survey" xfId="14197" xr:uid="{00000000-0005-0000-0000-000047340000}"/>
    <cellStyle name="RowTitles1-Detail 4 2 2 4 5 2 3" xfId="14198" xr:uid="{00000000-0005-0000-0000-000048340000}"/>
    <cellStyle name="RowTitles1-Detail 4 2 2 4 5 2_Tertiary Salaries Survey" xfId="14199" xr:uid="{00000000-0005-0000-0000-000049340000}"/>
    <cellStyle name="RowTitles1-Detail 4 2 2 4 5 3" xfId="14200" xr:uid="{00000000-0005-0000-0000-00004A340000}"/>
    <cellStyle name="RowTitles1-Detail 4 2 2 4 5 3 2" xfId="14201" xr:uid="{00000000-0005-0000-0000-00004B340000}"/>
    <cellStyle name="RowTitles1-Detail 4 2 2 4 5 3 2 2" xfId="14202" xr:uid="{00000000-0005-0000-0000-00004C340000}"/>
    <cellStyle name="RowTitles1-Detail 4 2 2 4 5 3 2_Tertiary Salaries Survey" xfId="14203" xr:uid="{00000000-0005-0000-0000-00004D340000}"/>
    <cellStyle name="RowTitles1-Detail 4 2 2 4 5 3 3" xfId="14204" xr:uid="{00000000-0005-0000-0000-00004E340000}"/>
    <cellStyle name="RowTitles1-Detail 4 2 2 4 5 3_Tertiary Salaries Survey" xfId="14205" xr:uid="{00000000-0005-0000-0000-00004F340000}"/>
    <cellStyle name="RowTitles1-Detail 4 2 2 4 5 4" xfId="14206" xr:uid="{00000000-0005-0000-0000-000050340000}"/>
    <cellStyle name="RowTitles1-Detail 4 2 2 4 5 4 2" xfId="14207" xr:uid="{00000000-0005-0000-0000-000051340000}"/>
    <cellStyle name="RowTitles1-Detail 4 2 2 4 5 4_Tertiary Salaries Survey" xfId="14208" xr:uid="{00000000-0005-0000-0000-000052340000}"/>
    <cellStyle name="RowTitles1-Detail 4 2 2 4 5 5" xfId="14209" xr:uid="{00000000-0005-0000-0000-000053340000}"/>
    <cellStyle name="RowTitles1-Detail 4 2 2 4 5_Tertiary Salaries Survey" xfId="14210" xr:uid="{00000000-0005-0000-0000-000054340000}"/>
    <cellStyle name="RowTitles1-Detail 4 2 2 4 6" xfId="14211" xr:uid="{00000000-0005-0000-0000-000055340000}"/>
    <cellStyle name="RowTitles1-Detail 4 2 2 4 6 2" xfId="14212" xr:uid="{00000000-0005-0000-0000-000056340000}"/>
    <cellStyle name="RowTitles1-Detail 4 2 2 4 6 2 2" xfId="14213" xr:uid="{00000000-0005-0000-0000-000057340000}"/>
    <cellStyle name="RowTitles1-Detail 4 2 2 4 6 2 2 2" xfId="14214" xr:uid="{00000000-0005-0000-0000-000058340000}"/>
    <cellStyle name="RowTitles1-Detail 4 2 2 4 6 2 2_Tertiary Salaries Survey" xfId="14215" xr:uid="{00000000-0005-0000-0000-000059340000}"/>
    <cellStyle name="RowTitles1-Detail 4 2 2 4 6 2 3" xfId="14216" xr:uid="{00000000-0005-0000-0000-00005A340000}"/>
    <cellStyle name="RowTitles1-Detail 4 2 2 4 6 2_Tertiary Salaries Survey" xfId="14217" xr:uid="{00000000-0005-0000-0000-00005B340000}"/>
    <cellStyle name="RowTitles1-Detail 4 2 2 4 6 3" xfId="14218" xr:uid="{00000000-0005-0000-0000-00005C340000}"/>
    <cellStyle name="RowTitles1-Detail 4 2 2 4 6 3 2" xfId="14219" xr:uid="{00000000-0005-0000-0000-00005D340000}"/>
    <cellStyle name="RowTitles1-Detail 4 2 2 4 6 3 2 2" xfId="14220" xr:uid="{00000000-0005-0000-0000-00005E340000}"/>
    <cellStyle name="RowTitles1-Detail 4 2 2 4 6 3 2_Tertiary Salaries Survey" xfId="14221" xr:uid="{00000000-0005-0000-0000-00005F340000}"/>
    <cellStyle name="RowTitles1-Detail 4 2 2 4 6 3 3" xfId="14222" xr:uid="{00000000-0005-0000-0000-000060340000}"/>
    <cellStyle name="RowTitles1-Detail 4 2 2 4 6 3_Tertiary Salaries Survey" xfId="14223" xr:uid="{00000000-0005-0000-0000-000061340000}"/>
    <cellStyle name="RowTitles1-Detail 4 2 2 4 6 4" xfId="14224" xr:uid="{00000000-0005-0000-0000-000062340000}"/>
    <cellStyle name="RowTitles1-Detail 4 2 2 4 6 4 2" xfId="14225" xr:uid="{00000000-0005-0000-0000-000063340000}"/>
    <cellStyle name="RowTitles1-Detail 4 2 2 4 6 4_Tertiary Salaries Survey" xfId="14226" xr:uid="{00000000-0005-0000-0000-000064340000}"/>
    <cellStyle name="RowTitles1-Detail 4 2 2 4 6 5" xfId="14227" xr:uid="{00000000-0005-0000-0000-000065340000}"/>
    <cellStyle name="RowTitles1-Detail 4 2 2 4 6_Tertiary Salaries Survey" xfId="14228" xr:uid="{00000000-0005-0000-0000-000066340000}"/>
    <cellStyle name="RowTitles1-Detail 4 2 2 4 7" xfId="14229" xr:uid="{00000000-0005-0000-0000-000067340000}"/>
    <cellStyle name="RowTitles1-Detail 4 2 2 4 7 2" xfId="14230" xr:uid="{00000000-0005-0000-0000-000068340000}"/>
    <cellStyle name="RowTitles1-Detail 4 2 2 4 7 2 2" xfId="14231" xr:uid="{00000000-0005-0000-0000-000069340000}"/>
    <cellStyle name="RowTitles1-Detail 4 2 2 4 7 2_Tertiary Salaries Survey" xfId="14232" xr:uid="{00000000-0005-0000-0000-00006A340000}"/>
    <cellStyle name="RowTitles1-Detail 4 2 2 4 7 3" xfId="14233" xr:uid="{00000000-0005-0000-0000-00006B340000}"/>
    <cellStyle name="RowTitles1-Detail 4 2 2 4 7_Tertiary Salaries Survey" xfId="14234" xr:uid="{00000000-0005-0000-0000-00006C340000}"/>
    <cellStyle name="RowTitles1-Detail 4 2 2 4 8" xfId="14235" xr:uid="{00000000-0005-0000-0000-00006D340000}"/>
    <cellStyle name="RowTitles1-Detail 4 2 2 4 9" xfId="14236" xr:uid="{00000000-0005-0000-0000-00006E340000}"/>
    <cellStyle name="RowTitles1-Detail 4 2 2 4_STUD aligned by INSTIT" xfId="14237" xr:uid="{00000000-0005-0000-0000-00006F340000}"/>
    <cellStyle name="RowTitles1-Detail 4 2 2 5" xfId="14238" xr:uid="{00000000-0005-0000-0000-000070340000}"/>
    <cellStyle name="RowTitles1-Detail 4 2 2 5 2" xfId="14239" xr:uid="{00000000-0005-0000-0000-000071340000}"/>
    <cellStyle name="RowTitles1-Detail 4 2 2 5 2 2" xfId="14240" xr:uid="{00000000-0005-0000-0000-000072340000}"/>
    <cellStyle name="RowTitles1-Detail 4 2 2 5 2 2 2" xfId="14241" xr:uid="{00000000-0005-0000-0000-000073340000}"/>
    <cellStyle name="RowTitles1-Detail 4 2 2 5 2 2_Tertiary Salaries Survey" xfId="14242" xr:uid="{00000000-0005-0000-0000-000074340000}"/>
    <cellStyle name="RowTitles1-Detail 4 2 2 5 2 3" xfId="14243" xr:uid="{00000000-0005-0000-0000-000075340000}"/>
    <cellStyle name="RowTitles1-Detail 4 2 2 5 2 4" xfId="14244" xr:uid="{00000000-0005-0000-0000-000076340000}"/>
    <cellStyle name="RowTitles1-Detail 4 2 2 5 2_Tertiary Salaries Survey" xfId="14245" xr:uid="{00000000-0005-0000-0000-000077340000}"/>
    <cellStyle name="RowTitles1-Detail 4 2 2 5 3" xfId="14246" xr:uid="{00000000-0005-0000-0000-000078340000}"/>
    <cellStyle name="RowTitles1-Detail 4 2 2 5 3 2" xfId="14247" xr:uid="{00000000-0005-0000-0000-000079340000}"/>
    <cellStyle name="RowTitles1-Detail 4 2 2 5 3 2 2" xfId="14248" xr:uid="{00000000-0005-0000-0000-00007A340000}"/>
    <cellStyle name="RowTitles1-Detail 4 2 2 5 3 2_Tertiary Salaries Survey" xfId="14249" xr:uid="{00000000-0005-0000-0000-00007B340000}"/>
    <cellStyle name="RowTitles1-Detail 4 2 2 5 3 3" xfId="14250" xr:uid="{00000000-0005-0000-0000-00007C340000}"/>
    <cellStyle name="RowTitles1-Detail 4 2 2 5 3_Tertiary Salaries Survey" xfId="14251" xr:uid="{00000000-0005-0000-0000-00007D340000}"/>
    <cellStyle name="RowTitles1-Detail 4 2 2 5 4" xfId="14252" xr:uid="{00000000-0005-0000-0000-00007E340000}"/>
    <cellStyle name="RowTitles1-Detail 4 2 2 5 5" xfId="14253" xr:uid="{00000000-0005-0000-0000-00007F340000}"/>
    <cellStyle name="RowTitles1-Detail 4 2 2 5 5 2" xfId="14254" xr:uid="{00000000-0005-0000-0000-000080340000}"/>
    <cellStyle name="RowTitles1-Detail 4 2 2 5 5_Tertiary Salaries Survey" xfId="14255" xr:uid="{00000000-0005-0000-0000-000081340000}"/>
    <cellStyle name="RowTitles1-Detail 4 2 2 5 6" xfId="14256" xr:uid="{00000000-0005-0000-0000-000082340000}"/>
    <cellStyle name="RowTitles1-Detail 4 2 2 5 7" xfId="14257" xr:uid="{00000000-0005-0000-0000-000083340000}"/>
    <cellStyle name="RowTitles1-Detail 4 2 2 5_Tertiary Salaries Survey" xfId="14258" xr:uid="{00000000-0005-0000-0000-000084340000}"/>
    <cellStyle name="RowTitles1-Detail 4 2 2 6" xfId="14259" xr:uid="{00000000-0005-0000-0000-000085340000}"/>
    <cellStyle name="RowTitles1-Detail 4 2 2 6 2" xfId="14260" xr:uid="{00000000-0005-0000-0000-000086340000}"/>
    <cellStyle name="RowTitles1-Detail 4 2 2 6 2 2" xfId="14261" xr:uid="{00000000-0005-0000-0000-000087340000}"/>
    <cellStyle name="RowTitles1-Detail 4 2 2 6 2 2 2" xfId="14262" xr:uid="{00000000-0005-0000-0000-000088340000}"/>
    <cellStyle name="RowTitles1-Detail 4 2 2 6 2 2_Tertiary Salaries Survey" xfId="14263" xr:uid="{00000000-0005-0000-0000-000089340000}"/>
    <cellStyle name="RowTitles1-Detail 4 2 2 6 2 3" xfId="14264" xr:uid="{00000000-0005-0000-0000-00008A340000}"/>
    <cellStyle name="RowTitles1-Detail 4 2 2 6 2_Tertiary Salaries Survey" xfId="14265" xr:uid="{00000000-0005-0000-0000-00008B340000}"/>
    <cellStyle name="RowTitles1-Detail 4 2 2 6 3" xfId="14266" xr:uid="{00000000-0005-0000-0000-00008C340000}"/>
    <cellStyle name="RowTitles1-Detail 4 2 2 6 3 2" xfId="14267" xr:uid="{00000000-0005-0000-0000-00008D340000}"/>
    <cellStyle name="RowTitles1-Detail 4 2 2 6 3 2 2" xfId="14268" xr:uid="{00000000-0005-0000-0000-00008E340000}"/>
    <cellStyle name="RowTitles1-Detail 4 2 2 6 3 2_Tertiary Salaries Survey" xfId="14269" xr:uid="{00000000-0005-0000-0000-00008F340000}"/>
    <cellStyle name="RowTitles1-Detail 4 2 2 6 3 3" xfId="14270" xr:uid="{00000000-0005-0000-0000-000090340000}"/>
    <cellStyle name="RowTitles1-Detail 4 2 2 6 3_Tertiary Salaries Survey" xfId="14271" xr:uid="{00000000-0005-0000-0000-000091340000}"/>
    <cellStyle name="RowTitles1-Detail 4 2 2 6 4" xfId="14272" xr:uid="{00000000-0005-0000-0000-000092340000}"/>
    <cellStyle name="RowTitles1-Detail 4 2 2 6 5" xfId="14273" xr:uid="{00000000-0005-0000-0000-000093340000}"/>
    <cellStyle name="RowTitles1-Detail 4 2 2 6_Tertiary Salaries Survey" xfId="14274" xr:uid="{00000000-0005-0000-0000-000094340000}"/>
    <cellStyle name="RowTitles1-Detail 4 2 2 7" xfId="14275" xr:uid="{00000000-0005-0000-0000-000095340000}"/>
    <cellStyle name="RowTitles1-Detail 4 2 2 7 2" xfId="14276" xr:uid="{00000000-0005-0000-0000-000096340000}"/>
    <cellStyle name="RowTitles1-Detail 4 2 2 7 2 2" xfId="14277" xr:uid="{00000000-0005-0000-0000-000097340000}"/>
    <cellStyle name="RowTitles1-Detail 4 2 2 7 2 2 2" xfId="14278" xr:uid="{00000000-0005-0000-0000-000098340000}"/>
    <cellStyle name="RowTitles1-Detail 4 2 2 7 2 2_Tertiary Salaries Survey" xfId="14279" xr:uid="{00000000-0005-0000-0000-000099340000}"/>
    <cellStyle name="RowTitles1-Detail 4 2 2 7 2 3" xfId="14280" xr:uid="{00000000-0005-0000-0000-00009A340000}"/>
    <cellStyle name="RowTitles1-Detail 4 2 2 7 2_Tertiary Salaries Survey" xfId="14281" xr:uid="{00000000-0005-0000-0000-00009B340000}"/>
    <cellStyle name="RowTitles1-Detail 4 2 2 7 3" xfId="14282" xr:uid="{00000000-0005-0000-0000-00009C340000}"/>
    <cellStyle name="RowTitles1-Detail 4 2 2 7 3 2" xfId="14283" xr:uid="{00000000-0005-0000-0000-00009D340000}"/>
    <cellStyle name="RowTitles1-Detail 4 2 2 7 3 2 2" xfId="14284" xr:uid="{00000000-0005-0000-0000-00009E340000}"/>
    <cellStyle name="RowTitles1-Detail 4 2 2 7 3 2_Tertiary Salaries Survey" xfId="14285" xr:uid="{00000000-0005-0000-0000-00009F340000}"/>
    <cellStyle name="RowTitles1-Detail 4 2 2 7 3 3" xfId="14286" xr:uid="{00000000-0005-0000-0000-0000A0340000}"/>
    <cellStyle name="RowTitles1-Detail 4 2 2 7 3_Tertiary Salaries Survey" xfId="14287" xr:uid="{00000000-0005-0000-0000-0000A1340000}"/>
    <cellStyle name="RowTitles1-Detail 4 2 2 7 4" xfId="14288" xr:uid="{00000000-0005-0000-0000-0000A2340000}"/>
    <cellStyle name="RowTitles1-Detail 4 2 2 7 5" xfId="14289" xr:uid="{00000000-0005-0000-0000-0000A3340000}"/>
    <cellStyle name="RowTitles1-Detail 4 2 2 7 5 2" xfId="14290" xr:uid="{00000000-0005-0000-0000-0000A4340000}"/>
    <cellStyle name="RowTitles1-Detail 4 2 2 7 5_Tertiary Salaries Survey" xfId="14291" xr:uid="{00000000-0005-0000-0000-0000A5340000}"/>
    <cellStyle name="RowTitles1-Detail 4 2 2 7 6" xfId="14292" xr:uid="{00000000-0005-0000-0000-0000A6340000}"/>
    <cellStyle name="RowTitles1-Detail 4 2 2 7_Tertiary Salaries Survey" xfId="14293" xr:uid="{00000000-0005-0000-0000-0000A7340000}"/>
    <cellStyle name="RowTitles1-Detail 4 2 2 8" xfId="14294" xr:uid="{00000000-0005-0000-0000-0000A8340000}"/>
    <cellStyle name="RowTitles1-Detail 4 2 2 8 2" xfId="14295" xr:uid="{00000000-0005-0000-0000-0000A9340000}"/>
    <cellStyle name="RowTitles1-Detail 4 2 2 8 2 2" xfId="14296" xr:uid="{00000000-0005-0000-0000-0000AA340000}"/>
    <cellStyle name="RowTitles1-Detail 4 2 2 8 2 2 2" xfId="14297" xr:uid="{00000000-0005-0000-0000-0000AB340000}"/>
    <cellStyle name="RowTitles1-Detail 4 2 2 8 2 2_Tertiary Salaries Survey" xfId="14298" xr:uid="{00000000-0005-0000-0000-0000AC340000}"/>
    <cellStyle name="RowTitles1-Detail 4 2 2 8 2 3" xfId="14299" xr:uid="{00000000-0005-0000-0000-0000AD340000}"/>
    <cellStyle name="RowTitles1-Detail 4 2 2 8 2_Tertiary Salaries Survey" xfId="14300" xr:uid="{00000000-0005-0000-0000-0000AE340000}"/>
    <cellStyle name="RowTitles1-Detail 4 2 2 8 3" xfId="14301" xr:uid="{00000000-0005-0000-0000-0000AF340000}"/>
    <cellStyle name="RowTitles1-Detail 4 2 2 8 3 2" xfId="14302" xr:uid="{00000000-0005-0000-0000-0000B0340000}"/>
    <cellStyle name="RowTitles1-Detail 4 2 2 8 3 2 2" xfId="14303" xr:uid="{00000000-0005-0000-0000-0000B1340000}"/>
    <cellStyle name="RowTitles1-Detail 4 2 2 8 3 2_Tertiary Salaries Survey" xfId="14304" xr:uid="{00000000-0005-0000-0000-0000B2340000}"/>
    <cellStyle name="RowTitles1-Detail 4 2 2 8 3 3" xfId="14305" xr:uid="{00000000-0005-0000-0000-0000B3340000}"/>
    <cellStyle name="RowTitles1-Detail 4 2 2 8 3_Tertiary Salaries Survey" xfId="14306" xr:uid="{00000000-0005-0000-0000-0000B4340000}"/>
    <cellStyle name="RowTitles1-Detail 4 2 2 8 4" xfId="14307" xr:uid="{00000000-0005-0000-0000-0000B5340000}"/>
    <cellStyle name="RowTitles1-Detail 4 2 2 8 4 2" xfId="14308" xr:uid="{00000000-0005-0000-0000-0000B6340000}"/>
    <cellStyle name="RowTitles1-Detail 4 2 2 8 4_Tertiary Salaries Survey" xfId="14309" xr:uid="{00000000-0005-0000-0000-0000B7340000}"/>
    <cellStyle name="RowTitles1-Detail 4 2 2 8 5" xfId="14310" xr:uid="{00000000-0005-0000-0000-0000B8340000}"/>
    <cellStyle name="RowTitles1-Detail 4 2 2 8_Tertiary Salaries Survey" xfId="14311" xr:uid="{00000000-0005-0000-0000-0000B9340000}"/>
    <cellStyle name="RowTitles1-Detail 4 2 2 9" xfId="14312" xr:uid="{00000000-0005-0000-0000-0000BA340000}"/>
    <cellStyle name="RowTitles1-Detail 4 2 2 9 2" xfId="14313" xr:uid="{00000000-0005-0000-0000-0000BB340000}"/>
    <cellStyle name="RowTitles1-Detail 4 2 2 9 2 2" xfId="14314" xr:uid="{00000000-0005-0000-0000-0000BC340000}"/>
    <cellStyle name="RowTitles1-Detail 4 2 2 9 2 2 2" xfId="14315" xr:uid="{00000000-0005-0000-0000-0000BD340000}"/>
    <cellStyle name="RowTitles1-Detail 4 2 2 9 2 2_Tertiary Salaries Survey" xfId="14316" xr:uid="{00000000-0005-0000-0000-0000BE340000}"/>
    <cellStyle name="RowTitles1-Detail 4 2 2 9 2 3" xfId="14317" xr:uid="{00000000-0005-0000-0000-0000BF340000}"/>
    <cellStyle name="RowTitles1-Detail 4 2 2 9 2_Tertiary Salaries Survey" xfId="14318" xr:uid="{00000000-0005-0000-0000-0000C0340000}"/>
    <cellStyle name="RowTitles1-Detail 4 2 2 9 3" xfId="14319" xr:uid="{00000000-0005-0000-0000-0000C1340000}"/>
    <cellStyle name="RowTitles1-Detail 4 2 2 9 3 2" xfId="14320" xr:uid="{00000000-0005-0000-0000-0000C2340000}"/>
    <cellStyle name="RowTitles1-Detail 4 2 2 9 3 2 2" xfId="14321" xr:uid="{00000000-0005-0000-0000-0000C3340000}"/>
    <cellStyle name="RowTitles1-Detail 4 2 2 9 3 2_Tertiary Salaries Survey" xfId="14322" xr:uid="{00000000-0005-0000-0000-0000C4340000}"/>
    <cellStyle name="RowTitles1-Detail 4 2 2 9 3 3" xfId="14323" xr:uid="{00000000-0005-0000-0000-0000C5340000}"/>
    <cellStyle name="RowTitles1-Detail 4 2 2 9 3_Tertiary Salaries Survey" xfId="14324" xr:uid="{00000000-0005-0000-0000-0000C6340000}"/>
    <cellStyle name="RowTitles1-Detail 4 2 2 9 4" xfId="14325" xr:uid="{00000000-0005-0000-0000-0000C7340000}"/>
    <cellStyle name="RowTitles1-Detail 4 2 2 9 4 2" xfId="14326" xr:uid="{00000000-0005-0000-0000-0000C8340000}"/>
    <cellStyle name="RowTitles1-Detail 4 2 2 9 4_Tertiary Salaries Survey" xfId="14327" xr:uid="{00000000-0005-0000-0000-0000C9340000}"/>
    <cellStyle name="RowTitles1-Detail 4 2 2 9 5" xfId="14328" xr:uid="{00000000-0005-0000-0000-0000CA340000}"/>
    <cellStyle name="RowTitles1-Detail 4 2 2 9_Tertiary Salaries Survey" xfId="14329" xr:uid="{00000000-0005-0000-0000-0000CB340000}"/>
    <cellStyle name="RowTitles1-Detail 4 2 2_STUD aligned by INSTIT" xfId="14330" xr:uid="{00000000-0005-0000-0000-0000CC340000}"/>
    <cellStyle name="RowTitles1-Detail 4 2 3" xfId="14331" xr:uid="{00000000-0005-0000-0000-0000CD340000}"/>
    <cellStyle name="RowTitles1-Detail 4 2 3 10" xfId="14332" xr:uid="{00000000-0005-0000-0000-0000CE340000}"/>
    <cellStyle name="RowTitles1-Detail 4 2 3 2" xfId="14333" xr:uid="{00000000-0005-0000-0000-0000CF340000}"/>
    <cellStyle name="RowTitles1-Detail 4 2 3 2 2" xfId="14334" xr:uid="{00000000-0005-0000-0000-0000D0340000}"/>
    <cellStyle name="RowTitles1-Detail 4 2 3 2 2 2" xfId="14335" xr:uid="{00000000-0005-0000-0000-0000D1340000}"/>
    <cellStyle name="RowTitles1-Detail 4 2 3 2 2 2 2" xfId="14336" xr:uid="{00000000-0005-0000-0000-0000D2340000}"/>
    <cellStyle name="RowTitles1-Detail 4 2 3 2 2 2_Tertiary Salaries Survey" xfId="14337" xr:uid="{00000000-0005-0000-0000-0000D3340000}"/>
    <cellStyle name="RowTitles1-Detail 4 2 3 2 2 3" xfId="14338" xr:uid="{00000000-0005-0000-0000-0000D4340000}"/>
    <cellStyle name="RowTitles1-Detail 4 2 3 2 2 4" xfId="14339" xr:uid="{00000000-0005-0000-0000-0000D5340000}"/>
    <cellStyle name="RowTitles1-Detail 4 2 3 2 2_Tertiary Salaries Survey" xfId="14340" xr:uid="{00000000-0005-0000-0000-0000D6340000}"/>
    <cellStyle name="RowTitles1-Detail 4 2 3 2 3" xfId="14341" xr:uid="{00000000-0005-0000-0000-0000D7340000}"/>
    <cellStyle name="RowTitles1-Detail 4 2 3 2 3 2" xfId="14342" xr:uid="{00000000-0005-0000-0000-0000D8340000}"/>
    <cellStyle name="RowTitles1-Detail 4 2 3 2 3 2 2" xfId="14343" xr:uid="{00000000-0005-0000-0000-0000D9340000}"/>
    <cellStyle name="RowTitles1-Detail 4 2 3 2 3 2_Tertiary Salaries Survey" xfId="14344" xr:uid="{00000000-0005-0000-0000-0000DA340000}"/>
    <cellStyle name="RowTitles1-Detail 4 2 3 2 3 3" xfId="14345" xr:uid="{00000000-0005-0000-0000-0000DB340000}"/>
    <cellStyle name="RowTitles1-Detail 4 2 3 2 3_Tertiary Salaries Survey" xfId="14346" xr:uid="{00000000-0005-0000-0000-0000DC340000}"/>
    <cellStyle name="RowTitles1-Detail 4 2 3 2 4" xfId="14347" xr:uid="{00000000-0005-0000-0000-0000DD340000}"/>
    <cellStyle name="RowTitles1-Detail 4 2 3 2 5" xfId="14348" xr:uid="{00000000-0005-0000-0000-0000DE340000}"/>
    <cellStyle name="RowTitles1-Detail 4 2 3 2 6" xfId="14349" xr:uid="{00000000-0005-0000-0000-0000DF340000}"/>
    <cellStyle name="RowTitles1-Detail 4 2 3 2_Tertiary Salaries Survey" xfId="14350" xr:uid="{00000000-0005-0000-0000-0000E0340000}"/>
    <cellStyle name="RowTitles1-Detail 4 2 3 3" xfId="14351" xr:uid="{00000000-0005-0000-0000-0000E1340000}"/>
    <cellStyle name="RowTitles1-Detail 4 2 3 3 2" xfId="14352" xr:uid="{00000000-0005-0000-0000-0000E2340000}"/>
    <cellStyle name="RowTitles1-Detail 4 2 3 3 2 2" xfId="14353" xr:uid="{00000000-0005-0000-0000-0000E3340000}"/>
    <cellStyle name="RowTitles1-Detail 4 2 3 3 2 2 2" xfId="14354" xr:uid="{00000000-0005-0000-0000-0000E4340000}"/>
    <cellStyle name="RowTitles1-Detail 4 2 3 3 2 2_Tertiary Salaries Survey" xfId="14355" xr:uid="{00000000-0005-0000-0000-0000E5340000}"/>
    <cellStyle name="RowTitles1-Detail 4 2 3 3 2 3" xfId="14356" xr:uid="{00000000-0005-0000-0000-0000E6340000}"/>
    <cellStyle name="RowTitles1-Detail 4 2 3 3 2_Tertiary Salaries Survey" xfId="14357" xr:uid="{00000000-0005-0000-0000-0000E7340000}"/>
    <cellStyle name="RowTitles1-Detail 4 2 3 3 3" xfId="14358" xr:uid="{00000000-0005-0000-0000-0000E8340000}"/>
    <cellStyle name="RowTitles1-Detail 4 2 3 3 3 2" xfId="14359" xr:uid="{00000000-0005-0000-0000-0000E9340000}"/>
    <cellStyle name="RowTitles1-Detail 4 2 3 3 3 2 2" xfId="14360" xr:uid="{00000000-0005-0000-0000-0000EA340000}"/>
    <cellStyle name="RowTitles1-Detail 4 2 3 3 3 2_Tertiary Salaries Survey" xfId="14361" xr:uid="{00000000-0005-0000-0000-0000EB340000}"/>
    <cellStyle name="RowTitles1-Detail 4 2 3 3 3 3" xfId="14362" xr:uid="{00000000-0005-0000-0000-0000EC340000}"/>
    <cellStyle name="RowTitles1-Detail 4 2 3 3 3_Tertiary Salaries Survey" xfId="14363" xr:uid="{00000000-0005-0000-0000-0000ED340000}"/>
    <cellStyle name="RowTitles1-Detail 4 2 3 3 4" xfId="14364" xr:uid="{00000000-0005-0000-0000-0000EE340000}"/>
    <cellStyle name="RowTitles1-Detail 4 2 3 3 5" xfId="14365" xr:uid="{00000000-0005-0000-0000-0000EF340000}"/>
    <cellStyle name="RowTitles1-Detail 4 2 3 3 5 2" xfId="14366" xr:uid="{00000000-0005-0000-0000-0000F0340000}"/>
    <cellStyle name="RowTitles1-Detail 4 2 3 3 5_Tertiary Salaries Survey" xfId="14367" xr:uid="{00000000-0005-0000-0000-0000F1340000}"/>
    <cellStyle name="RowTitles1-Detail 4 2 3 3 6" xfId="14368" xr:uid="{00000000-0005-0000-0000-0000F2340000}"/>
    <cellStyle name="RowTitles1-Detail 4 2 3 3_Tertiary Salaries Survey" xfId="14369" xr:uid="{00000000-0005-0000-0000-0000F3340000}"/>
    <cellStyle name="RowTitles1-Detail 4 2 3 4" xfId="14370" xr:uid="{00000000-0005-0000-0000-0000F4340000}"/>
    <cellStyle name="RowTitles1-Detail 4 2 3 4 2" xfId="14371" xr:uid="{00000000-0005-0000-0000-0000F5340000}"/>
    <cellStyle name="RowTitles1-Detail 4 2 3 4 2 2" xfId="14372" xr:uid="{00000000-0005-0000-0000-0000F6340000}"/>
    <cellStyle name="RowTitles1-Detail 4 2 3 4 2 2 2" xfId="14373" xr:uid="{00000000-0005-0000-0000-0000F7340000}"/>
    <cellStyle name="RowTitles1-Detail 4 2 3 4 2 2_Tertiary Salaries Survey" xfId="14374" xr:uid="{00000000-0005-0000-0000-0000F8340000}"/>
    <cellStyle name="RowTitles1-Detail 4 2 3 4 2 3" xfId="14375" xr:uid="{00000000-0005-0000-0000-0000F9340000}"/>
    <cellStyle name="RowTitles1-Detail 4 2 3 4 2_Tertiary Salaries Survey" xfId="14376" xr:uid="{00000000-0005-0000-0000-0000FA340000}"/>
    <cellStyle name="RowTitles1-Detail 4 2 3 4 3" xfId="14377" xr:uid="{00000000-0005-0000-0000-0000FB340000}"/>
    <cellStyle name="RowTitles1-Detail 4 2 3 4 3 2" xfId="14378" xr:uid="{00000000-0005-0000-0000-0000FC340000}"/>
    <cellStyle name="RowTitles1-Detail 4 2 3 4 3 2 2" xfId="14379" xr:uid="{00000000-0005-0000-0000-0000FD340000}"/>
    <cellStyle name="RowTitles1-Detail 4 2 3 4 3 2_Tertiary Salaries Survey" xfId="14380" xr:uid="{00000000-0005-0000-0000-0000FE340000}"/>
    <cellStyle name="RowTitles1-Detail 4 2 3 4 3 3" xfId="14381" xr:uid="{00000000-0005-0000-0000-0000FF340000}"/>
    <cellStyle name="RowTitles1-Detail 4 2 3 4 3_Tertiary Salaries Survey" xfId="14382" xr:uid="{00000000-0005-0000-0000-000000350000}"/>
    <cellStyle name="RowTitles1-Detail 4 2 3 4 4" xfId="14383" xr:uid="{00000000-0005-0000-0000-000001350000}"/>
    <cellStyle name="RowTitles1-Detail 4 2 3 4 4 2" xfId="14384" xr:uid="{00000000-0005-0000-0000-000002350000}"/>
    <cellStyle name="RowTitles1-Detail 4 2 3 4 4_Tertiary Salaries Survey" xfId="14385" xr:uid="{00000000-0005-0000-0000-000003350000}"/>
    <cellStyle name="RowTitles1-Detail 4 2 3 4 5" xfId="14386" xr:uid="{00000000-0005-0000-0000-000004350000}"/>
    <cellStyle name="RowTitles1-Detail 4 2 3 4_Tertiary Salaries Survey" xfId="14387" xr:uid="{00000000-0005-0000-0000-000005350000}"/>
    <cellStyle name="RowTitles1-Detail 4 2 3 5" xfId="14388" xr:uid="{00000000-0005-0000-0000-000006350000}"/>
    <cellStyle name="RowTitles1-Detail 4 2 3 5 2" xfId="14389" xr:uid="{00000000-0005-0000-0000-000007350000}"/>
    <cellStyle name="RowTitles1-Detail 4 2 3 5 2 2" xfId="14390" xr:uid="{00000000-0005-0000-0000-000008350000}"/>
    <cellStyle name="RowTitles1-Detail 4 2 3 5 2 2 2" xfId="14391" xr:uid="{00000000-0005-0000-0000-000009350000}"/>
    <cellStyle name="RowTitles1-Detail 4 2 3 5 2 2_Tertiary Salaries Survey" xfId="14392" xr:uid="{00000000-0005-0000-0000-00000A350000}"/>
    <cellStyle name="RowTitles1-Detail 4 2 3 5 2 3" xfId="14393" xr:uid="{00000000-0005-0000-0000-00000B350000}"/>
    <cellStyle name="RowTitles1-Detail 4 2 3 5 2_Tertiary Salaries Survey" xfId="14394" xr:uid="{00000000-0005-0000-0000-00000C350000}"/>
    <cellStyle name="RowTitles1-Detail 4 2 3 5 3" xfId="14395" xr:uid="{00000000-0005-0000-0000-00000D350000}"/>
    <cellStyle name="RowTitles1-Detail 4 2 3 5 3 2" xfId="14396" xr:uid="{00000000-0005-0000-0000-00000E350000}"/>
    <cellStyle name="RowTitles1-Detail 4 2 3 5 3 2 2" xfId="14397" xr:uid="{00000000-0005-0000-0000-00000F350000}"/>
    <cellStyle name="RowTitles1-Detail 4 2 3 5 3 2_Tertiary Salaries Survey" xfId="14398" xr:uid="{00000000-0005-0000-0000-000010350000}"/>
    <cellStyle name="RowTitles1-Detail 4 2 3 5 3 3" xfId="14399" xr:uid="{00000000-0005-0000-0000-000011350000}"/>
    <cellStyle name="RowTitles1-Detail 4 2 3 5 3_Tertiary Salaries Survey" xfId="14400" xr:uid="{00000000-0005-0000-0000-000012350000}"/>
    <cellStyle name="RowTitles1-Detail 4 2 3 5 4" xfId="14401" xr:uid="{00000000-0005-0000-0000-000013350000}"/>
    <cellStyle name="RowTitles1-Detail 4 2 3 5 4 2" xfId="14402" xr:uid="{00000000-0005-0000-0000-000014350000}"/>
    <cellStyle name="RowTitles1-Detail 4 2 3 5 4_Tertiary Salaries Survey" xfId="14403" xr:uid="{00000000-0005-0000-0000-000015350000}"/>
    <cellStyle name="RowTitles1-Detail 4 2 3 5 5" xfId="14404" xr:uid="{00000000-0005-0000-0000-000016350000}"/>
    <cellStyle name="RowTitles1-Detail 4 2 3 5_Tertiary Salaries Survey" xfId="14405" xr:uid="{00000000-0005-0000-0000-000017350000}"/>
    <cellStyle name="RowTitles1-Detail 4 2 3 6" xfId="14406" xr:uid="{00000000-0005-0000-0000-000018350000}"/>
    <cellStyle name="RowTitles1-Detail 4 2 3 6 2" xfId="14407" xr:uid="{00000000-0005-0000-0000-000019350000}"/>
    <cellStyle name="RowTitles1-Detail 4 2 3 6 2 2" xfId="14408" xr:uid="{00000000-0005-0000-0000-00001A350000}"/>
    <cellStyle name="RowTitles1-Detail 4 2 3 6 2 2 2" xfId="14409" xr:uid="{00000000-0005-0000-0000-00001B350000}"/>
    <cellStyle name="RowTitles1-Detail 4 2 3 6 2 2_Tertiary Salaries Survey" xfId="14410" xr:uid="{00000000-0005-0000-0000-00001C350000}"/>
    <cellStyle name="RowTitles1-Detail 4 2 3 6 2 3" xfId="14411" xr:uid="{00000000-0005-0000-0000-00001D350000}"/>
    <cellStyle name="RowTitles1-Detail 4 2 3 6 2_Tertiary Salaries Survey" xfId="14412" xr:uid="{00000000-0005-0000-0000-00001E350000}"/>
    <cellStyle name="RowTitles1-Detail 4 2 3 6 3" xfId="14413" xr:uid="{00000000-0005-0000-0000-00001F350000}"/>
    <cellStyle name="RowTitles1-Detail 4 2 3 6 3 2" xfId="14414" xr:uid="{00000000-0005-0000-0000-000020350000}"/>
    <cellStyle name="RowTitles1-Detail 4 2 3 6 3 2 2" xfId="14415" xr:uid="{00000000-0005-0000-0000-000021350000}"/>
    <cellStyle name="RowTitles1-Detail 4 2 3 6 3 2_Tertiary Salaries Survey" xfId="14416" xr:uid="{00000000-0005-0000-0000-000022350000}"/>
    <cellStyle name="RowTitles1-Detail 4 2 3 6 3 3" xfId="14417" xr:uid="{00000000-0005-0000-0000-000023350000}"/>
    <cellStyle name="RowTitles1-Detail 4 2 3 6 3_Tertiary Salaries Survey" xfId="14418" xr:uid="{00000000-0005-0000-0000-000024350000}"/>
    <cellStyle name="RowTitles1-Detail 4 2 3 6 4" xfId="14419" xr:uid="{00000000-0005-0000-0000-000025350000}"/>
    <cellStyle name="RowTitles1-Detail 4 2 3 6 4 2" xfId="14420" xr:uid="{00000000-0005-0000-0000-000026350000}"/>
    <cellStyle name="RowTitles1-Detail 4 2 3 6 4_Tertiary Salaries Survey" xfId="14421" xr:uid="{00000000-0005-0000-0000-000027350000}"/>
    <cellStyle name="RowTitles1-Detail 4 2 3 6 5" xfId="14422" xr:uid="{00000000-0005-0000-0000-000028350000}"/>
    <cellStyle name="RowTitles1-Detail 4 2 3 6_Tertiary Salaries Survey" xfId="14423" xr:uid="{00000000-0005-0000-0000-000029350000}"/>
    <cellStyle name="RowTitles1-Detail 4 2 3 7" xfId="14424" xr:uid="{00000000-0005-0000-0000-00002A350000}"/>
    <cellStyle name="RowTitles1-Detail 4 2 3 7 2" xfId="14425" xr:uid="{00000000-0005-0000-0000-00002B350000}"/>
    <cellStyle name="RowTitles1-Detail 4 2 3 7 2 2" xfId="14426" xr:uid="{00000000-0005-0000-0000-00002C350000}"/>
    <cellStyle name="RowTitles1-Detail 4 2 3 7 2_Tertiary Salaries Survey" xfId="14427" xr:uid="{00000000-0005-0000-0000-00002D350000}"/>
    <cellStyle name="RowTitles1-Detail 4 2 3 7 3" xfId="14428" xr:uid="{00000000-0005-0000-0000-00002E350000}"/>
    <cellStyle name="RowTitles1-Detail 4 2 3 7_Tertiary Salaries Survey" xfId="14429" xr:uid="{00000000-0005-0000-0000-00002F350000}"/>
    <cellStyle name="RowTitles1-Detail 4 2 3 8" xfId="14430" xr:uid="{00000000-0005-0000-0000-000030350000}"/>
    <cellStyle name="RowTitles1-Detail 4 2 3 9" xfId="14431" xr:uid="{00000000-0005-0000-0000-000031350000}"/>
    <cellStyle name="RowTitles1-Detail 4 2 3_STUD aligned by INSTIT" xfId="14432" xr:uid="{00000000-0005-0000-0000-000032350000}"/>
    <cellStyle name="RowTitles1-Detail 4 2 4" xfId="14433" xr:uid="{00000000-0005-0000-0000-000033350000}"/>
    <cellStyle name="RowTitles1-Detail 4 2 4 10" xfId="14434" xr:uid="{00000000-0005-0000-0000-000034350000}"/>
    <cellStyle name="RowTitles1-Detail 4 2 4 2" xfId="14435" xr:uid="{00000000-0005-0000-0000-000035350000}"/>
    <cellStyle name="RowTitles1-Detail 4 2 4 2 2" xfId="14436" xr:uid="{00000000-0005-0000-0000-000036350000}"/>
    <cellStyle name="RowTitles1-Detail 4 2 4 2 2 2" xfId="14437" xr:uid="{00000000-0005-0000-0000-000037350000}"/>
    <cellStyle name="RowTitles1-Detail 4 2 4 2 2 2 2" xfId="14438" xr:uid="{00000000-0005-0000-0000-000038350000}"/>
    <cellStyle name="RowTitles1-Detail 4 2 4 2 2 2_Tertiary Salaries Survey" xfId="14439" xr:uid="{00000000-0005-0000-0000-000039350000}"/>
    <cellStyle name="RowTitles1-Detail 4 2 4 2 2 3" xfId="14440" xr:uid="{00000000-0005-0000-0000-00003A350000}"/>
    <cellStyle name="RowTitles1-Detail 4 2 4 2 2 4" xfId="14441" xr:uid="{00000000-0005-0000-0000-00003B350000}"/>
    <cellStyle name="RowTitles1-Detail 4 2 4 2 2_Tertiary Salaries Survey" xfId="14442" xr:uid="{00000000-0005-0000-0000-00003C350000}"/>
    <cellStyle name="RowTitles1-Detail 4 2 4 2 3" xfId="14443" xr:uid="{00000000-0005-0000-0000-00003D350000}"/>
    <cellStyle name="RowTitles1-Detail 4 2 4 2 3 2" xfId="14444" xr:uid="{00000000-0005-0000-0000-00003E350000}"/>
    <cellStyle name="RowTitles1-Detail 4 2 4 2 3 2 2" xfId="14445" xr:uid="{00000000-0005-0000-0000-00003F350000}"/>
    <cellStyle name="RowTitles1-Detail 4 2 4 2 3 2_Tertiary Salaries Survey" xfId="14446" xr:uid="{00000000-0005-0000-0000-000040350000}"/>
    <cellStyle name="RowTitles1-Detail 4 2 4 2 3 3" xfId="14447" xr:uid="{00000000-0005-0000-0000-000041350000}"/>
    <cellStyle name="RowTitles1-Detail 4 2 4 2 3_Tertiary Salaries Survey" xfId="14448" xr:uid="{00000000-0005-0000-0000-000042350000}"/>
    <cellStyle name="RowTitles1-Detail 4 2 4 2 4" xfId="14449" xr:uid="{00000000-0005-0000-0000-000043350000}"/>
    <cellStyle name="RowTitles1-Detail 4 2 4 2 5" xfId="14450" xr:uid="{00000000-0005-0000-0000-000044350000}"/>
    <cellStyle name="RowTitles1-Detail 4 2 4 2 5 2" xfId="14451" xr:uid="{00000000-0005-0000-0000-000045350000}"/>
    <cellStyle name="RowTitles1-Detail 4 2 4 2 5_Tertiary Salaries Survey" xfId="14452" xr:uid="{00000000-0005-0000-0000-000046350000}"/>
    <cellStyle name="RowTitles1-Detail 4 2 4 2 6" xfId="14453" xr:uid="{00000000-0005-0000-0000-000047350000}"/>
    <cellStyle name="RowTitles1-Detail 4 2 4 2 7" xfId="14454" xr:uid="{00000000-0005-0000-0000-000048350000}"/>
    <cellStyle name="RowTitles1-Detail 4 2 4 2_Tertiary Salaries Survey" xfId="14455" xr:uid="{00000000-0005-0000-0000-000049350000}"/>
    <cellStyle name="RowTitles1-Detail 4 2 4 3" xfId="14456" xr:uid="{00000000-0005-0000-0000-00004A350000}"/>
    <cellStyle name="RowTitles1-Detail 4 2 4 3 2" xfId="14457" xr:uid="{00000000-0005-0000-0000-00004B350000}"/>
    <cellStyle name="RowTitles1-Detail 4 2 4 3 2 2" xfId="14458" xr:uid="{00000000-0005-0000-0000-00004C350000}"/>
    <cellStyle name="RowTitles1-Detail 4 2 4 3 2 2 2" xfId="14459" xr:uid="{00000000-0005-0000-0000-00004D350000}"/>
    <cellStyle name="RowTitles1-Detail 4 2 4 3 2 2_Tertiary Salaries Survey" xfId="14460" xr:uid="{00000000-0005-0000-0000-00004E350000}"/>
    <cellStyle name="RowTitles1-Detail 4 2 4 3 2 3" xfId="14461" xr:uid="{00000000-0005-0000-0000-00004F350000}"/>
    <cellStyle name="RowTitles1-Detail 4 2 4 3 2_Tertiary Salaries Survey" xfId="14462" xr:uid="{00000000-0005-0000-0000-000050350000}"/>
    <cellStyle name="RowTitles1-Detail 4 2 4 3 3" xfId="14463" xr:uid="{00000000-0005-0000-0000-000051350000}"/>
    <cellStyle name="RowTitles1-Detail 4 2 4 3 3 2" xfId="14464" xr:uid="{00000000-0005-0000-0000-000052350000}"/>
    <cellStyle name="RowTitles1-Detail 4 2 4 3 3 2 2" xfId="14465" xr:uid="{00000000-0005-0000-0000-000053350000}"/>
    <cellStyle name="RowTitles1-Detail 4 2 4 3 3 2_Tertiary Salaries Survey" xfId="14466" xr:uid="{00000000-0005-0000-0000-000054350000}"/>
    <cellStyle name="RowTitles1-Detail 4 2 4 3 3 3" xfId="14467" xr:uid="{00000000-0005-0000-0000-000055350000}"/>
    <cellStyle name="RowTitles1-Detail 4 2 4 3 3_Tertiary Salaries Survey" xfId="14468" xr:uid="{00000000-0005-0000-0000-000056350000}"/>
    <cellStyle name="RowTitles1-Detail 4 2 4 3 4" xfId="14469" xr:uid="{00000000-0005-0000-0000-000057350000}"/>
    <cellStyle name="RowTitles1-Detail 4 2 4 3 5" xfId="14470" xr:uid="{00000000-0005-0000-0000-000058350000}"/>
    <cellStyle name="RowTitles1-Detail 4 2 4 3_Tertiary Salaries Survey" xfId="14471" xr:uid="{00000000-0005-0000-0000-000059350000}"/>
    <cellStyle name="RowTitles1-Detail 4 2 4 4" xfId="14472" xr:uid="{00000000-0005-0000-0000-00005A350000}"/>
    <cellStyle name="RowTitles1-Detail 4 2 4 4 2" xfId="14473" xr:uid="{00000000-0005-0000-0000-00005B350000}"/>
    <cellStyle name="RowTitles1-Detail 4 2 4 4 2 2" xfId="14474" xr:uid="{00000000-0005-0000-0000-00005C350000}"/>
    <cellStyle name="RowTitles1-Detail 4 2 4 4 2 2 2" xfId="14475" xr:uid="{00000000-0005-0000-0000-00005D350000}"/>
    <cellStyle name="RowTitles1-Detail 4 2 4 4 2 2_Tertiary Salaries Survey" xfId="14476" xr:uid="{00000000-0005-0000-0000-00005E350000}"/>
    <cellStyle name="RowTitles1-Detail 4 2 4 4 2 3" xfId="14477" xr:uid="{00000000-0005-0000-0000-00005F350000}"/>
    <cellStyle name="RowTitles1-Detail 4 2 4 4 2_Tertiary Salaries Survey" xfId="14478" xr:uid="{00000000-0005-0000-0000-000060350000}"/>
    <cellStyle name="RowTitles1-Detail 4 2 4 4 3" xfId="14479" xr:uid="{00000000-0005-0000-0000-000061350000}"/>
    <cellStyle name="RowTitles1-Detail 4 2 4 4 3 2" xfId="14480" xr:uid="{00000000-0005-0000-0000-000062350000}"/>
    <cellStyle name="RowTitles1-Detail 4 2 4 4 3 2 2" xfId="14481" xr:uid="{00000000-0005-0000-0000-000063350000}"/>
    <cellStyle name="RowTitles1-Detail 4 2 4 4 3 2_Tertiary Salaries Survey" xfId="14482" xr:uid="{00000000-0005-0000-0000-000064350000}"/>
    <cellStyle name="RowTitles1-Detail 4 2 4 4 3 3" xfId="14483" xr:uid="{00000000-0005-0000-0000-000065350000}"/>
    <cellStyle name="RowTitles1-Detail 4 2 4 4 3_Tertiary Salaries Survey" xfId="14484" xr:uid="{00000000-0005-0000-0000-000066350000}"/>
    <cellStyle name="RowTitles1-Detail 4 2 4 4 4" xfId="14485" xr:uid="{00000000-0005-0000-0000-000067350000}"/>
    <cellStyle name="RowTitles1-Detail 4 2 4 4 4 2" xfId="14486" xr:uid="{00000000-0005-0000-0000-000068350000}"/>
    <cellStyle name="RowTitles1-Detail 4 2 4 4 4_Tertiary Salaries Survey" xfId="14487" xr:uid="{00000000-0005-0000-0000-000069350000}"/>
    <cellStyle name="RowTitles1-Detail 4 2 4 4 5" xfId="14488" xr:uid="{00000000-0005-0000-0000-00006A350000}"/>
    <cellStyle name="RowTitles1-Detail 4 2 4 4_Tertiary Salaries Survey" xfId="14489" xr:uid="{00000000-0005-0000-0000-00006B350000}"/>
    <cellStyle name="RowTitles1-Detail 4 2 4 5" xfId="14490" xr:uid="{00000000-0005-0000-0000-00006C350000}"/>
    <cellStyle name="RowTitles1-Detail 4 2 4 5 2" xfId="14491" xr:uid="{00000000-0005-0000-0000-00006D350000}"/>
    <cellStyle name="RowTitles1-Detail 4 2 4 5 2 2" xfId="14492" xr:uid="{00000000-0005-0000-0000-00006E350000}"/>
    <cellStyle name="RowTitles1-Detail 4 2 4 5 2 2 2" xfId="14493" xr:uid="{00000000-0005-0000-0000-00006F350000}"/>
    <cellStyle name="RowTitles1-Detail 4 2 4 5 2 2_Tertiary Salaries Survey" xfId="14494" xr:uid="{00000000-0005-0000-0000-000070350000}"/>
    <cellStyle name="RowTitles1-Detail 4 2 4 5 2 3" xfId="14495" xr:uid="{00000000-0005-0000-0000-000071350000}"/>
    <cellStyle name="RowTitles1-Detail 4 2 4 5 2_Tertiary Salaries Survey" xfId="14496" xr:uid="{00000000-0005-0000-0000-000072350000}"/>
    <cellStyle name="RowTitles1-Detail 4 2 4 5 3" xfId="14497" xr:uid="{00000000-0005-0000-0000-000073350000}"/>
    <cellStyle name="RowTitles1-Detail 4 2 4 5 3 2" xfId="14498" xr:uid="{00000000-0005-0000-0000-000074350000}"/>
    <cellStyle name="RowTitles1-Detail 4 2 4 5 3 2 2" xfId="14499" xr:uid="{00000000-0005-0000-0000-000075350000}"/>
    <cellStyle name="RowTitles1-Detail 4 2 4 5 3 2_Tertiary Salaries Survey" xfId="14500" xr:uid="{00000000-0005-0000-0000-000076350000}"/>
    <cellStyle name="RowTitles1-Detail 4 2 4 5 3 3" xfId="14501" xr:uid="{00000000-0005-0000-0000-000077350000}"/>
    <cellStyle name="RowTitles1-Detail 4 2 4 5 3_Tertiary Salaries Survey" xfId="14502" xr:uid="{00000000-0005-0000-0000-000078350000}"/>
    <cellStyle name="RowTitles1-Detail 4 2 4 5 4" xfId="14503" xr:uid="{00000000-0005-0000-0000-000079350000}"/>
    <cellStyle name="RowTitles1-Detail 4 2 4 5 4 2" xfId="14504" xr:uid="{00000000-0005-0000-0000-00007A350000}"/>
    <cellStyle name="RowTitles1-Detail 4 2 4 5 4_Tertiary Salaries Survey" xfId="14505" xr:uid="{00000000-0005-0000-0000-00007B350000}"/>
    <cellStyle name="RowTitles1-Detail 4 2 4 5 5" xfId="14506" xr:uid="{00000000-0005-0000-0000-00007C350000}"/>
    <cellStyle name="RowTitles1-Detail 4 2 4 5_Tertiary Salaries Survey" xfId="14507" xr:uid="{00000000-0005-0000-0000-00007D350000}"/>
    <cellStyle name="RowTitles1-Detail 4 2 4 6" xfId="14508" xr:uid="{00000000-0005-0000-0000-00007E350000}"/>
    <cellStyle name="RowTitles1-Detail 4 2 4 6 2" xfId="14509" xr:uid="{00000000-0005-0000-0000-00007F350000}"/>
    <cellStyle name="RowTitles1-Detail 4 2 4 6 2 2" xfId="14510" xr:uid="{00000000-0005-0000-0000-000080350000}"/>
    <cellStyle name="RowTitles1-Detail 4 2 4 6 2 2 2" xfId="14511" xr:uid="{00000000-0005-0000-0000-000081350000}"/>
    <cellStyle name="RowTitles1-Detail 4 2 4 6 2 2_Tertiary Salaries Survey" xfId="14512" xr:uid="{00000000-0005-0000-0000-000082350000}"/>
    <cellStyle name="RowTitles1-Detail 4 2 4 6 2 3" xfId="14513" xr:uid="{00000000-0005-0000-0000-000083350000}"/>
    <cellStyle name="RowTitles1-Detail 4 2 4 6 2_Tertiary Salaries Survey" xfId="14514" xr:uid="{00000000-0005-0000-0000-000084350000}"/>
    <cellStyle name="RowTitles1-Detail 4 2 4 6 3" xfId="14515" xr:uid="{00000000-0005-0000-0000-000085350000}"/>
    <cellStyle name="RowTitles1-Detail 4 2 4 6 3 2" xfId="14516" xr:uid="{00000000-0005-0000-0000-000086350000}"/>
    <cellStyle name="RowTitles1-Detail 4 2 4 6 3 2 2" xfId="14517" xr:uid="{00000000-0005-0000-0000-000087350000}"/>
    <cellStyle name="RowTitles1-Detail 4 2 4 6 3 2_Tertiary Salaries Survey" xfId="14518" xr:uid="{00000000-0005-0000-0000-000088350000}"/>
    <cellStyle name="RowTitles1-Detail 4 2 4 6 3 3" xfId="14519" xr:uid="{00000000-0005-0000-0000-000089350000}"/>
    <cellStyle name="RowTitles1-Detail 4 2 4 6 3_Tertiary Salaries Survey" xfId="14520" xr:uid="{00000000-0005-0000-0000-00008A350000}"/>
    <cellStyle name="RowTitles1-Detail 4 2 4 6 4" xfId="14521" xr:uid="{00000000-0005-0000-0000-00008B350000}"/>
    <cellStyle name="RowTitles1-Detail 4 2 4 6 4 2" xfId="14522" xr:uid="{00000000-0005-0000-0000-00008C350000}"/>
    <cellStyle name="RowTitles1-Detail 4 2 4 6 4_Tertiary Salaries Survey" xfId="14523" xr:uid="{00000000-0005-0000-0000-00008D350000}"/>
    <cellStyle name="RowTitles1-Detail 4 2 4 6 5" xfId="14524" xr:uid="{00000000-0005-0000-0000-00008E350000}"/>
    <cellStyle name="RowTitles1-Detail 4 2 4 6_Tertiary Salaries Survey" xfId="14525" xr:uid="{00000000-0005-0000-0000-00008F350000}"/>
    <cellStyle name="RowTitles1-Detail 4 2 4 7" xfId="14526" xr:uid="{00000000-0005-0000-0000-000090350000}"/>
    <cellStyle name="RowTitles1-Detail 4 2 4 7 2" xfId="14527" xr:uid="{00000000-0005-0000-0000-000091350000}"/>
    <cellStyle name="RowTitles1-Detail 4 2 4 7 2 2" xfId="14528" xr:uid="{00000000-0005-0000-0000-000092350000}"/>
    <cellStyle name="RowTitles1-Detail 4 2 4 7 2_Tertiary Salaries Survey" xfId="14529" xr:uid="{00000000-0005-0000-0000-000093350000}"/>
    <cellStyle name="RowTitles1-Detail 4 2 4 7 3" xfId="14530" xr:uid="{00000000-0005-0000-0000-000094350000}"/>
    <cellStyle name="RowTitles1-Detail 4 2 4 7_Tertiary Salaries Survey" xfId="14531" xr:uid="{00000000-0005-0000-0000-000095350000}"/>
    <cellStyle name="RowTitles1-Detail 4 2 4 8" xfId="14532" xr:uid="{00000000-0005-0000-0000-000096350000}"/>
    <cellStyle name="RowTitles1-Detail 4 2 4 8 2" xfId="14533" xr:uid="{00000000-0005-0000-0000-000097350000}"/>
    <cellStyle name="RowTitles1-Detail 4 2 4 8 2 2" xfId="14534" xr:uid="{00000000-0005-0000-0000-000098350000}"/>
    <cellStyle name="RowTitles1-Detail 4 2 4 8 2_Tertiary Salaries Survey" xfId="14535" xr:uid="{00000000-0005-0000-0000-000099350000}"/>
    <cellStyle name="RowTitles1-Detail 4 2 4 8 3" xfId="14536" xr:uid="{00000000-0005-0000-0000-00009A350000}"/>
    <cellStyle name="RowTitles1-Detail 4 2 4 8_Tertiary Salaries Survey" xfId="14537" xr:uid="{00000000-0005-0000-0000-00009B350000}"/>
    <cellStyle name="RowTitles1-Detail 4 2 4 9" xfId="14538" xr:uid="{00000000-0005-0000-0000-00009C350000}"/>
    <cellStyle name="RowTitles1-Detail 4 2 4_STUD aligned by INSTIT" xfId="14539" xr:uid="{00000000-0005-0000-0000-00009D350000}"/>
    <cellStyle name="RowTitles1-Detail 4 2 5" xfId="14540" xr:uid="{00000000-0005-0000-0000-00009E350000}"/>
    <cellStyle name="RowTitles1-Detail 4 2 5 10" xfId="14541" xr:uid="{00000000-0005-0000-0000-00009F350000}"/>
    <cellStyle name="RowTitles1-Detail 4 2 5 2" xfId="14542" xr:uid="{00000000-0005-0000-0000-0000A0350000}"/>
    <cellStyle name="RowTitles1-Detail 4 2 5 2 2" xfId="14543" xr:uid="{00000000-0005-0000-0000-0000A1350000}"/>
    <cellStyle name="RowTitles1-Detail 4 2 5 2 2 2" xfId="14544" xr:uid="{00000000-0005-0000-0000-0000A2350000}"/>
    <cellStyle name="RowTitles1-Detail 4 2 5 2 2 2 2" xfId="14545" xr:uid="{00000000-0005-0000-0000-0000A3350000}"/>
    <cellStyle name="RowTitles1-Detail 4 2 5 2 2 2_Tertiary Salaries Survey" xfId="14546" xr:uid="{00000000-0005-0000-0000-0000A4350000}"/>
    <cellStyle name="RowTitles1-Detail 4 2 5 2 2 3" xfId="14547" xr:uid="{00000000-0005-0000-0000-0000A5350000}"/>
    <cellStyle name="RowTitles1-Detail 4 2 5 2 2 4" xfId="14548" xr:uid="{00000000-0005-0000-0000-0000A6350000}"/>
    <cellStyle name="RowTitles1-Detail 4 2 5 2 2_Tertiary Salaries Survey" xfId="14549" xr:uid="{00000000-0005-0000-0000-0000A7350000}"/>
    <cellStyle name="RowTitles1-Detail 4 2 5 2 3" xfId="14550" xr:uid="{00000000-0005-0000-0000-0000A8350000}"/>
    <cellStyle name="RowTitles1-Detail 4 2 5 2 3 2" xfId="14551" xr:uid="{00000000-0005-0000-0000-0000A9350000}"/>
    <cellStyle name="RowTitles1-Detail 4 2 5 2 3 2 2" xfId="14552" xr:uid="{00000000-0005-0000-0000-0000AA350000}"/>
    <cellStyle name="RowTitles1-Detail 4 2 5 2 3 2_Tertiary Salaries Survey" xfId="14553" xr:uid="{00000000-0005-0000-0000-0000AB350000}"/>
    <cellStyle name="RowTitles1-Detail 4 2 5 2 3 3" xfId="14554" xr:uid="{00000000-0005-0000-0000-0000AC350000}"/>
    <cellStyle name="RowTitles1-Detail 4 2 5 2 3_Tertiary Salaries Survey" xfId="14555" xr:uid="{00000000-0005-0000-0000-0000AD350000}"/>
    <cellStyle name="RowTitles1-Detail 4 2 5 2 4" xfId="14556" xr:uid="{00000000-0005-0000-0000-0000AE350000}"/>
    <cellStyle name="RowTitles1-Detail 4 2 5 2 5" xfId="14557" xr:uid="{00000000-0005-0000-0000-0000AF350000}"/>
    <cellStyle name="RowTitles1-Detail 4 2 5 2 5 2" xfId="14558" xr:uid="{00000000-0005-0000-0000-0000B0350000}"/>
    <cellStyle name="RowTitles1-Detail 4 2 5 2 5_Tertiary Salaries Survey" xfId="14559" xr:uid="{00000000-0005-0000-0000-0000B1350000}"/>
    <cellStyle name="RowTitles1-Detail 4 2 5 2 6" xfId="14560" xr:uid="{00000000-0005-0000-0000-0000B2350000}"/>
    <cellStyle name="RowTitles1-Detail 4 2 5 2 7" xfId="14561" xr:uid="{00000000-0005-0000-0000-0000B3350000}"/>
    <cellStyle name="RowTitles1-Detail 4 2 5 2_Tertiary Salaries Survey" xfId="14562" xr:uid="{00000000-0005-0000-0000-0000B4350000}"/>
    <cellStyle name="RowTitles1-Detail 4 2 5 3" xfId="14563" xr:uid="{00000000-0005-0000-0000-0000B5350000}"/>
    <cellStyle name="RowTitles1-Detail 4 2 5 3 2" xfId="14564" xr:uid="{00000000-0005-0000-0000-0000B6350000}"/>
    <cellStyle name="RowTitles1-Detail 4 2 5 3 2 2" xfId="14565" xr:uid="{00000000-0005-0000-0000-0000B7350000}"/>
    <cellStyle name="RowTitles1-Detail 4 2 5 3 2 2 2" xfId="14566" xr:uid="{00000000-0005-0000-0000-0000B8350000}"/>
    <cellStyle name="RowTitles1-Detail 4 2 5 3 2 2_Tertiary Salaries Survey" xfId="14567" xr:uid="{00000000-0005-0000-0000-0000B9350000}"/>
    <cellStyle name="RowTitles1-Detail 4 2 5 3 2 3" xfId="14568" xr:uid="{00000000-0005-0000-0000-0000BA350000}"/>
    <cellStyle name="RowTitles1-Detail 4 2 5 3 2_Tertiary Salaries Survey" xfId="14569" xr:uid="{00000000-0005-0000-0000-0000BB350000}"/>
    <cellStyle name="RowTitles1-Detail 4 2 5 3 3" xfId="14570" xr:uid="{00000000-0005-0000-0000-0000BC350000}"/>
    <cellStyle name="RowTitles1-Detail 4 2 5 3 3 2" xfId="14571" xr:uid="{00000000-0005-0000-0000-0000BD350000}"/>
    <cellStyle name="RowTitles1-Detail 4 2 5 3 3 2 2" xfId="14572" xr:uid="{00000000-0005-0000-0000-0000BE350000}"/>
    <cellStyle name="RowTitles1-Detail 4 2 5 3 3 2_Tertiary Salaries Survey" xfId="14573" xr:uid="{00000000-0005-0000-0000-0000BF350000}"/>
    <cellStyle name="RowTitles1-Detail 4 2 5 3 3 3" xfId="14574" xr:uid="{00000000-0005-0000-0000-0000C0350000}"/>
    <cellStyle name="RowTitles1-Detail 4 2 5 3 3_Tertiary Salaries Survey" xfId="14575" xr:uid="{00000000-0005-0000-0000-0000C1350000}"/>
    <cellStyle name="RowTitles1-Detail 4 2 5 3 4" xfId="14576" xr:uid="{00000000-0005-0000-0000-0000C2350000}"/>
    <cellStyle name="RowTitles1-Detail 4 2 5 3 5" xfId="14577" xr:uid="{00000000-0005-0000-0000-0000C3350000}"/>
    <cellStyle name="RowTitles1-Detail 4 2 5 3_Tertiary Salaries Survey" xfId="14578" xr:uid="{00000000-0005-0000-0000-0000C4350000}"/>
    <cellStyle name="RowTitles1-Detail 4 2 5 4" xfId="14579" xr:uid="{00000000-0005-0000-0000-0000C5350000}"/>
    <cellStyle name="RowTitles1-Detail 4 2 5 4 2" xfId="14580" xr:uid="{00000000-0005-0000-0000-0000C6350000}"/>
    <cellStyle name="RowTitles1-Detail 4 2 5 4 2 2" xfId="14581" xr:uid="{00000000-0005-0000-0000-0000C7350000}"/>
    <cellStyle name="RowTitles1-Detail 4 2 5 4 2 2 2" xfId="14582" xr:uid="{00000000-0005-0000-0000-0000C8350000}"/>
    <cellStyle name="RowTitles1-Detail 4 2 5 4 2 2_Tertiary Salaries Survey" xfId="14583" xr:uid="{00000000-0005-0000-0000-0000C9350000}"/>
    <cellStyle name="RowTitles1-Detail 4 2 5 4 2 3" xfId="14584" xr:uid="{00000000-0005-0000-0000-0000CA350000}"/>
    <cellStyle name="RowTitles1-Detail 4 2 5 4 2_Tertiary Salaries Survey" xfId="14585" xr:uid="{00000000-0005-0000-0000-0000CB350000}"/>
    <cellStyle name="RowTitles1-Detail 4 2 5 4 3" xfId="14586" xr:uid="{00000000-0005-0000-0000-0000CC350000}"/>
    <cellStyle name="RowTitles1-Detail 4 2 5 4 3 2" xfId="14587" xr:uid="{00000000-0005-0000-0000-0000CD350000}"/>
    <cellStyle name="RowTitles1-Detail 4 2 5 4 3 2 2" xfId="14588" xr:uid="{00000000-0005-0000-0000-0000CE350000}"/>
    <cellStyle name="RowTitles1-Detail 4 2 5 4 3 2_Tertiary Salaries Survey" xfId="14589" xr:uid="{00000000-0005-0000-0000-0000CF350000}"/>
    <cellStyle name="RowTitles1-Detail 4 2 5 4 3 3" xfId="14590" xr:uid="{00000000-0005-0000-0000-0000D0350000}"/>
    <cellStyle name="RowTitles1-Detail 4 2 5 4 3_Tertiary Salaries Survey" xfId="14591" xr:uid="{00000000-0005-0000-0000-0000D1350000}"/>
    <cellStyle name="RowTitles1-Detail 4 2 5 4 4" xfId="14592" xr:uid="{00000000-0005-0000-0000-0000D2350000}"/>
    <cellStyle name="RowTitles1-Detail 4 2 5 4 5" xfId="14593" xr:uid="{00000000-0005-0000-0000-0000D3350000}"/>
    <cellStyle name="RowTitles1-Detail 4 2 5 4 5 2" xfId="14594" xr:uid="{00000000-0005-0000-0000-0000D4350000}"/>
    <cellStyle name="RowTitles1-Detail 4 2 5 4 5_Tertiary Salaries Survey" xfId="14595" xr:uid="{00000000-0005-0000-0000-0000D5350000}"/>
    <cellStyle name="RowTitles1-Detail 4 2 5 4 6" xfId="14596" xr:uid="{00000000-0005-0000-0000-0000D6350000}"/>
    <cellStyle name="RowTitles1-Detail 4 2 5 4_Tertiary Salaries Survey" xfId="14597" xr:uid="{00000000-0005-0000-0000-0000D7350000}"/>
    <cellStyle name="RowTitles1-Detail 4 2 5 5" xfId="14598" xr:uid="{00000000-0005-0000-0000-0000D8350000}"/>
    <cellStyle name="RowTitles1-Detail 4 2 5 5 2" xfId="14599" xr:uid="{00000000-0005-0000-0000-0000D9350000}"/>
    <cellStyle name="RowTitles1-Detail 4 2 5 5 2 2" xfId="14600" xr:uid="{00000000-0005-0000-0000-0000DA350000}"/>
    <cellStyle name="RowTitles1-Detail 4 2 5 5 2 2 2" xfId="14601" xr:uid="{00000000-0005-0000-0000-0000DB350000}"/>
    <cellStyle name="RowTitles1-Detail 4 2 5 5 2 2_Tertiary Salaries Survey" xfId="14602" xr:uid="{00000000-0005-0000-0000-0000DC350000}"/>
    <cellStyle name="RowTitles1-Detail 4 2 5 5 2 3" xfId="14603" xr:uid="{00000000-0005-0000-0000-0000DD350000}"/>
    <cellStyle name="RowTitles1-Detail 4 2 5 5 2_Tertiary Salaries Survey" xfId="14604" xr:uid="{00000000-0005-0000-0000-0000DE350000}"/>
    <cellStyle name="RowTitles1-Detail 4 2 5 5 3" xfId="14605" xr:uid="{00000000-0005-0000-0000-0000DF350000}"/>
    <cellStyle name="RowTitles1-Detail 4 2 5 5 3 2" xfId="14606" xr:uid="{00000000-0005-0000-0000-0000E0350000}"/>
    <cellStyle name="RowTitles1-Detail 4 2 5 5 3 2 2" xfId="14607" xr:uid="{00000000-0005-0000-0000-0000E1350000}"/>
    <cellStyle name="RowTitles1-Detail 4 2 5 5 3 2_Tertiary Salaries Survey" xfId="14608" xr:uid="{00000000-0005-0000-0000-0000E2350000}"/>
    <cellStyle name="RowTitles1-Detail 4 2 5 5 3 3" xfId="14609" xr:uid="{00000000-0005-0000-0000-0000E3350000}"/>
    <cellStyle name="RowTitles1-Detail 4 2 5 5 3_Tertiary Salaries Survey" xfId="14610" xr:uid="{00000000-0005-0000-0000-0000E4350000}"/>
    <cellStyle name="RowTitles1-Detail 4 2 5 5 4" xfId="14611" xr:uid="{00000000-0005-0000-0000-0000E5350000}"/>
    <cellStyle name="RowTitles1-Detail 4 2 5 5 4 2" xfId="14612" xr:uid="{00000000-0005-0000-0000-0000E6350000}"/>
    <cellStyle name="RowTitles1-Detail 4 2 5 5 4_Tertiary Salaries Survey" xfId="14613" xr:uid="{00000000-0005-0000-0000-0000E7350000}"/>
    <cellStyle name="RowTitles1-Detail 4 2 5 5 5" xfId="14614" xr:uid="{00000000-0005-0000-0000-0000E8350000}"/>
    <cellStyle name="RowTitles1-Detail 4 2 5 5_Tertiary Salaries Survey" xfId="14615" xr:uid="{00000000-0005-0000-0000-0000E9350000}"/>
    <cellStyle name="RowTitles1-Detail 4 2 5 6" xfId="14616" xr:uid="{00000000-0005-0000-0000-0000EA350000}"/>
    <cellStyle name="RowTitles1-Detail 4 2 5 6 2" xfId="14617" xr:uid="{00000000-0005-0000-0000-0000EB350000}"/>
    <cellStyle name="RowTitles1-Detail 4 2 5 6 2 2" xfId="14618" xr:uid="{00000000-0005-0000-0000-0000EC350000}"/>
    <cellStyle name="RowTitles1-Detail 4 2 5 6 2 2 2" xfId="14619" xr:uid="{00000000-0005-0000-0000-0000ED350000}"/>
    <cellStyle name="RowTitles1-Detail 4 2 5 6 2 2_Tertiary Salaries Survey" xfId="14620" xr:uid="{00000000-0005-0000-0000-0000EE350000}"/>
    <cellStyle name="RowTitles1-Detail 4 2 5 6 2 3" xfId="14621" xr:uid="{00000000-0005-0000-0000-0000EF350000}"/>
    <cellStyle name="RowTitles1-Detail 4 2 5 6 2_Tertiary Salaries Survey" xfId="14622" xr:uid="{00000000-0005-0000-0000-0000F0350000}"/>
    <cellStyle name="RowTitles1-Detail 4 2 5 6 3" xfId="14623" xr:uid="{00000000-0005-0000-0000-0000F1350000}"/>
    <cellStyle name="RowTitles1-Detail 4 2 5 6 3 2" xfId="14624" xr:uid="{00000000-0005-0000-0000-0000F2350000}"/>
    <cellStyle name="RowTitles1-Detail 4 2 5 6 3 2 2" xfId="14625" xr:uid="{00000000-0005-0000-0000-0000F3350000}"/>
    <cellStyle name="RowTitles1-Detail 4 2 5 6 3 2_Tertiary Salaries Survey" xfId="14626" xr:uid="{00000000-0005-0000-0000-0000F4350000}"/>
    <cellStyle name="RowTitles1-Detail 4 2 5 6 3 3" xfId="14627" xr:uid="{00000000-0005-0000-0000-0000F5350000}"/>
    <cellStyle name="RowTitles1-Detail 4 2 5 6 3_Tertiary Salaries Survey" xfId="14628" xr:uid="{00000000-0005-0000-0000-0000F6350000}"/>
    <cellStyle name="RowTitles1-Detail 4 2 5 6 4" xfId="14629" xr:uid="{00000000-0005-0000-0000-0000F7350000}"/>
    <cellStyle name="RowTitles1-Detail 4 2 5 6 4 2" xfId="14630" xr:uid="{00000000-0005-0000-0000-0000F8350000}"/>
    <cellStyle name="RowTitles1-Detail 4 2 5 6 4_Tertiary Salaries Survey" xfId="14631" xr:uid="{00000000-0005-0000-0000-0000F9350000}"/>
    <cellStyle name="RowTitles1-Detail 4 2 5 6 5" xfId="14632" xr:uid="{00000000-0005-0000-0000-0000FA350000}"/>
    <cellStyle name="RowTitles1-Detail 4 2 5 6_Tertiary Salaries Survey" xfId="14633" xr:uid="{00000000-0005-0000-0000-0000FB350000}"/>
    <cellStyle name="RowTitles1-Detail 4 2 5 7" xfId="14634" xr:uid="{00000000-0005-0000-0000-0000FC350000}"/>
    <cellStyle name="RowTitles1-Detail 4 2 5 7 2" xfId="14635" xr:uid="{00000000-0005-0000-0000-0000FD350000}"/>
    <cellStyle name="RowTitles1-Detail 4 2 5 7 2 2" xfId="14636" xr:uid="{00000000-0005-0000-0000-0000FE350000}"/>
    <cellStyle name="RowTitles1-Detail 4 2 5 7 2_Tertiary Salaries Survey" xfId="14637" xr:uid="{00000000-0005-0000-0000-0000FF350000}"/>
    <cellStyle name="RowTitles1-Detail 4 2 5 7 3" xfId="14638" xr:uid="{00000000-0005-0000-0000-000000360000}"/>
    <cellStyle name="RowTitles1-Detail 4 2 5 7_Tertiary Salaries Survey" xfId="14639" xr:uid="{00000000-0005-0000-0000-000001360000}"/>
    <cellStyle name="RowTitles1-Detail 4 2 5 8" xfId="14640" xr:uid="{00000000-0005-0000-0000-000002360000}"/>
    <cellStyle name="RowTitles1-Detail 4 2 5 9" xfId="14641" xr:uid="{00000000-0005-0000-0000-000003360000}"/>
    <cellStyle name="RowTitles1-Detail 4 2 5_STUD aligned by INSTIT" xfId="14642" xr:uid="{00000000-0005-0000-0000-000004360000}"/>
    <cellStyle name="RowTitles1-Detail 4 2 6" xfId="14643" xr:uid="{00000000-0005-0000-0000-000005360000}"/>
    <cellStyle name="RowTitles1-Detail 4 2 6 2" xfId="14644" xr:uid="{00000000-0005-0000-0000-000006360000}"/>
    <cellStyle name="RowTitles1-Detail 4 2 6 2 2" xfId="14645" xr:uid="{00000000-0005-0000-0000-000007360000}"/>
    <cellStyle name="RowTitles1-Detail 4 2 6 2 2 2" xfId="14646" xr:uid="{00000000-0005-0000-0000-000008360000}"/>
    <cellStyle name="RowTitles1-Detail 4 2 6 2 2_Tertiary Salaries Survey" xfId="14647" xr:uid="{00000000-0005-0000-0000-000009360000}"/>
    <cellStyle name="RowTitles1-Detail 4 2 6 2 3" xfId="14648" xr:uid="{00000000-0005-0000-0000-00000A360000}"/>
    <cellStyle name="RowTitles1-Detail 4 2 6 2 4" xfId="14649" xr:uid="{00000000-0005-0000-0000-00000B360000}"/>
    <cellStyle name="RowTitles1-Detail 4 2 6 2_Tertiary Salaries Survey" xfId="14650" xr:uid="{00000000-0005-0000-0000-00000C360000}"/>
    <cellStyle name="RowTitles1-Detail 4 2 6 3" xfId="14651" xr:uid="{00000000-0005-0000-0000-00000D360000}"/>
    <cellStyle name="RowTitles1-Detail 4 2 6 3 2" xfId="14652" xr:uid="{00000000-0005-0000-0000-00000E360000}"/>
    <cellStyle name="RowTitles1-Detail 4 2 6 3 2 2" xfId="14653" xr:uid="{00000000-0005-0000-0000-00000F360000}"/>
    <cellStyle name="RowTitles1-Detail 4 2 6 3 2_Tertiary Salaries Survey" xfId="14654" xr:uid="{00000000-0005-0000-0000-000010360000}"/>
    <cellStyle name="RowTitles1-Detail 4 2 6 3 3" xfId="14655" xr:uid="{00000000-0005-0000-0000-000011360000}"/>
    <cellStyle name="RowTitles1-Detail 4 2 6 3_Tertiary Salaries Survey" xfId="14656" xr:uid="{00000000-0005-0000-0000-000012360000}"/>
    <cellStyle name="RowTitles1-Detail 4 2 6 4" xfId="14657" xr:uid="{00000000-0005-0000-0000-000013360000}"/>
    <cellStyle name="RowTitles1-Detail 4 2 6 5" xfId="14658" xr:uid="{00000000-0005-0000-0000-000014360000}"/>
    <cellStyle name="RowTitles1-Detail 4 2 6 5 2" xfId="14659" xr:uid="{00000000-0005-0000-0000-000015360000}"/>
    <cellStyle name="RowTitles1-Detail 4 2 6 5_Tertiary Salaries Survey" xfId="14660" xr:uid="{00000000-0005-0000-0000-000016360000}"/>
    <cellStyle name="RowTitles1-Detail 4 2 6 6" xfId="14661" xr:uid="{00000000-0005-0000-0000-000017360000}"/>
    <cellStyle name="RowTitles1-Detail 4 2 6 7" xfId="14662" xr:uid="{00000000-0005-0000-0000-000018360000}"/>
    <cellStyle name="RowTitles1-Detail 4 2 6_Tertiary Salaries Survey" xfId="14663" xr:uid="{00000000-0005-0000-0000-000019360000}"/>
    <cellStyle name="RowTitles1-Detail 4 2 7" xfId="14664" xr:uid="{00000000-0005-0000-0000-00001A360000}"/>
    <cellStyle name="RowTitles1-Detail 4 2 7 2" xfId="14665" xr:uid="{00000000-0005-0000-0000-00001B360000}"/>
    <cellStyle name="RowTitles1-Detail 4 2 7 2 2" xfId="14666" xr:uid="{00000000-0005-0000-0000-00001C360000}"/>
    <cellStyle name="RowTitles1-Detail 4 2 7 2 2 2" xfId="14667" xr:uid="{00000000-0005-0000-0000-00001D360000}"/>
    <cellStyle name="RowTitles1-Detail 4 2 7 2 2_Tertiary Salaries Survey" xfId="14668" xr:uid="{00000000-0005-0000-0000-00001E360000}"/>
    <cellStyle name="RowTitles1-Detail 4 2 7 2 3" xfId="14669" xr:uid="{00000000-0005-0000-0000-00001F360000}"/>
    <cellStyle name="RowTitles1-Detail 4 2 7 2_Tertiary Salaries Survey" xfId="14670" xr:uid="{00000000-0005-0000-0000-000020360000}"/>
    <cellStyle name="RowTitles1-Detail 4 2 7 3" xfId="14671" xr:uid="{00000000-0005-0000-0000-000021360000}"/>
    <cellStyle name="RowTitles1-Detail 4 2 7 3 2" xfId="14672" xr:uid="{00000000-0005-0000-0000-000022360000}"/>
    <cellStyle name="RowTitles1-Detail 4 2 7 3 2 2" xfId="14673" xr:uid="{00000000-0005-0000-0000-000023360000}"/>
    <cellStyle name="RowTitles1-Detail 4 2 7 3 2_Tertiary Salaries Survey" xfId="14674" xr:uid="{00000000-0005-0000-0000-000024360000}"/>
    <cellStyle name="RowTitles1-Detail 4 2 7 3 3" xfId="14675" xr:uid="{00000000-0005-0000-0000-000025360000}"/>
    <cellStyle name="RowTitles1-Detail 4 2 7 3_Tertiary Salaries Survey" xfId="14676" xr:uid="{00000000-0005-0000-0000-000026360000}"/>
    <cellStyle name="RowTitles1-Detail 4 2 7 4" xfId="14677" xr:uid="{00000000-0005-0000-0000-000027360000}"/>
    <cellStyle name="RowTitles1-Detail 4 2 7 5" xfId="14678" xr:uid="{00000000-0005-0000-0000-000028360000}"/>
    <cellStyle name="RowTitles1-Detail 4 2 7_Tertiary Salaries Survey" xfId="14679" xr:uid="{00000000-0005-0000-0000-000029360000}"/>
    <cellStyle name="RowTitles1-Detail 4 2 8" xfId="14680" xr:uid="{00000000-0005-0000-0000-00002A360000}"/>
    <cellStyle name="RowTitles1-Detail 4 2 8 2" xfId="14681" xr:uid="{00000000-0005-0000-0000-00002B360000}"/>
    <cellStyle name="RowTitles1-Detail 4 2 8 2 2" xfId="14682" xr:uid="{00000000-0005-0000-0000-00002C360000}"/>
    <cellStyle name="RowTitles1-Detail 4 2 8 2 2 2" xfId="14683" xr:uid="{00000000-0005-0000-0000-00002D360000}"/>
    <cellStyle name="RowTitles1-Detail 4 2 8 2 2_Tertiary Salaries Survey" xfId="14684" xr:uid="{00000000-0005-0000-0000-00002E360000}"/>
    <cellStyle name="RowTitles1-Detail 4 2 8 2 3" xfId="14685" xr:uid="{00000000-0005-0000-0000-00002F360000}"/>
    <cellStyle name="RowTitles1-Detail 4 2 8 2_Tertiary Salaries Survey" xfId="14686" xr:uid="{00000000-0005-0000-0000-000030360000}"/>
    <cellStyle name="RowTitles1-Detail 4 2 8 3" xfId="14687" xr:uid="{00000000-0005-0000-0000-000031360000}"/>
    <cellStyle name="RowTitles1-Detail 4 2 8 3 2" xfId="14688" xr:uid="{00000000-0005-0000-0000-000032360000}"/>
    <cellStyle name="RowTitles1-Detail 4 2 8 3 2 2" xfId="14689" xr:uid="{00000000-0005-0000-0000-000033360000}"/>
    <cellStyle name="RowTitles1-Detail 4 2 8 3 2_Tertiary Salaries Survey" xfId="14690" xr:uid="{00000000-0005-0000-0000-000034360000}"/>
    <cellStyle name="RowTitles1-Detail 4 2 8 3 3" xfId="14691" xr:uid="{00000000-0005-0000-0000-000035360000}"/>
    <cellStyle name="RowTitles1-Detail 4 2 8 3_Tertiary Salaries Survey" xfId="14692" xr:uid="{00000000-0005-0000-0000-000036360000}"/>
    <cellStyle name="RowTitles1-Detail 4 2 8 4" xfId="14693" xr:uid="{00000000-0005-0000-0000-000037360000}"/>
    <cellStyle name="RowTitles1-Detail 4 2 8 5" xfId="14694" xr:uid="{00000000-0005-0000-0000-000038360000}"/>
    <cellStyle name="RowTitles1-Detail 4 2 8 5 2" xfId="14695" xr:uid="{00000000-0005-0000-0000-000039360000}"/>
    <cellStyle name="RowTitles1-Detail 4 2 8 5_Tertiary Salaries Survey" xfId="14696" xr:uid="{00000000-0005-0000-0000-00003A360000}"/>
    <cellStyle name="RowTitles1-Detail 4 2 8 6" xfId="14697" xr:uid="{00000000-0005-0000-0000-00003B360000}"/>
    <cellStyle name="RowTitles1-Detail 4 2 8_Tertiary Salaries Survey" xfId="14698" xr:uid="{00000000-0005-0000-0000-00003C360000}"/>
    <cellStyle name="RowTitles1-Detail 4 2 9" xfId="14699" xr:uid="{00000000-0005-0000-0000-00003D360000}"/>
    <cellStyle name="RowTitles1-Detail 4 2 9 2" xfId="14700" xr:uid="{00000000-0005-0000-0000-00003E360000}"/>
    <cellStyle name="RowTitles1-Detail 4 2 9 2 2" xfId="14701" xr:uid="{00000000-0005-0000-0000-00003F360000}"/>
    <cellStyle name="RowTitles1-Detail 4 2 9 2 2 2" xfId="14702" xr:uid="{00000000-0005-0000-0000-000040360000}"/>
    <cellStyle name="RowTitles1-Detail 4 2 9 2 2_Tertiary Salaries Survey" xfId="14703" xr:uid="{00000000-0005-0000-0000-000041360000}"/>
    <cellStyle name="RowTitles1-Detail 4 2 9 2 3" xfId="14704" xr:uid="{00000000-0005-0000-0000-000042360000}"/>
    <cellStyle name="RowTitles1-Detail 4 2 9 2_Tertiary Salaries Survey" xfId="14705" xr:uid="{00000000-0005-0000-0000-000043360000}"/>
    <cellStyle name="RowTitles1-Detail 4 2 9 3" xfId="14706" xr:uid="{00000000-0005-0000-0000-000044360000}"/>
    <cellStyle name="RowTitles1-Detail 4 2 9 3 2" xfId="14707" xr:uid="{00000000-0005-0000-0000-000045360000}"/>
    <cellStyle name="RowTitles1-Detail 4 2 9 3 2 2" xfId="14708" xr:uid="{00000000-0005-0000-0000-000046360000}"/>
    <cellStyle name="RowTitles1-Detail 4 2 9 3 2_Tertiary Salaries Survey" xfId="14709" xr:uid="{00000000-0005-0000-0000-000047360000}"/>
    <cellStyle name="RowTitles1-Detail 4 2 9 3 3" xfId="14710" xr:uid="{00000000-0005-0000-0000-000048360000}"/>
    <cellStyle name="RowTitles1-Detail 4 2 9 3_Tertiary Salaries Survey" xfId="14711" xr:uid="{00000000-0005-0000-0000-000049360000}"/>
    <cellStyle name="RowTitles1-Detail 4 2 9 4" xfId="14712" xr:uid="{00000000-0005-0000-0000-00004A360000}"/>
    <cellStyle name="RowTitles1-Detail 4 2 9 4 2" xfId="14713" xr:uid="{00000000-0005-0000-0000-00004B360000}"/>
    <cellStyle name="RowTitles1-Detail 4 2 9 4_Tertiary Salaries Survey" xfId="14714" xr:uid="{00000000-0005-0000-0000-00004C360000}"/>
    <cellStyle name="RowTitles1-Detail 4 2 9 5" xfId="14715" xr:uid="{00000000-0005-0000-0000-00004D360000}"/>
    <cellStyle name="RowTitles1-Detail 4 2 9_Tertiary Salaries Survey" xfId="14716" xr:uid="{00000000-0005-0000-0000-00004E360000}"/>
    <cellStyle name="RowTitles1-Detail 4 2_STUD aligned by INSTIT" xfId="14717" xr:uid="{00000000-0005-0000-0000-00004F360000}"/>
    <cellStyle name="RowTitles1-Detail 4 3" xfId="14718" xr:uid="{00000000-0005-0000-0000-000050360000}"/>
    <cellStyle name="RowTitles1-Detail 4 3 10" xfId="14719" xr:uid="{00000000-0005-0000-0000-000051360000}"/>
    <cellStyle name="RowTitles1-Detail 4 3 10 2" xfId="14720" xr:uid="{00000000-0005-0000-0000-000052360000}"/>
    <cellStyle name="RowTitles1-Detail 4 3 10 2 2" xfId="14721" xr:uid="{00000000-0005-0000-0000-000053360000}"/>
    <cellStyle name="RowTitles1-Detail 4 3 10 2_Tertiary Salaries Survey" xfId="14722" xr:uid="{00000000-0005-0000-0000-000054360000}"/>
    <cellStyle name="RowTitles1-Detail 4 3 10 3" xfId="14723" xr:uid="{00000000-0005-0000-0000-000055360000}"/>
    <cellStyle name="RowTitles1-Detail 4 3 10_Tertiary Salaries Survey" xfId="14724" xr:uid="{00000000-0005-0000-0000-000056360000}"/>
    <cellStyle name="RowTitles1-Detail 4 3 11" xfId="14725" xr:uid="{00000000-0005-0000-0000-000057360000}"/>
    <cellStyle name="RowTitles1-Detail 4 3 12" xfId="14726" xr:uid="{00000000-0005-0000-0000-000058360000}"/>
    <cellStyle name="RowTitles1-Detail 4 3 13" xfId="14727" xr:uid="{00000000-0005-0000-0000-000059360000}"/>
    <cellStyle name="RowTitles1-Detail 4 3 2" xfId="14728" xr:uid="{00000000-0005-0000-0000-00005A360000}"/>
    <cellStyle name="RowTitles1-Detail 4 3 2 10" xfId="14729" xr:uid="{00000000-0005-0000-0000-00005B360000}"/>
    <cellStyle name="RowTitles1-Detail 4 3 2 2" xfId="14730" xr:uid="{00000000-0005-0000-0000-00005C360000}"/>
    <cellStyle name="RowTitles1-Detail 4 3 2 2 2" xfId="14731" xr:uid="{00000000-0005-0000-0000-00005D360000}"/>
    <cellStyle name="RowTitles1-Detail 4 3 2 2 2 2" xfId="14732" xr:uid="{00000000-0005-0000-0000-00005E360000}"/>
    <cellStyle name="RowTitles1-Detail 4 3 2 2 2 2 2" xfId="14733" xr:uid="{00000000-0005-0000-0000-00005F360000}"/>
    <cellStyle name="RowTitles1-Detail 4 3 2 2 2 2_Tertiary Salaries Survey" xfId="14734" xr:uid="{00000000-0005-0000-0000-000060360000}"/>
    <cellStyle name="RowTitles1-Detail 4 3 2 2 2 3" xfId="14735" xr:uid="{00000000-0005-0000-0000-000061360000}"/>
    <cellStyle name="RowTitles1-Detail 4 3 2 2 2 4" xfId="14736" xr:uid="{00000000-0005-0000-0000-000062360000}"/>
    <cellStyle name="RowTitles1-Detail 4 3 2 2 2_Tertiary Salaries Survey" xfId="14737" xr:uid="{00000000-0005-0000-0000-000063360000}"/>
    <cellStyle name="RowTitles1-Detail 4 3 2 2 3" xfId="14738" xr:uid="{00000000-0005-0000-0000-000064360000}"/>
    <cellStyle name="RowTitles1-Detail 4 3 2 2 3 2" xfId="14739" xr:uid="{00000000-0005-0000-0000-000065360000}"/>
    <cellStyle name="RowTitles1-Detail 4 3 2 2 3 2 2" xfId="14740" xr:uid="{00000000-0005-0000-0000-000066360000}"/>
    <cellStyle name="RowTitles1-Detail 4 3 2 2 3 2_Tertiary Salaries Survey" xfId="14741" xr:uid="{00000000-0005-0000-0000-000067360000}"/>
    <cellStyle name="RowTitles1-Detail 4 3 2 2 3 3" xfId="14742" xr:uid="{00000000-0005-0000-0000-000068360000}"/>
    <cellStyle name="RowTitles1-Detail 4 3 2 2 3_Tertiary Salaries Survey" xfId="14743" xr:uid="{00000000-0005-0000-0000-000069360000}"/>
    <cellStyle name="RowTitles1-Detail 4 3 2 2 4" xfId="14744" xr:uid="{00000000-0005-0000-0000-00006A360000}"/>
    <cellStyle name="RowTitles1-Detail 4 3 2 2 5" xfId="14745" xr:uid="{00000000-0005-0000-0000-00006B360000}"/>
    <cellStyle name="RowTitles1-Detail 4 3 2 2 6" xfId="14746" xr:uid="{00000000-0005-0000-0000-00006C360000}"/>
    <cellStyle name="RowTitles1-Detail 4 3 2 2_Tertiary Salaries Survey" xfId="14747" xr:uid="{00000000-0005-0000-0000-00006D360000}"/>
    <cellStyle name="RowTitles1-Detail 4 3 2 3" xfId="14748" xr:uid="{00000000-0005-0000-0000-00006E360000}"/>
    <cellStyle name="RowTitles1-Detail 4 3 2 3 2" xfId="14749" xr:uid="{00000000-0005-0000-0000-00006F360000}"/>
    <cellStyle name="RowTitles1-Detail 4 3 2 3 2 2" xfId="14750" xr:uid="{00000000-0005-0000-0000-000070360000}"/>
    <cellStyle name="RowTitles1-Detail 4 3 2 3 2 2 2" xfId="14751" xr:uid="{00000000-0005-0000-0000-000071360000}"/>
    <cellStyle name="RowTitles1-Detail 4 3 2 3 2 2_Tertiary Salaries Survey" xfId="14752" xr:uid="{00000000-0005-0000-0000-000072360000}"/>
    <cellStyle name="RowTitles1-Detail 4 3 2 3 2 3" xfId="14753" xr:uid="{00000000-0005-0000-0000-000073360000}"/>
    <cellStyle name="RowTitles1-Detail 4 3 2 3 2_Tertiary Salaries Survey" xfId="14754" xr:uid="{00000000-0005-0000-0000-000074360000}"/>
    <cellStyle name="RowTitles1-Detail 4 3 2 3 3" xfId="14755" xr:uid="{00000000-0005-0000-0000-000075360000}"/>
    <cellStyle name="RowTitles1-Detail 4 3 2 3 3 2" xfId="14756" xr:uid="{00000000-0005-0000-0000-000076360000}"/>
    <cellStyle name="RowTitles1-Detail 4 3 2 3 3 2 2" xfId="14757" xr:uid="{00000000-0005-0000-0000-000077360000}"/>
    <cellStyle name="RowTitles1-Detail 4 3 2 3 3 2_Tertiary Salaries Survey" xfId="14758" xr:uid="{00000000-0005-0000-0000-000078360000}"/>
    <cellStyle name="RowTitles1-Detail 4 3 2 3 3 3" xfId="14759" xr:uid="{00000000-0005-0000-0000-000079360000}"/>
    <cellStyle name="RowTitles1-Detail 4 3 2 3 3_Tertiary Salaries Survey" xfId="14760" xr:uid="{00000000-0005-0000-0000-00007A360000}"/>
    <cellStyle name="RowTitles1-Detail 4 3 2 3 4" xfId="14761" xr:uid="{00000000-0005-0000-0000-00007B360000}"/>
    <cellStyle name="RowTitles1-Detail 4 3 2 3 5" xfId="14762" xr:uid="{00000000-0005-0000-0000-00007C360000}"/>
    <cellStyle name="RowTitles1-Detail 4 3 2 3 5 2" xfId="14763" xr:uid="{00000000-0005-0000-0000-00007D360000}"/>
    <cellStyle name="RowTitles1-Detail 4 3 2 3 5_Tertiary Salaries Survey" xfId="14764" xr:uid="{00000000-0005-0000-0000-00007E360000}"/>
    <cellStyle name="RowTitles1-Detail 4 3 2 3 6" xfId="14765" xr:uid="{00000000-0005-0000-0000-00007F360000}"/>
    <cellStyle name="RowTitles1-Detail 4 3 2 3_Tertiary Salaries Survey" xfId="14766" xr:uid="{00000000-0005-0000-0000-000080360000}"/>
    <cellStyle name="RowTitles1-Detail 4 3 2 4" xfId="14767" xr:uid="{00000000-0005-0000-0000-000081360000}"/>
    <cellStyle name="RowTitles1-Detail 4 3 2 4 2" xfId="14768" xr:uid="{00000000-0005-0000-0000-000082360000}"/>
    <cellStyle name="RowTitles1-Detail 4 3 2 4 2 2" xfId="14769" xr:uid="{00000000-0005-0000-0000-000083360000}"/>
    <cellStyle name="RowTitles1-Detail 4 3 2 4 2 2 2" xfId="14770" xr:uid="{00000000-0005-0000-0000-000084360000}"/>
    <cellStyle name="RowTitles1-Detail 4 3 2 4 2 2_Tertiary Salaries Survey" xfId="14771" xr:uid="{00000000-0005-0000-0000-000085360000}"/>
    <cellStyle name="RowTitles1-Detail 4 3 2 4 2 3" xfId="14772" xr:uid="{00000000-0005-0000-0000-000086360000}"/>
    <cellStyle name="RowTitles1-Detail 4 3 2 4 2_Tertiary Salaries Survey" xfId="14773" xr:uid="{00000000-0005-0000-0000-000087360000}"/>
    <cellStyle name="RowTitles1-Detail 4 3 2 4 3" xfId="14774" xr:uid="{00000000-0005-0000-0000-000088360000}"/>
    <cellStyle name="RowTitles1-Detail 4 3 2 4 3 2" xfId="14775" xr:uid="{00000000-0005-0000-0000-000089360000}"/>
    <cellStyle name="RowTitles1-Detail 4 3 2 4 3 2 2" xfId="14776" xr:uid="{00000000-0005-0000-0000-00008A360000}"/>
    <cellStyle name="RowTitles1-Detail 4 3 2 4 3 2_Tertiary Salaries Survey" xfId="14777" xr:uid="{00000000-0005-0000-0000-00008B360000}"/>
    <cellStyle name="RowTitles1-Detail 4 3 2 4 3 3" xfId="14778" xr:uid="{00000000-0005-0000-0000-00008C360000}"/>
    <cellStyle name="RowTitles1-Detail 4 3 2 4 3_Tertiary Salaries Survey" xfId="14779" xr:uid="{00000000-0005-0000-0000-00008D360000}"/>
    <cellStyle name="RowTitles1-Detail 4 3 2 4 4" xfId="14780" xr:uid="{00000000-0005-0000-0000-00008E360000}"/>
    <cellStyle name="RowTitles1-Detail 4 3 2 4 4 2" xfId="14781" xr:uid="{00000000-0005-0000-0000-00008F360000}"/>
    <cellStyle name="RowTitles1-Detail 4 3 2 4 4_Tertiary Salaries Survey" xfId="14782" xr:uid="{00000000-0005-0000-0000-000090360000}"/>
    <cellStyle name="RowTitles1-Detail 4 3 2 4 5" xfId="14783" xr:uid="{00000000-0005-0000-0000-000091360000}"/>
    <cellStyle name="RowTitles1-Detail 4 3 2 4_Tertiary Salaries Survey" xfId="14784" xr:uid="{00000000-0005-0000-0000-000092360000}"/>
    <cellStyle name="RowTitles1-Detail 4 3 2 5" xfId="14785" xr:uid="{00000000-0005-0000-0000-000093360000}"/>
    <cellStyle name="RowTitles1-Detail 4 3 2 5 2" xfId="14786" xr:uid="{00000000-0005-0000-0000-000094360000}"/>
    <cellStyle name="RowTitles1-Detail 4 3 2 5 2 2" xfId="14787" xr:uid="{00000000-0005-0000-0000-000095360000}"/>
    <cellStyle name="RowTitles1-Detail 4 3 2 5 2 2 2" xfId="14788" xr:uid="{00000000-0005-0000-0000-000096360000}"/>
    <cellStyle name="RowTitles1-Detail 4 3 2 5 2 2_Tertiary Salaries Survey" xfId="14789" xr:uid="{00000000-0005-0000-0000-000097360000}"/>
    <cellStyle name="RowTitles1-Detail 4 3 2 5 2 3" xfId="14790" xr:uid="{00000000-0005-0000-0000-000098360000}"/>
    <cellStyle name="RowTitles1-Detail 4 3 2 5 2_Tertiary Salaries Survey" xfId="14791" xr:uid="{00000000-0005-0000-0000-000099360000}"/>
    <cellStyle name="RowTitles1-Detail 4 3 2 5 3" xfId="14792" xr:uid="{00000000-0005-0000-0000-00009A360000}"/>
    <cellStyle name="RowTitles1-Detail 4 3 2 5 3 2" xfId="14793" xr:uid="{00000000-0005-0000-0000-00009B360000}"/>
    <cellStyle name="RowTitles1-Detail 4 3 2 5 3 2 2" xfId="14794" xr:uid="{00000000-0005-0000-0000-00009C360000}"/>
    <cellStyle name="RowTitles1-Detail 4 3 2 5 3 2_Tertiary Salaries Survey" xfId="14795" xr:uid="{00000000-0005-0000-0000-00009D360000}"/>
    <cellStyle name="RowTitles1-Detail 4 3 2 5 3 3" xfId="14796" xr:uid="{00000000-0005-0000-0000-00009E360000}"/>
    <cellStyle name="RowTitles1-Detail 4 3 2 5 3_Tertiary Salaries Survey" xfId="14797" xr:uid="{00000000-0005-0000-0000-00009F360000}"/>
    <cellStyle name="RowTitles1-Detail 4 3 2 5 4" xfId="14798" xr:uid="{00000000-0005-0000-0000-0000A0360000}"/>
    <cellStyle name="RowTitles1-Detail 4 3 2 5 4 2" xfId="14799" xr:uid="{00000000-0005-0000-0000-0000A1360000}"/>
    <cellStyle name="RowTitles1-Detail 4 3 2 5 4_Tertiary Salaries Survey" xfId="14800" xr:uid="{00000000-0005-0000-0000-0000A2360000}"/>
    <cellStyle name="RowTitles1-Detail 4 3 2 5 5" xfId="14801" xr:uid="{00000000-0005-0000-0000-0000A3360000}"/>
    <cellStyle name="RowTitles1-Detail 4 3 2 5_Tertiary Salaries Survey" xfId="14802" xr:uid="{00000000-0005-0000-0000-0000A4360000}"/>
    <cellStyle name="RowTitles1-Detail 4 3 2 6" xfId="14803" xr:uid="{00000000-0005-0000-0000-0000A5360000}"/>
    <cellStyle name="RowTitles1-Detail 4 3 2 6 2" xfId="14804" xr:uid="{00000000-0005-0000-0000-0000A6360000}"/>
    <cellStyle name="RowTitles1-Detail 4 3 2 6 2 2" xfId="14805" xr:uid="{00000000-0005-0000-0000-0000A7360000}"/>
    <cellStyle name="RowTitles1-Detail 4 3 2 6 2 2 2" xfId="14806" xr:uid="{00000000-0005-0000-0000-0000A8360000}"/>
    <cellStyle name="RowTitles1-Detail 4 3 2 6 2 2_Tertiary Salaries Survey" xfId="14807" xr:uid="{00000000-0005-0000-0000-0000A9360000}"/>
    <cellStyle name="RowTitles1-Detail 4 3 2 6 2 3" xfId="14808" xr:uid="{00000000-0005-0000-0000-0000AA360000}"/>
    <cellStyle name="RowTitles1-Detail 4 3 2 6 2_Tertiary Salaries Survey" xfId="14809" xr:uid="{00000000-0005-0000-0000-0000AB360000}"/>
    <cellStyle name="RowTitles1-Detail 4 3 2 6 3" xfId="14810" xr:uid="{00000000-0005-0000-0000-0000AC360000}"/>
    <cellStyle name="RowTitles1-Detail 4 3 2 6 3 2" xfId="14811" xr:uid="{00000000-0005-0000-0000-0000AD360000}"/>
    <cellStyle name="RowTitles1-Detail 4 3 2 6 3 2 2" xfId="14812" xr:uid="{00000000-0005-0000-0000-0000AE360000}"/>
    <cellStyle name="RowTitles1-Detail 4 3 2 6 3 2_Tertiary Salaries Survey" xfId="14813" xr:uid="{00000000-0005-0000-0000-0000AF360000}"/>
    <cellStyle name="RowTitles1-Detail 4 3 2 6 3 3" xfId="14814" xr:uid="{00000000-0005-0000-0000-0000B0360000}"/>
    <cellStyle name="RowTitles1-Detail 4 3 2 6 3_Tertiary Salaries Survey" xfId="14815" xr:uid="{00000000-0005-0000-0000-0000B1360000}"/>
    <cellStyle name="RowTitles1-Detail 4 3 2 6 4" xfId="14816" xr:uid="{00000000-0005-0000-0000-0000B2360000}"/>
    <cellStyle name="RowTitles1-Detail 4 3 2 6 4 2" xfId="14817" xr:uid="{00000000-0005-0000-0000-0000B3360000}"/>
    <cellStyle name="RowTitles1-Detail 4 3 2 6 4_Tertiary Salaries Survey" xfId="14818" xr:uid="{00000000-0005-0000-0000-0000B4360000}"/>
    <cellStyle name="RowTitles1-Detail 4 3 2 6 5" xfId="14819" xr:uid="{00000000-0005-0000-0000-0000B5360000}"/>
    <cellStyle name="RowTitles1-Detail 4 3 2 6_Tertiary Salaries Survey" xfId="14820" xr:uid="{00000000-0005-0000-0000-0000B6360000}"/>
    <cellStyle name="RowTitles1-Detail 4 3 2 7" xfId="14821" xr:uid="{00000000-0005-0000-0000-0000B7360000}"/>
    <cellStyle name="RowTitles1-Detail 4 3 2 7 2" xfId="14822" xr:uid="{00000000-0005-0000-0000-0000B8360000}"/>
    <cellStyle name="RowTitles1-Detail 4 3 2 7 2 2" xfId="14823" xr:uid="{00000000-0005-0000-0000-0000B9360000}"/>
    <cellStyle name="RowTitles1-Detail 4 3 2 7 2_Tertiary Salaries Survey" xfId="14824" xr:uid="{00000000-0005-0000-0000-0000BA360000}"/>
    <cellStyle name="RowTitles1-Detail 4 3 2 7 3" xfId="14825" xr:uid="{00000000-0005-0000-0000-0000BB360000}"/>
    <cellStyle name="RowTitles1-Detail 4 3 2 7_Tertiary Salaries Survey" xfId="14826" xr:uid="{00000000-0005-0000-0000-0000BC360000}"/>
    <cellStyle name="RowTitles1-Detail 4 3 2 8" xfId="14827" xr:uid="{00000000-0005-0000-0000-0000BD360000}"/>
    <cellStyle name="RowTitles1-Detail 4 3 2 9" xfId="14828" xr:uid="{00000000-0005-0000-0000-0000BE360000}"/>
    <cellStyle name="RowTitles1-Detail 4 3 2_STUD aligned by INSTIT" xfId="14829" xr:uid="{00000000-0005-0000-0000-0000BF360000}"/>
    <cellStyle name="RowTitles1-Detail 4 3 3" xfId="14830" xr:uid="{00000000-0005-0000-0000-0000C0360000}"/>
    <cellStyle name="RowTitles1-Detail 4 3 3 10" xfId="14831" xr:uid="{00000000-0005-0000-0000-0000C1360000}"/>
    <cellStyle name="RowTitles1-Detail 4 3 3 2" xfId="14832" xr:uid="{00000000-0005-0000-0000-0000C2360000}"/>
    <cellStyle name="RowTitles1-Detail 4 3 3 2 2" xfId="14833" xr:uid="{00000000-0005-0000-0000-0000C3360000}"/>
    <cellStyle name="RowTitles1-Detail 4 3 3 2 2 2" xfId="14834" xr:uid="{00000000-0005-0000-0000-0000C4360000}"/>
    <cellStyle name="RowTitles1-Detail 4 3 3 2 2 2 2" xfId="14835" xr:uid="{00000000-0005-0000-0000-0000C5360000}"/>
    <cellStyle name="RowTitles1-Detail 4 3 3 2 2 2_Tertiary Salaries Survey" xfId="14836" xr:uid="{00000000-0005-0000-0000-0000C6360000}"/>
    <cellStyle name="RowTitles1-Detail 4 3 3 2 2 3" xfId="14837" xr:uid="{00000000-0005-0000-0000-0000C7360000}"/>
    <cellStyle name="RowTitles1-Detail 4 3 3 2 2 4" xfId="14838" xr:uid="{00000000-0005-0000-0000-0000C8360000}"/>
    <cellStyle name="RowTitles1-Detail 4 3 3 2 2_Tertiary Salaries Survey" xfId="14839" xr:uid="{00000000-0005-0000-0000-0000C9360000}"/>
    <cellStyle name="RowTitles1-Detail 4 3 3 2 3" xfId="14840" xr:uid="{00000000-0005-0000-0000-0000CA360000}"/>
    <cellStyle name="RowTitles1-Detail 4 3 3 2 3 2" xfId="14841" xr:uid="{00000000-0005-0000-0000-0000CB360000}"/>
    <cellStyle name="RowTitles1-Detail 4 3 3 2 3 2 2" xfId="14842" xr:uid="{00000000-0005-0000-0000-0000CC360000}"/>
    <cellStyle name="RowTitles1-Detail 4 3 3 2 3 2_Tertiary Salaries Survey" xfId="14843" xr:uid="{00000000-0005-0000-0000-0000CD360000}"/>
    <cellStyle name="RowTitles1-Detail 4 3 3 2 3 3" xfId="14844" xr:uid="{00000000-0005-0000-0000-0000CE360000}"/>
    <cellStyle name="RowTitles1-Detail 4 3 3 2 3_Tertiary Salaries Survey" xfId="14845" xr:uid="{00000000-0005-0000-0000-0000CF360000}"/>
    <cellStyle name="RowTitles1-Detail 4 3 3 2 4" xfId="14846" xr:uid="{00000000-0005-0000-0000-0000D0360000}"/>
    <cellStyle name="RowTitles1-Detail 4 3 3 2 5" xfId="14847" xr:uid="{00000000-0005-0000-0000-0000D1360000}"/>
    <cellStyle name="RowTitles1-Detail 4 3 3 2 5 2" xfId="14848" xr:uid="{00000000-0005-0000-0000-0000D2360000}"/>
    <cellStyle name="RowTitles1-Detail 4 3 3 2 5_Tertiary Salaries Survey" xfId="14849" xr:uid="{00000000-0005-0000-0000-0000D3360000}"/>
    <cellStyle name="RowTitles1-Detail 4 3 3 2 6" xfId="14850" xr:uid="{00000000-0005-0000-0000-0000D4360000}"/>
    <cellStyle name="RowTitles1-Detail 4 3 3 2 7" xfId="14851" xr:uid="{00000000-0005-0000-0000-0000D5360000}"/>
    <cellStyle name="RowTitles1-Detail 4 3 3 2_Tertiary Salaries Survey" xfId="14852" xr:uid="{00000000-0005-0000-0000-0000D6360000}"/>
    <cellStyle name="RowTitles1-Detail 4 3 3 3" xfId="14853" xr:uid="{00000000-0005-0000-0000-0000D7360000}"/>
    <cellStyle name="RowTitles1-Detail 4 3 3 3 2" xfId="14854" xr:uid="{00000000-0005-0000-0000-0000D8360000}"/>
    <cellStyle name="RowTitles1-Detail 4 3 3 3 2 2" xfId="14855" xr:uid="{00000000-0005-0000-0000-0000D9360000}"/>
    <cellStyle name="RowTitles1-Detail 4 3 3 3 2 2 2" xfId="14856" xr:uid="{00000000-0005-0000-0000-0000DA360000}"/>
    <cellStyle name="RowTitles1-Detail 4 3 3 3 2 2_Tertiary Salaries Survey" xfId="14857" xr:uid="{00000000-0005-0000-0000-0000DB360000}"/>
    <cellStyle name="RowTitles1-Detail 4 3 3 3 2 3" xfId="14858" xr:uid="{00000000-0005-0000-0000-0000DC360000}"/>
    <cellStyle name="RowTitles1-Detail 4 3 3 3 2_Tertiary Salaries Survey" xfId="14859" xr:uid="{00000000-0005-0000-0000-0000DD360000}"/>
    <cellStyle name="RowTitles1-Detail 4 3 3 3 3" xfId="14860" xr:uid="{00000000-0005-0000-0000-0000DE360000}"/>
    <cellStyle name="RowTitles1-Detail 4 3 3 3 3 2" xfId="14861" xr:uid="{00000000-0005-0000-0000-0000DF360000}"/>
    <cellStyle name="RowTitles1-Detail 4 3 3 3 3 2 2" xfId="14862" xr:uid="{00000000-0005-0000-0000-0000E0360000}"/>
    <cellStyle name="RowTitles1-Detail 4 3 3 3 3 2_Tertiary Salaries Survey" xfId="14863" xr:uid="{00000000-0005-0000-0000-0000E1360000}"/>
    <cellStyle name="RowTitles1-Detail 4 3 3 3 3 3" xfId="14864" xr:uid="{00000000-0005-0000-0000-0000E2360000}"/>
    <cellStyle name="RowTitles1-Detail 4 3 3 3 3_Tertiary Salaries Survey" xfId="14865" xr:uid="{00000000-0005-0000-0000-0000E3360000}"/>
    <cellStyle name="RowTitles1-Detail 4 3 3 3 4" xfId="14866" xr:uid="{00000000-0005-0000-0000-0000E4360000}"/>
    <cellStyle name="RowTitles1-Detail 4 3 3 3 5" xfId="14867" xr:uid="{00000000-0005-0000-0000-0000E5360000}"/>
    <cellStyle name="RowTitles1-Detail 4 3 3 3_Tertiary Salaries Survey" xfId="14868" xr:uid="{00000000-0005-0000-0000-0000E6360000}"/>
    <cellStyle name="RowTitles1-Detail 4 3 3 4" xfId="14869" xr:uid="{00000000-0005-0000-0000-0000E7360000}"/>
    <cellStyle name="RowTitles1-Detail 4 3 3 4 2" xfId="14870" xr:uid="{00000000-0005-0000-0000-0000E8360000}"/>
    <cellStyle name="RowTitles1-Detail 4 3 3 4 2 2" xfId="14871" xr:uid="{00000000-0005-0000-0000-0000E9360000}"/>
    <cellStyle name="RowTitles1-Detail 4 3 3 4 2 2 2" xfId="14872" xr:uid="{00000000-0005-0000-0000-0000EA360000}"/>
    <cellStyle name="RowTitles1-Detail 4 3 3 4 2 2_Tertiary Salaries Survey" xfId="14873" xr:uid="{00000000-0005-0000-0000-0000EB360000}"/>
    <cellStyle name="RowTitles1-Detail 4 3 3 4 2 3" xfId="14874" xr:uid="{00000000-0005-0000-0000-0000EC360000}"/>
    <cellStyle name="RowTitles1-Detail 4 3 3 4 2_Tertiary Salaries Survey" xfId="14875" xr:uid="{00000000-0005-0000-0000-0000ED360000}"/>
    <cellStyle name="RowTitles1-Detail 4 3 3 4 3" xfId="14876" xr:uid="{00000000-0005-0000-0000-0000EE360000}"/>
    <cellStyle name="RowTitles1-Detail 4 3 3 4 3 2" xfId="14877" xr:uid="{00000000-0005-0000-0000-0000EF360000}"/>
    <cellStyle name="RowTitles1-Detail 4 3 3 4 3 2 2" xfId="14878" xr:uid="{00000000-0005-0000-0000-0000F0360000}"/>
    <cellStyle name="RowTitles1-Detail 4 3 3 4 3 2_Tertiary Salaries Survey" xfId="14879" xr:uid="{00000000-0005-0000-0000-0000F1360000}"/>
    <cellStyle name="RowTitles1-Detail 4 3 3 4 3 3" xfId="14880" xr:uid="{00000000-0005-0000-0000-0000F2360000}"/>
    <cellStyle name="RowTitles1-Detail 4 3 3 4 3_Tertiary Salaries Survey" xfId="14881" xr:uid="{00000000-0005-0000-0000-0000F3360000}"/>
    <cellStyle name="RowTitles1-Detail 4 3 3 4 4" xfId="14882" xr:uid="{00000000-0005-0000-0000-0000F4360000}"/>
    <cellStyle name="RowTitles1-Detail 4 3 3 4 4 2" xfId="14883" xr:uid="{00000000-0005-0000-0000-0000F5360000}"/>
    <cellStyle name="RowTitles1-Detail 4 3 3 4 4_Tertiary Salaries Survey" xfId="14884" xr:uid="{00000000-0005-0000-0000-0000F6360000}"/>
    <cellStyle name="RowTitles1-Detail 4 3 3 4 5" xfId="14885" xr:uid="{00000000-0005-0000-0000-0000F7360000}"/>
    <cellStyle name="RowTitles1-Detail 4 3 3 4_Tertiary Salaries Survey" xfId="14886" xr:uid="{00000000-0005-0000-0000-0000F8360000}"/>
    <cellStyle name="RowTitles1-Detail 4 3 3 5" xfId="14887" xr:uid="{00000000-0005-0000-0000-0000F9360000}"/>
    <cellStyle name="RowTitles1-Detail 4 3 3 5 2" xfId="14888" xr:uid="{00000000-0005-0000-0000-0000FA360000}"/>
    <cellStyle name="RowTitles1-Detail 4 3 3 5 2 2" xfId="14889" xr:uid="{00000000-0005-0000-0000-0000FB360000}"/>
    <cellStyle name="RowTitles1-Detail 4 3 3 5 2 2 2" xfId="14890" xr:uid="{00000000-0005-0000-0000-0000FC360000}"/>
    <cellStyle name="RowTitles1-Detail 4 3 3 5 2 2_Tertiary Salaries Survey" xfId="14891" xr:uid="{00000000-0005-0000-0000-0000FD360000}"/>
    <cellStyle name="RowTitles1-Detail 4 3 3 5 2 3" xfId="14892" xr:uid="{00000000-0005-0000-0000-0000FE360000}"/>
    <cellStyle name="RowTitles1-Detail 4 3 3 5 2_Tertiary Salaries Survey" xfId="14893" xr:uid="{00000000-0005-0000-0000-0000FF360000}"/>
    <cellStyle name="RowTitles1-Detail 4 3 3 5 3" xfId="14894" xr:uid="{00000000-0005-0000-0000-000000370000}"/>
    <cellStyle name="RowTitles1-Detail 4 3 3 5 3 2" xfId="14895" xr:uid="{00000000-0005-0000-0000-000001370000}"/>
    <cellStyle name="RowTitles1-Detail 4 3 3 5 3 2 2" xfId="14896" xr:uid="{00000000-0005-0000-0000-000002370000}"/>
    <cellStyle name="RowTitles1-Detail 4 3 3 5 3 2_Tertiary Salaries Survey" xfId="14897" xr:uid="{00000000-0005-0000-0000-000003370000}"/>
    <cellStyle name="RowTitles1-Detail 4 3 3 5 3 3" xfId="14898" xr:uid="{00000000-0005-0000-0000-000004370000}"/>
    <cellStyle name="RowTitles1-Detail 4 3 3 5 3_Tertiary Salaries Survey" xfId="14899" xr:uid="{00000000-0005-0000-0000-000005370000}"/>
    <cellStyle name="RowTitles1-Detail 4 3 3 5 4" xfId="14900" xr:uid="{00000000-0005-0000-0000-000006370000}"/>
    <cellStyle name="RowTitles1-Detail 4 3 3 5 4 2" xfId="14901" xr:uid="{00000000-0005-0000-0000-000007370000}"/>
    <cellStyle name="RowTitles1-Detail 4 3 3 5 4_Tertiary Salaries Survey" xfId="14902" xr:uid="{00000000-0005-0000-0000-000008370000}"/>
    <cellStyle name="RowTitles1-Detail 4 3 3 5 5" xfId="14903" xr:uid="{00000000-0005-0000-0000-000009370000}"/>
    <cellStyle name="RowTitles1-Detail 4 3 3 5_Tertiary Salaries Survey" xfId="14904" xr:uid="{00000000-0005-0000-0000-00000A370000}"/>
    <cellStyle name="RowTitles1-Detail 4 3 3 6" xfId="14905" xr:uid="{00000000-0005-0000-0000-00000B370000}"/>
    <cellStyle name="RowTitles1-Detail 4 3 3 6 2" xfId="14906" xr:uid="{00000000-0005-0000-0000-00000C370000}"/>
    <cellStyle name="RowTitles1-Detail 4 3 3 6 2 2" xfId="14907" xr:uid="{00000000-0005-0000-0000-00000D370000}"/>
    <cellStyle name="RowTitles1-Detail 4 3 3 6 2 2 2" xfId="14908" xr:uid="{00000000-0005-0000-0000-00000E370000}"/>
    <cellStyle name="RowTitles1-Detail 4 3 3 6 2 2_Tertiary Salaries Survey" xfId="14909" xr:uid="{00000000-0005-0000-0000-00000F370000}"/>
    <cellStyle name="RowTitles1-Detail 4 3 3 6 2 3" xfId="14910" xr:uid="{00000000-0005-0000-0000-000010370000}"/>
    <cellStyle name="RowTitles1-Detail 4 3 3 6 2_Tertiary Salaries Survey" xfId="14911" xr:uid="{00000000-0005-0000-0000-000011370000}"/>
    <cellStyle name="RowTitles1-Detail 4 3 3 6 3" xfId="14912" xr:uid="{00000000-0005-0000-0000-000012370000}"/>
    <cellStyle name="RowTitles1-Detail 4 3 3 6 3 2" xfId="14913" xr:uid="{00000000-0005-0000-0000-000013370000}"/>
    <cellStyle name="RowTitles1-Detail 4 3 3 6 3 2 2" xfId="14914" xr:uid="{00000000-0005-0000-0000-000014370000}"/>
    <cellStyle name="RowTitles1-Detail 4 3 3 6 3 2_Tertiary Salaries Survey" xfId="14915" xr:uid="{00000000-0005-0000-0000-000015370000}"/>
    <cellStyle name="RowTitles1-Detail 4 3 3 6 3 3" xfId="14916" xr:uid="{00000000-0005-0000-0000-000016370000}"/>
    <cellStyle name="RowTitles1-Detail 4 3 3 6 3_Tertiary Salaries Survey" xfId="14917" xr:uid="{00000000-0005-0000-0000-000017370000}"/>
    <cellStyle name="RowTitles1-Detail 4 3 3 6 4" xfId="14918" xr:uid="{00000000-0005-0000-0000-000018370000}"/>
    <cellStyle name="RowTitles1-Detail 4 3 3 6 4 2" xfId="14919" xr:uid="{00000000-0005-0000-0000-000019370000}"/>
    <cellStyle name="RowTitles1-Detail 4 3 3 6 4_Tertiary Salaries Survey" xfId="14920" xr:uid="{00000000-0005-0000-0000-00001A370000}"/>
    <cellStyle name="RowTitles1-Detail 4 3 3 6 5" xfId="14921" xr:uid="{00000000-0005-0000-0000-00001B370000}"/>
    <cellStyle name="RowTitles1-Detail 4 3 3 6_Tertiary Salaries Survey" xfId="14922" xr:uid="{00000000-0005-0000-0000-00001C370000}"/>
    <cellStyle name="RowTitles1-Detail 4 3 3 7" xfId="14923" xr:uid="{00000000-0005-0000-0000-00001D370000}"/>
    <cellStyle name="RowTitles1-Detail 4 3 3 7 2" xfId="14924" xr:uid="{00000000-0005-0000-0000-00001E370000}"/>
    <cellStyle name="RowTitles1-Detail 4 3 3 7 2 2" xfId="14925" xr:uid="{00000000-0005-0000-0000-00001F370000}"/>
    <cellStyle name="RowTitles1-Detail 4 3 3 7 2_Tertiary Salaries Survey" xfId="14926" xr:uid="{00000000-0005-0000-0000-000020370000}"/>
    <cellStyle name="RowTitles1-Detail 4 3 3 7 3" xfId="14927" xr:uid="{00000000-0005-0000-0000-000021370000}"/>
    <cellStyle name="RowTitles1-Detail 4 3 3 7_Tertiary Salaries Survey" xfId="14928" xr:uid="{00000000-0005-0000-0000-000022370000}"/>
    <cellStyle name="RowTitles1-Detail 4 3 3 8" xfId="14929" xr:uid="{00000000-0005-0000-0000-000023370000}"/>
    <cellStyle name="RowTitles1-Detail 4 3 3 8 2" xfId="14930" xr:uid="{00000000-0005-0000-0000-000024370000}"/>
    <cellStyle name="RowTitles1-Detail 4 3 3 8 2 2" xfId="14931" xr:uid="{00000000-0005-0000-0000-000025370000}"/>
    <cellStyle name="RowTitles1-Detail 4 3 3 8 2_Tertiary Salaries Survey" xfId="14932" xr:uid="{00000000-0005-0000-0000-000026370000}"/>
    <cellStyle name="RowTitles1-Detail 4 3 3 8 3" xfId="14933" xr:uid="{00000000-0005-0000-0000-000027370000}"/>
    <cellStyle name="RowTitles1-Detail 4 3 3 8_Tertiary Salaries Survey" xfId="14934" xr:uid="{00000000-0005-0000-0000-000028370000}"/>
    <cellStyle name="RowTitles1-Detail 4 3 3 9" xfId="14935" xr:uid="{00000000-0005-0000-0000-000029370000}"/>
    <cellStyle name="RowTitles1-Detail 4 3 3_STUD aligned by INSTIT" xfId="14936" xr:uid="{00000000-0005-0000-0000-00002A370000}"/>
    <cellStyle name="RowTitles1-Detail 4 3 4" xfId="14937" xr:uid="{00000000-0005-0000-0000-00002B370000}"/>
    <cellStyle name="RowTitles1-Detail 4 3 4 10" xfId="14938" xr:uid="{00000000-0005-0000-0000-00002C370000}"/>
    <cellStyle name="RowTitles1-Detail 4 3 4 2" xfId="14939" xr:uid="{00000000-0005-0000-0000-00002D370000}"/>
    <cellStyle name="RowTitles1-Detail 4 3 4 2 2" xfId="14940" xr:uid="{00000000-0005-0000-0000-00002E370000}"/>
    <cellStyle name="RowTitles1-Detail 4 3 4 2 2 2" xfId="14941" xr:uid="{00000000-0005-0000-0000-00002F370000}"/>
    <cellStyle name="RowTitles1-Detail 4 3 4 2 2 2 2" xfId="14942" xr:uid="{00000000-0005-0000-0000-000030370000}"/>
    <cellStyle name="RowTitles1-Detail 4 3 4 2 2 2_Tertiary Salaries Survey" xfId="14943" xr:uid="{00000000-0005-0000-0000-000031370000}"/>
    <cellStyle name="RowTitles1-Detail 4 3 4 2 2 3" xfId="14944" xr:uid="{00000000-0005-0000-0000-000032370000}"/>
    <cellStyle name="RowTitles1-Detail 4 3 4 2 2 4" xfId="14945" xr:uid="{00000000-0005-0000-0000-000033370000}"/>
    <cellStyle name="RowTitles1-Detail 4 3 4 2 2_Tertiary Salaries Survey" xfId="14946" xr:uid="{00000000-0005-0000-0000-000034370000}"/>
    <cellStyle name="RowTitles1-Detail 4 3 4 2 3" xfId="14947" xr:uid="{00000000-0005-0000-0000-000035370000}"/>
    <cellStyle name="RowTitles1-Detail 4 3 4 2 3 2" xfId="14948" xr:uid="{00000000-0005-0000-0000-000036370000}"/>
    <cellStyle name="RowTitles1-Detail 4 3 4 2 3 2 2" xfId="14949" xr:uid="{00000000-0005-0000-0000-000037370000}"/>
    <cellStyle name="RowTitles1-Detail 4 3 4 2 3 2_Tertiary Salaries Survey" xfId="14950" xr:uid="{00000000-0005-0000-0000-000038370000}"/>
    <cellStyle name="RowTitles1-Detail 4 3 4 2 3 3" xfId="14951" xr:uid="{00000000-0005-0000-0000-000039370000}"/>
    <cellStyle name="RowTitles1-Detail 4 3 4 2 3_Tertiary Salaries Survey" xfId="14952" xr:uid="{00000000-0005-0000-0000-00003A370000}"/>
    <cellStyle name="RowTitles1-Detail 4 3 4 2 4" xfId="14953" xr:uid="{00000000-0005-0000-0000-00003B370000}"/>
    <cellStyle name="RowTitles1-Detail 4 3 4 2 5" xfId="14954" xr:uid="{00000000-0005-0000-0000-00003C370000}"/>
    <cellStyle name="RowTitles1-Detail 4 3 4 2 5 2" xfId="14955" xr:uid="{00000000-0005-0000-0000-00003D370000}"/>
    <cellStyle name="RowTitles1-Detail 4 3 4 2 5_Tertiary Salaries Survey" xfId="14956" xr:uid="{00000000-0005-0000-0000-00003E370000}"/>
    <cellStyle name="RowTitles1-Detail 4 3 4 2 6" xfId="14957" xr:uid="{00000000-0005-0000-0000-00003F370000}"/>
    <cellStyle name="RowTitles1-Detail 4 3 4 2 7" xfId="14958" xr:uid="{00000000-0005-0000-0000-000040370000}"/>
    <cellStyle name="RowTitles1-Detail 4 3 4 2_Tertiary Salaries Survey" xfId="14959" xr:uid="{00000000-0005-0000-0000-000041370000}"/>
    <cellStyle name="RowTitles1-Detail 4 3 4 3" xfId="14960" xr:uid="{00000000-0005-0000-0000-000042370000}"/>
    <cellStyle name="RowTitles1-Detail 4 3 4 3 2" xfId="14961" xr:uid="{00000000-0005-0000-0000-000043370000}"/>
    <cellStyle name="RowTitles1-Detail 4 3 4 3 2 2" xfId="14962" xr:uid="{00000000-0005-0000-0000-000044370000}"/>
    <cellStyle name="RowTitles1-Detail 4 3 4 3 2 2 2" xfId="14963" xr:uid="{00000000-0005-0000-0000-000045370000}"/>
    <cellStyle name="RowTitles1-Detail 4 3 4 3 2 2_Tertiary Salaries Survey" xfId="14964" xr:uid="{00000000-0005-0000-0000-000046370000}"/>
    <cellStyle name="RowTitles1-Detail 4 3 4 3 2 3" xfId="14965" xr:uid="{00000000-0005-0000-0000-000047370000}"/>
    <cellStyle name="RowTitles1-Detail 4 3 4 3 2_Tertiary Salaries Survey" xfId="14966" xr:uid="{00000000-0005-0000-0000-000048370000}"/>
    <cellStyle name="RowTitles1-Detail 4 3 4 3 3" xfId="14967" xr:uid="{00000000-0005-0000-0000-000049370000}"/>
    <cellStyle name="RowTitles1-Detail 4 3 4 3 3 2" xfId="14968" xr:uid="{00000000-0005-0000-0000-00004A370000}"/>
    <cellStyle name="RowTitles1-Detail 4 3 4 3 3 2 2" xfId="14969" xr:uid="{00000000-0005-0000-0000-00004B370000}"/>
    <cellStyle name="RowTitles1-Detail 4 3 4 3 3 2_Tertiary Salaries Survey" xfId="14970" xr:uid="{00000000-0005-0000-0000-00004C370000}"/>
    <cellStyle name="RowTitles1-Detail 4 3 4 3 3 3" xfId="14971" xr:uid="{00000000-0005-0000-0000-00004D370000}"/>
    <cellStyle name="RowTitles1-Detail 4 3 4 3 3_Tertiary Salaries Survey" xfId="14972" xr:uid="{00000000-0005-0000-0000-00004E370000}"/>
    <cellStyle name="RowTitles1-Detail 4 3 4 3 4" xfId="14973" xr:uid="{00000000-0005-0000-0000-00004F370000}"/>
    <cellStyle name="RowTitles1-Detail 4 3 4 3 5" xfId="14974" xr:uid="{00000000-0005-0000-0000-000050370000}"/>
    <cellStyle name="RowTitles1-Detail 4 3 4 3_Tertiary Salaries Survey" xfId="14975" xr:uid="{00000000-0005-0000-0000-000051370000}"/>
    <cellStyle name="RowTitles1-Detail 4 3 4 4" xfId="14976" xr:uid="{00000000-0005-0000-0000-000052370000}"/>
    <cellStyle name="RowTitles1-Detail 4 3 4 4 2" xfId="14977" xr:uid="{00000000-0005-0000-0000-000053370000}"/>
    <cellStyle name="RowTitles1-Detail 4 3 4 4 2 2" xfId="14978" xr:uid="{00000000-0005-0000-0000-000054370000}"/>
    <cellStyle name="RowTitles1-Detail 4 3 4 4 2 2 2" xfId="14979" xr:uid="{00000000-0005-0000-0000-000055370000}"/>
    <cellStyle name="RowTitles1-Detail 4 3 4 4 2 2_Tertiary Salaries Survey" xfId="14980" xr:uid="{00000000-0005-0000-0000-000056370000}"/>
    <cellStyle name="RowTitles1-Detail 4 3 4 4 2 3" xfId="14981" xr:uid="{00000000-0005-0000-0000-000057370000}"/>
    <cellStyle name="RowTitles1-Detail 4 3 4 4 2_Tertiary Salaries Survey" xfId="14982" xr:uid="{00000000-0005-0000-0000-000058370000}"/>
    <cellStyle name="RowTitles1-Detail 4 3 4 4 3" xfId="14983" xr:uid="{00000000-0005-0000-0000-000059370000}"/>
    <cellStyle name="RowTitles1-Detail 4 3 4 4 3 2" xfId="14984" xr:uid="{00000000-0005-0000-0000-00005A370000}"/>
    <cellStyle name="RowTitles1-Detail 4 3 4 4 3 2 2" xfId="14985" xr:uid="{00000000-0005-0000-0000-00005B370000}"/>
    <cellStyle name="RowTitles1-Detail 4 3 4 4 3 2_Tertiary Salaries Survey" xfId="14986" xr:uid="{00000000-0005-0000-0000-00005C370000}"/>
    <cellStyle name="RowTitles1-Detail 4 3 4 4 3 3" xfId="14987" xr:uid="{00000000-0005-0000-0000-00005D370000}"/>
    <cellStyle name="RowTitles1-Detail 4 3 4 4 3_Tertiary Salaries Survey" xfId="14988" xr:uid="{00000000-0005-0000-0000-00005E370000}"/>
    <cellStyle name="RowTitles1-Detail 4 3 4 4 4" xfId="14989" xr:uid="{00000000-0005-0000-0000-00005F370000}"/>
    <cellStyle name="RowTitles1-Detail 4 3 4 4 5" xfId="14990" xr:uid="{00000000-0005-0000-0000-000060370000}"/>
    <cellStyle name="RowTitles1-Detail 4 3 4 4 5 2" xfId="14991" xr:uid="{00000000-0005-0000-0000-000061370000}"/>
    <cellStyle name="RowTitles1-Detail 4 3 4 4 5_Tertiary Salaries Survey" xfId="14992" xr:uid="{00000000-0005-0000-0000-000062370000}"/>
    <cellStyle name="RowTitles1-Detail 4 3 4 4 6" xfId="14993" xr:uid="{00000000-0005-0000-0000-000063370000}"/>
    <cellStyle name="RowTitles1-Detail 4 3 4 4_Tertiary Salaries Survey" xfId="14994" xr:uid="{00000000-0005-0000-0000-000064370000}"/>
    <cellStyle name="RowTitles1-Detail 4 3 4 5" xfId="14995" xr:uid="{00000000-0005-0000-0000-000065370000}"/>
    <cellStyle name="RowTitles1-Detail 4 3 4 5 2" xfId="14996" xr:uid="{00000000-0005-0000-0000-000066370000}"/>
    <cellStyle name="RowTitles1-Detail 4 3 4 5 2 2" xfId="14997" xr:uid="{00000000-0005-0000-0000-000067370000}"/>
    <cellStyle name="RowTitles1-Detail 4 3 4 5 2 2 2" xfId="14998" xr:uid="{00000000-0005-0000-0000-000068370000}"/>
    <cellStyle name="RowTitles1-Detail 4 3 4 5 2 2_Tertiary Salaries Survey" xfId="14999" xr:uid="{00000000-0005-0000-0000-000069370000}"/>
    <cellStyle name="RowTitles1-Detail 4 3 4 5 2 3" xfId="15000" xr:uid="{00000000-0005-0000-0000-00006A370000}"/>
    <cellStyle name="RowTitles1-Detail 4 3 4 5 2_Tertiary Salaries Survey" xfId="15001" xr:uid="{00000000-0005-0000-0000-00006B370000}"/>
    <cellStyle name="RowTitles1-Detail 4 3 4 5 3" xfId="15002" xr:uid="{00000000-0005-0000-0000-00006C370000}"/>
    <cellStyle name="RowTitles1-Detail 4 3 4 5 3 2" xfId="15003" xr:uid="{00000000-0005-0000-0000-00006D370000}"/>
    <cellStyle name="RowTitles1-Detail 4 3 4 5 3 2 2" xfId="15004" xr:uid="{00000000-0005-0000-0000-00006E370000}"/>
    <cellStyle name="RowTitles1-Detail 4 3 4 5 3 2_Tertiary Salaries Survey" xfId="15005" xr:uid="{00000000-0005-0000-0000-00006F370000}"/>
    <cellStyle name="RowTitles1-Detail 4 3 4 5 3 3" xfId="15006" xr:uid="{00000000-0005-0000-0000-000070370000}"/>
    <cellStyle name="RowTitles1-Detail 4 3 4 5 3_Tertiary Salaries Survey" xfId="15007" xr:uid="{00000000-0005-0000-0000-000071370000}"/>
    <cellStyle name="RowTitles1-Detail 4 3 4 5 4" xfId="15008" xr:uid="{00000000-0005-0000-0000-000072370000}"/>
    <cellStyle name="RowTitles1-Detail 4 3 4 5 4 2" xfId="15009" xr:uid="{00000000-0005-0000-0000-000073370000}"/>
    <cellStyle name="RowTitles1-Detail 4 3 4 5 4_Tertiary Salaries Survey" xfId="15010" xr:uid="{00000000-0005-0000-0000-000074370000}"/>
    <cellStyle name="RowTitles1-Detail 4 3 4 5 5" xfId="15011" xr:uid="{00000000-0005-0000-0000-000075370000}"/>
    <cellStyle name="RowTitles1-Detail 4 3 4 5_Tertiary Salaries Survey" xfId="15012" xr:uid="{00000000-0005-0000-0000-000076370000}"/>
    <cellStyle name="RowTitles1-Detail 4 3 4 6" xfId="15013" xr:uid="{00000000-0005-0000-0000-000077370000}"/>
    <cellStyle name="RowTitles1-Detail 4 3 4 6 2" xfId="15014" xr:uid="{00000000-0005-0000-0000-000078370000}"/>
    <cellStyle name="RowTitles1-Detail 4 3 4 6 2 2" xfId="15015" xr:uid="{00000000-0005-0000-0000-000079370000}"/>
    <cellStyle name="RowTitles1-Detail 4 3 4 6 2 2 2" xfId="15016" xr:uid="{00000000-0005-0000-0000-00007A370000}"/>
    <cellStyle name="RowTitles1-Detail 4 3 4 6 2 2_Tertiary Salaries Survey" xfId="15017" xr:uid="{00000000-0005-0000-0000-00007B370000}"/>
    <cellStyle name="RowTitles1-Detail 4 3 4 6 2 3" xfId="15018" xr:uid="{00000000-0005-0000-0000-00007C370000}"/>
    <cellStyle name="RowTitles1-Detail 4 3 4 6 2_Tertiary Salaries Survey" xfId="15019" xr:uid="{00000000-0005-0000-0000-00007D370000}"/>
    <cellStyle name="RowTitles1-Detail 4 3 4 6 3" xfId="15020" xr:uid="{00000000-0005-0000-0000-00007E370000}"/>
    <cellStyle name="RowTitles1-Detail 4 3 4 6 3 2" xfId="15021" xr:uid="{00000000-0005-0000-0000-00007F370000}"/>
    <cellStyle name="RowTitles1-Detail 4 3 4 6 3 2 2" xfId="15022" xr:uid="{00000000-0005-0000-0000-000080370000}"/>
    <cellStyle name="RowTitles1-Detail 4 3 4 6 3 2_Tertiary Salaries Survey" xfId="15023" xr:uid="{00000000-0005-0000-0000-000081370000}"/>
    <cellStyle name="RowTitles1-Detail 4 3 4 6 3 3" xfId="15024" xr:uid="{00000000-0005-0000-0000-000082370000}"/>
    <cellStyle name="RowTitles1-Detail 4 3 4 6 3_Tertiary Salaries Survey" xfId="15025" xr:uid="{00000000-0005-0000-0000-000083370000}"/>
    <cellStyle name="RowTitles1-Detail 4 3 4 6 4" xfId="15026" xr:uid="{00000000-0005-0000-0000-000084370000}"/>
    <cellStyle name="RowTitles1-Detail 4 3 4 6 4 2" xfId="15027" xr:uid="{00000000-0005-0000-0000-000085370000}"/>
    <cellStyle name="RowTitles1-Detail 4 3 4 6 4_Tertiary Salaries Survey" xfId="15028" xr:uid="{00000000-0005-0000-0000-000086370000}"/>
    <cellStyle name="RowTitles1-Detail 4 3 4 6 5" xfId="15029" xr:uid="{00000000-0005-0000-0000-000087370000}"/>
    <cellStyle name="RowTitles1-Detail 4 3 4 6_Tertiary Salaries Survey" xfId="15030" xr:uid="{00000000-0005-0000-0000-000088370000}"/>
    <cellStyle name="RowTitles1-Detail 4 3 4 7" xfId="15031" xr:uid="{00000000-0005-0000-0000-000089370000}"/>
    <cellStyle name="RowTitles1-Detail 4 3 4 7 2" xfId="15032" xr:uid="{00000000-0005-0000-0000-00008A370000}"/>
    <cellStyle name="RowTitles1-Detail 4 3 4 7 2 2" xfId="15033" xr:uid="{00000000-0005-0000-0000-00008B370000}"/>
    <cellStyle name="RowTitles1-Detail 4 3 4 7 2_Tertiary Salaries Survey" xfId="15034" xr:uid="{00000000-0005-0000-0000-00008C370000}"/>
    <cellStyle name="RowTitles1-Detail 4 3 4 7 3" xfId="15035" xr:uid="{00000000-0005-0000-0000-00008D370000}"/>
    <cellStyle name="RowTitles1-Detail 4 3 4 7_Tertiary Salaries Survey" xfId="15036" xr:uid="{00000000-0005-0000-0000-00008E370000}"/>
    <cellStyle name="RowTitles1-Detail 4 3 4 8" xfId="15037" xr:uid="{00000000-0005-0000-0000-00008F370000}"/>
    <cellStyle name="RowTitles1-Detail 4 3 4 9" xfId="15038" xr:uid="{00000000-0005-0000-0000-000090370000}"/>
    <cellStyle name="RowTitles1-Detail 4 3 4_STUD aligned by INSTIT" xfId="15039" xr:uid="{00000000-0005-0000-0000-000091370000}"/>
    <cellStyle name="RowTitles1-Detail 4 3 5" xfId="15040" xr:uid="{00000000-0005-0000-0000-000092370000}"/>
    <cellStyle name="RowTitles1-Detail 4 3 5 2" xfId="15041" xr:uid="{00000000-0005-0000-0000-000093370000}"/>
    <cellStyle name="RowTitles1-Detail 4 3 5 2 2" xfId="15042" xr:uid="{00000000-0005-0000-0000-000094370000}"/>
    <cellStyle name="RowTitles1-Detail 4 3 5 2 2 2" xfId="15043" xr:uid="{00000000-0005-0000-0000-000095370000}"/>
    <cellStyle name="RowTitles1-Detail 4 3 5 2 2_Tertiary Salaries Survey" xfId="15044" xr:uid="{00000000-0005-0000-0000-000096370000}"/>
    <cellStyle name="RowTitles1-Detail 4 3 5 2 3" xfId="15045" xr:uid="{00000000-0005-0000-0000-000097370000}"/>
    <cellStyle name="RowTitles1-Detail 4 3 5 2 4" xfId="15046" xr:uid="{00000000-0005-0000-0000-000098370000}"/>
    <cellStyle name="RowTitles1-Detail 4 3 5 2_Tertiary Salaries Survey" xfId="15047" xr:uid="{00000000-0005-0000-0000-000099370000}"/>
    <cellStyle name="RowTitles1-Detail 4 3 5 3" xfId="15048" xr:uid="{00000000-0005-0000-0000-00009A370000}"/>
    <cellStyle name="RowTitles1-Detail 4 3 5 3 2" xfId="15049" xr:uid="{00000000-0005-0000-0000-00009B370000}"/>
    <cellStyle name="RowTitles1-Detail 4 3 5 3 2 2" xfId="15050" xr:uid="{00000000-0005-0000-0000-00009C370000}"/>
    <cellStyle name="RowTitles1-Detail 4 3 5 3 2_Tertiary Salaries Survey" xfId="15051" xr:uid="{00000000-0005-0000-0000-00009D370000}"/>
    <cellStyle name="RowTitles1-Detail 4 3 5 3 3" xfId="15052" xr:uid="{00000000-0005-0000-0000-00009E370000}"/>
    <cellStyle name="RowTitles1-Detail 4 3 5 3_Tertiary Salaries Survey" xfId="15053" xr:uid="{00000000-0005-0000-0000-00009F370000}"/>
    <cellStyle name="RowTitles1-Detail 4 3 5 4" xfId="15054" xr:uid="{00000000-0005-0000-0000-0000A0370000}"/>
    <cellStyle name="RowTitles1-Detail 4 3 5 5" xfId="15055" xr:uid="{00000000-0005-0000-0000-0000A1370000}"/>
    <cellStyle name="RowTitles1-Detail 4 3 5 5 2" xfId="15056" xr:uid="{00000000-0005-0000-0000-0000A2370000}"/>
    <cellStyle name="RowTitles1-Detail 4 3 5 5_Tertiary Salaries Survey" xfId="15057" xr:uid="{00000000-0005-0000-0000-0000A3370000}"/>
    <cellStyle name="RowTitles1-Detail 4 3 5 6" xfId="15058" xr:uid="{00000000-0005-0000-0000-0000A4370000}"/>
    <cellStyle name="RowTitles1-Detail 4 3 5 7" xfId="15059" xr:uid="{00000000-0005-0000-0000-0000A5370000}"/>
    <cellStyle name="RowTitles1-Detail 4 3 5_Tertiary Salaries Survey" xfId="15060" xr:uid="{00000000-0005-0000-0000-0000A6370000}"/>
    <cellStyle name="RowTitles1-Detail 4 3 6" xfId="15061" xr:uid="{00000000-0005-0000-0000-0000A7370000}"/>
    <cellStyle name="RowTitles1-Detail 4 3 6 2" xfId="15062" xr:uid="{00000000-0005-0000-0000-0000A8370000}"/>
    <cellStyle name="RowTitles1-Detail 4 3 6 2 2" xfId="15063" xr:uid="{00000000-0005-0000-0000-0000A9370000}"/>
    <cellStyle name="RowTitles1-Detail 4 3 6 2 2 2" xfId="15064" xr:uid="{00000000-0005-0000-0000-0000AA370000}"/>
    <cellStyle name="RowTitles1-Detail 4 3 6 2 2_Tertiary Salaries Survey" xfId="15065" xr:uid="{00000000-0005-0000-0000-0000AB370000}"/>
    <cellStyle name="RowTitles1-Detail 4 3 6 2 3" xfId="15066" xr:uid="{00000000-0005-0000-0000-0000AC370000}"/>
    <cellStyle name="RowTitles1-Detail 4 3 6 2_Tertiary Salaries Survey" xfId="15067" xr:uid="{00000000-0005-0000-0000-0000AD370000}"/>
    <cellStyle name="RowTitles1-Detail 4 3 6 3" xfId="15068" xr:uid="{00000000-0005-0000-0000-0000AE370000}"/>
    <cellStyle name="RowTitles1-Detail 4 3 6 3 2" xfId="15069" xr:uid="{00000000-0005-0000-0000-0000AF370000}"/>
    <cellStyle name="RowTitles1-Detail 4 3 6 3 2 2" xfId="15070" xr:uid="{00000000-0005-0000-0000-0000B0370000}"/>
    <cellStyle name="RowTitles1-Detail 4 3 6 3 2_Tertiary Salaries Survey" xfId="15071" xr:uid="{00000000-0005-0000-0000-0000B1370000}"/>
    <cellStyle name="RowTitles1-Detail 4 3 6 3 3" xfId="15072" xr:uid="{00000000-0005-0000-0000-0000B2370000}"/>
    <cellStyle name="RowTitles1-Detail 4 3 6 3_Tertiary Salaries Survey" xfId="15073" xr:uid="{00000000-0005-0000-0000-0000B3370000}"/>
    <cellStyle name="RowTitles1-Detail 4 3 6 4" xfId="15074" xr:uid="{00000000-0005-0000-0000-0000B4370000}"/>
    <cellStyle name="RowTitles1-Detail 4 3 6 5" xfId="15075" xr:uid="{00000000-0005-0000-0000-0000B5370000}"/>
    <cellStyle name="RowTitles1-Detail 4 3 6_Tertiary Salaries Survey" xfId="15076" xr:uid="{00000000-0005-0000-0000-0000B6370000}"/>
    <cellStyle name="RowTitles1-Detail 4 3 7" xfId="15077" xr:uid="{00000000-0005-0000-0000-0000B7370000}"/>
    <cellStyle name="RowTitles1-Detail 4 3 7 2" xfId="15078" xr:uid="{00000000-0005-0000-0000-0000B8370000}"/>
    <cellStyle name="RowTitles1-Detail 4 3 7 2 2" xfId="15079" xr:uid="{00000000-0005-0000-0000-0000B9370000}"/>
    <cellStyle name="RowTitles1-Detail 4 3 7 2 2 2" xfId="15080" xr:uid="{00000000-0005-0000-0000-0000BA370000}"/>
    <cellStyle name="RowTitles1-Detail 4 3 7 2 2_Tertiary Salaries Survey" xfId="15081" xr:uid="{00000000-0005-0000-0000-0000BB370000}"/>
    <cellStyle name="RowTitles1-Detail 4 3 7 2 3" xfId="15082" xr:uid="{00000000-0005-0000-0000-0000BC370000}"/>
    <cellStyle name="RowTitles1-Detail 4 3 7 2_Tertiary Salaries Survey" xfId="15083" xr:uid="{00000000-0005-0000-0000-0000BD370000}"/>
    <cellStyle name="RowTitles1-Detail 4 3 7 3" xfId="15084" xr:uid="{00000000-0005-0000-0000-0000BE370000}"/>
    <cellStyle name="RowTitles1-Detail 4 3 7 3 2" xfId="15085" xr:uid="{00000000-0005-0000-0000-0000BF370000}"/>
    <cellStyle name="RowTitles1-Detail 4 3 7 3 2 2" xfId="15086" xr:uid="{00000000-0005-0000-0000-0000C0370000}"/>
    <cellStyle name="RowTitles1-Detail 4 3 7 3 2_Tertiary Salaries Survey" xfId="15087" xr:uid="{00000000-0005-0000-0000-0000C1370000}"/>
    <cellStyle name="RowTitles1-Detail 4 3 7 3 3" xfId="15088" xr:uid="{00000000-0005-0000-0000-0000C2370000}"/>
    <cellStyle name="RowTitles1-Detail 4 3 7 3_Tertiary Salaries Survey" xfId="15089" xr:uid="{00000000-0005-0000-0000-0000C3370000}"/>
    <cellStyle name="RowTitles1-Detail 4 3 7 4" xfId="15090" xr:uid="{00000000-0005-0000-0000-0000C4370000}"/>
    <cellStyle name="RowTitles1-Detail 4 3 7 5" xfId="15091" xr:uid="{00000000-0005-0000-0000-0000C5370000}"/>
    <cellStyle name="RowTitles1-Detail 4 3 7 5 2" xfId="15092" xr:uid="{00000000-0005-0000-0000-0000C6370000}"/>
    <cellStyle name="RowTitles1-Detail 4 3 7 5_Tertiary Salaries Survey" xfId="15093" xr:uid="{00000000-0005-0000-0000-0000C7370000}"/>
    <cellStyle name="RowTitles1-Detail 4 3 7 6" xfId="15094" xr:uid="{00000000-0005-0000-0000-0000C8370000}"/>
    <cellStyle name="RowTitles1-Detail 4 3 7_Tertiary Salaries Survey" xfId="15095" xr:uid="{00000000-0005-0000-0000-0000C9370000}"/>
    <cellStyle name="RowTitles1-Detail 4 3 8" xfId="15096" xr:uid="{00000000-0005-0000-0000-0000CA370000}"/>
    <cellStyle name="RowTitles1-Detail 4 3 8 2" xfId="15097" xr:uid="{00000000-0005-0000-0000-0000CB370000}"/>
    <cellStyle name="RowTitles1-Detail 4 3 8 2 2" xfId="15098" xr:uid="{00000000-0005-0000-0000-0000CC370000}"/>
    <cellStyle name="RowTitles1-Detail 4 3 8 2 2 2" xfId="15099" xr:uid="{00000000-0005-0000-0000-0000CD370000}"/>
    <cellStyle name="RowTitles1-Detail 4 3 8 2 2_Tertiary Salaries Survey" xfId="15100" xr:uid="{00000000-0005-0000-0000-0000CE370000}"/>
    <cellStyle name="RowTitles1-Detail 4 3 8 2 3" xfId="15101" xr:uid="{00000000-0005-0000-0000-0000CF370000}"/>
    <cellStyle name="RowTitles1-Detail 4 3 8 2_Tertiary Salaries Survey" xfId="15102" xr:uid="{00000000-0005-0000-0000-0000D0370000}"/>
    <cellStyle name="RowTitles1-Detail 4 3 8 3" xfId="15103" xr:uid="{00000000-0005-0000-0000-0000D1370000}"/>
    <cellStyle name="RowTitles1-Detail 4 3 8 3 2" xfId="15104" xr:uid="{00000000-0005-0000-0000-0000D2370000}"/>
    <cellStyle name="RowTitles1-Detail 4 3 8 3 2 2" xfId="15105" xr:uid="{00000000-0005-0000-0000-0000D3370000}"/>
    <cellStyle name="RowTitles1-Detail 4 3 8 3 2_Tertiary Salaries Survey" xfId="15106" xr:uid="{00000000-0005-0000-0000-0000D4370000}"/>
    <cellStyle name="RowTitles1-Detail 4 3 8 3 3" xfId="15107" xr:uid="{00000000-0005-0000-0000-0000D5370000}"/>
    <cellStyle name="RowTitles1-Detail 4 3 8 3_Tertiary Salaries Survey" xfId="15108" xr:uid="{00000000-0005-0000-0000-0000D6370000}"/>
    <cellStyle name="RowTitles1-Detail 4 3 8 4" xfId="15109" xr:uid="{00000000-0005-0000-0000-0000D7370000}"/>
    <cellStyle name="RowTitles1-Detail 4 3 8 4 2" xfId="15110" xr:uid="{00000000-0005-0000-0000-0000D8370000}"/>
    <cellStyle name="RowTitles1-Detail 4 3 8 4_Tertiary Salaries Survey" xfId="15111" xr:uid="{00000000-0005-0000-0000-0000D9370000}"/>
    <cellStyle name="RowTitles1-Detail 4 3 8 5" xfId="15112" xr:uid="{00000000-0005-0000-0000-0000DA370000}"/>
    <cellStyle name="RowTitles1-Detail 4 3 8_Tertiary Salaries Survey" xfId="15113" xr:uid="{00000000-0005-0000-0000-0000DB370000}"/>
    <cellStyle name="RowTitles1-Detail 4 3 9" xfId="15114" xr:uid="{00000000-0005-0000-0000-0000DC370000}"/>
    <cellStyle name="RowTitles1-Detail 4 3 9 2" xfId="15115" xr:uid="{00000000-0005-0000-0000-0000DD370000}"/>
    <cellStyle name="RowTitles1-Detail 4 3 9 2 2" xfId="15116" xr:uid="{00000000-0005-0000-0000-0000DE370000}"/>
    <cellStyle name="RowTitles1-Detail 4 3 9 2 2 2" xfId="15117" xr:uid="{00000000-0005-0000-0000-0000DF370000}"/>
    <cellStyle name="RowTitles1-Detail 4 3 9 2 2_Tertiary Salaries Survey" xfId="15118" xr:uid="{00000000-0005-0000-0000-0000E0370000}"/>
    <cellStyle name="RowTitles1-Detail 4 3 9 2 3" xfId="15119" xr:uid="{00000000-0005-0000-0000-0000E1370000}"/>
    <cellStyle name="RowTitles1-Detail 4 3 9 2_Tertiary Salaries Survey" xfId="15120" xr:uid="{00000000-0005-0000-0000-0000E2370000}"/>
    <cellStyle name="RowTitles1-Detail 4 3 9 3" xfId="15121" xr:uid="{00000000-0005-0000-0000-0000E3370000}"/>
    <cellStyle name="RowTitles1-Detail 4 3 9 3 2" xfId="15122" xr:uid="{00000000-0005-0000-0000-0000E4370000}"/>
    <cellStyle name="RowTitles1-Detail 4 3 9 3 2 2" xfId="15123" xr:uid="{00000000-0005-0000-0000-0000E5370000}"/>
    <cellStyle name="RowTitles1-Detail 4 3 9 3 2_Tertiary Salaries Survey" xfId="15124" xr:uid="{00000000-0005-0000-0000-0000E6370000}"/>
    <cellStyle name="RowTitles1-Detail 4 3 9 3 3" xfId="15125" xr:uid="{00000000-0005-0000-0000-0000E7370000}"/>
    <cellStyle name="RowTitles1-Detail 4 3 9 3_Tertiary Salaries Survey" xfId="15126" xr:uid="{00000000-0005-0000-0000-0000E8370000}"/>
    <cellStyle name="RowTitles1-Detail 4 3 9 4" xfId="15127" xr:uid="{00000000-0005-0000-0000-0000E9370000}"/>
    <cellStyle name="RowTitles1-Detail 4 3 9 4 2" xfId="15128" xr:uid="{00000000-0005-0000-0000-0000EA370000}"/>
    <cellStyle name="RowTitles1-Detail 4 3 9 4_Tertiary Salaries Survey" xfId="15129" xr:uid="{00000000-0005-0000-0000-0000EB370000}"/>
    <cellStyle name="RowTitles1-Detail 4 3 9 5" xfId="15130" xr:uid="{00000000-0005-0000-0000-0000EC370000}"/>
    <cellStyle name="RowTitles1-Detail 4 3 9_Tertiary Salaries Survey" xfId="15131" xr:uid="{00000000-0005-0000-0000-0000ED370000}"/>
    <cellStyle name="RowTitles1-Detail 4 3_STUD aligned by INSTIT" xfId="15132" xr:uid="{00000000-0005-0000-0000-0000EE370000}"/>
    <cellStyle name="RowTitles1-Detail 4 4" xfId="15133" xr:uid="{00000000-0005-0000-0000-0000EF370000}"/>
    <cellStyle name="RowTitles1-Detail 4 4 10" xfId="15134" xr:uid="{00000000-0005-0000-0000-0000F0370000}"/>
    <cellStyle name="RowTitles1-Detail 4 4 2" xfId="15135" xr:uid="{00000000-0005-0000-0000-0000F1370000}"/>
    <cellStyle name="RowTitles1-Detail 4 4 2 2" xfId="15136" xr:uid="{00000000-0005-0000-0000-0000F2370000}"/>
    <cellStyle name="RowTitles1-Detail 4 4 2 2 2" xfId="15137" xr:uid="{00000000-0005-0000-0000-0000F3370000}"/>
    <cellStyle name="RowTitles1-Detail 4 4 2 2 2 2" xfId="15138" xr:uid="{00000000-0005-0000-0000-0000F4370000}"/>
    <cellStyle name="RowTitles1-Detail 4 4 2 2 2_Tertiary Salaries Survey" xfId="15139" xr:uid="{00000000-0005-0000-0000-0000F5370000}"/>
    <cellStyle name="RowTitles1-Detail 4 4 2 2 3" xfId="15140" xr:uid="{00000000-0005-0000-0000-0000F6370000}"/>
    <cellStyle name="RowTitles1-Detail 4 4 2 2 4" xfId="15141" xr:uid="{00000000-0005-0000-0000-0000F7370000}"/>
    <cellStyle name="RowTitles1-Detail 4 4 2 2_Tertiary Salaries Survey" xfId="15142" xr:uid="{00000000-0005-0000-0000-0000F8370000}"/>
    <cellStyle name="RowTitles1-Detail 4 4 2 3" xfId="15143" xr:uid="{00000000-0005-0000-0000-0000F9370000}"/>
    <cellStyle name="RowTitles1-Detail 4 4 2 3 2" xfId="15144" xr:uid="{00000000-0005-0000-0000-0000FA370000}"/>
    <cellStyle name="RowTitles1-Detail 4 4 2 3 2 2" xfId="15145" xr:uid="{00000000-0005-0000-0000-0000FB370000}"/>
    <cellStyle name="RowTitles1-Detail 4 4 2 3 2_Tertiary Salaries Survey" xfId="15146" xr:uid="{00000000-0005-0000-0000-0000FC370000}"/>
    <cellStyle name="RowTitles1-Detail 4 4 2 3 3" xfId="15147" xr:uid="{00000000-0005-0000-0000-0000FD370000}"/>
    <cellStyle name="RowTitles1-Detail 4 4 2 3_Tertiary Salaries Survey" xfId="15148" xr:uid="{00000000-0005-0000-0000-0000FE370000}"/>
    <cellStyle name="RowTitles1-Detail 4 4 2 4" xfId="15149" xr:uid="{00000000-0005-0000-0000-0000FF370000}"/>
    <cellStyle name="RowTitles1-Detail 4 4 2 5" xfId="15150" xr:uid="{00000000-0005-0000-0000-000000380000}"/>
    <cellStyle name="RowTitles1-Detail 4 4 2 6" xfId="15151" xr:uid="{00000000-0005-0000-0000-000001380000}"/>
    <cellStyle name="RowTitles1-Detail 4 4 2_Tertiary Salaries Survey" xfId="15152" xr:uid="{00000000-0005-0000-0000-000002380000}"/>
    <cellStyle name="RowTitles1-Detail 4 4 3" xfId="15153" xr:uid="{00000000-0005-0000-0000-000003380000}"/>
    <cellStyle name="RowTitles1-Detail 4 4 3 2" xfId="15154" xr:uid="{00000000-0005-0000-0000-000004380000}"/>
    <cellStyle name="RowTitles1-Detail 4 4 3 2 2" xfId="15155" xr:uid="{00000000-0005-0000-0000-000005380000}"/>
    <cellStyle name="RowTitles1-Detail 4 4 3 2 2 2" xfId="15156" xr:uid="{00000000-0005-0000-0000-000006380000}"/>
    <cellStyle name="RowTitles1-Detail 4 4 3 2 2_Tertiary Salaries Survey" xfId="15157" xr:uid="{00000000-0005-0000-0000-000007380000}"/>
    <cellStyle name="RowTitles1-Detail 4 4 3 2 3" xfId="15158" xr:uid="{00000000-0005-0000-0000-000008380000}"/>
    <cellStyle name="RowTitles1-Detail 4 4 3 2_Tertiary Salaries Survey" xfId="15159" xr:uid="{00000000-0005-0000-0000-000009380000}"/>
    <cellStyle name="RowTitles1-Detail 4 4 3 3" xfId="15160" xr:uid="{00000000-0005-0000-0000-00000A380000}"/>
    <cellStyle name="RowTitles1-Detail 4 4 3 3 2" xfId="15161" xr:uid="{00000000-0005-0000-0000-00000B380000}"/>
    <cellStyle name="RowTitles1-Detail 4 4 3 3 2 2" xfId="15162" xr:uid="{00000000-0005-0000-0000-00000C380000}"/>
    <cellStyle name="RowTitles1-Detail 4 4 3 3 2_Tertiary Salaries Survey" xfId="15163" xr:uid="{00000000-0005-0000-0000-00000D380000}"/>
    <cellStyle name="RowTitles1-Detail 4 4 3 3 3" xfId="15164" xr:uid="{00000000-0005-0000-0000-00000E380000}"/>
    <cellStyle name="RowTitles1-Detail 4 4 3 3_Tertiary Salaries Survey" xfId="15165" xr:uid="{00000000-0005-0000-0000-00000F380000}"/>
    <cellStyle name="RowTitles1-Detail 4 4 3 4" xfId="15166" xr:uid="{00000000-0005-0000-0000-000010380000}"/>
    <cellStyle name="RowTitles1-Detail 4 4 3 5" xfId="15167" xr:uid="{00000000-0005-0000-0000-000011380000}"/>
    <cellStyle name="RowTitles1-Detail 4 4 3 5 2" xfId="15168" xr:uid="{00000000-0005-0000-0000-000012380000}"/>
    <cellStyle name="RowTitles1-Detail 4 4 3 5_Tertiary Salaries Survey" xfId="15169" xr:uid="{00000000-0005-0000-0000-000013380000}"/>
    <cellStyle name="RowTitles1-Detail 4 4 3 6" xfId="15170" xr:uid="{00000000-0005-0000-0000-000014380000}"/>
    <cellStyle name="RowTitles1-Detail 4 4 3_Tertiary Salaries Survey" xfId="15171" xr:uid="{00000000-0005-0000-0000-000015380000}"/>
    <cellStyle name="RowTitles1-Detail 4 4 4" xfId="15172" xr:uid="{00000000-0005-0000-0000-000016380000}"/>
    <cellStyle name="RowTitles1-Detail 4 4 4 2" xfId="15173" xr:uid="{00000000-0005-0000-0000-000017380000}"/>
    <cellStyle name="RowTitles1-Detail 4 4 4 2 2" xfId="15174" xr:uid="{00000000-0005-0000-0000-000018380000}"/>
    <cellStyle name="RowTitles1-Detail 4 4 4 2 2 2" xfId="15175" xr:uid="{00000000-0005-0000-0000-000019380000}"/>
    <cellStyle name="RowTitles1-Detail 4 4 4 2 2_Tertiary Salaries Survey" xfId="15176" xr:uid="{00000000-0005-0000-0000-00001A380000}"/>
    <cellStyle name="RowTitles1-Detail 4 4 4 2 3" xfId="15177" xr:uid="{00000000-0005-0000-0000-00001B380000}"/>
    <cellStyle name="RowTitles1-Detail 4 4 4 2_Tertiary Salaries Survey" xfId="15178" xr:uid="{00000000-0005-0000-0000-00001C380000}"/>
    <cellStyle name="RowTitles1-Detail 4 4 4 3" xfId="15179" xr:uid="{00000000-0005-0000-0000-00001D380000}"/>
    <cellStyle name="RowTitles1-Detail 4 4 4 3 2" xfId="15180" xr:uid="{00000000-0005-0000-0000-00001E380000}"/>
    <cellStyle name="RowTitles1-Detail 4 4 4 3 2 2" xfId="15181" xr:uid="{00000000-0005-0000-0000-00001F380000}"/>
    <cellStyle name="RowTitles1-Detail 4 4 4 3 2_Tertiary Salaries Survey" xfId="15182" xr:uid="{00000000-0005-0000-0000-000020380000}"/>
    <cellStyle name="RowTitles1-Detail 4 4 4 3 3" xfId="15183" xr:uid="{00000000-0005-0000-0000-000021380000}"/>
    <cellStyle name="RowTitles1-Detail 4 4 4 3_Tertiary Salaries Survey" xfId="15184" xr:uid="{00000000-0005-0000-0000-000022380000}"/>
    <cellStyle name="RowTitles1-Detail 4 4 4 4" xfId="15185" xr:uid="{00000000-0005-0000-0000-000023380000}"/>
    <cellStyle name="RowTitles1-Detail 4 4 4 4 2" xfId="15186" xr:uid="{00000000-0005-0000-0000-000024380000}"/>
    <cellStyle name="RowTitles1-Detail 4 4 4 4_Tertiary Salaries Survey" xfId="15187" xr:uid="{00000000-0005-0000-0000-000025380000}"/>
    <cellStyle name="RowTitles1-Detail 4 4 4 5" xfId="15188" xr:uid="{00000000-0005-0000-0000-000026380000}"/>
    <cellStyle name="RowTitles1-Detail 4 4 4_Tertiary Salaries Survey" xfId="15189" xr:uid="{00000000-0005-0000-0000-000027380000}"/>
    <cellStyle name="RowTitles1-Detail 4 4 5" xfId="15190" xr:uid="{00000000-0005-0000-0000-000028380000}"/>
    <cellStyle name="RowTitles1-Detail 4 4 5 2" xfId="15191" xr:uid="{00000000-0005-0000-0000-000029380000}"/>
    <cellStyle name="RowTitles1-Detail 4 4 5 2 2" xfId="15192" xr:uid="{00000000-0005-0000-0000-00002A380000}"/>
    <cellStyle name="RowTitles1-Detail 4 4 5 2 2 2" xfId="15193" xr:uid="{00000000-0005-0000-0000-00002B380000}"/>
    <cellStyle name="RowTitles1-Detail 4 4 5 2 2_Tertiary Salaries Survey" xfId="15194" xr:uid="{00000000-0005-0000-0000-00002C380000}"/>
    <cellStyle name="RowTitles1-Detail 4 4 5 2 3" xfId="15195" xr:uid="{00000000-0005-0000-0000-00002D380000}"/>
    <cellStyle name="RowTitles1-Detail 4 4 5 2_Tertiary Salaries Survey" xfId="15196" xr:uid="{00000000-0005-0000-0000-00002E380000}"/>
    <cellStyle name="RowTitles1-Detail 4 4 5 3" xfId="15197" xr:uid="{00000000-0005-0000-0000-00002F380000}"/>
    <cellStyle name="RowTitles1-Detail 4 4 5 3 2" xfId="15198" xr:uid="{00000000-0005-0000-0000-000030380000}"/>
    <cellStyle name="RowTitles1-Detail 4 4 5 3 2 2" xfId="15199" xr:uid="{00000000-0005-0000-0000-000031380000}"/>
    <cellStyle name="RowTitles1-Detail 4 4 5 3 2_Tertiary Salaries Survey" xfId="15200" xr:uid="{00000000-0005-0000-0000-000032380000}"/>
    <cellStyle name="RowTitles1-Detail 4 4 5 3 3" xfId="15201" xr:uid="{00000000-0005-0000-0000-000033380000}"/>
    <cellStyle name="RowTitles1-Detail 4 4 5 3_Tertiary Salaries Survey" xfId="15202" xr:uid="{00000000-0005-0000-0000-000034380000}"/>
    <cellStyle name="RowTitles1-Detail 4 4 5 4" xfId="15203" xr:uid="{00000000-0005-0000-0000-000035380000}"/>
    <cellStyle name="RowTitles1-Detail 4 4 5 4 2" xfId="15204" xr:uid="{00000000-0005-0000-0000-000036380000}"/>
    <cellStyle name="RowTitles1-Detail 4 4 5 4_Tertiary Salaries Survey" xfId="15205" xr:uid="{00000000-0005-0000-0000-000037380000}"/>
    <cellStyle name="RowTitles1-Detail 4 4 5 5" xfId="15206" xr:uid="{00000000-0005-0000-0000-000038380000}"/>
    <cellStyle name="RowTitles1-Detail 4 4 5_Tertiary Salaries Survey" xfId="15207" xr:uid="{00000000-0005-0000-0000-000039380000}"/>
    <cellStyle name="RowTitles1-Detail 4 4 6" xfId="15208" xr:uid="{00000000-0005-0000-0000-00003A380000}"/>
    <cellStyle name="RowTitles1-Detail 4 4 6 2" xfId="15209" xr:uid="{00000000-0005-0000-0000-00003B380000}"/>
    <cellStyle name="RowTitles1-Detail 4 4 6 2 2" xfId="15210" xr:uid="{00000000-0005-0000-0000-00003C380000}"/>
    <cellStyle name="RowTitles1-Detail 4 4 6 2 2 2" xfId="15211" xr:uid="{00000000-0005-0000-0000-00003D380000}"/>
    <cellStyle name="RowTitles1-Detail 4 4 6 2 2_Tertiary Salaries Survey" xfId="15212" xr:uid="{00000000-0005-0000-0000-00003E380000}"/>
    <cellStyle name="RowTitles1-Detail 4 4 6 2 3" xfId="15213" xr:uid="{00000000-0005-0000-0000-00003F380000}"/>
    <cellStyle name="RowTitles1-Detail 4 4 6 2_Tertiary Salaries Survey" xfId="15214" xr:uid="{00000000-0005-0000-0000-000040380000}"/>
    <cellStyle name="RowTitles1-Detail 4 4 6 3" xfId="15215" xr:uid="{00000000-0005-0000-0000-000041380000}"/>
    <cellStyle name="RowTitles1-Detail 4 4 6 3 2" xfId="15216" xr:uid="{00000000-0005-0000-0000-000042380000}"/>
    <cellStyle name="RowTitles1-Detail 4 4 6 3 2 2" xfId="15217" xr:uid="{00000000-0005-0000-0000-000043380000}"/>
    <cellStyle name="RowTitles1-Detail 4 4 6 3 2_Tertiary Salaries Survey" xfId="15218" xr:uid="{00000000-0005-0000-0000-000044380000}"/>
    <cellStyle name="RowTitles1-Detail 4 4 6 3 3" xfId="15219" xr:uid="{00000000-0005-0000-0000-000045380000}"/>
    <cellStyle name="RowTitles1-Detail 4 4 6 3_Tertiary Salaries Survey" xfId="15220" xr:uid="{00000000-0005-0000-0000-000046380000}"/>
    <cellStyle name="RowTitles1-Detail 4 4 6 4" xfId="15221" xr:uid="{00000000-0005-0000-0000-000047380000}"/>
    <cellStyle name="RowTitles1-Detail 4 4 6 4 2" xfId="15222" xr:uid="{00000000-0005-0000-0000-000048380000}"/>
    <cellStyle name="RowTitles1-Detail 4 4 6 4_Tertiary Salaries Survey" xfId="15223" xr:uid="{00000000-0005-0000-0000-000049380000}"/>
    <cellStyle name="RowTitles1-Detail 4 4 6 5" xfId="15224" xr:uid="{00000000-0005-0000-0000-00004A380000}"/>
    <cellStyle name="RowTitles1-Detail 4 4 6_Tertiary Salaries Survey" xfId="15225" xr:uid="{00000000-0005-0000-0000-00004B380000}"/>
    <cellStyle name="RowTitles1-Detail 4 4 7" xfId="15226" xr:uid="{00000000-0005-0000-0000-00004C380000}"/>
    <cellStyle name="RowTitles1-Detail 4 4 7 2" xfId="15227" xr:uid="{00000000-0005-0000-0000-00004D380000}"/>
    <cellStyle name="RowTitles1-Detail 4 4 7 2 2" xfId="15228" xr:uid="{00000000-0005-0000-0000-00004E380000}"/>
    <cellStyle name="RowTitles1-Detail 4 4 7 2_Tertiary Salaries Survey" xfId="15229" xr:uid="{00000000-0005-0000-0000-00004F380000}"/>
    <cellStyle name="RowTitles1-Detail 4 4 7 3" xfId="15230" xr:uid="{00000000-0005-0000-0000-000050380000}"/>
    <cellStyle name="RowTitles1-Detail 4 4 7_Tertiary Salaries Survey" xfId="15231" xr:uid="{00000000-0005-0000-0000-000051380000}"/>
    <cellStyle name="RowTitles1-Detail 4 4 8" xfId="15232" xr:uid="{00000000-0005-0000-0000-000052380000}"/>
    <cellStyle name="RowTitles1-Detail 4 4 9" xfId="15233" xr:uid="{00000000-0005-0000-0000-000053380000}"/>
    <cellStyle name="RowTitles1-Detail 4 4_STUD aligned by INSTIT" xfId="15234" xr:uid="{00000000-0005-0000-0000-000054380000}"/>
    <cellStyle name="RowTitles1-Detail 4 5" xfId="15235" xr:uid="{00000000-0005-0000-0000-000055380000}"/>
    <cellStyle name="RowTitles1-Detail 4 5 10" xfId="15236" xr:uid="{00000000-0005-0000-0000-000056380000}"/>
    <cellStyle name="RowTitles1-Detail 4 5 2" xfId="15237" xr:uid="{00000000-0005-0000-0000-000057380000}"/>
    <cellStyle name="RowTitles1-Detail 4 5 2 2" xfId="15238" xr:uid="{00000000-0005-0000-0000-000058380000}"/>
    <cellStyle name="RowTitles1-Detail 4 5 2 2 2" xfId="15239" xr:uid="{00000000-0005-0000-0000-000059380000}"/>
    <cellStyle name="RowTitles1-Detail 4 5 2 2 2 2" xfId="15240" xr:uid="{00000000-0005-0000-0000-00005A380000}"/>
    <cellStyle name="RowTitles1-Detail 4 5 2 2 2_Tertiary Salaries Survey" xfId="15241" xr:uid="{00000000-0005-0000-0000-00005B380000}"/>
    <cellStyle name="RowTitles1-Detail 4 5 2 2 3" xfId="15242" xr:uid="{00000000-0005-0000-0000-00005C380000}"/>
    <cellStyle name="RowTitles1-Detail 4 5 2 2 4" xfId="15243" xr:uid="{00000000-0005-0000-0000-00005D380000}"/>
    <cellStyle name="RowTitles1-Detail 4 5 2 2_Tertiary Salaries Survey" xfId="15244" xr:uid="{00000000-0005-0000-0000-00005E380000}"/>
    <cellStyle name="RowTitles1-Detail 4 5 2 3" xfId="15245" xr:uid="{00000000-0005-0000-0000-00005F380000}"/>
    <cellStyle name="RowTitles1-Detail 4 5 2 3 2" xfId="15246" xr:uid="{00000000-0005-0000-0000-000060380000}"/>
    <cellStyle name="RowTitles1-Detail 4 5 2 3 2 2" xfId="15247" xr:uid="{00000000-0005-0000-0000-000061380000}"/>
    <cellStyle name="RowTitles1-Detail 4 5 2 3 2_Tertiary Salaries Survey" xfId="15248" xr:uid="{00000000-0005-0000-0000-000062380000}"/>
    <cellStyle name="RowTitles1-Detail 4 5 2 3 3" xfId="15249" xr:uid="{00000000-0005-0000-0000-000063380000}"/>
    <cellStyle name="RowTitles1-Detail 4 5 2 3_Tertiary Salaries Survey" xfId="15250" xr:uid="{00000000-0005-0000-0000-000064380000}"/>
    <cellStyle name="RowTitles1-Detail 4 5 2 4" xfId="15251" xr:uid="{00000000-0005-0000-0000-000065380000}"/>
    <cellStyle name="RowTitles1-Detail 4 5 2 5" xfId="15252" xr:uid="{00000000-0005-0000-0000-000066380000}"/>
    <cellStyle name="RowTitles1-Detail 4 5 2 5 2" xfId="15253" xr:uid="{00000000-0005-0000-0000-000067380000}"/>
    <cellStyle name="RowTitles1-Detail 4 5 2 5_Tertiary Salaries Survey" xfId="15254" xr:uid="{00000000-0005-0000-0000-000068380000}"/>
    <cellStyle name="RowTitles1-Detail 4 5 2 6" xfId="15255" xr:uid="{00000000-0005-0000-0000-000069380000}"/>
    <cellStyle name="RowTitles1-Detail 4 5 2 7" xfId="15256" xr:uid="{00000000-0005-0000-0000-00006A380000}"/>
    <cellStyle name="RowTitles1-Detail 4 5 2_Tertiary Salaries Survey" xfId="15257" xr:uid="{00000000-0005-0000-0000-00006B380000}"/>
    <cellStyle name="RowTitles1-Detail 4 5 3" xfId="15258" xr:uid="{00000000-0005-0000-0000-00006C380000}"/>
    <cellStyle name="RowTitles1-Detail 4 5 3 2" xfId="15259" xr:uid="{00000000-0005-0000-0000-00006D380000}"/>
    <cellStyle name="RowTitles1-Detail 4 5 3 2 2" xfId="15260" xr:uid="{00000000-0005-0000-0000-00006E380000}"/>
    <cellStyle name="RowTitles1-Detail 4 5 3 2 2 2" xfId="15261" xr:uid="{00000000-0005-0000-0000-00006F380000}"/>
    <cellStyle name="RowTitles1-Detail 4 5 3 2 2_Tertiary Salaries Survey" xfId="15262" xr:uid="{00000000-0005-0000-0000-000070380000}"/>
    <cellStyle name="RowTitles1-Detail 4 5 3 2 3" xfId="15263" xr:uid="{00000000-0005-0000-0000-000071380000}"/>
    <cellStyle name="RowTitles1-Detail 4 5 3 2_Tertiary Salaries Survey" xfId="15264" xr:uid="{00000000-0005-0000-0000-000072380000}"/>
    <cellStyle name="RowTitles1-Detail 4 5 3 3" xfId="15265" xr:uid="{00000000-0005-0000-0000-000073380000}"/>
    <cellStyle name="RowTitles1-Detail 4 5 3 3 2" xfId="15266" xr:uid="{00000000-0005-0000-0000-000074380000}"/>
    <cellStyle name="RowTitles1-Detail 4 5 3 3 2 2" xfId="15267" xr:uid="{00000000-0005-0000-0000-000075380000}"/>
    <cellStyle name="RowTitles1-Detail 4 5 3 3 2_Tertiary Salaries Survey" xfId="15268" xr:uid="{00000000-0005-0000-0000-000076380000}"/>
    <cellStyle name="RowTitles1-Detail 4 5 3 3 3" xfId="15269" xr:uid="{00000000-0005-0000-0000-000077380000}"/>
    <cellStyle name="RowTitles1-Detail 4 5 3 3_Tertiary Salaries Survey" xfId="15270" xr:uid="{00000000-0005-0000-0000-000078380000}"/>
    <cellStyle name="RowTitles1-Detail 4 5 3 4" xfId="15271" xr:uid="{00000000-0005-0000-0000-000079380000}"/>
    <cellStyle name="RowTitles1-Detail 4 5 3 5" xfId="15272" xr:uid="{00000000-0005-0000-0000-00007A380000}"/>
    <cellStyle name="RowTitles1-Detail 4 5 3_Tertiary Salaries Survey" xfId="15273" xr:uid="{00000000-0005-0000-0000-00007B380000}"/>
    <cellStyle name="RowTitles1-Detail 4 5 4" xfId="15274" xr:uid="{00000000-0005-0000-0000-00007C380000}"/>
    <cellStyle name="RowTitles1-Detail 4 5 4 2" xfId="15275" xr:uid="{00000000-0005-0000-0000-00007D380000}"/>
    <cellStyle name="RowTitles1-Detail 4 5 4 2 2" xfId="15276" xr:uid="{00000000-0005-0000-0000-00007E380000}"/>
    <cellStyle name="RowTitles1-Detail 4 5 4 2 2 2" xfId="15277" xr:uid="{00000000-0005-0000-0000-00007F380000}"/>
    <cellStyle name="RowTitles1-Detail 4 5 4 2 2_Tertiary Salaries Survey" xfId="15278" xr:uid="{00000000-0005-0000-0000-000080380000}"/>
    <cellStyle name="RowTitles1-Detail 4 5 4 2 3" xfId="15279" xr:uid="{00000000-0005-0000-0000-000081380000}"/>
    <cellStyle name="RowTitles1-Detail 4 5 4 2_Tertiary Salaries Survey" xfId="15280" xr:uid="{00000000-0005-0000-0000-000082380000}"/>
    <cellStyle name="RowTitles1-Detail 4 5 4 3" xfId="15281" xr:uid="{00000000-0005-0000-0000-000083380000}"/>
    <cellStyle name="RowTitles1-Detail 4 5 4 3 2" xfId="15282" xr:uid="{00000000-0005-0000-0000-000084380000}"/>
    <cellStyle name="RowTitles1-Detail 4 5 4 3 2 2" xfId="15283" xr:uid="{00000000-0005-0000-0000-000085380000}"/>
    <cellStyle name="RowTitles1-Detail 4 5 4 3 2_Tertiary Salaries Survey" xfId="15284" xr:uid="{00000000-0005-0000-0000-000086380000}"/>
    <cellStyle name="RowTitles1-Detail 4 5 4 3 3" xfId="15285" xr:uid="{00000000-0005-0000-0000-000087380000}"/>
    <cellStyle name="RowTitles1-Detail 4 5 4 3_Tertiary Salaries Survey" xfId="15286" xr:uid="{00000000-0005-0000-0000-000088380000}"/>
    <cellStyle name="RowTitles1-Detail 4 5 4 4" xfId="15287" xr:uid="{00000000-0005-0000-0000-000089380000}"/>
    <cellStyle name="RowTitles1-Detail 4 5 4 4 2" xfId="15288" xr:uid="{00000000-0005-0000-0000-00008A380000}"/>
    <cellStyle name="RowTitles1-Detail 4 5 4 4_Tertiary Salaries Survey" xfId="15289" xr:uid="{00000000-0005-0000-0000-00008B380000}"/>
    <cellStyle name="RowTitles1-Detail 4 5 4 5" xfId="15290" xr:uid="{00000000-0005-0000-0000-00008C380000}"/>
    <cellStyle name="RowTitles1-Detail 4 5 4_Tertiary Salaries Survey" xfId="15291" xr:uid="{00000000-0005-0000-0000-00008D380000}"/>
    <cellStyle name="RowTitles1-Detail 4 5 5" xfId="15292" xr:uid="{00000000-0005-0000-0000-00008E380000}"/>
    <cellStyle name="RowTitles1-Detail 4 5 5 2" xfId="15293" xr:uid="{00000000-0005-0000-0000-00008F380000}"/>
    <cellStyle name="RowTitles1-Detail 4 5 5 2 2" xfId="15294" xr:uid="{00000000-0005-0000-0000-000090380000}"/>
    <cellStyle name="RowTitles1-Detail 4 5 5 2 2 2" xfId="15295" xr:uid="{00000000-0005-0000-0000-000091380000}"/>
    <cellStyle name="RowTitles1-Detail 4 5 5 2 2_Tertiary Salaries Survey" xfId="15296" xr:uid="{00000000-0005-0000-0000-000092380000}"/>
    <cellStyle name="RowTitles1-Detail 4 5 5 2 3" xfId="15297" xr:uid="{00000000-0005-0000-0000-000093380000}"/>
    <cellStyle name="RowTitles1-Detail 4 5 5 2_Tertiary Salaries Survey" xfId="15298" xr:uid="{00000000-0005-0000-0000-000094380000}"/>
    <cellStyle name="RowTitles1-Detail 4 5 5 3" xfId="15299" xr:uid="{00000000-0005-0000-0000-000095380000}"/>
    <cellStyle name="RowTitles1-Detail 4 5 5 3 2" xfId="15300" xr:uid="{00000000-0005-0000-0000-000096380000}"/>
    <cellStyle name="RowTitles1-Detail 4 5 5 3 2 2" xfId="15301" xr:uid="{00000000-0005-0000-0000-000097380000}"/>
    <cellStyle name="RowTitles1-Detail 4 5 5 3 2_Tertiary Salaries Survey" xfId="15302" xr:uid="{00000000-0005-0000-0000-000098380000}"/>
    <cellStyle name="RowTitles1-Detail 4 5 5 3 3" xfId="15303" xr:uid="{00000000-0005-0000-0000-000099380000}"/>
    <cellStyle name="RowTitles1-Detail 4 5 5 3_Tertiary Salaries Survey" xfId="15304" xr:uid="{00000000-0005-0000-0000-00009A380000}"/>
    <cellStyle name="RowTitles1-Detail 4 5 5 4" xfId="15305" xr:uid="{00000000-0005-0000-0000-00009B380000}"/>
    <cellStyle name="RowTitles1-Detail 4 5 5 4 2" xfId="15306" xr:uid="{00000000-0005-0000-0000-00009C380000}"/>
    <cellStyle name="RowTitles1-Detail 4 5 5 4_Tertiary Salaries Survey" xfId="15307" xr:uid="{00000000-0005-0000-0000-00009D380000}"/>
    <cellStyle name="RowTitles1-Detail 4 5 5 5" xfId="15308" xr:uid="{00000000-0005-0000-0000-00009E380000}"/>
    <cellStyle name="RowTitles1-Detail 4 5 5_Tertiary Salaries Survey" xfId="15309" xr:uid="{00000000-0005-0000-0000-00009F380000}"/>
    <cellStyle name="RowTitles1-Detail 4 5 6" xfId="15310" xr:uid="{00000000-0005-0000-0000-0000A0380000}"/>
    <cellStyle name="RowTitles1-Detail 4 5 6 2" xfId="15311" xr:uid="{00000000-0005-0000-0000-0000A1380000}"/>
    <cellStyle name="RowTitles1-Detail 4 5 6 2 2" xfId="15312" xr:uid="{00000000-0005-0000-0000-0000A2380000}"/>
    <cellStyle name="RowTitles1-Detail 4 5 6 2 2 2" xfId="15313" xr:uid="{00000000-0005-0000-0000-0000A3380000}"/>
    <cellStyle name="RowTitles1-Detail 4 5 6 2 2_Tertiary Salaries Survey" xfId="15314" xr:uid="{00000000-0005-0000-0000-0000A4380000}"/>
    <cellStyle name="RowTitles1-Detail 4 5 6 2 3" xfId="15315" xr:uid="{00000000-0005-0000-0000-0000A5380000}"/>
    <cellStyle name="RowTitles1-Detail 4 5 6 2_Tertiary Salaries Survey" xfId="15316" xr:uid="{00000000-0005-0000-0000-0000A6380000}"/>
    <cellStyle name="RowTitles1-Detail 4 5 6 3" xfId="15317" xr:uid="{00000000-0005-0000-0000-0000A7380000}"/>
    <cellStyle name="RowTitles1-Detail 4 5 6 3 2" xfId="15318" xr:uid="{00000000-0005-0000-0000-0000A8380000}"/>
    <cellStyle name="RowTitles1-Detail 4 5 6 3 2 2" xfId="15319" xr:uid="{00000000-0005-0000-0000-0000A9380000}"/>
    <cellStyle name="RowTitles1-Detail 4 5 6 3 2_Tertiary Salaries Survey" xfId="15320" xr:uid="{00000000-0005-0000-0000-0000AA380000}"/>
    <cellStyle name="RowTitles1-Detail 4 5 6 3 3" xfId="15321" xr:uid="{00000000-0005-0000-0000-0000AB380000}"/>
    <cellStyle name="RowTitles1-Detail 4 5 6 3_Tertiary Salaries Survey" xfId="15322" xr:uid="{00000000-0005-0000-0000-0000AC380000}"/>
    <cellStyle name="RowTitles1-Detail 4 5 6 4" xfId="15323" xr:uid="{00000000-0005-0000-0000-0000AD380000}"/>
    <cellStyle name="RowTitles1-Detail 4 5 6 4 2" xfId="15324" xr:uid="{00000000-0005-0000-0000-0000AE380000}"/>
    <cellStyle name="RowTitles1-Detail 4 5 6 4_Tertiary Salaries Survey" xfId="15325" xr:uid="{00000000-0005-0000-0000-0000AF380000}"/>
    <cellStyle name="RowTitles1-Detail 4 5 6 5" xfId="15326" xr:uid="{00000000-0005-0000-0000-0000B0380000}"/>
    <cellStyle name="RowTitles1-Detail 4 5 6_Tertiary Salaries Survey" xfId="15327" xr:uid="{00000000-0005-0000-0000-0000B1380000}"/>
    <cellStyle name="RowTitles1-Detail 4 5 7" xfId="15328" xr:uid="{00000000-0005-0000-0000-0000B2380000}"/>
    <cellStyle name="RowTitles1-Detail 4 5 7 2" xfId="15329" xr:uid="{00000000-0005-0000-0000-0000B3380000}"/>
    <cellStyle name="RowTitles1-Detail 4 5 7 2 2" xfId="15330" xr:uid="{00000000-0005-0000-0000-0000B4380000}"/>
    <cellStyle name="RowTitles1-Detail 4 5 7 2_Tertiary Salaries Survey" xfId="15331" xr:uid="{00000000-0005-0000-0000-0000B5380000}"/>
    <cellStyle name="RowTitles1-Detail 4 5 7 3" xfId="15332" xr:uid="{00000000-0005-0000-0000-0000B6380000}"/>
    <cellStyle name="RowTitles1-Detail 4 5 7_Tertiary Salaries Survey" xfId="15333" xr:uid="{00000000-0005-0000-0000-0000B7380000}"/>
    <cellStyle name="RowTitles1-Detail 4 5 8" xfId="15334" xr:uid="{00000000-0005-0000-0000-0000B8380000}"/>
    <cellStyle name="RowTitles1-Detail 4 5 8 2" xfId="15335" xr:uid="{00000000-0005-0000-0000-0000B9380000}"/>
    <cellStyle name="RowTitles1-Detail 4 5 8 2 2" xfId="15336" xr:uid="{00000000-0005-0000-0000-0000BA380000}"/>
    <cellStyle name="RowTitles1-Detail 4 5 8 2_Tertiary Salaries Survey" xfId="15337" xr:uid="{00000000-0005-0000-0000-0000BB380000}"/>
    <cellStyle name="RowTitles1-Detail 4 5 8 3" xfId="15338" xr:uid="{00000000-0005-0000-0000-0000BC380000}"/>
    <cellStyle name="RowTitles1-Detail 4 5 8_Tertiary Salaries Survey" xfId="15339" xr:uid="{00000000-0005-0000-0000-0000BD380000}"/>
    <cellStyle name="RowTitles1-Detail 4 5 9" xfId="15340" xr:uid="{00000000-0005-0000-0000-0000BE380000}"/>
    <cellStyle name="RowTitles1-Detail 4 5_STUD aligned by INSTIT" xfId="15341" xr:uid="{00000000-0005-0000-0000-0000BF380000}"/>
    <cellStyle name="RowTitles1-Detail 4 6" xfId="15342" xr:uid="{00000000-0005-0000-0000-0000C0380000}"/>
    <cellStyle name="RowTitles1-Detail 4 6 10" xfId="15343" xr:uid="{00000000-0005-0000-0000-0000C1380000}"/>
    <cellStyle name="RowTitles1-Detail 4 6 2" xfId="15344" xr:uid="{00000000-0005-0000-0000-0000C2380000}"/>
    <cellStyle name="RowTitles1-Detail 4 6 2 2" xfId="15345" xr:uid="{00000000-0005-0000-0000-0000C3380000}"/>
    <cellStyle name="RowTitles1-Detail 4 6 2 2 2" xfId="15346" xr:uid="{00000000-0005-0000-0000-0000C4380000}"/>
    <cellStyle name="RowTitles1-Detail 4 6 2 2 2 2" xfId="15347" xr:uid="{00000000-0005-0000-0000-0000C5380000}"/>
    <cellStyle name="RowTitles1-Detail 4 6 2 2 2_Tertiary Salaries Survey" xfId="15348" xr:uid="{00000000-0005-0000-0000-0000C6380000}"/>
    <cellStyle name="RowTitles1-Detail 4 6 2 2 3" xfId="15349" xr:uid="{00000000-0005-0000-0000-0000C7380000}"/>
    <cellStyle name="RowTitles1-Detail 4 6 2 2 4" xfId="15350" xr:uid="{00000000-0005-0000-0000-0000C8380000}"/>
    <cellStyle name="RowTitles1-Detail 4 6 2 2_Tertiary Salaries Survey" xfId="15351" xr:uid="{00000000-0005-0000-0000-0000C9380000}"/>
    <cellStyle name="RowTitles1-Detail 4 6 2 3" xfId="15352" xr:uid="{00000000-0005-0000-0000-0000CA380000}"/>
    <cellStyle name="RowTitles1-Detail 4 6 2 3 2" xfId="15353" xr:uid="{00000000-0005-0000-0000-0000CB380000}"/>
    <cellStyle name="RowTitles1-Detail 4 6 2 3 2 2" xfId="15354" xr:uid="{00000000-0005-0000-0000-0000CC380000}"/>
    <cellStyle name="RowTitles1-Detail 4 6 2 3 2_Tertiary Salaries Survey" xfId="15355" xr:uid="{00000000-0005-0000-0000-0000CD380000}"/>
    <cellStyle name="RowTitles1-Detail 4 6 2 3 3" xfId="15356" xr:uid="{00000000-0005-0000-0000-0000CE380000}"/>
    <cellStyle name="RowTitles1-Detail 4 6 2 3_Tertiary Salaries Survey" xfId="15357" xr:uid="{00000000-0005-0000-0000-0000CF380000}"/>
    <cellStyle name="RowTitles1-Detail 4 6 2 4" xfId="15358" xr:uid="{00000000-0005-0000-0000-0000D0380000}"/>
    <cellStyle name="RowTitles1-Detail 4 6 2 5" xfId="15359" xr:uid="{00000000-0005-0000-0000-0000D1380000}"/>
    <cellStyle name="RowTitles1-Detail 4 6 2 5 2" xfId="15360" xr:uid="{00000000-0005-0000-0000-0000D2380000}"/>
    <cellStyle name="RowTitles1-Detail 4 6 2 5_Tertiary Salaries Survey" xfId="15361" xr:uid="{00000000-0005-0000-0000-0000D3380000}"/>
    <cellStyle name="RowTitles1-Detail 4 6 2 6" xfId="15362" xr:uid="{00000000-0005-0000-0000-0000D4380000}"/>
    <cellStyle name="RowTitles1-Detail 4 6 2 7" xfId="15363" xr:uid="{00000000-0005-0000-0000-0000D5380000}"/>
    <cellStyle name="RowTitles1-Detail 4 6 2_Tertiary Salaries Survey" xfId="15364" xr:uid="{00000000-0005-0000-0000-0000D6380000}"/>
    <cellStyle name="RowTitles1-Detail 4 6 3" xfId="15365" xr:uid="{00000000-0005-0000-0000-0000D7380000}"/>
    <cellStyle name="RowTitles1-Detail 4 6 3 2" xfId="15366" xr:uid="{00000000-0005-0000-0000-0000D8380000}"/>
    <cellStyle name="RowTitles1-Detail 4 6 3 2 2" xfId="15367" xr:uid="{00000000-0005-0000-0000-0000D9380000}"/>
    <cellStyle name="RowTitles1-Detail 4 6 3 2 2 2" xfId="15368" xr:uid="{00000000-0005-0000-0000-0000DA380000}"/>
    <cellStyle name="RowTitles1-Detail 4 6 3 2 2_Tertiary Salaries Survey" xfId="15369" xr:uid="{00000000-0005-0000-0000-0000DB380000}"/>
    <cellStyle name="RowTitles1-Detail 4 6 3 2 3" xfId="15370" xr:uid="{00000000-0005-0000-0000-0000DC380000}"/>
    <cellStyle name="RowTitles1-Detail 4 6 3 2_Tertiary Salaries Survey" xfId="15371" xr:uid="{00000000-0005-0000-0000-0000DD380000}"/>
    <cellStyle name="RowTitles1-Detail 4 6 3 3" xfId="15372" xr:uid="{00000000-0005-0000-0000-0000DE380000}"/>
    <cellStyle name="RowTitles1-Detail 4 6 3 3 2" xfId="15373" xr:uid="{00000000-0005-0000-0000-0000DF380000}"/>
    <cellStyle name="RowTitles1-Detail 4 6 3 3 2 2" xfId="15374" xr:uid="{00000000-0005-0000-0000-0000E0380000}"/>
    <cellStyle name="RowTitles1-Detail 4 6 3 3 2_Tertiary Salaries Survey" xfId="15375" xr:uid="{00000000-0005-0000-0000-0000E1380000}"/>
    <cellStyle name="RowTitles1-Detail 4 6 3 3 3" xfId="15376" xr:uid="{00000000-0005-0000-0000-0000E2380000}"/>
    <cellStyle name="RowTitles1-Detail 4 6 3 3_Tertiary Salaries Survey" xfId="15377" xr:uid="{00000000-0005-0000-0000-0000E3380000}"/>
    <cellStyle name="RowTitles1-Detail 4 6 3 4" xfId="15378" xr:uid="{00000000-0005-0000-0000-0000E4380000}"/>
    <cellStyle name="RowTitles1-Detail 4 6 3 5" xfId="15379" xr:uid="{00000000-0005-0000-0000-0000E5380000}"/>
    <cellStyle name="RowTitles1-Detail 4 6 3_Tertiary Salaries Survey" xfId="15380" xr:uid="{00000000-0005-0000-0000-0000E6380000}"/>
    <cellStyle name="RowTitles1-Detail 4 6 4" xfId="15381" xr:uid="{00000000-0005-0000-0000-0000E7380000}"/>
    <cellStyle name="RowTitles1-Detail 4 6 4 2" xfId="15382" xr:uid="{00000000-0005-0000-0000-0000E8380000}"/>
    <cellStyle name="RowTitles1-Detail 4 6 4 2 2" xfId="15383" xr:uid="{00000000-0005-0000-0000-0000E9380000}"/>
    <cellStyle name="RowTitles1-Detail 4 6 4 2 2 2" xfId="15384" xr:uid="{00000000-0005-0000-0000-0000EA380000}"/>
    <cellStyle name="RowTitles1-Detail 4 6 4 2 2_Tertiary Salaries Survey" xfId="15385" xr:uid="{00000000-0005-0000-0000-0000EB380000}"/>
    <cellStyle name="RowTitles1-Detail 4 6 4 2 3" xfId="15386" xr:uid="{00000000-0005-0000-0000-0000EC380000}"/>
    <cellStyle name="RowTitles1-Detail 4 6 4 2_Tertiary Salaries Survey" xfId="15387" xr:uid="{00000000-0005-0000-0000-0000ED380000}"/>
    <cellStyle name="RowTitles1-Detail 4 6 4 3" xfId="15388" xr:uid="{00000000-0005-0000-0000-0000EE380000}"/>
    <cellStyle name="RowTitles1-Detail 4 6 4 3 2" xfId="15389" xr:uid="{00000000-0005-0000-0000-0000EF380000}"/>
    <cellStyle name="RowTitles1-Detail 4 6 4 3 2 2" xfId="15390" xr:uid="{00000000-0005-0000-0000-0000F0380000}"/>
    <cellStyle name="RowTitles1-Detail 4 6 4 3 2_Tertiary Salaries Survey" xfId="15391" xr:uid="{00000000-0005-0000-0000-0000F1380000}"/>
    <cellStyle name="RowTitles1-Detail 4 6 4 3 3" xfId="15392" xr:uid="{00000000-0005-0000-0000-0000F2380000}"/>
    <cellStyle name="RowTitles1-Detail 4 6 4 3_Tertiary Salaries Survey" xfId="15393" xr:uid="{00000000-0005-0000-0000-0000F3380000}"/>
    <cellStyle name="RowTitles1-Detail 4 6 4 4" xfId="15394" xr:uid="{00000000-0005-0000-0000-0000F4380000}"/>
    <cellStyle name="RowTitles1-Detail 4 6 4 5" xfId="15395" xr:uid="{00000000-0005-0000-0000-0000F5380000}"/>
    <cellStyle name="RowTitles1-Detail 4 6 4 5 2" xfId="15396" xr:uid="{00000000-0005-0000-0000-0000F6380000}"/>
    <cellStyle name="RowTitles1-Detail 4 6 4 5_Tertiary Salaries Survey" xfId="15397" xr:uid="{00000000-0005-0000-0000-0000F7380000}"/>
    <cellStyle name="RowTitles1-Detail 4 6 4 6" xfId="15398" xr:uid="{00000000-0005-0000-0000-0000F8380000}"/>
    <cellStyle name="RowTitles1-Detail 4 6 4_Tertiary Salaries Survey" xfId="15399" xr:uid="{00000000-0005-0000-0000-0000F9380000}"/>
    <cellStyle name="RowTitles1-Detail 4 6 5" xfId="15400" xr:uid="{00000000-0005-0000-0000-0000FA380000}"/>
    <cellStyle name="RowTitles1-Detail 4 6 5 2" xfId="15401" xr:uid="{00000000-0005-0000-0000-0000FB380000}"/>
    <cellStyle name="RowTitles1-Detail 4 6 5 2 2" xfId="15402" xr:uid="{00000000-0005-0000-0000-0000FC380000}"/>
    <cellStyle name="RowTitles1-Detail 4 6 5 2 2 2" xfId="15403" xr:uid="{00000000-0005-0000-0000-0000FD380000}"/>
    <cellStyle name="RowTitles1-Detail 4 6 5 2 2_Tertiary Salaries Survey" xfId="15404" xr:uid="{00000000-0005-0000-0000-0000FE380000}"/>
    <cellStyle name="RowTitles1-Detail 4 6 5 2 3" xfId="15405" xr:uid="{00000000-0005-0000-0000-0000FF380000}"/>
    <cellStyle name="RowTitles1-Detail 4 6 5 2_Tertiary Salaries Survey" xfId="15406" xr:uid="{00000000-0005-0000-0000-000000390000}"/>
    <cellStyle name="RowTitles1-Detail 4 6 5 3" xfId="15407" xr:uid="{00000000-0005-0000-0000-000001390000}"/>
    <cellStyle name="RowTitles1-Detail 4 6 5 3 2" xfId="15408" xr:uid="{00000000-0005-0000-0000-000002390000}"/>
    <cellStyle name="RowTitles1-Detail 4 6 5 3 2 2" xfId="15409" xr:uid="{00000000-0005-0000-0000-000003390000}"/>
    <cellStyle name="RowTitles1-Detail 4 6 5 3 2_Tertiary Salaries Survey" xfId="15410" xr:uid="{00000000-0005-0000-0000-000004390000}"/>
    <cellStyle name="RowTitles1-Detail 4 6 5 3 3" xfId="15411" xr:uid="{00000000-0005-0000-0000-000005390000}"/>
    <cellStyle name="RowTitles1-Detail 4 6 5 3_Tertiary Salaries Survey" xfId="15412" xr:uid="{00000000-0005-0000-0000-000006390000}"/>
    <cellStyle name="RowTitles1-Detail 4 6 5 4" xfId="15413" xr:uid="{00000000-0005-0000-0000-000007390000}"/>
    <cellStyle name="RowTitles1-Detail 4 6 5 4 2" xfId="15414" xr:uid="{00000000-0005-0000-0000-000008390000}"/>
    <cellStyle name="RowTitles1-Detail 4 6 5 4_Tertiary Salaries Survey" xfId="15415" xr:uid="{00000000-0005-0000-0000-000009390000}"/>
    <cellStyle name="RowTitles1-Detail 4 6 5 5" xfId="15416" xr:uid="{00000000-0005-0000-0000-00000A390000}"/>
    <cellStyle name="RowTitles1-Detail 4 6 5_Tertiary Salaries Survey" xfId="15417" xr:uid="{00000000-0005-0000-0000-00000B390000}"/>
    <cellStyle name="RowTitles1-Detail 4 6 6" xfId="15418" xr:uid="{00000000-0005-0000-0000-00000C390000}"/>
    <cellStyle name="RowTitles1-Detail 4 6 6 2" xfId="15419" xr:uid="{00000000-0005-0000-0000-00000D390000}"/>
    <cellStyle name="RowTitles1-Detail 4 6 6 2 2" xfId="15420" xr:uid="{00000000-0005-0000-0000-00000E390000}"/>
    <cellStyle name="RowTitles1-Detail 4 6 6 2 2 2" xfId="15421" xr:uid="{00000000-0005-0000-0000-00000F390000}"/>
    <cellStyle name="RowTitles1-Detail 4 6 6 2 2_Tertiary Salaries Survey" xfId="15422" xr:uid="{00000000-0005-0000-0000-000010390000}"/>
    <cellStyle name="RowTitles1-Detail 4 6 6 2 3" xfId="15423" xr:uid="{00000000-0005-0000-0000-000011390000}"/>
    <cellStyle name="RowTitles1-Detail 4 6 6 2_Tertiary Salaries Survey" xfId="15424" xr:uid="{00000000-0005-0000-0000-000012390000}"/>
    <cellStyle name="RowTitles1-Detail 4 6 6 3" xfId="15425" xr:uid="{00000000-0005-0000-0000-000013390000}"/>
    <cellStyle name="RowTitles1-Detail 4 6 6 3 2" xfId="15426" xr:uid="{00000000-0005-0000-0000-000014390000}"/>
    <cellStyle name="RowTitles1-Detail 4 6 6 3 2 2" xfId="15427" xr:uid="{00000000-0005-0000-0000-000015390000}"/>
    <cellStyle name="RowTitles1-Detail 4 6 6 3 2_Tertiary Salaries Survey" xfId="15428" xr:uid="{00000000-0005-0000-0000-000016390000}"/>
    <cellStyle name="RowTitles1-Detail 4 6 6 3 3" xfId="15429" xr:uid="{00000000-0005-0000-0000-000017390000}"/>
    <cellStyle name="RowTitles1-Detail 4 6 6 3_Tertiary Salaries Survey" xfId="15430" xr:uid="{00000000-0005-0000-0000-000018390000}"/>
    <cellStyle name="RowTitles1-Detail 4 6 6 4" xfId="15431" xr:uid="{00000000-0005-0000-0000-000019390000}"/>
    <cellStyle name="RowTitles1-Detail 4 6 6 4 2" xfId="15432" xr:uid="{00000000-0005-0000-0000-00001A390000}"/>
    <cellStyle name="RowTitles1-Detail 4 6 6 4_Tertiary Salaries Survey" xfId="15433" xr:uid="{00000000-0005-0000-0000-00001B390000}"/>
    <cellStyle name="RowTitles1-Detail 4 6 6 5" xfId="15434" xr:uid="{00000000-0005-0000-0000-00001C390000}"/>
    <cellStyle name="RowTitles1-Detail 4 6 6_Tertiary Salaries Survey" xfId="15435" xr:uid="{00000000-0005-0000-0000-00001D390000}"/>
    <cellStyle name="RowTitles1-Detail 4 6 7" xfId="15436" xr:uid="{00000000-0005-0000-0000-00001E390000}"/>
    <cellStyle name="RowTitles1-Detail 4 6 7 2" xfId="15437" xr:uid="{00000000-0005-0000-0000-00001F390000}"/>
    <cellStyle name="RowTitles1-Detail 4 6 7 2 2" xfId="15438" xr:uid="{00000000-0005-0000-0000-000020390000}"/>
    <cellStyle name="RowTitles1-Detail 4 6 7 2_Tertiary Salaries Survey" xfId="15439" xr:uid="{00000000-0005-0000-0000-000021390000}"/>
    <cellStyle name="RowTitles1-Detail 4 6 7 3" xfId="15440" xr:uid="{00000000-0005-0000-0000-000022390000}"/>
    <cellStyle name="RowTitles1-Detail 4 6 7_Tertiary Salaries Survey" xfId="15441" xr:uid="{00000000-0005-0000-0000-000023390000}"/>
    <cellStyle name="RowTitles1-Detail 4 6 8" xfId="15442" xr:uid="{00000000-0005-0000-0000-000024390000}"/>
    <cellStyle name="RowTitles1-Detail 4 6 9" xfId="15443" xr:uid="{00000000-0005-0000-0000-000025390000}"/>
    <cellStyle name="RowTitles1-Detail 4 6_STUD aligned by INSTIT" xfId="15444" xr:uid="{00000000-0005-0000-0000-000026390000}"/>
    <cellStyle name="RowTitles1-Detail 4 7" xfId="15445" xr:uid="{00000000-0005-0000-0000-000027390000}"/>
    <cellStyle name="RowTitles1-Detail 4 7 2" xfId="15446" xr:uid="{00000000-0005-0000-0000-000028390000}"/>
    <cellStyle name="RowTitles1-Detail 4 7 2 2" xfId="15447" xr:uid="{00000000-0005-0000-0000-000029390000}"/>
    <cellStyle name="RowTitles1-Detail 4 7 2 2 2" xfId="15448" xr:uid="{00000000-0005-0000-0000-00002A390000}"/>
    <cellStyle name="RowTitles1-Detail 4 7 2 2_Tertiary Salaries Survey" xfId="15449" xr:uid="{00000000-0005-0000-0000-00002B390000}"/>
    <cellStyle name="RowTitles1-Detail 4 7 2 3" xfId="15450" xr:uid="{00000000-0005-0000-0000-00002C390000}"/>
    <cellStyle name="RowTitles1-Detail 4 7 2 4" xfId="15451" xr:uid="{00000000-0005-0000-0000-00002D390000}"/>
    <cellStyle name="RowTitles1-Detail 4 7 2_Tertiary Salaries Survey" xfId="15452" xr:uid="{00000000-0005-0000-0000-00002E390000}"/>
    <cellStyle name="RowTitles1-Detail 4 7 3" xfId="15453" xr:uid="{00000000-0005-0000-0000-00002F390000}"/>
    <cellStyle name="RowTitles1-Detail 4 7 3 2" xfId="15454" xr:uid="{00000000-0005-0000-0000-000030390000}"/>
    <cellStyle name="RowTitles1-Detail 4 7 3 2 2" xfId="15455" xr:uid="{00000000-0005-0000-0000-000031390000}"/>
    <cellStyle name="RowTitles1-Detail 4 7 3 2_Tertiary Salaries Survey" xfId="15456" xr:uid="{00000000-0005-0000-0000-000032390000}"/>
    <cellStyle name="RowTitles1-Detail 4 7 3 3" xfId="15457" xr:uid="{00000000-0005-0000-0000-000033390000}"/>
    <cellStyle name="RowTitles1-Detail 4 7 3_Tertiary Salaries Survey" xfId="15458" xr:uid="{00000000-0005-0000-0000-000034390000}"/>
    <cellStyle name="RowTitles1-Detail 4 7 4" xfId="15459" xr:uid="{00000000-0005-0000-0000-000035390000}"/>
    <cellStyle name="RowTitles1-Detail 4 7 5" xfId="15460" xr:uid="{00000000-0005-0000-0000-000036390000}"/>
    <cellStyle name="RowTitles1-Detail 4 7 5 2" xfId="15461" xr:uid="{00000000-0005-0000-0000-000037390000}"/>
    <cellStyle name="RowTitles1-Detail 4 7 5_Tertiary Salaries Survey" xfId="15462" xr:uid="{00000000-0005-0000-0000-000038390000}"/>
    <cellStyle name="RowTitles1-Detail 4 7 6" xfId="15463" xr:uid="{00000000-0005-0000-0000-000039390000}"/>
    <cellStyle name="RowTitles1-Detail 4 7 7" xfId="15464" xr:uid="{00000000-0005-0000-0000-00003A390000}"/>
    <cellStyle name="RowTitles1-Detail 4 7_Tertiary Salaries Survey" xfId="15465" xr:uid="{00000000-0005-0000-0000-00003B390000}"/>
    <cellStyle name="RowTitles1-Detail 4 8" xfId="15466" xr:uid="{00000000-0005-0000-0000-00003C390000}"/>
    <cellStyle name="RowTitles1-Detail 4 8 2" xfId="15467" xr:uid="{00000000-0005-0000-0000-00003D390000}"/>
    <cellStyle name="RowTitles1-Detail 4 8 2 2" xfId="15468" xr:uid="{00000000-0005-0000-0000-00003E390000}"/>
    <cellStyle name="RowTitles1-Detail 4 8 2 2 2" xfId="15469" xr:uid="{00000000-0005-0000-0000-00003F390000}"/>
    <cellStyle name="RowTitles1-Detail 4 8 2 2_Tertiary Salaries Survey" xfId="15470" xr:uid="{00000000-0005-0000-0000-000040390000}"/>
    <cellStyle name="RowTitles1-Detail 4 8 2 3" xfId="15471" xr:uid="{00000000-0005-0000-0000-000041390000}"/>
    <cellStyle name="RowTitles1-Detail 4 8 2_Tertiary Salaries Survey" xfId="15472" xr:uid="{00000000-0005-0000-0000-000042390000}"/>
    <cellStyle name="RowTitles1-Detail 4 8 3" xfId="15473" xr:uid="{00000000-0005-0000-0000-000043390000}"/>
    <cellStyle name="RowTitles1-Detail 4 8 3 2" xfId="15474" xr:uid="{00000000-0005-0000-0000-000044390000}"/>
    <cellStyle name="RowTitles1-Detail 4 8 3 2 2" xfId="15475" xr:uid="{00000000-0005-0000-0000-000045390000}"/>
    <cellStyle name="RowTitles1-Detail 4 8 3 2_Tertiary Salaries Survey" xfId="15476" xr:uid="{00000000-0005-0000-0000-000046390000}"/>
    <cellStyle name="RowTitles1-Detail 4 8 3 3" xfId="15477" xr:uid="{00000000-0005-0000-0000-000047390000}"/>
    <cellStyle name="RowTitles1-Detail 4 8 3_Tertiary Salaries Survey" xfId="15478" xr:uid="{00000000-0005-0000-0000-000048390000}"/>
    <cellStyle name="RowTitles1-Detail 4 8 4" xfId="15479" xr:uid="{00000000-0005-0000-0000-000049390000}"/>
    <cellStyle name="RowTitles1-Detail 4 8 5" xfId="15480" xr:uid="{00000000-0005-0000-0000-00004A390000}"/>
    <cellStyle name="RowTitles1-Detail 4 8_Tertiary Salaries Survey" xfId="15481" xr:uid="{00000000-0005-0000-0000-00004B390000}"/>
    <cellStyle name="RowTitles1-Detail 4 9" xfId="15482" xr:uid="{00000000-0005-0000-0000-00004C390000}"/>
    <cellStyle name="RowTitles1-Detail 4 9 2" xfId="15483" xr:uid="{00000000-0005-0000-0000-00004D390000}"/>
    <cellStyle name="RowTitles1-Detail 4 9 2 2" xfId="15484" xr:uid="{00000000-0005-0000-0000-00004E390000}"/>
    <cellStyle name="RowTitles1-Detail 4 9 2 2 2" xfId="15485" xr:uid="{00000000-0005-0000-0000-00004F390000}"/>
    <cellStyle name="RowTitles1-Detail 4 9 2 2_Tertiary Salaries Survey" xfId="15486" xr:uid="{00000000-0005-0000-0000-000050390000}"/>
    <cellStyle name="RowTitles1-Detail 4 9 2 3" xfId="15487" xr:uid="{00000000-0005-0000-0000-000051390000}"/>
    <cellStyle name="RowTitles1-Detail 4 9 2_Tertiary Salaries Survey" xfId="15488" xr:uid="{00000000-0005-0000-0000-000052390000}"/>
    <cellStyle name="RowTitles1-Detail 4 9 3" xfId="15489" xr:uid="{00000000-0005-0000-0000-000053390000}"/>
    <cellStyle name="RowTitles1-Detail 4 9 3 2" xfId="15490" xr:uid="{00000000-0005-0000-0000-000054390000}"/>
    <cellStyle name="RowTitles1-Detail 4 9 3 2 2" xfId="15491" xr:uid="{00000000-0005-0000-0000-000055390000}"/>
    <cellStyle name="RowTitles1-Detail 4 9 3 2_Tertiary Salaries Survey" xfId="15492" xr:uid="{00000000-0005-0000-0000-000056390000}"/>
    <cellStyle name="RowTitles1-Detail 4 9 3 3" xfId="15493" xr:uid="{00000000-0005-0000-0000-000057390000}"/>
    <cellStyle name="RowTitles1-Detail 4 9 3_Tertiary Salaries Survey" xfId="15494" xr:uid="{00000000-0005-0000-0000-000058390000}"/>
    <cellStyle name="RowTitles1-Detail 4 9 4" xfId="15495" xr:uid="{00000000-0005-0000-0000-000059390000}"/>
    <cellStyle name="RowTitles1-Detail 4 9 5" xfId="15496" xr:uid="{00000000-0005-0000-0000-00005A390000}"/>
    <cellStyle name="RowTitles1-Detail 4 9 5 2" xfId="15497" xr:uid="{00000000-0005-0000-0000-00005B390000}"/>
    <cellStyle name="RowTitles1-Detail 4 9 5_Tertiary Salaries Survey" xfId="15498" xr:uid="{00000000-0005-0000-0000-00005C390000}"/>
    <cellStyle name="RowTitles1-Detail 4 9 6" xfId="15499" xr:uid="{00000000-0005-0000-0000-00005D390000}"/>
    <cellStyle name="RowTitles1-Detail 4 9_Tertiary Salaries Survey" xfId="15500" xr:uid="{00000000-0005-0000-0000-00005E390000}"/>
    <cellStyle name="RowTitles1-Detail 4_STUD aligned by INSTIT" xfId="15501" xr:uid="{00000000-0005-0000-0000-00005F390000}"/>
    <cellStyle name="RowTitles1-Detail 5" xfId="15502" xr:uid="{00000000-0005-0000-0000-000060390000}"/>
    <cellStyle name="RowTitles1-Detail 5 10" xfId="15503" xr:uid="{00000000-0005-0000-0000-000061390000}"/>
    <cellStyle name="RowTitles1-Detail 5 2" xfId="15504" xr:uid="{00000000-0005-0000-0000-000062390000}"/>
    <cellStyle name="RowTitles1-Detail 5 2 2" xfId="15505" xr:uid="{00000000-0005-0000-0000-000063390000}"/>
    <cellStyle name="RowTitles1-Detail 5 2 2 2" xfId="15506" xr:uid="{00000000-0005-0000-0000-000064390000}"/>
    <cellStyle name="RowTitles1-Detail 5 2 2 2 2" xfId="15507" xr:uid="{00000000-0005-0000-0000-000065390000}"/>
    <cellStyle name="RowTitles1-Detail 5 2 2 2_Tertiary Salaries Survey" xfId="15508" xr:uid="{00000000-0005-0000-0000-000066390000}"/>
    <cellStyle name="RowTitles1-Detail 5 2 2 3" xfId="15509" xr:uid="{00000000-0005-0000-0000-000067390000}"/>
    <cellStyle name="RowTitles1-Detail 5 2 2 4" xfId="15510" xr:uid="{00000000-0005-0000-0000-000068390000}"/>
    <cellStyle name="RowTitles1-Detail 5 2 2_Tertiary Salaries Survey" xfId="15511" xr:uid="{00000000-0005-0000-0000-000069390000}"/>
    <cellStyle name="RowTitles1-Detail 5 2 3" xfId="15512" xr:uid="{00000000-0005-0000-0000-00006A390000}"/>
    <cellStyle name="RowTitles1-Detail 5 2 3 2" xfId="15513" xr:uid="{00000000-0005-0000-0000-00006B390000}"/>
    <cellStyle name="RowTitles1-Detail 5 2 3 2 2" xfId="15514" xr:uid="{00000000-0005-0000-0000-00006C390000}"/>
    <cellStyle name="RowTitles1-Detail 5 2 3 2_Tertiary Salaries Survey" xfId="15515" xr:uid="{00000000-0005-0000-0000-00006D390000}"/>
    <cellStyle name="RowTitles1-Detail 5 2 3 3" xfId="15516" xr:uid="{00000000-0005-0000-0000-00006E390000}"/>
    <cellStyle name="RowTitles1-Detail 5 2 3_Tertiary Salaries Survey" xfId="15517" xr:uid="{00000000-0005-0000-0000-00006F390000}"/>
    <cellStyle name="RowTitles1-Detail 5 2 4" xfId="15518" xr:uid="{00000000-0005-0000-0000-000070390000}"/>
    <cellStyle name="RowTitles1-Detail 5 2 5" xfId="15519" xr:uid="{00000000-0005-0000-0000-000071390000}"/>
    <cellStyle name="RowTitles1-Detail 5 2 6" xfId="15520" xr:uid="{00000000-0005-0000-0000-000072390000}"/>
    <cellStyle name="RowTitles1-Detail 5 2_Tertiary Salaries Survey" xfId="15521" xr:uid="{00000000-0005-0000-0000-000073390000}"/>
    <cellStyle name="RowTitles1-Detail 5 3" xfId="15522" xr:uid="{00000000-0005-0000-0000-000074390000}"/>
    <cellStyle name="RowTitles1-Detail 5 3 2" xfId="15523" xr:uid="{00000000-0005-0000-0000-000075390000}"/>
    <cellStyle name="RowTitles1-Detail 5 3 2 2" xfId="15524" xr:uid="{00000000-0005-0000-0000-000076390000}"/>
    <cellStyle name="RowTitles1-Detail 5 3 2 2 2" xfId="15525" xr:uid="{00000000-0005-0000-0000-000077390000}"/>
    <cellStyle name="RowTitles1-Detail 5 3 2 2_Tertiary Salaries Survey" xfId="15526" xr:uid="{00000000-0005-0000-0000-000078390000}"/>
    <cellStyle name="RowTitles1-Detail 5 3 2 3" xfId="15527" xr:uid="{00000000-0005-0000-0000-000079390000}"/>
    <cellStyle name="RowTitles1-Detail 5 3 2_Tertiary Salaries Survey" xfId="15528" xr:uid="{00000000-0005-0000-0000-00007A390000}"/>
    <cellStyle name="RowTitles1-Detail 5 3 3" xfId="15529" xr:uid="{00000000-0005-0000-0000-00007B390000}"/>
    <cellStyle name="RowTitles1-Detail 5 3 3 2" xfId="15530" xr:uid="{00000000-0005-0000-0000-00007C390000}"/>
    <cellStyle name="RowTitles1-Detail 5 3 3 2 2" xfId="15531" xr:uid="{00000000-0005-0000-0000-00007D390000}"/>
    <cellStyle name="RowTitles1-Detail 5 3 3 2_Tertiary Salaries Survey" xfId="15532" xr:uid="{00000000-0005-0000-0000-00007E390000}"/>
    <cellStyle name="RowTitles1-Detail 5 3 3 3" xfId="15533" xr:uid="{00000000-0005-0000-0000-00007F390000}"/>
    <cellStyle name="RowTitles1-Detail 5 3 3_Tertiary Salaries Survey" xfId="15534" xr:uid="{00000000-0005-0000-0000-000080390000}"/>
    <cellStyle name="RowTitles1-Detail 5 3 4" xfId="15535" xr:uid="{00000000-0005-0000-0000-000081390000}"/>
    <cellStyle name="RowTitles1-Detail 5 3 5" xfId="15536" xr:uid="{00000000-0005-0000-0000-000082390000}"/>
    <cellStyle name="RowTitles1-Detail 5 3 5 2" xfId="15537" xr:uid="{00000000-0005-0000-0000-000083390000}"/>
    <cellStyle name="RowTitles1-Detail 5 3 5_Tertiary Salaries Survey" xfId="15538" xr:uid="{00000000-0005-0000-0000-000084390000}"/>
    <cellStyle name="RowTitles1-Detail 5 3 6" xfId="15539" xr:uid="{00000000-0005-0000-0000-000085390000}"/>
    <cellStyle name="RowTitles1-Detail 5 3_Tertiary Salaries Survey" xfId="15540" xr:uid="{00000000-0005-0000-0000-000086390000}"/>
    <cellStyle name="RowTitles1-Detail 5 4" xfId="15541" xr:uid="{00000000-0005-0000-0000-000087390000}"/>
    <cellStyle name="RowTitles1-Detail 5 4 2" xfId="15542" xr:uid="{00000000-0005-0000-0000-000088390000}"/>
    <cellStyle name="RowTitles1-Detail 5 4 2 2" xfId="15543" xr:uid="{00000000-0005-0000-0000-000089390000}"/>
    <cellStyle name="RowTitles1-Detail 5 4 2 2 2" xfId="15544" xr:uid="{00000000-0005-0000-0000-00008A390000}"/>
    <cellStyle name="RowTitles1-Detail 5 4 2 2_Tertiary Salaries Survey" xfId="15545" xr:uid="{00000000-0005-0000-0000-00008B390000}"/>
    <cellStyle name="RowTitles1-Detail 5 4 2 3" xfId="15546" xr:uid="{00000000-0005-0000-0000-00008C390000}"/>
    <cellStyle name="RowTitles1-Detail 5 4 2_Tertiary Salaries Survey" xfId="15547" xr:uid="{00000000-0005-0000-0000-00008D390000}"/>
    <cellStyle name="RowTitles1-Detail 5 4 3" xfId="15548" xr:uid="{00000000-0005-0000-0000-00008E390000}"/>
    <cellStyle name="RowTitles1-Detail 5 4 3 2" xfId="15549" xr:uid="{00000000-0005-0000-0000-00008F390000}"/>
    <cellStyle name="RowTitles1-Detail 5 4 3 2 2" xfId="15550" xr:uid="{00000000-0005-0000-0000-000090390000}"/>
    <cellStyle name="RowTitles1-Detail 5 4 3 2_Tertiary Salaries Survey" xfId="15551" xr:uid="{00000000-0005-0000-0000-000091390000}"/>
    <cellStyle name="RowTitles1-Detail 5 4 3 3" xfId="15552" xr:uid="{00000000-0005-0000-0000-000092390000}"/>
    <cellStyle name="RowTitles1-Detail 5 4 3_Tertiary Salaries Survey" xfId="15553" xr:uid="{00000000-0005-0000-0000-000093390000}"/>
    <cellStyle name="RowTitles1-Detail 5 4 4" xfId="15554" xr:uid="{00000000-0005-0000-0000-000094390000}"/>
    <cellStyle name="RowTitles1-Detail 5 4 4 2" xfId="15555" xr:uid="{00000000-0005-0000-0000-000095390000}"/>
    <cellStyle name="RowTitles1-Detail 5 4 4_Tertiary Salaries Survey" xfId="15556" xr:uid="{00000000-0005-0000-0000-000096390000}"/>
    <cellStyle name="RowTitles1-Detail 5 4 5" xfId="15557" xr:uid="{00000000-0005-0000-0000-000097390000}"/>
    <cellStyle name="RowTitles1-Detail 5 4_Tertiary Salaries Survey" xfId="15558" xr:uid="{00000000-0005-0000-0000-000098390000}"/>
    <cellStyle name="RowTitles1-Detail 5 5" xfId="15559" xr:uid="{00000000-0005-0000-0000-000099390000}"/>
    <cellStyle name="RowTitles1-Detail 5 5 2" xfId="15560" xr:uid="{00000000-0005-0000-0000-00009A390000}"/>
    <cellStyle name="RowTitles1-Detail 5 5 2 2" xfId="15561" xr:uid="{00000000-0005-0000-0000-00009B390000}"/>
    <cellStyle name="RowTitles1-Detail 5 5 2 2 2" xfId="15562" xr:uid="{00000000-0005-0000-0000-00009C390000}"/>
    <cellStyle name="RowTitles1-Detail 5 5 2 2_Tertiary Salaries Survey" xfId="15563" xr:uid="{00000000-0005-0000-0000-00009D390000}"/>
    <cellStyle name="RowTitles1-Detail 5 5 2 3" xfId="15564" xr:uid="{00000000-0005-0000-0000-00009E390000}"/>
    <cellStyle name="RowTitles1-Detail 5 5 2_Tertiary Salaries Survey" xfId="15565" xr:uid="{00000000-0005-0000-0000-00009F390000}"/>
    <cellStyle name="RowTitles1-Detail 5 5 3" xfId="15566" xr:uid="{00000000-0005-0000-0000-0000A0390000}"/>
    <cellStyle name="RowTitles1-Detail 5 5 3 2" xfId="15567" xr:uid="{00000000-0005-0000-0000-0000A1390000}"/>
    <cellStyle name="RowTitles1-Detail 5 5 3 2 2" xfId="15568" xr:uid="{00000000-0005-0000-0000-0000A2390000}"/>
    <cellStyle name="RowTitles1-Detail 5 5 3 2_Tertiary Salaries Survey" xfId="15569" xr:uid="{00000000-0005-0000-0000-0000A3390000}"/>
    <cellStyle name="RowTitles1-Detail 5 5 3 3" xfId="15570" xr:uid="{00000000-0005-0000-0000-0000A4390000}"/>
    <cellStyle name="RowTitles1-Detail 5 5 3_Tertiary Salaries Survey" xfId="15571" xr:uid="{00000000-0005-0000-0000-0000A5390000}"/>
    <cellStyle name="RowTitles1-Detail 5 5 4" xfId="15572" xr:uid="{00000000-0005-0000-0000-0000A6390000}"/>
    <cellStyle name="RowTitles1-Detail 5 5 4 2" xfId="15573" xr:uid="{00000000-0005-0000-0000-0000A7390000}"/>
    <cellStyle name="RowTitles1-Detail 5 5 4_Tertiary Salaries Survey" xfId="15574" xr:uid="{00000000-0005-0000-0000-0000A8390000}"/>
    <cellStyle name="RowTitles1-Detail 5 5 5" xfId="15575" xr:uid="{00000000-0005-0000-0000-0000A9390000}"/>
    <cellStyle name="RowTitles1-Detail 5 5_Tertiary Salaries Survey" xfId="15576" xr:uid="{00000000-0005-0000-0000-0000AA390000}"/>
    <cellStyle name="RowTitles1-Detail 5 6" xfId="15577" xr:uid="{00000000-0005-0000-0000-0000AB390000}"/>
    <cellStyle name="RowTitles1-Detail 5 6 2" xfId="15578" xr:uid="{00000000-0005-0000-0000-0000AC390000}"/>
    <cellStyle name="RowTitles1-Detail 5 6 2 2" xfId="15579" xr:uid="{00000000-0005-0000-0000-0000AD390000}"/>
    <cellStyle name="RowTitles1-Detail 5 6 2 2 2" xfId="15580" xr:uid="{00000000-0005-0000-0000-0000AE390000}"/>
    <cellStyle name="RowTitles1-Detail 5 6 2 2_Tertiary Salaries Survey" xfId="15581" xr:uid="{00000000-0005-0000-0000-0000AF390000}"/>
    <cellStyle name="RowTitles1-Detail 5 6 2 3" xfId="15582" xr:uid="{00000000-0005-0000-0000-0000B0390000}"/>
    <cellStyle name="RowTitles1-Detail 5 6 2_Tertiary Salaries Survey" xfId="15583" xr:uid="{00000000-0005-0000-0000-0000B1390000}"/>
    <cellStyle name="RowTitles1-Detail 5 6 3" xfId="15584" xr:uid="{00000000-0005-0000-0000-0000B2390000}"/>
    <cellStyle name="RowTitles1-Detail 5 6 3 2" xfId="15585" xr:uid="{00000000-0005-0000-0000-0000B3390000}"/>
    <cellStyle name="RowTitles1-Detail 5 6 3 2 2" xfId="15586" xr:uid="{00000000-0005-0000-0000-0000B4390000}"/>
    <cellStyle name="RowTitles1-Detail 5 6 3 2_Tertiary Salaries Survey" xfId="15587" xr:uid="{00000000-0005-0000-0000-0000B5390000}"/>
    <cellStyle name="RowTitles1-Detail 5 6 3 3" xfId="15588" xr:uid="{00000000-0005-0000-0000-0000B6390000}"/>
    <cellStyle name="RowTitles1-Detail 5 6 3_Tertiary Salaries Survey" xfId="15589" xr:uid="{00000000-0005-0000-0000-0000B7390000}"/>
    <cellStyle name="RowTitles1-Detail 5 6 4" xfId="15590" xr:uid="{00000000-0005-0000-0000-0000B8390000}"/>
    <cellStyle name="RowTitles1-Detail 5 6 4 2" xfId="15591" xr:uid="{00000000-0005-0000-0000-0000B9390000}"/>
    <cellStyle name="RowTitles1-Detail 5 6 4_Tertiary Salaries Survey" xfId="15592" xr:uid="{00000000-0005-0000-0000-0000BA390000}"/>
    <cellStyle name="RowTitles1-Detail 5 6 5" xfId="15593" xr:uid="{00000000-0005-0000-0000-0000BB390000}"/>
    <cellStyle name="RowTitles1-Detail 5 6_Tertiary Salaries Survey" xfId="15594" xr:uid="{00000000-0005-0000-0000-0000BC390000}"/>
    <cellStyle name="RowTitles1-Detail 5 7" xfId="15595" xr:uid="{00000000-0005-0000-0000-0000BD390000}"/>
    <cellStyle name="RowTitles1-Detail 5 7 2" xfId="15596" xr:uid="{00000000-0005-0000-0000-0000BE390000}"/>
    <cellStyle name="RowTitles1-Detail 5 7 2 2" xfId="15597" xr:uid="{00000000-0005-0000-0000-0000BF390000}"/>
    <cellStyle name="RowTitles1-Detail 5 7 2_Tertiary Salaries Survey" xfId="15598" xr:uid="{00000000-0005-0000-0000-0000C0390000}"/>
    <cellStyle name="RowTitles1-Detail 5 7 3" xfId="15599" xr:uid="{00000000-0005-0000-0000-0000C1390000}"/>
    <cellStyle name="RowTitles1-Detail 5 7_Tertiary Salaries Survey" xfId="15600" xr:uid="{00000000-0005-0000-0000-0000C2390000}"/>
    <cellStyle name="RowTitles1-Detail 5 8" xfId="15601" xr:uid="{00000000-0005-0000-0000-0000C3390000}"/>
    <cellStyle name="RowTitles1-Detail 5 9" xfId="15602" xr:uid="{00000000-0005-0000-0000-0000C4390000}"/>
    <cellStyle name="RowTitles1-Detail 5_STUD aligned by INSTIT" xfId="15603" xr:uid="{00000000-0005-0000-0000-0000C5390000}"/>
    <cellStyle name="RowTitles1-Detail 6" xfId="15604" xr:uid="{00000000-0005-0000-0000-0000C6390000}"/>
    <cellStyle name="RowTitles1-Detail 6 10" xfId="15605" xr:uid="{00000000-0005-0000-0000-0000C7390000}"/>
    <cellStyle name="RowTitles1-Detail 6 2" xfId="15606" xr:uid="{00000000-0005-0000-0000-0000C8390000}"/>
    <cellStyle name="RowTitles1-Detail 6 2 2" xfId="15607" xr:uid="{00000000-0005-0000-0000-0000C9390000}"/>
    <cellStyle name="RowTitles1-Detail 6 2 2 2" xfId="15608" xr:uid="{00000000-0005-0000-0000-0000CA390000}"/>
    <cellStyle name="RowTitles1-Detail 6 2 2 2 2" xfId="15609" xr:uid="{00000000-0005-0000-0000-0000CB390000}"/>
    <cellStyle name="RowTitles1-Detail 6 2 2 2_Tertiary Salaries Survey" xfId="15610" xr:uid="{00000000-0005-0000-0000-0000CC390000}"/>
    <cellStyle name="RowTitles1-Detail 6 2 2 3" xfId="15611" xr:uid="{00000000-0005-0000-0000-0000CD390000}"/>
    <cellStyle name="RowTitles1-Detail 6 2 2 4" xfId="15612" xr:uid="{00000000-0005-0000-0000-0000CE390000}"/>
    <cellStyle name="RowTitles1-Detail 6 2 2_Tertiary Salaries Survey" xfId="15613" xr:uid="{00000000-0005-0000-0000-0000CF390000}"/>
    <cellStyle name="RowTitles1-Detail 6 2 3" xfId="15614" xr:uid="{00000000-0005-0000-0000-0000D0390000}"/>
    <cellStyle name="RowTitles1-Detail 6 2 3 2" xfId="15615" xr:uid="{00000000-0005-0000-0000-0000D1390000}"/>
    <cellStyle name="RowTitles1-Detail 6 2 3 2 2" xfId="15616" xr:uid="{00000000-0005-0000-0000-0000D2390000}"/>
    <cellStyle name="RowTitles1-Detail 6 2 3 2_Tertiary Salaries Survey" xfId="15617" xr:uid="{00000000-0005-0000-0000-0000D3390000}"/>
    <cellStyle name="RowTitles1-Detail 6 2 3 3" xfId="15618" xr:uid="{00000000-0005-0000-0000-0000D4390000}"/>
    <cellStyle name="RowTitles1-Detail 6 2 3_Tertiary Salaries Survey" xfId="15619" xr:uid="{00000000-0005-0000-0000-0000D5390000}"/>
    <cellStyle name="RowTitles1-Detail 6 2 4" xfId="15620" xr:uid="{00000000-0005-0000-0000-0000D6390000}"/>
    <cellStyle name="RowTitles1-Detail 6 2 5" xfId="15621" xr:uid="{00000000-0005-0000-0000-0000D7390000}"/>
    <cellStyle name="RowTitles1-Detail 6 2 5 2" xfId="15622" xr:uid="{00000000-0005-0000-0000-0000D8390000}"/>
    <cellStyle name="RowTitles1-Detail 6 2 5_Tertiary Salaries Survey" xfId="15623" xr:uid="{00000000-0005-0000-0000-0000D9390000}"/>
    <cellStyle name="RowTitles1-Detail 6 2 6" xfId="15624" xr:uid="{00000000-0005-0000-0000-0000DA390000}"/>
    <cellStyle name="RowTitles1-Detail 6 2 7" xfId="15625" xr:uid="{00000000-0005-0000-0000-0000DB390000}"/>
    <cellStyle name="RowTitles1-Detail 6 2_Tertiary Salaries Survey" xfId="15626" xr:uid="{00000000-0005-0000-0000-0000DC390000}"/>
    <cellStyle name="RowTitles1-Detail 6 3" xfId="15627" xr:uid="{00000000-0005-0000-0000-0000DD390000}"/>
    <cellStyle name="RowTitles1-Detail 6 3 2" xfId="15628" xr:uid="{00000000-0005-0000-0000-0000DE390000}"/>
    <cellStyle name="RowTitles1-Detail 6 3 2 2" xfId="15629" xr:uid="{00000000-0005-0000-0000-0000DF390000}"/>
    <cellStyle name="RowTitles1-Detail 6 3 2 2 2" xfId="15630" xr:uid="{00000000-0005-0000-0000-0000E0390000}"/>
    <cellStyle name="RowTitles1-Detail 6 3 2 2_Tertiary Salaries Survey" xfId="15631" xr:uid="{00000000-0005-0000-0000-0000E1390000}"/>
    <cellStyle name="RowTitles1-Detail 6 3 2 3" xfId="15632" xr:uid="{00000000-0005-0000-0000-0000E2390000}"/>
    <cellStyle name="RowTitles1-Detail 6 3 2_Tertiary Salaries Survey" xfId="15633" xr:uid="{00000000-0005-0000-0000-0000E3390000}"/>
    <cellStyle name="RowTitles1-Detail 6 3 3" xfId="15634" xr:uid="{00000000-0005-0000-0000-0000E4390000}"/>
    <cellStyle name="RowTitles1-Detail 6 3 3 2" xfId="15635" xr:uid="{00000000-0005-0000-0000-0000E5390000}"/>
    <cellStyle name="RowTitles1-Detail 6 3 3 2 2" xfId="15636" xr:uid="{00000000-0005-0000-0000-0000E6390000}"/>
    <cellStyle name="RowTitles1-Detail 6 3 3 2_Tertiary Salaries Survey" xfId="15637" xr:uid="{00000000-0005-0000-0000-0000E7390000}"/>
    <cellStyle name="RowTitles1-Detail 6 3 3 3" xfId="15638" xr:uid="{00000000-0005-0000-0000-0000E8390000}"/>
    <cellStyle name="RowTitles1-Detail 6 3 3_Tertiary Salaries Survey" xfId="15639" xr:uid="{00000000-0005-0000-0000-0000E9390000}"/>
    <cellStyle name="RowTitles1-Detail 6 3 4" xfId="15640" xr:uid="{00000000-0005-0000-0000-0000EA390000}"/>
    <cellStyle name="RowTitles1-Detail 6 3 5" xfId="15641" xr:uid="{00000000-0005-0000-0000-0000EB390000}"/>
    <cellStyle name="RowTitles1-Detail 6 3_Tertiary Salaries Survey" xfId="15642" xr:uid="{00000000-0005-0000-0000-0000EC390000}"/>
    <cellStyle name="RowTitles1-Detail 6 4" xfId="15643" xr:uid="{00000000-0005-0000-0000-0000ED390000}"/>
    <cellStyle name="RowTitles1-Detail 6 4 2" xfId="15644" xr:uid="{00000000-0005-0000-0000-0000EE390000}"/>
    <cellStyle name="RowTitles1-Detail 6 4 2 2" xfId="15645" xr:uid="{00000000-0005-0000-0000-0000EF390000}"/>
    <cellStyle name="RowTitles1-Detail 6 4 2 2 2" xfId="15646" xr:uid="{00000000-0005-0000-0000-0000F0390000}"/>
    <cellStyle name="RowTitles1-Detail 6 4 2 2_Tertiary Salaries Survey" xfId="15647" xr:uid="{00000000-0005-0000-0000-0000F1390000}"/>
    <cellStyle name="RowTitles1-Detail 6 4 2 3" xfId="15648" xr:uid="{00000000-0005-0000-0000-0000F2390000}"/>
    <cellStyle name="RowTitles1-Detail 6 4 2_Tertiary Salaries Survey" xfId="15649" xr:uid="{00000000-0005-0000-0000-0000F3390000}"/>
    <cellStyle name="RowTitles1-Detail 6 4 3" xfId="15650" xr:uid="{00000000-0005-0000-0000-0000F4390000}"/>
    <cellStyle name="RowTitles1-Detail 6 4 3 2" xfId="15651" xr:uid="{00000000-0005-0000-0000-0000F5390000}"/>
    <cellStyle name="RowTitles1-Detail 6 4 3 2 2" xfId="15652" xr:uid="{00000000-0005-0000-0000-0000F6390000}"/>
    <cellStyle name="RowTitles1-Detail 6 4 3 2_Tertiary Salaries Survey" xfId="15653" xr:uid="{00000000-0005-0000-0000-0000F7390000}"/>
    <cellStyle name="RowTitles1-Detail 6 4 3 3" xfId="15654" xr:uid="{00000000-0005-0000-0000-0000F8390000}"/>
    <cellStyle name="RowTitles1-Detail 6 4 3_Tertiary Salaries Survey" xfId="15655" xr:uid="{00000000-0005-0000-0000-0000F9390000}"/>
    <cellStyle name="RowTitles1-Detail 6 4 4" xfId="15656" xr:uid="{00000000-0005-0000-0000-0000FA390000}"/>
    <cellStyle name="RowTitles1-Detail 6 4 4 2" xfId="15657" xr:uid="{00000000-0005-0000-0000-0000FB390000}"/>
    <cellStyle name="RowTitles1-Detail 6 4 4_Tertiary Salaries Survey" xfId="15658" xr:uid="{00000000-0005-0000-0000-0000FC390000}"/>
    <cellStyle name="RowTitles1-Detail 6 4 5" xfId="15659" xr:uid="{00000000-0005-0000-0000-0000FD390000}"/>
    <cellStyle name="RowTitles1-Detail 6 4_Tertiary Salaries Survey" xfId="15660" xr:uid="{00000000-0005-0000-0000-0000FE390000}"/>
    <cellStyle name="RowTitles1-Detail 6 5" xfId="15661" xr:uid="{00000000-0005-0000-0000-0000FF390000}"/>
    <cellStyle name="RowTitles1-Detail 6 5 2" xfId="15662" xr:uid="{00000000-0005-0000-0000-0000003A0000}"/>
    <cellStyle name="RowTitles1-Detail 6 5 2 2" xfId="15663" xr:uid="{00000000-0005-0000-0000-0000013A0000}"/>
    <cellStyle name="RowTitles1-Detail 6 5 2 2 2" xfId="15664" xr:uid="{00000000-0005-0000-0000-0000023A0000}"/>
    <cellStyle name="RowTitles1-Detail 6 5 2 2_Tertiary Salaries Survey" xfId="15665" xr:uid="{00000000-0005-0000-0000-0000033A0000}"/>
    <cellStyle name="RowTitles1-Detail 6 5 2 3" xfId="15666" xr:uid="{00000000-0005-0000-0000-0000043A0000}"/>
    <cellStyle name="RowTitles1-Detail 6 5 2_Tertiary Salaries Survey" xfId="15667" xr:uid="{00000000-0005-0000-0000-0000053A0000}"/>
    <cellStyle name="RowTitles1-Detail 6 5 3" xfId="15668" xr:uid="{00000000-0005-0000-0000-0000063A0000}"/>
    <cellStyle name="RowTitles1-Detail 6 5 3 2" xfId="15669" xr:uid="{00000000-0005-0000-0000-0000073A0000}"/>
    <cellStyle name="RowTitles1-Detail 6 5 3 2 2" xfId="15670" xr:uid="{00000000-0005-0000-0000-0000083A0000}"/>
    <cellStyle name="RowTitles1-Detail 6 5 3 2_Tertiary Salaries Survey" xfId="15671" xr:uid="{00000000-0005-0000-0000-0000093A0000}"/>
    <cellStyle name="RowTitles1-Detail 6 5 3 3" xfId="15672" xr:uid="{00000000-0005-0000-0000-00000A3A0000}"/>
    <cellStyle name="RowTitles1-Detail 6 5 3_Tertiary Salaries Survey" xfId="15673" xr:uid="{00000000-0005-0000-0000-00000B3A0000}"/>
    <cellStyle name="RowTitles1-Detail 6 5 4" xfId="15674" xr:uid="{00000000-0005-0000-0000-00000C3A0000}"/>
    <cellStyle name="RowTitles1-Detail 6 5 4 2" xfId="15675" xr:uid="{00000000-0005-0000-0000-00000D3A0000}"/>
    <cellStyle name="RowTitles1-Detail 6 5 4_Tertiary Salaries Survey" xfId="15676" xr:uid="{00000000-0005-0000-0000-00000E3A0000}"/>
    <cellStyle name="RowTitles1-Detail 6 5 5" xfId="15677" xr:uid="{00000000-0005-0000-0000-00000F3A0000}"/>
    <cellStyle name="RowTitles1-Detail 6 5_Tertiary Salaries Survey" xfId="15678" xr:uid="{00000000-0005-0000-0000-0000103A0000}"/>
    <cellStyle name="RowTitles1-Detail 6 6" xfId="15679" xr:uid="{00000000-0005-0000-0000-0000113A0000}"/>
    <cellStyle name="RowTitles1-Detail 6 6 2" xfId="15680" xr:uid="{00000000-0005-0000-0000-0000123A0000}"/>
    <cellStyle name="RowTitles1-Detail 6 6 2 2" xfId="15681" xr:uid="{00000000-0005-0000-0000-0000133A0000}"/>
    <cellStyle name="RowTitles1-Detail 6 6 2 2 2" xfId="15682" xr:uid="{00000000-0005-0000-0000-0000143A0000}"/>
    <cellStyle name="RowTitles1-Detail 6 6 2 2_Tertiary Salaries Survey" xfId="15683" xr:uid="{00000000-0005-0000-0000-0000153A0000}"/>
    <cellStyle name="RowTitles1-Detail 6 6 2 3" xfId="15684" xr:uid="{00000000-0005-0000-0000-0000163A0000}"/>
    <cellStyle name="RowTitles1-Detail 6 6 2_Tertiary Salaries Survey" xfId="15685" xr:uid="{00000000-0005-0000-0000-0000173A0000}"/>
    <cellStyle name="RowTitles1-Detail 6 6 3" xfId="15686" xr:uid="{00000000-0005-0000-0000-0000183A0000}"/>
    <cellStyle name="RowTitles1-Detail 6 6 3 2" xfId="15687" xr:uid="{00000000-0005-0000-0000-0000193A0000}"/>
    <cellStyle name="RowTitles1-Detail 6 6 3 2 2" xfId="15688" xr:uid="{00000000-0005-0000-0000-00001A3A0000}"/>
    <cellStyle name="RowTitles1-Detail 6 6 3 2_Tertiary Salaries Survey" xfId="15689" xr:uid="{00000000-0005-0000-0000-00001B3A0000}"/>
    <cellStyle name="RowTitles1-Detail 6 6 3 3" xfId="15690" xr:uid="{00000000-0005-0000-0000-00001C3A0000}"/>
    <cellStyle name="RowTitles1-Detail 6 6 3_Tertiary Salaries Survey" xfId="15691" xr:uid="{00000000-0005-0000-0000-00001D3A0000}"/>
    <cellStyle name="RowTitles1-Detail 6 6 4" xfId="15692" xr:uid="{00000000-0005-0000-0000-00001E3A0000}"/>
    <cellStyle name="RowTitles1-Detail 6 6 4 2" xfId="15693" xr:uid="{00000000-0005-0000-0000-00001F3A0000}"/>
    <cellStyle name="RowTitles1-Detail 6 6 4_Tertiary Salaries Survey" xfId="15694" xr:uid="{00000000-0005-0000-0000-0000203A0000}"/>
    <cellStyle name="RowTitles1-Detail 6 6 5" xfId="15695" xr:uid="{00000000-0005-0000-0000-0000213A0000}"/>
    <cellStyle name="RowTitles1-Detail 6 6_Tertiary Salaries Survey" xfId="15696" xr:uid="{00000000-0005-0000-0000-0000223A0000}"/>
    <cellStyle name="RowTitles1-Detail 6 7" xfId="15697" xr:uid="{00000000-0005-0000-0000-0000233A0000}"/>
    <cellStyle name="RowTitles1-Detail 6 7 2" xfId="15698" xr:uid="{00000000-0005-0000-0000-0000243A0000}"/>
    <cellStyle name="RowTitles1-Detail 6 7 2 2" xfId="15699" xr:uid="{00000000-0005-0000-0000-0000253A0000}"/>
    <cellStyle name="RowTitles1-Detail 6 7 2_Tertiary Salaries Survey" xfId="15700" xr:uid="{00000000-0005-0000-0000-0000263A0000}"/>
    <cellStyle name="RowTitles1-Detail 6 7 3" xfId="15701" xr:uid="{00000000-0005-0000-0000-0000273A0000}"/>
    <cellStyle name="RowTitles1-Detail 6 7_Tertiary Salaries Survey" xfId="15702" xr:uid="{00000000-0005-0000-0000-0000283A0000}"/>
    <cellStyle name="RowTitles1-Detail 6 8" xfId="15703" xr:uid="{00000000-0005-0000-0000-0000293A0000}"/>
    <cellStyle name="RowTitles1-Detail 6 8 2" xfId="15704" xr:uid="{00000000-0005-0000-0000-00002A3A0000}"/>
    <cellStyle name="RowTitles1-Detail 6 8 2 2" xfId="15705" xr:uid="{00000000-0005-0000-0000-00002B3A0000}"/>
    <cellStyle name="RowTitles1-Detail 6 8 2_Tertiary Salaries Survey" xfId="15706" xr:uid="{00000000-0005-0000-0000-00002C3A0000}"/>
    <cellStyle name="RowTitles1-Detail 6 8 3" xfId="15707" xr:uid="{00000000-0005-0000-0000-00002D3A0000}"/>
    <cellStyle name="RowTitles1-Detail 6 8_Tertiary Salaries Survey" xfId="15708" xr:uid="{00000000-0005-0000-0000-00002E3A0000}"/>
    <cellStyle name="RowTitles1-Detail 6 9" xfId="15709" xr:uid="{00000000-0005-0000-0000-00002F3A0000}"/>
    <cellStyle name="RowTitles1-Detail 6_STUD aligned by INSTIT" xfId="15710" xr:uid="{00000000-0005-0000-0000-0000303A0000}"/>
    <cellStyle name="RowTitles1-Detail 7" xfId="15711" xr:uid="{00000000-0005-0000-0000-0000313A0000}"/>
    <cellStyle name="RowTitles1-Detail 7 10" xfId="15712" xr:uid="{00000000-0005-0000-0000-0000323A0000}"/>
    <cellStyle name="RowTitles1-Detail 7 2" xfId="15713" xr:uid="{00000000-0005-0000-0000-0000333A0000}"/>
    <cellStyle name="RowTitles1-Detail 7 2 2" xfId="15714" xr:uid="{00000000-0005-0000-0000-0000343A0000}"/>
    <cellStyle name="RowTitles1-Detail 7 2 2 2" xfId="15715" xr:uid="{00000000-0005-0000-0000-0000353A0000}"/>
    <cellStyle name="RowTitles1-Detail 7 2 2 2 2" xfId="15716" xr:uid="{00000000-0005-0000-0000-0000363A0000}"/>
    <cellStyle name="RowTitles1-Detail 7 2 2 2_Tertiary Salaries Survey" xfId="15717" xr:uid="{00000000-0005-0000-0000-0000373A0000}"/>
    <cellStyle name="RowTitles1-Detail 7 2 2 3" xfId="15718" xr:uid="{00000000-0005-0000-0000-0000383A0000}"/>
    <cellStyle name="RowTitles1-Detail 7 2 2 4" xfId="15719" xr:uid="{00000000-0005-0000-0000-0000393A0000}"/>
    <cellStyle name="RowTitles1-Detail 7 2 2_Tertiary Salaries Survey" xfId="15720" xr:uid="{00000000-0005-0000-0000-00003A3A0000}"/>
    <cellStyle name="RowTitles1-Detail 7 2 3" xfId="15721" xr:uid="{00000000-0005-0000-0000-00003B3A0000}"/>
    <cellStyle name="RowTitles1-Detail 7 2 3 2" xfId="15722" xr:uid="{00000000-0005-0000-0000-00003C3A0000}"/>
    <cellStyle name="RowTitles1-Detail 7 2 3 2 2" xfId="15723" xr:uid="{00000000-0005-0000-0000-00003D3A0000}"/>
    <cellStyle name="RowTitles1-Detail 7 2 3 2_Tertiary Salaries Survey" xfId="15724" xr:uid="{00000000-0005-0000-0000-00003E3A0000}"/>
    <cellStyle name="RowTitles1-Detail 7 2 3 3" xfId="15725" xr:uid="{00000000-0005-0000-0000-00003F3A0000}"/>
    <cellStyle name="RowTitles1-Detail 7 2 3_Tertiary Salaries Survey" xfId="15726" xr:uid="{00000000-0005-0000-0000-0000403A0000}"/>
    <cellStyle name="RowTitles1-Detail 7 2 4" xfId="15727" xr:uid="{00000000-0005-0000-0000-0000413A0000}"/>
    <cellStyle name="RowTitles1-Detail 7 2 5" xfId="15728" xr:uid="{00000000-0005-0000-0000-0000423A0000}"/>
    <cellStyle name="RowTitles1-Detail 7 2 6" xfId="15729" xr:uid="{00000000-0005-0000-0000-0000433A0000}"/>
    <cellStyle name="RowTitles1-Detail 7 2_Tertiary Salaries Survey" xfId="15730" xr:uid="{00000000-0005-0000-0000-0000443A0000}"/>
    <cellStyle name="RowTitles1-Detail 7 3" xfId="15731" xr:uid="{00000000-0005-0000-0000-0000453A0000}"/>
    <cellStyle name="RowTitles1-Detail 7 3 2" xfId="15732" xr:uid="{00000000-0005-0000-0000-0000463A0000}"/>
    <cellStyle name="RowTitles1-Detail 7 3 2 2" xfId="15733" xr:uid="{00000000-0005-0000-0000-0000473A0000}"/>
    <cellStyle name="RowTitles1-Detail 7 3 2 2 2" xfId="15734" xr:uid="{00000000-0005-0000-0000-0000483A0000}"/>
    <cellStyle name="RowTitles1-Detail 7 3 2 2_Tertiary Salaries Survey" xfId="15735" xr:uid="{00000000-0005-0000-0000-0000493A0000}"/>
    <cellStyle name="RowTitles1-Detail 7 3 2 3" xfId="15736" xr:uid="{00000000-0005-0000-0000-00004A3A0000}"/>
    <cellStyle name="RowTitles1-Detail 7 3 2_Tertiary Salaries Survey" xfId="15737" xr:uid="{00000000-0005-0000-0000-00004B3A0000}"/>
    <cellStyle name="RowTitles1-Detail 7 3 3" xfId="15738" xr:uid="{00000000-0005-0000-0000-00004C3A0000}"/>
    <cellStyle name="RowTitles1-Detail 7 3 3 2" xfId="15739" xr:uid="{00000000-0005-0000-0000-00004D3A0000}"/>
    <cellStyle name="RowTitles1-Detail 7 3 3 2 2" xfId="15740" xr:uid="{00000000-0005-0000-0000-00004E3A0000}"/>
    <cellStyle name="RowTitles1-Detail 7 3 3 2_Tertiary Salaries Survey" xfId="15741" xr:uid="{00000000-0005-0000-0000-00004F3A0000}"/>
    <cellStyle name="RowTitles1-Detail 7 3 3 3" xfId="15742" xr:uid="{00000000-0005-0000-0000-0000503A0000}"/>
    <cellStyle name="RowTitles1-Detail 7 3 3_Tertiary Salaries Survey" xfId="15743" xr:uid="{00000000-0005-0000-0000-0000513A0000}"/>
    <cellStyle name="RowTitles1-Detail 7 3 4" xfId="15744" xr:uid="{00000000-0005-0000-0000-0000523A0000}"/>
    <cellStyle name="RowTitles1-Detail 7 3 4 2" xfId="15745" xr:uid="{00000000-0005-0000-0000-0000533A0000}"/>
    <cellStyle name="RowTitles1-Detail 7 3 4_Tertiary Salaries Survey" xfId="15746" xr:uid="{00000000-0005-0000-0000-0000543A0000}"/>
    <cellStyle name="RowTitles1-Detail 7 3 5" xfId="15747" xr:uid="{00000000-0005-0000-0000-0000553A0000}"/>
    <cellStyle name="RowTitles1-Detail 7 3_Tertiary Salaries Survey" xfId="15748" xr:uid="{00000000-0005-0000-0000-0000563A0000}"/>
    <cellStyle name="RowTitles1-Detail 7 4" xfId="15749" xr:uid="{00000000-0005-0000-0000-0000573A0000}"/>
    <cellStyle name="RowTitles1-Detail 7 4 2" xfId="15750" xr:uid="{00000000-0005-0000-0000-0000583A0000}"/>
    <cellStyle name="RowTitles1-Detail 7 4 2 2" xfId="15751" xr:uid="{00000000-0005-0000-0000-0000593A0000}"/>
    <cellStyle name="RowTitles1-Detail 7 4 2 2 2" xfId="15752" xr:uid="{00000000-0005-0000-0000-00005A3A0000}"/>
    <cellStyle name="RowTitles1-Detail 7 4 2 2_Tertiary Salaries Survey" xfId="15753" xr:uid="{00000000-0005-0000-0000-00005B3A0000}"/>
    <cellStyle name="RowTitles1-Detail 7 4 2 3" xfId="15754" xr:uid="{00000000-0005-0000-0000-00005C3A0000}"/>
    <cellStyle name="RowTitles1-Detail 7 4 2_Tertiary Salaries Survey" xfId="15755" xr:uid="{00000000-0005-0000-0000-00005D3A0000}"/>
    <cellStyle name="RowTitles1-Detail 7 4 3" xfId="15756" xr:uid="{00000000-0005-0000-0000-00005E3A0000}"/>
    <cellStyle name="RowTitles1-Detail 7 4 3 2" xfId="15757" xr:uid="{00000000-0005-0000-0000-00005F3A0000}"/>
    <cellStyle name="RowTitles1-Detail 7 4 3 2 2" xfId="15758" xr:uid="{00000000-0005-0000-0000-0000603A0000}"/>
    <cellStyle name="RowTitles1-Detail 7 4 3 2_Tertiary Salaries Survey" xfId="15759" xr:uid="{00000000-0005-0000-0000-0000613A0000}"/>
    <cellStyle name="RowTitles1-Detail 7 4 3 3" xfId="15760" xr:uid="{00000000-0005-0000-0000-0000623A0000}"/>
    <cellStyle name="RowTitles1-Detail 7 4 3_Tertiary Salaries Survey" xfId="15761" xr:uid="{00000000-0005-0000-0000-0000633A0000}"/>
    <cellStyle name="RowTitles1-Detail 7 4 4" xfId="15762" xr:uid="{00000000-0005-0000-0000-0000643A0000}"/>
    <cellStyle name="RowTitles1-Detail 7 4 4 2" xfId="15763" xr:uid="{00000000-0005-0000-0000-0000653A0000}"/>
    <cellStyle name="RowTitles1-Detail 7 4 4_Tertiary Salaries Survey" xfId="15764" xr:uid="{00000000-0005-0000-0000-0000663A0000}"/>
    <cellStyle name="RowTitles1-Detail 7 4 5" xfId="15765" xr:uid="{00000000-0005-0000-0000-0000673A0000}"/>
    <cellStyle name="RowTitles1-Detail 7 4_Tertiary Salaries Survey" xfId="15766" xr:uid="{00000000-0005-0000-0000-0000683A0000}"/>
    <cellStyle name="RowTitles1-Detail 7 5" xfId="15767" xr:uid="{00000000-0005-0000-0000-0000693A0000}"/>
    <cellStyle name="RowTitles1-Detail 7 5 2" xfId="15768" xr:uid="{00000000-0005-0000-0000-00006A3A0000}"/>
    <cellStyle name="RowTitles1-Detail 7 5 2 2" xfId="15769" xr:uid="{00000000-0005-0000-0000-00006B3A0000}"/>
    <cellStyle name="RowTitles1-Detail 7 5 2 2 2" xfId="15770" xr:uid="{00000000-0005-0000-0000-00006C3A0000}"/>
    <cellStyle name="RowTitles1-Detail 7 5 2 2_Tertiary Salaries Survey" xfId="15771" xr:uid="{00000000-0005-0000-0000-00006D3A0000}"/>
    <cellStyle name="RowTitles1-Detail 7 5 2 3" xfId="15772" xr:uid="{00000000-0005-0000-0000-00006E3A0000}"/>
    <cellStyle name="RowTitles1-Detail 7 5 2_Tertiary Salaries Survey" xfId="15773" xr:uid="{00000000-0005-0000-0000-00006F3A0000}"/>
    <cellStyle name="RowTitles1-Detail 7 5 3" xfId="15774" xr:uid="{00000000-0005-0000-0000-0000703A0000}"/>
    <cellStyle name="RowTitles1-Detail 7 5 3 2" xfId="15775" xr:uid="{00000000-0005-0000-0000-0000713A0000}"/>
    <cellStyle name="RowTitles1-Detail 7 5 3 2 2" xfId="15776" xr:uid="{00000000-0005-0000-0000-0000723A0000}"/>
    <cellStyle name="RowTitles1-Detail 7 5 3 2_Tertiary Salaries Survey" xfId="15777" xr:uid="{00000000-0005-0000-0000-0000733A0000}"/>
    <cellStyle name="RowTitles1-Detail 7 5 3 3" xfId="15778" xr:uid="{00000000-0005-0000-0000-0000743A0000}"/>
    <cellStyle name="RowTitles1-Detail 7 5 3_Tertiary Salaries Survey" xfId="15779" xr:uid="{00000000-0005-0000-0000-0000753A0000}"/>
    <cellStyle name="RowTitles1-Detail 7 5 4" xfId="15780" xr:uid="{00000000-0005-0000-0000-0000763A0000}"/>
    <cellStyle name="RowTitles1-Detail 7 5 4 2" xfId="15781" xr:uid="{00000000-0005-0000-0000-0000773A0000}"/>
    <cellStyle name="RowTitles1-Detail 7 5 4_Tertiary Salaries Survey" xfId="15782" xr:uid="{00000000-0005-0000-0000-0000783A0000}"/>
    <cellStyle name="RowTitles1-Detail 7 5 5" xfId="15783" xr:uid="{00000000-0005-0000-0000-0000793A0000}"/>
    <cellStyle name="RowTitles1-Detail 7 5_Tertiary Salaries Survey" xfId="15784" xr:uid="{00000000-0005-0000-0000-00007A3A0000}"/>
    <cellStyle name="RowTitles1-Detail 7 6" xfId="15785" xr:uid="{00000000-0005-0000-0000-00007B3A0000}"/>
    <cellStyle name="RowTitles1-Detail 7 6 2" xfId="15786" xr:uid="{00000000-0005-0000-0000-00007C3A0000}"/>
    <cellStyle name="RowTitles1-Detail 7 6 2 2" xfId="15787" xr:uid="{00000000-0005-0000-0000-00007D3A0000}"/>
    <cellStyle name="RowTitles1-Detail 7 6 2 2 2" xfId="15788" xr:uid="{00000000-0005-0000-0000-00007E3A0000}"/>
    <cellStyle name="RowTitles1-Detail 7 6 2 2_Tertiary Salaries Survey" xfId="15789" xr:uid="{00000000-0005-0000-0000-00007F3A0000}"/>
    <cellStyle name="RowTitles1-Detail 7 6 2 3" xfId="15790" xr:uid="{00000000-0005-0000-0000-0000803A0000}"/>
    <cellStyle name="RowTitles1-Detail 7 6 2_Tertiary Salaries Survey" xfId="15791" xr:uid="{00000000-0005-0000-0000-0000813A0000}"/>
    <cellStyle name="RowTitles1-Detail 7 6 3" xfId="15792" xr:uid="{00000000-0005-0000-0000-0000823A0000}"/>
    <cellStyle name="RowTitles1-Detail 7 6 3 2" xfId="15793" xr:uid="{00000000-0005-0000-0000-0000833A0000}"/>
    <cellStyle name="RowTitles1-Detail 7 6 3 2 2" xfId="15794" xr:uid="{00000000-0005-0000-0000-0000843A0000}"/>
    <cellStyle name="RowTitles1-Detail 7 6 3 2_Tertiary Salaries Survey" xfId="15795" xr:uid="{00000000-0005-0000-0000-0000853A0000}"/>
    <cellStyle name="RowTitles1-Detail 7 6 3 3" xfId="15796" xr:uid="{00000000-0005-0000-0000-0000863A0000}"/>
    <cellStyle name="RowTitles1-Detail 7 6 3_Tertiary Salaries Survey" xfId="15797" xr:uid="{00000000-0005-0000-0000-0000873A0000}"/>
    <cellStyle name="RowTitles1-Detail 7 6 4" xfId="15798" xr:uid="{00000000-0005-0000-0000-0000883A0000}"/>
    <cellStyle name="RowTitles1-Detail 7 6 4 2" xfId="15799" xr:uid="{00000000-0005-0000-0000-0000893A0000}"/>
    <cellStyle name="RowTitles1-Detail 7 6 4_Tertiary Salaries Survey" xfId="15800" xr:uid="{00000000-0005-0000-0000-00008A3A0000}"/>
    <cellStyle name="RowTitles1-Detail 7 6 5" xfId="15801" xr:uid="{00000000-0005-0000-0000-00008B3A0000}"/>
    <cellStyle name="RowTitles1-Detail 7 6_Tertiary Salaries Survey" xfId="15802" xr:uid="{00000000-0005-0000-0000-00008C3A0000}"/>
    <cellStyle name="RowTitles1-Detail 7 7" xfId="15803" xr:uid="{00000000-0005-0000-0000-00008D3A0000}"/>
    <cellStyle name="RowTitles1-Detail 7 7 2" xfId="15804" xr:uid="{00000000-0005-0000-0000-00008E3A0000}"/>
    <cellStyle name="RowTitles1-Detail 7 7 2 2" xfId="15805" xr:uid="{00000000-0005-0000-0000-00008F3A0000}"/>
    <cellStyle name="RowTitles1-Detail 7 7 2_Tertiary Salaries Survey" xfId="15806" xr:uid="{00000000-0005-0000-0000-0000903A0000}"/>
    <cellStyle name="RowTitles1-Detail 7 7 3" xfId="15807" xr:uid="{00000000-0005-0000-0000-0000913A0000}"/>
    <cellStyle name="RowTitles1-Detail 7 7_Tertiary Salaries Survey" xfId="15808" xr:uid="{00000000-0005-0000-0000-0000923A0000}"/>
    <cellStyle name="RowTitles1-Detail 7 8" xfId="15809" xr:uid="{00000000-0005-0000-0000-0000933A0000}"/>
    <cellStyle name="RowTitles1-Detail 7 8 2" xfId="15810" xr:uid="{00000000-0005-0000-0000-0000943A0000}"/>
    <cellStyle name="RowTitles1-Detail 7 8 2 2" xfId="15811" xr:uid="{00000000-0005-0000-0000-0000953A0000}"/>
    <cellStyle name="RowTitles1-Detail 7 8 2_Tertiary Salaries Survey" xfId="15812" xr:uid="{00000000-0005-0000-0000-0000963A0000}"/>
    <cellStyle name="RowTitles1-Detail 7 8 3" xfId="15813" xr:uid="{00000000-0005-0000-0000-0000973A0000}"/>
    <cellStyle name="RowTitles1-Detail 7 8_Tertiary Salaries Survey" xfId="15814" xr:uid="{00000000-0005-0000-0000-0000983A0000}"/>
    <cellStyle name="RowTitles1-Detail 7 9" xfId="15815" xr:uid="{00000000-0005-0000-0000-0000993A0000}"/>
    <cellStyle name="RowTitles1-Detail 7_STUD aligned by INSTIT" xfId="15816" xr:uid="{00000000-0005-0000-0000-00009A3A0000}"/>
    <cellStyle name="RowTitles1-Detail 8" xfId="15817" xr:uid="{00000000-0005-0000-0000-00009B3A0000}"/>
    <cellStyle name="RowTitles1-Detail 8 2" xfId="15818" xr:uid="{00000000-0005-0000-0000-00009C3A0000}"/>
    <cellStyle name="RowTitles1-Detail 8 2 2" xfId="15819" xr:uid="{00000000-0005-0000-0000-00009D3A0000}"/>
    <cellStyle name="RowTitles1-Detail 8 2 2 2" xfId="15820" xr:uid="{00000000-0005-0000-0000-00009E3A0000}"/>
    <cellStyle name="RowTitles1-Detail 8 2 2_Tertiary Salaries Survey" xfId="15821" xr:uid="{00000000-0005-0000-0000-00009F3A0000}"/>
    <cellStyle name="RowTitles1-Detail 8 2 3" xfId="15822" xr:uid="{00000000-0005-0000-0000-0000A03A0000}"/>
    <cellStyle name="RowTitles1-Detail 8 2 4" xfId="15823" xr:uid="{00000000-0005-0000-0000-0000A13A0000}"/>
    <cellStyle name="RowTitles1-Detail 8 2_Tertiary Salaries Survey" xfId="15824" xr:uid="{00000000-0005-0000-0000-0000A23A0000}"/>
    <cellStyle name="RowTitles1-Detail 8 3" xfId="15825" xr:uid="{00000000-0005-0000-0000-0000A33A0000}"/>
    <cellStyle name="RowTitles1-Detail 8 3 2" xfId="15826" xr:uid="{00000000-0005-0000-0000-0000A43A0000}"/>
    <cellStyle name="RowTitles1-Detail 8 3 2 2" xfId="15827" xr:uid="{00000000-0005-0000-0000-0000A53A0000}"/>
    <cellStyle name="RowTitles1-Detail 8 3 2_Tertiary Salaries Survey" xfId="15828" xr:uid="{00000000-0005-0000-0000-0000A63A0000}"/>
    <cellStyle name="RowTitles1-Detail 8 3 3" xfId="15829" xr:uid="{00000000-0005-0000-0000-0000A73A0000}"/>
    <cellStyle name="RowTitles1-Detail 8 3_Tertiary Salaries Survey" xfId="15830" xr:uid="{00000000-0005-0000-0000-0000A83A0000}"/>
    <cellStyle name="RowTitles1-Detail 8 4" xfId="15831" xr:uid="{00000000-0005-0000-0000-0000A93A0000}"/>
    <cellStyle name="RowTitles1-Detail 8 5" xfId="15832" xr:uid="{00000000-0005-0000-0000-0000AA3A0000}"/>
    <cellStyle name="RowTitles1-Detail 8 6" xfId="15833" xr:uid="{00000000-0005-0000-0000-0000AB3A0000}"/>
    <cellStyle name="RowTitles1-Detail 8_Tertiary Salaries Survey" xfId="15834" xr:uid="{00000000-0005-0000-0000-0000AC3A0000}"/>
    <cellStyle name="RowTitles1-Detail 9" xfId="15835" xr:uid="{00000000-0005-0000-0000-0000AD3A0000}"/>
    <cellStyle name="RowTitles1-Detail 9 2" xfId="15836" xr:uid="{00000000-0005-0000-0000-0000AE3A0000}"/>
    <cellStyle name="RowTitles1-Detail 9 2 2" xfId="15837" xr:uid="{00000000-0005-0000-0000-0000AF3A0000}"/>
    <cellStyle name="RowTitles1-Detail 9 2 2 2" xfId="15838" xr:uid="{00000000-0005-0000-0000-0000B03A0000}"/>
    <cellStyle name="RowTitles1-Detail 9 2 2_Tertiary Salaries Survey" xfId="15839" xr:uid="{00000000-0005-0000-0000-0000B13A0000}"/>
    <cellStyle name="RowTitles1-Detail 9 2 3" xfId="15840" xr:uid="{00000000-0005-0000-0000-0000B23A0000}"/>
    <cellStyle name="RowTitles1-Detail 9 2_Tertiary Salaries Survey" xfId="15841" xr:uid="{00000000-0005-0000-0000-0000B33A0000}"/>
    <cellStyle name="RowTitles1-Detail 9 3" xfId="15842" xr:uid="{00000000-0005-0000-0000-0000B43A0000}"/>
    <cellStyle name="RowTitles1-Detail 9 3 2" xfId="15843" xr:uid="{00000000-0005-0000-0000-0000B53A0000}"/>
    <cellStyle name="RowTitles1-Detail 9 3 2 2" xfId="15844" xr:uid="{00000000-0005-0000-0000-0000B63A0000}"/>
    <cellStyle name="RowTitles1-Detail 9 3 2_Tertiary Salaries Survey" xfId="15845" xr:uid="{00000000-0005-0000-0000-0000B73A0000}"/>
    <cellStyle name="RowTitles1-Detail 9 3 3" xfId="15846" xr:uid="{00000000-0005-0000-0000-0000B83A0000}"/>
    <cellStyle name="RowTitles1-Detail 9 3_Tertiary Salaries Survey" xfId="15847" xr:uid="{00000000-0005-0000-0000-0000B93A0000}"/>
    <cellStyle name="RowTitles1-Detail 9 4" xfId="15848" xr:uid="{00000000-0005-0000-0000-0000BA3A0000}"/>
    <cellStyle name="RowTitles1-Detail 9 5" xfId="15849" xr:uid="{00000000-0005-0000-0000-0000BB3A0000}"/>
    <cellStyle name="RowTitles1-Detail 9 5 2" xfId="15850" xr:uid="{00000000-0005-0000-0000-0000BC3A0000}"/>
    <cellStyle name="RowTitles1-Detail 9 5_Tertiary Salaries Survey" xfId="15851" xr:uid="{00000000-0005-0000-0000-0000BD3A0000}"/>
    <cellStyle name="RowTitles1-Detail 9 6" xfId="15852" xr:uid="{00000000-0005-0000-0000-0000BE3A0000}"/>
    <cellStyle name="RowTitles1-Detail 9_Tertiary Salaries Survey" xfId="15853" xr:uid="{00000000-0005-0000-0000-0000BF3A0000}"/>
    <cellStyle name="RowTitles1-Detail_STUD aligned by INSTIT" xfId="15854" xr:uid="{00000000-0005-0000-0000-0000C03A0000}"/>
    <cellStyle name="RowTitles-Col2" xfId="35" xr:uid="{00000000-0005-0000-0000-0000C13A0000}"/>
    <cellStyle name="RowTitles-Col2 10" xfId="15855" xr:uid="{00000000-0005-0000-0000-0000C23A0000}"/>
    <cellStyle name="RowTitles-Col2 10 2" xfId="15856" xr:uid="{00000000-0005-0000-0000-0000C33A0000}"/>
    <cellStyle name="RowTitles-Col2 10 2 2" xfId="15857" xr:uid="{00000000-0005-0000-0000-0000C43A0000}"/>
    <cellStyle name="RowTitles-Col2 10 2 2 2" xfId="15858" xr:uid="{00000000-0005-0000-0000-0000C53A0000}"/>
    <cellStyle name="RowTitles-Col2 10 2 2_Tertiary Salaries Survey" xfId="15859" xr:uid="{00000000-0005-0000-0000-0000C63A0000}"/>
    <cellStyle name="RowTitles-Col2 10 2 3" xfId="15860" xr:uid="{00000000-0005-0000-0000-0000C73A0000}"/>
    <cellStyle name="RowTitles-Col2 10 2_Tertiary Salaries Survey" xfId="15861" xr:uid="{00000000-0005-0000-0000-0000C83A0000}"/>
    <cellStyle name="RowTitles-Col2 10 3" xfId="15862" xr:uid="{00000000-0005-0000-0000-0000C93A0000}"/>
    <cellStyle name="RowTitles-Col2 10 3 2" xfId="15863" xr:uid="{00000000-0005-0000-0000-0000CA3A0000}"/>
    <cellStyle name="RowTitles-Col2 10 3 2 2" xfId="15864" xr:uid="{00000000-0005-0000-0000-0000CB3A0000}"/>
    <cellStyle name="RowTitles-Col2 10 3 2_Tertiary Salaries Survey" xfId="15865" xr:uid="{00000000-0005-0000-0000-0000CC3A0000}"/>
    <cellStyle name="RowTitles-Col2 10 3 3" xfId="15866" xr:uid="{00000000-0005-0000-0000-0000CD3A0000}"/>
    <cellStyle name="RowTitles-Col2 10 3_Tertiary Salaries Survey" xfId="15867" xr:uid="{00000000-0005-0000-0000-0000CE3A0000}"/>
    <cellStyle name="RowTitles-Col2 10 4" xfId="15868" xr:uid="{00000000-0005-0000-0000-0000CF3A0000}"/>
    <cellStyle name="RowTitles-Col2 10 4 2" xfId="15869" xr:uid="{00000000-0005-0000-0000-0000D03A0000}"/>
    <cellStyle name="RowTitles-Col2 10 4_Tertiary Salaries Survey" xfId="15870" xr:uid="{00000000-0005-0000-0000-0000D13A0000}"/>
    <cellStyle name="RowTitles-Col2 10 5" xfId="15871" xr:uid="{00000000-0005-0000-0000-0000D23A0000}"/>
    <cellStyle name="RowTitles-Col2 10_Tertiary Salaries Survey" xfId="15872" xr:uid="{00000000-0005-0000-0000-0000D33A0000}"/>
    <cellStyle name="RowTitles-Col2 11" xfId="15873" xr:uid="{00000000-0005-0000-0000-0000D43A0000}"/>
    <cellStyle name="RowTitles-Col2 11 2" xfId="15874" xr:uid="{00000000-0005-0000-0000-0000D53A0000}"/>
    <cellStyle name="RowTitles-Col2 11 2 2" xfId="15875" xr:uid="{00000000-0005-0000-0000-0000D63A0000}"/>
    <cellStyle name="RowTitles-Col2 11 2 2 2" xfId="15876" xr:uid="{00000000-0005-0000-0000-0000D73A0000}"/>
    <cellStyle name="RowTitles-Col2 11 2 2_Tertiary Salaries Survey" xfId="15877" xr:uid="{00000000-0005-0000-0000-0000D83A0000}"/>
    <cellStyle name="RowTitles-Col2 11 2 3" xfId="15878" xr:uid="{00000000-0005-0000-0000-0000D93A0000}"/>
    <cellStyle name="RowTitles-Col2 11 2_Tertiary Salaries Survey" xfId="15879" xr:uid="{00000000-0005-0000-0000-0000DA3A0000}"/>
    <cellStyle name="RowTitles-Col2 11 3" xfId="15880" xr:uid="{00000000-0005-0000-0000-0000DB3A0000}"/>
    <cellStyle name="RowTitles-Col2 11 3 2" xfId="15881" xr:uid="{00000000-0005-0000-0000-0000DC3A0000}"/>
    <cellStyle name="RowTitles-Col2 11 3 2 2" xfId="15882" xr:uid="{00000000-0005-0000-0000-0000DD3A0000}"/>
    <cellStyle name="RowTitles-Col2 11 3 2_Tertiary Salaries Survey" xfId="15883" xr:uid="{00000000-0005-0000-0000-0000DE3A0000}"/>
    <cellStyle name="RowTitles-Col2 11 3 3" xfId="15884" xr:uid="{00000000-0005-0000-0000-0000DF3A0000}"/>
    <cellStyle name="RowTitles-Col2 11 3_Tertiary Salaries Survey" xfId="15885" xr:uid="{00000000-0005-0000-0000-0000E03A0000}"/>
    <cellStyle name="RowTitles-Col2 11 4" xfId="15886" xr:uid="{00000000-0005-0000-0000-0000E13A0000}"/>
    <cellStyle name="RowTitles-Col2 11 4 2" xfId="15887" xr:uid="{00000000-0005-0000-0000-0000E23A0000}"/>
    <cellStyle name="RowTitles-Col2 11 4_Tertiary Salaries Survey" xfId="15888" xr:uid="{00000000-0005-0000-0000-0000E33A0000}"/>
    <cellStyle name="RowTitles-Col2 11 5" xfId="15889" xr:uid="{00000000-0005-0000-0000-0000E43A0000}"/>
    <cellStyle name="RowTitles-Col2 11_Tertiary Salaries Survey" xfId="15890" xr:uid="{00000000-0005-0000-0000-0000E53A0000}"/>
    <cellStyle name="RowTitles-Col2 12" xfId="15891" xr:uid="{00000000-0005-0000-0000-0000E63A0000}"/>
    <cellStyle name="RowTitles-Col2 12 2" xfId="15892" xr:uid="{00000000-0005-0000-0000-0000E73A0000}"/>
    <cellStyle name="RowTitles-Col2 12 2 2" xfId="15893" xr:uid="{00000000-0005-0000-0000-0000E83A0000}"/>
    <cellStyle name="RowTitles-Col2 12 2_Tertiary Salaries Survey" xfId="15894" xr:uid="{00000000-0005-0000-0000-0000E93A0000}"/>
    <cellStyle name="RowTitles-Col2 12 3" xfId="15895" xr:uid="{00000000-0005-0000-0000-0000EA3A0000}"/>
    <cellStyle name="RowTitles-Col2 12_Tertiary Salaries Survey" xfId="15896" xr:uid="{00000000-0005-0000-0000-0000EB3A0000}"/>
    <cellStyle name="RowTitles-Col2 13" xfId="15897" xr:uid="{00000000-0005-0000-0000-0000EC3A0000}"/>
    <cellStyle name="RowTitles-Col2 14" xfId="15898" xr:uid="{00000000-0005-0000-0000-0000ED3A0000}"/>
    <cellStyle name="RowTitles-Col2 15" xfId="15899" xr:uid="{00000000-0005-0000-0000-0000EE3A0000}"/>
    <cellStyle name="RowTitles-Col2 16" xfId="15900" xr:uid="{00000000-0005-0000-0000-0000EF3A0000}"/>
    <cellStyle name="RowTitles-Col2 2" xfId="2321" xr:uid="{00000000-0005-0000-0000-0000F03A0000}"/>
    <cellStyle name="RowTitles-Col2 2 10" xfId="15901" xr:uid="{00000000-0005-0000-0000-0000F13A0000}"/>
    <cellStyle name="RowTitles-Col2 2 10 2" xfId="15902" xr:uid="{00000000-0005-0000-0000-0000F23A0000}"/>
    <cellStyle name="RowTitles-Col2 2 10 2 2" xfId="15903" xr:uid="{00000000-0005-0000-0000-0000F33A0000}"/>
    <cellStyle name="RowTitles-Col2 2 10 2 2 2" xfId="15904" xr:uid="{00000000-0005-0000-0000-0000F43A0000}"/>
    <cellStyle name="RowTitles-Col2 2 10 2 2_Tertiary Salaries Survey" xfId="15905" xr:uid="{00000000-0005-0000-0000-0000F53A0000}"/>
    <cellStyle name="RowTitles-Col2 2 10 2 3" xfId="15906" xr:uid="{00000000-0005-0000-0000-0000F63A0000}"/>
    <cellStyle name="RowTitles-Col2 2 10 2_Tertiary Salaries Survey" xfId="15907" xr:uid="{00000000-0005-0000-0000-0000F73A0000}"/>
    <cellStyle name="RowTitles-Col2 2 10 3" xfId="15908" xr:uid="{00000000-0005-0000-0000-0000F83A0000}"/>
    <cellStyle name="RowTitles-Col2 2 10 3 2" xfId="15909" xr:uid="{00000000-0005-0000-0000-0000F93A0000}"/>
    <cellStyle name="RowTitles-Col2 2 10 3 2 2" xfId="15910" xr:uid="{00000000-0005-0000-0000-0000FA3A0000}"/>
    <cellStyle name="RowTitles-Col2 2 10 3 2_Tertiary Salaries Survey" xfId="15911" xr:uid="{00000000-0005-0000-0000-0000FB3A0000}"/>
    <cellStyle name="RowTitles-Col2 2 10 3 3" xfId="15912" xr:uid="{00000000-0005-0000-0000-0000FC3A0000}"/>
    <cellStyle name="RowTitles-Col2 2 10 3_Tertiary Salaries Survey" xfId="15913" xr:uid="{00000000-0005-0000-0000-0000FD3A0000}"/>
    <cellStyle name="RowTitles-Col2 2 10 4" xfId="15914" xr:uid="{00000000-0005-0000-0000-0000FE3A0000}"/>
    <cellStyle name="RowTitles-Col2 2 10 4 2" xfId="15915" xr:uid="{00000000-0005-0000-0000-0000FF3A0000}"/>
    <cellStyle name="RowTitles-Col2 2 10 4_Tertiary Salaries Survey" xfId="15916" xr:uid="{00000000-0005-0000-0000-0000003B0000}"/>
    <cellStyle name="RowTitles-Col2 2 10 5" xfId="15917" xr:uid="{00000000-0005-0000-0000-0000013B0000}"/>
    <cellStyle name="RowTitles-Col2 2 10_Tertiary Salaries Survey" xfId="15918" xr:uid="{00000000-0005-0000-0000-0000023B0000}"/>
    <cellStyle name="RowTitles-Col2 2 11" xfId="15919" xr:uid="{00000000-0005-0000-0000-0000033B0000}"/>
    <cellStyle name="RowTitles-Col2 2 11 2" xfId="15920" xr:uid="{00000000-0005-0000-0000-0000043B0000}"/>
    <cellStyle name="RowTitles-Col2 2 11 2 2" xfId="15921" xr:uid="{00000000-0005-0000-0000-0000053B0000}"/>
    <cellStyle name="RowTitles-Col2 2 11 2 2 2" xfId="15922" xr:uid="{00000000-0005-0000-0000-0000063B0000}"/>
    <cellStyle name="RowTitles-Col2 2 11 2 2_Tertiary Salaries Survey" xfId="15923" xr:uid="{00000000-0005-0000-0000-0000073B0000}"/>
    <cellStyle name="RowTitles-Col2 2 11 2 3" xfId="15924" xr:uid="{00000000-0005-0000-0000-0000083B0000}"/>
    <cellStyle name="RowTitles-Col2 2 11 2_Tertiary Salaries Survey" xfId="15925" xr:uid="{00000000-0005-0000-0000-0000093B0000}"/>
    <cellStyle name="RowTitles-Col2 2 11 3" xfId="15926" xr:uid="{00000000-0005-0000-0000-00000A3B0000}"/>
    <cellStyle name="RowTitles-Col2 2 11 3 2" xfId="15927" xr:uid="{00000000-0005-0000-0000-00000B3B0000}"/>
    <cellStyle name="RowTitles-Col2 2 11 3 2 2" xfId="15928" xr:uid="{00000000-0005-0000-0000-00000C3B0000}"/>
    <cellStyle name="RowTitles-Col2 2 11 3 2_Tertiary Salaries Survey" xfId="15929" xr:uid="{00000000-0005-0000-0000-00000D3B0000}"/>
    <cellStyle name="RowTitles-Col2 2 11 3 3" xfId="15930" xr:uid="{00000000-0005-0000-0000-00000E3B0000}"/>
    <cellStyle name="RowTitles-Col2 2 11 3_Tertiary Salaries Survey" xfId="15931" xr:uid="{00000000-0005-0000-0000-00000F3B0000}"/>
    <cellStyle name="RowTitles-Col2 2 11 4" xfId="15932" xr:uid="{00000000-0005-0000-0000-0000103B0000}"/>
    <cellStyle name="RowTitles-Col2 2 11 4 2" xfId="15933" xr:uid="{00000000-0005-0000-0000-0000113B0000}"/>
    <cellStyle name="RowTitles-Col2 2 11 4_Tertiary Salaries Survey" xfId="15934" xr:uid="{00000000-0005-0000-0000-0000123B0000}"/>
    <cellStyle name="RowTitles-Col2 2 11 5" xfId="15935" xr:uid="{00000000-0005-0000-0000-0000133B0000}"/>
    <cellStyle name="RowTitles-Col2 2 11_Tertiary Salaries Survey" xfId="15936" xr:uid="{00000000-0005-0000-0000-0000143B0000}"/>
    <cellStyle name="RowTitles-Col2 2 12" xfId="15937" xr:uid="{00000000-0005-0000-0000-0000153B0000}"/>
    <cellStyle name="RowTitles-Col2 2 12 2" xfId="15938" xr:uid="{00000000-0005-0000-0000-0000163B0000}"/>
    <cellStyle name="RowTitles-Col2 2 12 2 2" xfId="15939" xr:uid="{00000000-0005-0000-0000-0000173B0000}"/>
    <cellStyle name="RowTitles-Col2 2 12 2_Tertiary Salaries Survey" xfId="15940" xr:uid="{00000000-0005-0000-0000-0000183B0000}"/>
    <cellStyle name="RowTitles-Col2 2 12 3" xfId="15941" xr:uid="{00000000-0005-0000-0000-0000193B0000}"/>
    <cellStyle name="RowTitles-Col2 2 12_Tertiary Salaries Survey" xfId="15942" xr:uid="{00000000-0005-0000-0000-00001A3B0000}"/>
    <cellStyle name="RowTitles-Col2 2 13" xfId="15943" xr:uid="{00000000-0005-0000-0000-00001B3B0000}"/>
    <cellStyle name="RowTitles-Col2 2 14" xfId="15944" xr:uid="{00000000-0005-0000-0000-00001C3B0000}"/>
    <cellStyle name="RowTitles-Col2 2 15" xfId="15945" xr:uid="{00000000-0005-0000-0000-00001D3B0000}"/>
    <cellStyle name="RowTitles-Col2 2 2" xfId="15946" xr:uid="{00000000-0005-0000-0000-00001E3B0000}"/>
    <cellStyle name="RowTitles-Col2 2 2 10" xfId="15947" xr:uid="{00000000-0005-0000-0000-00001F3B0000}"/>
    <cellStyle name="RowTitles-Col2 2 2 10 2" xfId="15948" xr:uid="{00000000-0005-0000-0000-0000203B0000}"/>
    <cellStyle name="RowTitles-Col2 2 2 10 2 2" xfId="15949" xr:uid="{00000000-0005-0000-0000-0000213B0000}"/>
    <cellStyle name="RowTitles-Col2 2 2 10 2 2 2" xfId="15950" xr:uid="{00000000-0005-0000-0000-0000223B0000}"/>
    <cellStyle name="RowTitles-Col2 2 2 10 2 2_Tertiary Salaries Survey" xfId="15951" xr:uid="{00000000-0005-0000-0000-0000233B0000}"/>
    <cellStyle name="RowTitles-Col2 2 2 10 2 3" xfId="15952" xr:uid="{00000000-0005-0000-0000-0000243B0000}"/>
    <cellStyle name="RowTitles-Col2 2 2 10 2_Tertiary Salaries Survey" xfId="15953" xr:uid="{00000000-0005-0000-0000-0000253B0000}"/>
    <cellStyle name="RowTitles-Col2 2 2 10 3" xfId="15954" xr:uid="{00000000-0005-0000-0000-0000263B0000}"/>
    <cellStyle name="RowTitles-Col2 2 2 10 3 2" xfId="15955" xr:uid="{00000000-0005-0000-0000-0000273B0000}"/>
    <cellStyle name="RowTitles-Col2 2 2 10 3 2 2" xfId="15956" xr:uid="{00000000-0005-0000-0000-0000283B0000}"/>
    <cellStyle name="RowTitles-Col2 2 2 10 3 2_Tertiary Salaries Survey" xfId="15957" xr:uid="{00000000-0005-0000-0000-0000293B0000}"/>
    <cellStyle name="RowTitles-Col2 2 2 10 3 3" xfId="15958" xr:uid="{00000000-0005-0000-0000-00002A3B0000}"/>
    <cellStyle name="RowTitles-Col2 2 2 10 3_Tertiary Salaries Survey" xfId="15959" xr:uid="{00000000-0005-0000-0000-00002B3B0000}"/>
    <cellStyle name="RowTitles-Col2 2 2 10 4" xfId="15960" xr:uid="{00000000-0005-0000-0000-00002C3B0000}"/>
    <cellStyle name="RowTitles-Col2 2 2 10 4 2" xfId="15961" xr:uid="{00000000-0005-0000-0000-00002D3B0000}"/>
    <cellStyle name="RowTitles-Col2 2 2 10 4_Tertiary Salaries Survey" xfId="15962" xr:uid="{00000000-0005-0000-0000-00002E3B0000}"/>
    <cellStyle name="RowTitles-Col2 2 2 10 5" xfId="15963" xr:uid="{00000000-0005-0000-0000-00002F3B0000}"/>
    <cellStyle name="RowTitles-Col2 2 2 10_Tertiary Salaries Survey" xfId="15964" xr:uid="{00000000-0005-0000-0000-0000303B0000}"/>
    <cellStyle name="RowTitles-Col2 2 2 11" xfId="15965" xr:uid="{00000000-0005-0000-0000-0000313B0000}"/>
    <cellStyle name="RowTitles-Col2 2 2 11 2" xfId="15966" xr:uid="{00000000-0005-0000-0000-0000323B0000}"/>
    <cellStyle name="RowTitles-Col2 2 2 11 2 2" xfId="15967" xr:uid="{00000000-0005-0000-0000-0000333B0000}"/>
    <cellStyle name="RowTitles-Col2 2 2 11 2_Tertiary Salaries Survey" xfId="15968" xr:uid="{00000000-0005-0000-0000-0000343B0000}"/>
    <cellStyle name="RowTitles-Col2 2 2 11 3" xfId="15969" xr:uid="{00000000-0005-0000-0000-0000353B0000}"/>
    <cellStyle name="RowTitles-Col2 2 2 11_Tertiary Salaries Survey" xfId="15970" xr:uid="{00000000-0005-0000-0000-0000363B0000}"/>
    <cellStyle name="RowTitles-Col2 2 2 12" xfId="15971" xr:uid="{00000000-0005-0000-0000-0000373B0000}"/>
    <cellStyle name="RowTitles-Col2 2 2 13" xfId="15972" xr:uid="{00000000-0005-0000-0000-0000383B0000}"/>
    <cellStyle name="RowTitles-Col2 2 2 2" xfId="15973" xr:uid="{00000000-0005-0000-0000-0000393B0000}"/>
    <cellStyle name="RowTitles-Col2 2 2 2 10" xfId="15974" xr:uid="{00000000-0005-0000-0000-00003A3B0000}"/>
    <cellStyle name="RowTitles-Col2 2 2 2 10 2" xfId="15975" xr:uid="{00000000-0005-0000-0000-00003B3B0000}"/>
    <cellStyle name="RowTitles-Col2 2 2 2 10 2 2" xfId="15976" xr:uid="{00000000-0005-0000-0000-00003C3B0000}"/>
    <cellStyle name="RowTitles-Col2 2 2 2 10 2_Tertiary Salaries Survey" xfId="15977" xr:uid="{00000000-0005-0000-0000-00003D3B0000}"/>
    <cellStyle name="RowTitles-Col2 2 2 2 10 3" xfId="15978" xr:uid="{00000000-0005-0000-0000-00003E3B0000}"/>
    <cellStyle name="RowTitles-Col2 2 2 2 10_Tertiary Salaries Survey" xfId="15979" xr:uid="{00000000-0005-0000-0000-00003F3B0000}"/>
    <cellStyle name="RowTitles-Col2 2 2 2 11" xfId="15980" xr:uid="{00000000-0005-0000-0000-0000403B0000}"/>
    <cellStyle name="RowTitles-Col2 2 2 2 12" xfId="15981" xr:uid="{00000000-0005-0000-0000-0000413B0000}"/>
    <cellStyle name="RowTitles-Col2 2 2 2 2" xfId="15982" xr:uid="{00000000-0005-0000-0000-0000423B0000}"/>
    <cellStyle name="RowTitles-Col2 2 2 2 2 2" xfId="15983" xr:uid="{00000000-0005-0000-0000-0000433B0000}"/>
    <cellStyle name="RowTitles-Col2 2 2 2 2 2 2" xfId="15984" xr:uid="{00000000-0005-0000-0000-0000443B0000}"/>
    <cellStyle name="RowTitles-Col2 2 2 2 2 2 2 2" xfId="15985" xr:uid="{00000000-0005-0000-0000-0000453B0000}"/>
    <cellStyle name="RowTitles-Col2 2 2 2 2 2 2 2 2" xfId="15986" xr:uid="{00000000-0005-0000-0000-0000463B0000}"/>
    <cellStyle name="RowTitles-Col2 2 2 2 2 2 2 2_Tertiary Salaries Survey" xfId="15987" xr:uid="{00000000-0005-0000-0000-0000473B0000}"/>
    <cellStyle name="RowTitles-Col2 2 2 2 2 2 2 3" xfId="15988" xr:uid="{00000000-0005-0000-0000-0000483B0000}"/>
    <cellStyle name="RowTitles-Col2 2 2 2 2 2 2 4" xfId="15989" xr:uid="{00000000-0005-0000-0000-0000493B0000}"/>
    <cellStyle name="RowTitles-Col2 2 2 2 2 2 2_Tertiary Salaries Survey" xfId="15990" xr:uid="{00000000-0005-0000-0000-00004A3B0000}"/>
    <cellStyle name="RowTitles-Col2 2 2 2 2 2 3" xfId="15991" xr:uid="{00000000-0005-0000-0000-00004B3B0000}"/>
    <cellStyle name="RowTitles-Col2 2 2 2 2 2 3 2" xfId="15992" xr:uid="{00000000-0005-0000-0000-00004C3B0000}"/>
    <cellStyle name="RowTitles-Col2 2 2 2 2 2 3 2 2" xfId="15993" xr:uid="{00000000-0005-0000-0000-00004D3B0000}"/>
    <cellStyle name="RowTitles-Col2 2 2 2 2 2 3 2_Tertiary Salaries Survey" xfId="15994" xr:uid="{00000000-0005-0000-0000-00004E3B0000}"/>
    <cellStyle name="RowTitles-Col2 2 2 2 2 2 3 3" xfId="15995" xr:uid="{00000000-0005-0000-0000-00004F3B0000}"/>
    <cellStyle name="RowTitles-Col2 2 2 2 2 2 3_Tertiary Salaries Survey" xfId="15996" xr:uid="{00000000-0005-0000-0000-0000503B0000}"/>
    <cellStyle name="RowTitles-Col2 2 2 2 2 2 4" xfId="15997" xr:uid="{00000000-0005-0000-0000-0000513B0000}"/>
    <cellStyle name="RowTitles-Col2 2 2 2 2 2 5" xfId="15998" xr:uid="{00000000-0005-0000-0000-0000523B0000}"/>
    <cellStyle name="RowTitles-Col2 2 2 2 2 2_Tertiary Salaries Survey" xfId="15999" xr:uid="{00000000-0005-0000-0000-0000533B0000}"/>
    <cellStyle name="RowTitles-Col2 2 2 2 2 3" xfId="16000" xr:uid="{00000000-0005-0000-0000-0000543B0000}"/>
    <cellStyle name="RowTitles-Col2 2 2 2 2 3 2" xfId="16001" xr:uid="{00000000-0005-0000-0000-0000553B0000}"/>
    <cellStyle name="RowTitles-Col2 2 2 2 2 3 2 2" xfId="16002" xr:uid="{00000000-0005-0000-0000-0000563B0000}"/>
    <cellStyle name="RowTitles-Col2 2 2 2 2 3 2 2 2" xfId="16003" xr:uid="{00000000-0005-0000-0000-0000573B0000}"/>
    <cellStyle name="RowTitles-Col2 2 2 2 2 3 2 2_Tertiary Salaries Survey" xfId="16004" xr:uid="{00000000-0005-0000-0000-0000583B0000}"/>
    <cellStyle name="RowTitles-Col2 2 2 2 2 3 2 3" xfId="16005" xr:uid="{00000000-0005-0000-0000-0000593B0000}"/>
    <cellStyle name="RowTitles-Col2 2 2 2 2 3 2_Tertiary Salaries Survey" xfId="16006" xr:uid="{00000000-0005-0000-0000-00005A3B0000}"/>
    <cellStyle name="RowTitles-Col2 2 2 2 2 3 3" xfId="16007" xr:uid="{00000000-0005-0000-0000-00005B3B0000}"/>
    <cellStyle name="RowTitles-Col2 2 2 2 2 3 3 2" xfId="16008" xr:uid="{00000000-0005-0000-0000-00005C3B0000}"/>
    <cellStyle name="RowTitles-Col2 2 2 2 2 3 3 2 2" xfId="16009" xr:uid="{00000000-0005-0000-0000-00005D3B0000}"/>
    <cellStyle name="RowTitles-Col2 2 2 2 2 3 3 2_Tertiary Salaries Survey" xfId="16010" xr:uid="{00000000-0005-0000-0000-00005E3B0000}"/>
    <cellStyle name="RowTitles-Col2 2 2 2 2 3 3 3" xfId="16011" xr:uid="{00000000-0005-0000-0000-00005F3B0000}"/>
    <cellStyle name="RowTitles-Col2 2 2 2 2 3 3_Tertiary Salaries Survey" xfId="16012" xr:uid="{00000000-0005-0000-0000-0000603B0000}"/>
    <cellStyle name="RowTitles-Col2 2 2 2 2 3 4" xfId="16013" xr:uid="{00000000-0005-0000-0000-0000613B0000}"/>
    <cellStyle name="RowTitles-Col2 2 2 2 2 3 5" xfId="16014" xr:uid="{00000000-0005-0000-0000-0000623B0000}"/>
    <cellStyle name="RowTitles-Col2 2 2 2 2 3 5 2" xfId="16015" xr:uid="{00000000-0005-0000-0000-0000633B0000}"/>
    <cellStyle name="RowTitles-Col2 2 2 2 2 3 5_Tertiary Salaries Survey" xfId="16016" xr:uid="{00000000-0005-0000-0000-0000643B0000}"/>
    <cellStyle name="RowTitles-Col2 2 2 2 2 3 6" xfId="16017" xr:uid="{00000000-0005-0000-0000-0000653B0000}"/>
    <cellStyle name="RowTitles-Col2 2 2 2 2 3_Tertiary Salaries Survey" xfId="16018" xr:uid="{00000000-0005-0000-0000-0000663B0000}"/>
    <cellStyle name="RowTitles-Col2 2 2 2 2 4" xfId="16019" xr:uid="{00000000-0005-0000-0000-0000673B0000}"/>
    <cellStyle name="RowTitles-Col2 2 2 2 2 4 2" xfId="16020" xr:uid="{00000000-0005-0000-0000-0000683B0000}"/>
    <cellStyle name="RowTitles-Col2 2 2 2 2 4 2 2" xfId="16021" xr:uid="{00000000-0005-0000-0000-0000693B0000}"/>
    <cellStyle name="RowTitles-Col2 2 2 2 2 4 2 2 2" xfId="16022" xr:uid="{00000000-0005-0000-0000-00006A3B0000}"/>
    <cellStyle name="RowTitles-Col2 2 2 2 2 4 2 2_Tertiary Salaries Survey" xfId="16023" xr:uid="{00000000-0005-0000-0000-00006B3B0000}"/>
    <cellStyle name="RowTitles-Col2 2 2 2 2 4 2 3" xfId="16024" xr:uid="{00000000-0005-0000-0000-00006C3B0000}"/>
    <cellStyle name="RowTitles-Col2 2 2 2 2 4 2_Tertiary Salaries Survey" xfId="16025" xr:uid="{00000000-0005-0000-0000-00006D3B0000}"/>
    <cellStyle name="RowTitles-Col2 2 2 2 2 4 3" xfId="16026" xr:uid="{00000000-0005-0000-0000-00006E3B0000}"/>
    <cellStyle name="RowTitles-Col2 2 2 2 2 4 3 2" xfId="16027" xr:uid="{00000000-0005-0000-0000-00006F3B0000}"/>
    <cellStyle name="RowTitles-Col2 2 2 2 2 4 3 2 2" xfId="16028" xr:uid="{00000000-0005-0000-0000-0000703B0000}"/>
    <cellStyle name="RowTitles-Col2 2 2 2 2 4 3 2_Tertiary Salaries Survey" xfId="16029" xr:uid="{00000000-0005-0000-0000-0000713B0000}"/>
    <cellStyle name="RowTitles-Col2 2 2 2 2 4 3 3" xfId="16030" xr:uid="{00000000-0005-0000-0000-0000723B0000}"/>
    <cellStyle name="RowTitles-Col2 2 2 2 2 4 3_Tertiary Salaries Survey" xfId="16031" xr:uid="{00000000-0005-0000-0000-0000733B0000}"/>
    <cellStyle name="RowTitles-Col2 2 2 2 2 4 4" xfId="16032" xr:uid="{00000000-0005-0000-0000-0000743B0000}"/>
    <cellStyle name="RowTitles-Col2 2 2 2 2 4 4 2" xfId="16033" xr:uid="{00000000-0005-0000-0000-0000753B0000}"/>
    <cellStyle name="RowTitles-Col2 2 2 2 2 4 4_Tertiary Salaries Survey" xfId="16034" xr:uid="{00000000-0005-0000-0000-0000763B0000}"/>
    <cellStyle name="RowTitles-Col2 2 2 2 2 4 5" xfId="16035" xr:uid="{00000000-0005-0000-0000-0000773B0000}"/>
    <cellStyle name="RowTitles-Col2 2 2 2 2 4_Tertiary Salaries Survey" xfId="16036" xr:uid="{00000000-0005-0000-0000-0000783B0000}"/>
    <cellStyle name="RowTitles-Col2 2 2 2 2 5" xfId="16037" xr:uid="{00000000-0005-0000-0000-0000793B0000}"/>
    <cellStyle name="RowTitles-Col2 2 2 2 2 5 2" xfId="16038" xr:uid="{00000000-0005-0000-0000-00007A3B0000}"/>
    <cellStyle name="RowTitles-Col2 2 2 2 2 5 2 2" xfId="16039" xr:uid="{00000000-0005-0000-0000-00007B3B0000}"/>
    <cellStyle name="RowTitles-Col2 2 2 2 2 5 2 2 2" xfId="16040" xr:uid="{00000000-0005-0000-0000-00007C3B0000}"/>
    <cellStyle name="RowTitles-Col2 2 2 2 2 5 2 2_Tertiary Salaries Survey" xfId="16041" xr:uid="{00000000-0005-0000-0000-00007D3B0000}"/>
    <cellStyle name="RowTitles-Col2 2 2 2 2 5 2 3" xfId="16042" xr:uid="{00000000-0005-0000-0000-00007E3B0000}"/>
    <cellStyle name="RowTitles-Col2 2 2 2 2 5 2_Tertiary Salaries Survey" xfId="16043" xr:uid="{00000000-0005-0000-0000-00007F3B0000}"/>
    <cellStyle name="RowTitles-Col2 2 2 2 2 5 3" xfId="16044" xr:uid="{00000000-0005-0000-0000-0000803B0000}"/>
    <cellStyle name="RowTitles-Col2 2 2 2 2 5 3 2" xfId="16045" xr:uid="{00000000-0005-0000-0000-0000813B0000}"/>
    <cellStyle name="RowTitles-Col2 2 2 2 2 5 3 2 2" xfId="16046" xr:uid="{00000000-0005-0000-0000-0000823B0000}"/>
    <cellStyle name="RowTitles-Col2 2 2 2 2 5 3 2_Tertiary Salaries Survey" xfId="16047" xr:uid="{00000000-0005-0000-0000-0000833B0000}"/>
    <cellStyle name="RowTitles-Col2 2 2 2 2 5 3 3" xfId="16048" xr:uid="{00000000-0005-0000-0000-0000843B0000}"/>
    <cellStyle name="RowTitles-Col2 2 2 2 2 5 3_Tertiary Salaries Survey" xfId="16049" xr:uid="{00000000-0005-0000-0000-0000853B0000}"/>
    <cellStyle name="RowTitles-Col2 2 2 2 2 5 4" xfId="16050" xr:uid="{00000000-0005-0000-0000-0000863B0000}"/>
    <cellStyle name="RowTitles-Col2 2 2 2 2 5 4 2" xfId="16051" xr:uid="{00000000-0005-0000-0000-0000873B0000}"/>
    <cellStyle name="RowTitles-Col2 2 2 2 2 5 4_Tertiary Salaries Survey" xfId="16052" xr:uid="{00000000-0005-0000-0000-0000883B0000}"/>
    <cellStyle name="RowTitles-Col2 2 2 2 2 5 5" xfId="16053" xr:uid="{00000000-0005-0000-0000-0000893B0000}"/>
    <cellStyle name="RowTitles-Col2 2 2 2 2 5_Tertiary Salaries Survey" xfId="16054" xr:uid="{00000000-0005-0000-0000-00008A3B0000}"/>
    <cellStyle name="RowTitles-Col2 2 2 2 2 6" xfId="16055" xr:uid="{00000000-0005-0000-0000-00008B3B0000}"/>
    <cellStyle name="RowTitles-Col2 2 2 2 2 6 2" xfId="16056" xr:uid="{00000000-0005-0000-0000-00008C3B0000}"/>
    <cellStyle name="RowTitles-Col2 2 2 2 2 6 2 2" xfId="16057" xr:uid="{00000000-0005-0000-0000-00008D3B0000}"/>
    <cellStyle name="RowTitles-Col2 2 2 2 2 6 2 2 2" xfId="16058" xr:uid="{00000000-0005-0000-0000-00008E3B0000}"/>
    <cellStyle name="RowTitles-Col2 2 2 2 2 6 2 2_Tertiary Salaries Survey" xfId="16059" xr:uid="{00000000-0005-0000-0000-00008F3B0000}"/>
    <cellStyle name="RowTitles-Col2 2 2 2 2 6 2 3" xfId="16060" xr:uid="{00000000-0005-0000-0000-0000903B0000}"/>
    <cellStyle name="RowTitles-Col2 2 2 2 2 6 2_Tertiary Salaries Survey" xfId="16061" xr:uid="{00000000-0005-0000-0000-0000913B0000}"/>
    <cellStyle name="RowTitles-Col2 2 2 2 2 6 3" xfId="16062" xr:uid="{00000000-0005-0000-0000-0000923B0000}"/>
    <cellStyle name="RowTitles-Col2 2 2 2 2 6 3 2" xfId="16063" xr:uid="{00000000-0005-0000-0000-0000933B0000}"/>
    <cellStyle name="RowTitles-Col2 2 2 2 2 6 3 2 2" xfId="16064" xr:uid="{00000000-0005-0000-0000-0000943B0000}"/>
    <cellStyle name="RowTitles-Col2 2 2 2 2 6 3 2_Tertiary Salaries Survey" xfId="16065" xr:uid="{00000000-0005-0000-0000-0000953B0000}"/>
    <cellStyle name="RowTitles-Col2 2 2 2 2 6 3 3" xfId="16066" xr:uid="{00000000-0005-0000-0000-0000963B0000}"/>
    <cellStyle name="RowTitles-Col2 2 2 2 2 6 3_Tertiary Salaries Survey" xfId="16067" xr:uid="{00000000-0005-0000-0000-0000973B0000}"/>
    <cellStyle name="RowTitles-Col2 2 2 2 2 6 4" xfId="16068" xr:uid="{00000000-0005-0000-0000-0000983B0000}"/>
    <cellStyle name="RowTitles-Col2 2 2 2 2 6 4 2" xfId="16069" xr:uid="{00000000-0005-0000-0000-0000993B0000}"/>
    <cellStyle name="RowTitles-Col2 2 2 2 2 6 4_Tertiary Salaries Survey" xfId="16070" xr:uid="{00000000-0005-0000-0000-00009A3B0000}"/>
    <cellStyle name="RowTitles-Col2 2 2 2 2 6 5" xfId="16071" xr:uid="{00000000-0005-0000-0000-00009B3B0000}"/>
    <cellStyle name="RowTitles-Col2 2 2 2 2 6_Tertiary Salaries Survey" xfId="16072" xr:uid="{00000000-0005-0000-0000-00009C3B0000}"/>
    <cellStyle name="RowTitles-Col2 2 2 2 2 7" xfId="16073" xr:uid="{00000000-0005-0000-0000-00009D3B0000}"/>
    <cellStyle name="RowTitles-Col2 2 2 2 2 7 2" xfId="16074" xr:uid="{00000000-0005-0000-0000-00009E3B0000}"/>
    <cellStyle name="RowTitles-Col2 2 2 2 2 7 2 2" xfId="16075" xr:uid="{00000000-0005-0000-0000-00009F3B0000}"/>
    <cellStyle name="RowTitles-Col2 2 2 2 2 7 2_Tertiary Salaries Survey" xfId="16076" xr:uid="{00000000-0005-0000-0000-0000A03B0000}"/>
    <cellStyle name="RowTitles-Col2 2 2 2 2 7 3" xfId="16077" xr:uid="{00000000-0005-0000-0000-0000A13B0000}"/>
    <cellStyle name="RowTitles-Col2 2 2 2 2 7_Tertiary Salaries Survey" xfId="16078" xr:uid="{00000000-0005-0000-0000-0000A23B0000}"/>
    <cellStyle name="RowTitles-Col2 2 2 2 2 8" xfId="16079" xr:uid="{00000000-0005-0000-0000-0000A33B0000}"/>
    <cellStyle name="RowTitles-Col2 2 2 2 2 9" xfId="16080" xr:uid="{00000000-0005-0000-0000-0000A43B0000}"/>
    <cellStyle name="RowTitles-Col2 2 2 2 2_STUD aligned by INSTIT" xfId="16081" xr:uid="{00000000-0005-0000-0000-0000A53B0000}"/>
    <cellStyle name="RowTitles-Col2 2 2 2 3" xfId="16082" xr:uid="{00000000-0005-0000-0000-0000A63B0000}"/>
    <cellStyle name="RowTitles-Col2 2 2 2 3 2" xfId="16083" xr:uid="{00000000-0005-0000-0000-0000A73B0000}"/>
    <cellStyle name="RowTitles-Col2 2 2 2 3 2 2" xfId="16084" xr:uid="{00000000-0005-0000-0000-0000A83B0000}"/>
    <cellStyle name="RowTitles-Col2 2 2 2 3 2 2 2" xfId="16085" xr:uid="{00000000-0005-0000-0000-0000A93B0000}"/>
    <cellStyle name="RowTitles-Col2 2 2 2 3 2 2 2 2" xfId="16086" xr:uid="{00000000-0005-0000-0000-0000AA3B0000}"/>
    <cellStyle name="RowTitles-Col2 2 2 2 3 2 2 2_Tertiary Salaries Survey" xfId="16087" xr:uid="{00000000-0005-0000-0000-0000AB3B0000}"/>
    <cellStyle name="RowTitles-Col2 2 2 2 3 2 2 3" xfId="16088" xr:uid="{00000000-0005-0000-0000-0000AC3B0000}"/>
    <cellStyle name="RowTitles-Col2 2 2 2 3 2 2 4" xfId="16089" xr:uid="{00000000-0005-0000-0000-0000AD3B0000}"/>
    <cellStyle name="RowTitles-Col2 2 2 2 3 2 2_Tertiary Salaries Survey" xfId="16090" xr:uid="{00000000-0005-0000-0000-0000AE3B0000}"/>
    <cellStyle name="RowTitles-Col2 2 2 2 3 2 3" xfId="16091" xr:uid="{00000000-0005-0000-0000-0000AF3B0000}"/>
    <cellStyle name="RowTitles-Col2 2 2 2 3 2 3 2" xfId="16092" xr:uid="{00000000-0005-0000-0000-0000B03B0000}"/>
    <cellStyle name="RowTitles-Col2 2 2 2 3 2 3 2 2" xfId="16093" xr:uid="{00000000-0005-0000-0000-0000B13B0000}"/>
    <cellStyle name="RowTitles-Col2 2 2 2 3 2 3 2_Tertiary Salaries Survey" xfId="16094" xr:uid="{00000000-0005-0000-0000-0000B23B0000}"/>
    <cellStyle name="RowTitles-Col2 2 2 2 3 2 3 3" xfId="16095" xr:uid="{00000000-0005-0000-0000-0000B33B0000}"/>
    <cellStyle name="RowTitles-Col2 2 2 2 3 2 3_Tertiary Salaries Survey" xfId="16096" xr:uid="{00000000-0005-0000-0000-0000B43B0000}"/>
    <cellStyle name="RowTitles-Col2 2 2 2 3 2 4" xfId="16097" xr:uid="{00000000-0005-0000-0000-0000B53B0000}"/>
    <cellStyle name="RowTitles-Col2 2 2 2 3 2 5" xfId="16098" xr:uid="{00000000-0005-0000-0000-0000B63B0000}"/>
    <cellStyle name="RowTitles-Col2 2 2 2 3 2 5 2" xfId="16099" xr:uid="{00000000-0005-0000-0000-0000B73B0000}"/>
    <cellStyle name="RowTitles-Col2 2 2 2 3 2 5_Tertiary Salaries Survey" xfId="16100" xr:uid="{00000000-0005-0000-0000-0000B83B0000}"/>
    <cellStyle name="RowTitles-Col2 2 2 2 3 2 6" xfId="16101" xr:uid="{00000000-0005-0000-0000-0000B93B0000}"/>
    <cellStyle name="RowTitles-Col2 2 2 2 3 2 7" xfId="16102" xr:uid="{00000000-0005-0000-0000-0000BA3B0000}"/>
    <cellStyle name="RowTitles-Col2 2 2 2 3 2_Tertiary Salaries Survey" xfId="16103" xr:uid="{00000000-0005-0000-0000-0000BB3B0000}"/>
    <cellStyle name="RowTitles-Col2 2 2 2 3 3" xfId="16104" xr:uid="{00000000-0005-0000-0000-0000BC3B0000}"/>
    <cellStyle name="RowTitles-Col2 2 2 2 3 3 2" xfId="16105" xr:uid="{00000000-0005-0000-0000-0000BD3B0000}"/>
    <cellStyle name="RowTitles-Col2 2 2 2 3 3 2 2" xfId="16106" xr:uid="{00000000-0005-0000-0000-0000BE3B0000}"/>
    <cellStyle name="RowTitles-Col2 2 2 2 3 3 2 2 2" xfId="16107" xr:uid="{00000000-0005-0000-0000-0000BF3B0000}"/>
    <cellStyle name="RowTitles-Col2 2 2 2 3 3 2 2_Tertiary Salaries Survey" xfId="16108" xr:uid="{00000000-0005-0000-0000-0000C03B0000}"/>
    <cellStyle name="RowTitles-Col2 2 2 2 3 3 2 3" xfId="16109" xr:uid="{00000000-0005-0000-0000-0000C13B0000}"/>
    <cellStyle name="RowTitles-Col2 2 2 2 3 3 2_Tertiary Salaries Survey" xfId="16110" xr:uid="{00000000-0005-0000-0000-0000C23B0000}"/>
    <cellStyle name="RowTitles-Col2 2 2 2 3 3 3" xfId="16111" xr:uid="{00000000-0005-0000-0000-0000C33B0000}"/>
    <cellStyle name="RowTitles-Col2 2 2 2 3 3 3 2" xfId="16112" xr:uid="{00000000-0005-0000-0000-0000C43B0000}"/>
    <cellStyle name="RowTitles-Col2 2 2 2 3 3 3 2 2" xfId="16113" xr:uid="{00000000-0005-0000-0000-0000C53B0000}"/>
    <cellStyle name="RowTitles-Col2 2 2 2 3 3 3 2_Tertiary Salaries Survey" xfId="16114" xr:uid="{00000000-0005-0000-0000-0000C63B0000}"/>
    <cellStyle name="RowTitles-Col2 2 2 2 3 3 3 3" xfId="16115" xr:uid="{00000000-0005-0000-0000-0000C73B0000}"/>
    <cellStyle name="RowTitles-Col2 2 2 2 3 3 3_Tertiary Salaries Survey" xfId="16116" xr:uid="{00000000-0005-0000-0000-0000C83B0000}"/>
    <cellStyle name="RowTitles-Col2 2 2 2 3 3 4" xfId="16117" xr:uid="{00000000-0005-0000-0000-0000C93B0000}"/>
    <cellStyle name="RowTitles-Col2 2 2 2 3 3_Tertiary Salaries Survey" xfId="16118" xr:uid="{00000000-0005-0000-0000-0000CA3B0000}"/>
    <cellStyle name="RowTitles-Col2 2 2 2 3 4" xfId="16119" xr:uid="{00000000-0005-0000-0000-0000CB3B0000}"/>
    <cellStyle name="RowTitles-Col2 2 2 2 3 4 2" xfId="16120" xr:uid="{00000000-0005-0000-0000-0000CC3B0000}"/>
    <cellStyle name="RowTitles-Col2 2 2 2 3 4 2 2" xfId="16121" xr:uid="{00000000-0005-0000-0000-0000CD3B0000}"/>
    <cellStyle name="RowTitles-Col2 2 2 2 3 4 2 2 2" xfId="16122" xr:uid="{00000000-0005-0000-0000-0000CE3B0000}"/>
    <cellStyle name="RowTitles-Col2 2 2 2 3 4 2 2_Tertiary Salaries Survey" xfId="16123" xr:uid="{00000000-0005-0000-0000-0000CF3B0000}"/>
    <cellStyle name="RowTitles-Col2 2 2 2 3 4 2 3" xfId="16124" xr:uid="{00000000-0005-0000-0000-0000D03B0000}"/>
    <cellStyle name="RowTitles-Col2 2 2 2 3 4 2_Tertiary Salaries Survey" xfId="16125" xr:uid="{00000000-0005-0000-0000-0000D13B0000}"/>
    <cellStyle name="RowTitles-Col2 2 2 2 3 4 3" xfId="16126" xr:uid="{00000000-0005-0000-0000-0000D23B0000}"/>
    <cellStyle name="RowTitles-Col2 2 2 2 3 4 3 2" xfId="16127" xr:uid="{00000000-0005-0000-0000-0000D33B0000}"/>
    <cellStyle name="RowTitles-Col2 2 2 2 3 4 3 2 2" xfId="16128" xr:uid="{00000000-0005-0000-0000-0000D43B0000}"/>
    <cellStyle name="RowTitles-Col2 2 2 2 3 4 3 2_Tertiary Salaries Survey" xfId="16129" xr:uid="{00000000-0005-0000-0000-0000D53B0000}"/>
    <cellStyle name="RowTitles-Col2 2 2 2 3 4 3 3" xfId="16130" xr:uid="{00000000-0005-0000-0000-0000D63B0000}"/>
    <cellStyle name="RowTitles-Col2 2 2 2 3 4 3_Tertiary Salaries Survey" xfId="16131" xr:uid="{00000000-0005-0000-0000-0000D73B0000}"/>
    <cellStyle name="RowTitles-Col2 2 2 2 3 4 4" xfId="16132" xr:uid="{00000000-0005-0000-0000-0000D83B0000}"/>
    <cellStyle name="RowTitles-Col2 2 2 2 3 4 4 2" xfId="16133" xr:uid="{00000000-0005-0000-0000-0000D93B0000}"/>
    <cellStyle name="RowTitles-Col2 2 2 2 3 4 4_Tertiary Salaries Survey" xfId="16134" xr:uid="{00000000-0005-0000-0000-0000DA3B0000}"/>
    <cellStyle name="RowTitles-Col2 2 2 2 3 4 5" xfId="16135" xr:uid="{00000000-0005-0000-0000-0000DB3B0000}"/>
    <cellStyle name="RowTitles-Col2 2 2 2 3 4_Tertiary Salaries Survey" xfId="16136" xr:uid="{00000000-0005-0000-0000-0000DC3B0000}"/>
    <cellStyle name="RowTitles-Col2 2 2 2 3 5" xfId="16137" xr:uid="{00000000-0005-0000-0000-0000DD3B0000}"/>
    <cellStyle name="RowTitles-Col2 2 2 2 3 5 2" xfId="16138" xr:uid="{00000000-0005-0000-0000-0000DE3B0000}"/>
    <cellStyle name="RowTitles-Col2 2 2 2 3 5 2 2" xfId="16139" xr:uid="{00000000-0005-0000-0000-0000DF3B0000}"/>
    <cellStyle name="RowTitles-Col2 2 2 2 3 5 2 2 2" xfId="16140" xr:uid="{00000000-0005-0000-0000-0000E03B0000}"/>
    <cellStyle name="RowTitles-Col2 2 2 2 3 5 2 2_Tertiary Salaries Survey" xfId="16141" xr:uid="{00000000-0005-0000-0000-0000E13B0000}"/>
    <cellStyle name="RowTitles-Col2 2 2 2 3 5 2 3" xfId="16142" xr:uid="{00000000-0005-0000-0000-0000E23B0000}"/>
    <cellStyle name="RowTitles-Col2 2 2 2 3 5 2_Tertiary Salaries Survey" xfId="16143" xr:uid="{00000000-0005-0000-0000-0000E33B0000}"/>
    <cellStyle name="RowTitles-Col2 2 2 2 3 5 3" xfId="16144" xr:uid="{00000000-0005-0000-0000-0000E43B0000}"/>
    <cellStyle name="RowTitles-Col2 2 2 2 3 5 3 2" xfId="16145" xr:uid="{00000000-0005-0000-0000-0000E53B0000}"/>
    <cellStyle name="RowTitles-Col2 2 2 2 3 5 3 2 2" xfId="16146" xr:uid="{00000000-0005-0000-0000-0000E63B0000}"/>
    <cellStyle name="RowTitles-Col2 2 2 2 3 5 3 2_Tertiary Salaries Survey" xfId="16147" xr:uid="{00000000-0005-0000-0000-0000E73B0000}"/>
    <cellStyle name="RowTitles-Col2 2 2 2 3 5 3 3" xfId="16148" xr:uid="{00000000-0005-0000-0000-0000E83B0000}"/>
    <cellStyle name="RowTitles-Col2 2 2 2 3 5 3_Tertiary Salaries Survey" xfId="16149" xr:uid="{00000000-0005-0000-0000-0000E93B0000}"/>
    <cellStyle name="RowTitles-Col2 2 2 2 3 5 4" xfId="16150" xr:uid="{00000000-0005-0000-0000-0000EA3B0000}"/>
    <cellStyle name="RowTitles-Col2 2 2 2 3 5 4 2" xfId="16151" xr:uid="{00000000-0005-0000-0000-0000EB3B0000}"/>
    <cellStyle name="RowTitles-Col2 2 2 2 3 5 4_Tertiary Salaries Survey" xfId="16152" xr:uid="{00000000-0005-0000-0000-0000EC3B0000}"/>
    <cellStyle name="RowTitles-Col2 2 2 2 3 5 5" xfId="16153" xr:uid="{00000000-0005-0000-0000-0000ED3B0000}"/>
    <cellStyle name="RowTitles-Col2 2 2 2 3 5_Tertiary Salaries Survey" xfId="16154" xr:uid="{00000000-0005-0000-0000-0000EE3B0000}"/>
    <cellStyle name="RowTitles-Col2 2 2 2 3 6" xfId="16155" xr:uid="{00000000-0005-0000-0000-0000EF3B0000}"/>
    <cellStyle name="RowTitles-Col2 2 2 2 3 6 2" xfId="16156" xr:uid="{00000000-0005-0000-0000-0000F03B0000}"/>
    <cellStyle name="RowTitles-Col2 2 2 2 3 6 2 2" xfId="16157" xr:uid="{00000000-0005-0000-0000-0000F13B0000}"/>
    <cellStyle name="RowTitles-Col2 2 2 2 3 6 2 2 2" xfId="16158" xr:uid="{00000000-0005-0000-0000-0000F23B0000}"/>
    <cellStyle name="RowTitles-Col2 2 2 2 3 6 2 2_Tertiary Salaries Survey" xfId="16159" xr:uid="{00000000-0005-0000-0000-0000F33B0000}"/>
    <cellStyle name="RowTitles-Col2 2 2 2 3 6 2 3" xfId="16160" xr:uid="{00000000-0005-0000-0000-0000F43B0000}"/>
    <cellStyle name="RowTitles-Col2 2 2 2 3 6 2_Tertiary Salaries Survey" xfId="16161" xr:uid="{00000000-0005-0000-0000-0000F53B0000}"/>
    <cellStyle name="RowTitles-Col2 2 2 2 3 6 3" xfId="16162" xr:uid="{00000000-0005-0000-0000-0000F63B0000}"/>
    <cellStyle name="RowTitles-Col2 2 2 2 3 6 3 2" xfId="16163" xr:uid="{00000000-0005-0000-0000-0000F73B0000}"/>
    <cellStyle name="RowTitles-Col2 2 2 2 3 6 3 2 2" xfId="16164" xr:uid="{00000000-0005-0000-0000-0000F83B0000}"/>
    <cellStyle name="RowTitles-Col2 2 2 2 3 6 3 2_Tertiary Salaries Survey" xfId="16165" xr:uid="{00000000-0005-0000-0000-0000F93B0000}"/>
    <cellStyle name="RowTitles-Col2 2 2 2 3 6 3 3" xfId="16166" xr:uid="{00000000-0005-0000-0000-0000FA3B0000}"/>
    <cellStyle name="RowTitles-Col2 2 2 2 3 6 3_Tertiary Salaries Survey" xfId="16167" xr:uid="{00000000-0005-0000-0000-0000FB3B0000}"/>
    <cellStyle name="RowTitles-Col2 2 2 2 3 6 4" xfId="16168" xr:uid="{00000000-0005-0000-0000-0000FC3B0000}"/>
    <cellStyle name="RowTitles-Col2 2 2 2 3 6 4 2" xfId="16169" xr:uid="{00000000-0005-0000-0000-0000FD3B0000}"/>
    <cellStyle name="RowTitles-Col2 2 2 2 3 6 4_Tertiary Salaries Survey" xfId="16170" xr:uid="{00000000-0005-0000-0000-0000FE3B0000}"/>
    <cellStyle name="RowTitles-Col2 2 2 2 3 6 5" xfId="16171" xr:uid="{00000000-0005-0000-0000-0000FF3B0000}"/>
    <cellStyle name="RowTitles-Col2 2 2 2 3 6_Tertiary Salaries Survey" xfId="16172" xr:uid="{00000000-0005-0000-0000-0000003C0000}"/>
    <cellStyle name="RowTitles-Col2 2 2 2 3 7" xfId="16173" xr:uid="{00000000-0005-0000-0000-0000013C0000}"/>
    <cellStyle name="RowTitles-Col2 2 2 2 3 7 2" xfId="16174" xr:uid="{00000000-0005-0000-0000-0000023C0000}"/>
    <cellStyle name="RowTitles-Col2 2 2 2 3 7 2 2" xfId="16175" xr:uid="{00000000-0005-0000-0000-0000033C0000}"/>
    <cellStyle name="RowTitles-Col2 2 2 2 3 7 2_Tertiary Salaries Survey" xfId="16176" xr:uid="{00000000-0005-0000-0000-0000043C0000}"/>
    <cellStyle name="RowTitles-Col2 2 2 2 3 7 3" xfId="16177" xr:uid="{00000000-0005-0000-0000-0000053C0000}"/>
    <cellStyle name="RowTitles-Col2 2 2 2 3 7_Tertiary Salaries Survey" xfId="16178" xr:uid="{00000000-0005-0000-0000-0000063C0000}"/>
    <cellStyle name="RowTitles-Col2 2 2 2 3 8" xfId="16179" xr:uid="{00000000-0005-0000-0000-0000073C0000}"/>
    <cellStyle name="RowTitles-Col2 2 2 2 3 8 2" xfId="16180" xr:uid="{00000000-0005-0000-0000-0000083C0000}"/>
    <cellStyle name="RowTitles-Col2 2 2 2 3 8 2 2" xfId="16181" xr:uid="{00000000-0005-0000-0000-0000093C0000}"/>
    <cellStyle name="RowTitles-Col2 2 2 2 3 8 2_Tertiary Salaries Survey" xfId="16182" xr:uid="{00000000-0005-0000-0000-00000A3C0000}"/>
    <cellStyle name="RowTitles-Col2 2 2 2 3 8 3" xfId="16183" xr:uid="{00000000-0005-0000-0000-00000B3C0000}"/>
    <cellStyle name="RowTitles-Col2 2 2 2 3 8_Tertiary Salaries Survey" xfId="16184" xr:uid="{00000000-0005-0000-0000-00000C3C0000}"/>
    <cellStyle name="RowTitles-Col2 2 2 2 3 9" xfId="16185" xr:uid="{00000000-0005-0000-0000-00000D3C0000}"/>
    <cellStyle name="RowTitles-Col2 2 2 2 3_STUD aligned by INSTIT" xfId="16186" xr:uid="{00000000-0005-0000-0000-00000E3C0000}"/>
    <cellStyle name="RowTitles-Col2 2 2 2 4" xfId="16187" xr:uid="{00000000-0005-0000-0000-00000F3C0000}"/>
    <cellStyle name="RowTitles-Col2 2 2 2 4 2" xfId="16188" xr:uid="{00000000-0005-0000-0000-0000103C0000}"/>
    <cellStyle name="RowTitles-Col2 2 2 2 4 2 2" xfId="16189" xr:uid="{00000000-0005-0000-0000-0000113C0000}"/>
    <cellStyle name="RowTitles-Col2 2 2 2 4 2 2 2" xfId="16190" xr:uid="{00000000-0005-0000-0000-0000123C0000}"/>
    <cellStyle name="RowTitles-Col2 2 2 2 4 2 2 2 2" xfId="16191" xr:uid="{00000000-0005-0000-0000-0000133C0000}"/>
    <cellStyle name="RowTitles-Col2 2 2 2 4 2 2 2_Tertiary Salaries Survey" xfId="16192" xr:uid="{00000000-0005-0000-0000-0000143C0000}"/>
    <cellStyle name="RowTitles-Col2 2 2 2 4 2 2 3" xfId="16193" xr:uid="{00000000-0005-0000-0000-0000153C0000}"/>
    <cellStyle name="RowTitles-Col2 2 2 2 4 2 2 4" xfId="16194" xr:uid="{00000000-0005-0000-0000-0000163C0000}"/>
    <cellStyle name="RowTitles-Col2 2 2 2 4 2 2_Tertiary Salaries Survey" xfId="16195" xr:uid="{00000000-0005-0000-0000-0000173C0000}"/>
    <cellStyle name="RowTitles-Col2 2 2 2 4 2 3" xfId="16196" xr:uid="{00000000-0005-0000-0000-0000183C0000}"/>
    <cellStyle name="RowTitles-Col2 2 2 2 4 2 3 2" xfId="16197" xr:uid="{00000000-0005-0000-0000-0000193C0000}"/>
    <cellStyle name="RowTitles-Col2 2 2 2 4 2 3 2 2" xfId="16198" xr:uid="{00000000-0005-0000-0000-00001A3C0000}"/>
    <cellStyle name="RowTitles-Col2 2 2 2 4 2 3 2_Tertiary Salaries Survey" xfId="16199" xr:uid="{00000000-0005-0000-0000-00001B3C0000}"/>
    <cellStyle name="RowTitles-Col2 2 2 2 4 2 3 3" xfId="16200" xr:uid="{00000000-0005-0000-0000-00001C3C0000}"/>
    <cellStyle name="RowTitles-Col2 2 2 2 4 2 3_Tertiary Salaries Survey" xfId="16201" xr:uid="{00000000-0005-0000-0000-00001D3C0000}"/>
    <cellStyle name="RowTitles-Col2 2 2 2 4 2 4" xfId="16202" xr:uid="{00000000-0005-0000-0000-00001E3C0000}"/>
    <cellStyle name="RowTitles-Col2 2 2 2 4 2 5" xfId="16203" xr:uid="{00000000-0005-0000-0000-00001F3C0000}"/>
    <cellStyle name="RowTitles-Col2 2 2 2 4 2 5 2" xfId="16204" xr:uid="{00000000-0005-0000-0000-0000203C0000}"/>
    <cellStyle name="RowTitles-Col2 2 2 2 4 2 5_Tertiary Salaries Survey" xfId="16205" xr:uid="{00000000-0005-0000-0000-0000213C0000}"/>
    <cellStyle name="RowTitles-Col2 2 2 2 4 2 6" xfId="16206" xr:uid="{00000000-0005-0000-0000-0000223C0000}"/>
    <cellStyle name="RowTitles-Col2 2 2 2 4 2_Tertiary Salaries Survey" xfId="16207" xr:uid="{00000000-0005-0000-0000-0000233C0000}"/>
    <cellStyle name="RowTitles-Col2 2 2 2 4 3" xfId="16208" xr:uid="{00000000-0005-0000-0000-0000243C0000}"/>
    <cellStyle name="RowTitles-Col2 2 2 2 4 3 2" xfId="16209" xr:uid="{00000000-0005-0000-0000-0000253C0000}"/>
    <cellStyle name="RowTitles-Col2 2 2 2 4 3 2 2" xfId="16210" xr:uid="{00000000-0005-0000-0000-0000263C0000}"/>
    <cellStyle name="RowTitles-Col2 2 2 2 4 3 2 2 2" xfId="16211" xr:uid="{00000000-0005-0000-0000-0000273C0000}"/>
    <cellStyle name="RowTitles-Col2 2 2 2 4 3 2 2_Tertiary Salaries Survey" xfId="16212" xr:uid="{00000000-0005-0000-0000-0000283C0000}"/>
    <cellStyle name="RowTitles-Col2 2 2 2 4 3 2 3" xfId="16213" xr:uid="{00000000-0005-0000-0000-0000293C0000}"/>
    <cellStyle name="RowTitles-Col2 2 2 2 4 3 2_Tertiary Salaries Survey" xfId="16214" xr:uid="{00000000-0005-0000-0000-00002A3C0000}"/>
    <cellStyle name="RowTitles-Col2 2 2 2 4 3 3" xfId="16215" xr:uid="{00000000-0005-0000-0000-00002B3C0000}"/>
    <cellStyle name="RowTitles-Col2 2 2 2 4 3 3 2" xfId="16216" xr:uid="{00000000-0005-0000-0000-00002C3C0000}"/>
    <cellStyle name="RowTitles-Col2 2 2 2 4 3 3 2 2" xfId="16217" xr:uid="{00000000-0005-0000-0000-00002D3C0000}"/>
    <cellStyle name="RowTitles-Col2 2 2 2 4 3 3 2_Tertiary Salaries Survey" xfId="16218" xr:uid="{00000000-0005-0000-0000-00002E3C0000}"/>
    <cellStyle name="RowTitles-Col2 2 2 2 4 3 3 3" xfId="16219" xr:uid="{00000000-0005-0000-0000-00002F3C0000}"/>
    <cellStyle name="RowTitles-Col2 2 2 2 4 3 3_Tertiary Salaries Survey" xfId="16220" xr:uid="{00000000-0005-0000-0000-0000303C0000}"/>
    <cellStyle name="RowTitles-Col2 2 2 2 4 3 4" xfId="16221" xr:uid="{00000000-0005-0000-0000-0000313C0000}"/>
    <cellStyle name="RowTitles-Col2 2 2 2 4 3 5" xfId="16222" xr:uid="{00000000-0005-0000-0000-0000323C0000}"/>
    <cellStyle name="RowTitles-Col2 2 2 2 4 3_Tertiary Salaries Survey" xfId="16223" xr:uid="{00000000-0005-0000-0000-0000333C0000}"/>
    <cellStyle name="RowTitles-Col2 2 2 2 4 4" xfId="16224" xr:uid="{00000000-0005-0000-0000-0000343C0000}"/>
    <cellStyle name="RowTitles-Col2 2 2 2 4 4 2" xfId="16225" xr:uid="{00000000-0005-0000-0000-0000353C0000}"/>
    <cellStyle name="RowTitles-Col2 2 2 2 4 4 2 2" xfId="16226" xr:uid="{00000000-0005-0000-0000-0000363C0000}"/>
    <cellStyle name="RowTitles-Col2 2 2 2 4 4 2 2 2" xfId="16227" xr:uid="{00000000-0005-0000-0000-0000373C0000}"/>
    <cellStyle name="RowTitles-Col2 2 2 2 4 4 2 2_Tertiary Salaries Survey" xfId="16228" xr:uid="{00000000-0005-0000-0000-0000383C0000}"/>
    <cellStyle name="RowTitles-Col2 2 2 2 4 4 2 3" xfId="16229" xr:uid="{00000000-0005-0000-0000-0000393C0000}"/>
    <cellStyle name="RowTitles-Col2 2 2 2 4 4 2_Tertiary Salaries Survey" xfId="16230" xr:uid="{00000000-0005-0000-0000-00003A3C0000}"/>
    <cellStyle name="RowTitles-Col2 2 2 2 4 4 3" xfId="16231" xr:uid="{00000000-0005-0000-0000-00003B3C0000}"/>
    <cellStyle name="RowTitles-Col2 2 2 2 4 4 3 2" xfId="16232" xr:uid="{00000000-0005-0000-0000-00003C3C0000}"/>
    <cellStyle name="RowTitles-Col2 2 2 2 4 4 3 2 2" xfId="16233" xr:uid="{00000000-0005-0000-0000-00003D3C0000}"/>
    <cellStyle name="RowTitles-Col2 2 2 2 4 4 3 2_Tertiary Salaries Survey" xfId="16234" xr:uid="{00000000-0005-0000-0000-00003E3C0000}"/>
    <cellStyle name="RowTitles-Col2 2 2 2 4 4 3 3" xfId="16235" xr:uid="{00000000-0005-0000-0000-00003F3C0000}"/>
    <cellStyle name="RowTitles-Col2 2 2 2 4 4 3_Tertiary Salaries Survey" xfId="16236" xr:uid="{00000000-0005-0000-0000-0000403C0000}"/>
    <cellStyle name="RowTitles-Col2 2 2 2 4 4 4" xfId="16237" xr:uid="{00000000-0005-0000-0000-0000413C0000}"/>
    <cellStyle name="RowTitles-Col2 2 2 2 4 4 5" xfId="16238" xr:uid="{00000000-0005-0000-0000-0000423C0000}"/>
    <cellStyle name="RowTitles-Col2 2 2 2 4 4 5 2" xfId="16239" xr:uid="{00000000-0005-0000-0000-0000433C0000}"/>
    <cellStyle name="RowTitles-Col2 2 2 2 4 4 5_Tertiary Salaries Survey" xfId="16240" xr:uid="{00000000-0005-0000-0000-0000443C0000}"/>
    <cellStyle name="RowTitles-Col2 2 2 2 4 4 6" xfId="16241" xr:uid="{00000000-0005-0000-0000-0000453C0000}"/>
    <cellStyle name="RowTitles-Col2 2 2 2 4 4_Tertiary Salaries Survey" xfId="16242" xr:uid="{00000000-0005-0000-0000-0000463C0000}"/>
    <cellStyle name="RowTitles-Col2 2 2 2 4 5" xfId="16243" xr:uid="{00000000-0005-0000-0000-0000473C0000}"/>
    <cellStyle name="RowTitles-Col2 2 2 2 4 5 2" xfId="16244" xr:uid="{00000000-0005-0000-0000-0000483C0000}"/>
    <cellStyle name="RowTitles-Col2 2 2 2 4 5 2 2" xfId="16245" xr:uid="{00000000-0005-0000-0000-0000493C0000}"/>
    <cellStyle name="RowTitles-Col2 2 2 2 4 5 2 2 2" xfId="16246" xr:uid="{00000000-0005-0000-0000-00004A3C0000}"/>
    <cellStyle name="RowTitles-Col2 2 2 2 4 5 2 2_Tertiary Salaries Survey" xfId="16247" xr:uid="{00000000-0005-0000-0000-00004B3C0000}"/>
    <cellStyle name="RowTitles-Col2 2 2 2 4 5 2 3" xfId="16248" xr:uid="{00000000-0005-0000-0000-00004C3C0000}"/>
    <cellStyle name="RowTitles-Col2 2 2 2 4 5 2_Tertiary Salaries Survey" xfId="16249" xr:uid="{00000000-0005-0000-0000-00004D3C0000}"/>
    <cellStyle name="RowTitles-Col2 2 2 2 4 5 3" xfId="16250" xr:uid="{00000000-0005-0000-0000-00004E3C0000}"/>
    <cellStyle name="RowTitles-Col2 2 2 2 4 5 3 2" xfId="16251" xr:uid="{00000000-0005-0000-0000-00004F3C0000}"/>
    <cellStyle name="RowTitles-Col2 2 2 2 4 5 3 2 2" xfId="16252" xr:uid="{00000000-0005-0000-0000-0000503C0000}"/>
    <cellStyle name="RowTitles-Col2 2 2 2 4 5 3 2_Tertiary Salaries Survey" xfId="16253" xr:uid="{00000000-0005-0000-0000-0000513C0000}"/>
    <cellStyle name="RowTitles-Col2 2 2 2 4 5 3 3" xfId="16254" xr:uid="{00000000-0005-0000-0000-0000523C0000}"/>
    <cellStyle name="RowTitles-Col2 2 2 2 4 5 3_Tertiary Salaries Survey" xfId="16255" xr:uid="{00000000-0005-0000-0000-0000533C0000}"/>
    <cellStyle name="RowTitles-Col2 2 2 2 4 5 4" xfId="16256" xr:uid="{00000000-0005-0000-0000-0000543C0000}"/>
    <cellStyle name="RowTitles-Col2 2 2 2 4 5 4 2" xfId="16257" xr:uid="{00000000-0005-0000-0000-0000553C0000}"/>
    <cellStyle name="RowTitles-Col2 2 2 2 4 5 4_Tertiary Salaries Survey" xfId="16258" xr:uid="{00000000-0005-0000-0000-0000563C0000}"/>
    <cellStyle name="RowTitles-Col2 2 2 2 4 5 5" xfId="16259" xr:uid="{00000000-0005-0000-0000-0000573C0000}"/>
    <cellStyle name="RowTitles-Col2 2 2 2 4 5_Tertiary Salaries Survey" xfId="16260" xr:uid="{00000000-0005-0000-0000-0000583C0000}"/>
    <cellStyle name="RowTitles-Col2 2 2 2 4 6" xfId="16261" xr:uid="{00000000-0005-0000-0000-0000593C0000}"/>
    <cellStyle name="RowTitles-Col2 2 2 2 4 6 2" xfId="16262" xr:uid="{00000000-0005-0000-0000-00005A3C0000}"/>
    <cellStyle name="RowTitles-Col2 2 2 2 4 6 2 2" xfId="16263" xr:uid="{00000000-0005-0000-0000-00005B3C0000}"/>
    <cellStyle name="RowTitles-Col2 2 2 2 4 6 2 2 2" xfId="16264" xr:uid="{00000000-0005-0000-0000-00005C3C0000}"/>
    <cellStyle name="RowTitles-Col2 2 2 2 4 6 2 2_Tertiary Salaries Survey" xfId="16265" xr:uid="{00000000-0005-0000-0000-00005D3C0000}"/>
    <cellStyle name="RowTitles-Col2 2 2 2 4 6 2 3" xfId="16266" xr:uid="{00000000-0005-0000-0000-00005E3C0000}"/>
    <cellStyle name="RowTitles-Col2 2 2 2 4 6 2_Tertiary Salaries Survey" xfId="16267" xr:uid="{00000000-0005-0000-0000-00005F3C0000}"/>
    <cellStyle name="RowTitles-Col2 2 2 2 4 6 3" xfId="16268" xr:uid="{00000000-0005-0000-0000-0000603C0000}"/>
    <cellStyle name="RowTitles-Col2 2 2 2 4 6 3 2" xfId="16269" xr:uid="{00000000-0005-0000-0000-0000613C0000}"/>
    <cellStyle name="RowTitles-Col2 2 2 2 4 6 3 2 2" xfId="16270" xr:uid="{00000000-0005-0000-0000-0000623C0000}"/>
    <cellStyle name="RowTitles-Col2 2 2 2 4 6 3 2_Tertiary Salaries Survey" xfId="16271" xr:uid="{00000000-0005-0000-0000-0000633C0000}"/>
    <cellStyle name="RowTitles-Col2 2 2 2 4 6 3 3" xfId="16272" xr:uid="{00000000-0005-0000-0000-0000643C0000}"/>
    <cellStyle name="RowTitles-Col2 2 2 2 4 6 3_Tertiary Salaries Survey" xfId="16273" xr:uid="{00000000-0005-0000-0000-0000653C0000}"/>
    <cellStyle name="RowTitles-Col2 2 2 2 4 6 4" xfId="16274" xr:uid="{00000000-0005-0000-0000-0000663C0000}"/>
    <cellStyle name="RowTitles-Col2 2 2 2 4 6 4 2" xfId="16275" xr:uid="{00000000-0005-0000-0000-0000673C0000}"/>
    <cellStyle name="RowTitles-Col2 2 2 2 4 6 4_Tertiary Salaries Survey" xfId="16276" xr:uid="{00000000-0005-0000-0000-0000683C0000}"/>
    <cellStyle name="RowTitles-Col2 2 2 2 4 6 5" xfId="16277" xr:uid="{00000000-0005-0000-0000-0000693C0000}"/>
    <cellStyle name="RowTitles-Col2 2 2 2 4 6_Tertiary Salaries Survey" xfId="16278" xr:uid="{00000000-0005-0000-0000-00006A3C0000}"/>
    <cellStyle name="RowTitles-Col2 2 2 2 4 7" xfId="16279" xr:uid="{00000000-0005-0000-0000-00006B3C0000}"/>
    <cellStyle name="RowTitles-Col2 2 2 2 4 7 2" xfId="16280" xr:uid="{00000000-0005-0000-0000-00006C3C0000}"/>
    <cellStyle name="RowTitles-Col2 2 2 2 4 7 2 2" xfId="16281" xr:uid="{00000000-0005-0000-0000-00006D3C0000}"/>
    <cellStyle name="RowTitles-Col2 2 2 2 4 7 2_Tertiary Salaries Survey" xfId="16282" xr:uid="{00000000-0005-0000-0000-00006E3C0000}"/>
    <cellStyle name="RowTitles-Col2 2 2 2 4 7 3" xfId="16283" xr:uid="{00000000-0005-0000-0000-00006F3C0000}"/>
    <cellStyle name="RowTitles-Col2 2 2 2 4 7_Tertiary Salaries Survey" xfId="16284" xr:uid="{00000000-0005-0000-0000-0000703C0000}"/>
    <cellStyle name="RowTitles-Col2 2 2 2 4 8" xfId="16285" xr:uid="{00000000-0005-0000-0000-0000713C0000}"/>
    <cellStyle name="RowTitles-Col2 2 2 2 4 9" xfId="16286" xr:uid="{00000000-0005-0000-0000-0000723C0000}"/>
    <cellStyle name="RowTitles-Col2 2 2 2 4_STUD aligned by INSTIT" xfId="16287" xr:uid="{00000000-0005-0000-0000-0000733C0000}"/>
    <cellStyle name="RowTitles-Col2 2 2 2 5" xfId="16288" xr:uid="{00000000-0005-0000-0000-0000743C0000}"/>
    <cellStyle name="RowTitles-Col2 2 2 2 5 2" xfId="16289" xr:uid="{00000000-0005-0000-0000-0000753C0000}"/>
    <cellStyle name="RowTitles-Col2 2 2 2 5 2 2" xfId="16290" xr:uid="{00000000-0005-0000-0000-0000763C0000}"/>
    <cellStyle name="RowTitles-Col2 2 2 2 5 2 2 2" xfId="16291" xr:uid="{00000000-0005-0000-0000-0000773C0000}"/>
    <cellStyle name="RowTitles-Col2 2 2 2 5 2 2_Tertiary Salaries Survey" xfId="16292" xr:uid="{00000000-0005-0000-0000-0000783C0000}"/>
    <cellStyle name="RowTitles-Col2 2 2 2 5 2 3" xfId="16293" xr:uid="{00000000-0005-0000-0000-0000793C0000}"/>
    <cellStyle name="RowTitles-Col2 2 2 2 5 2 4" xfId="16294" xr:uid="{00000000-0005-0000-0000-00007A3C0000}"/>
    <cellStyle name="RowTitles-Col2 2 2 2 5 2_Tertiary Salaries Survey" xfId="16295" xr:uid="{00000000-0005-0000-0000-00007B3C0000}"/>
    <cellStyle name="RowTitles-Col2 2 2 2 5 3" xfId="16296" xr:uid="{00000000-0005-0000-0000-00007C3C0000}"/>
    <cellStyle name="RowTitles-Col2 2 2 2 5 3 2" xfId="16297" xr:uid="{00000000-0005-0000-0000-00007D3C0000}"/>
    <cellStyle name="RowTitles-Col2 2 2 2 5 3 2 2" xfId="16298" xr:uid="{00000000-0005-0000-0000-00007E3C0000}"/>
    <cellStyle name="RowTitles-Col2 2 2 2 5 3 2_Tertiary Salaries Survey" xfId="16299" xr:uid="{00000000-0005-0000-0000-00007F3C0000}"/>
    <cellStyle name="RowTitles-Col2 2 2 2 5 3 3" xfId="16300" xr:uid="{00000000-0005-0000-0000-0000803C0000}"/>
    <cellStyle name="RowTitles-Col2 2 2 2 5 3_Tertiary Salaries Survey" xfId="16301" xr:uid="{00000000-0005-0000-0000-0000813C0000}"/>
    <cellStyle name="RowTitles-Col2 2 2 2 5 4" xfId="16302" xr:uid="{00000000-0005-0000-0000-0000823C0000}"/>
    <cellStyle name="RowTitles-Col2 2 2 2 5 5" xfId="16303" xr:uid="{00000000-0005-0000-0000-0000833C0000}"/>
    <cellStyle name="RowTitles-Col2 2 2 2 5 5 2" xfId="16304" xr:uid="{00000000-0005-0000-0000-0000843C0000}"/>
    <cellStyle name="RowTitles-Col2 2 2 2 5 5_Tertiary Salaries Survey" xfId="16305" xr:uid="{00000000-0005-0000-0000-0000853C0000}"/>
    <cellStyle name="RowTitles-Col2 2 2 2 5 6" xfId="16306" xr:uid="{00000000-0005-0000-0000-0000863C0000}"/>
    <cellStyle name="RowTitles-Col2 2 2 2 5_Tertiary Salaries Survey" xfId="16307" xr:uid="{00000000-0005-0000-0000-0000873C0000}"/>
    <cellStyle name="RowTitles-Col2 2 2 2 6" xfId="16308" xr:uid="{00000000-0005-0000-0000-0000883C0000}"/>
    <cellStyle name="RowTitles-Col2 2 2 2 6 2" xfId="16309" xr:uid="{00000000-0005-0000-0000-0000893C0000}"/>
    <cellStyle name="RowTitles-Col2 2 2 2 6 2 2" xfId="16310" xr:uid="{00000000-0005-0000-0000-00008A3C0000}"/>
    <cellStyle name="RowTitles-Col2 2 2 2 6 2 2 2" xfId="16311" xr:uid="{00000000-0005-0000-0000-00008B3C0000}"/>
    <cellStyle name="RowTitles-Col2 2 2 2 6 2 2_Tertiary Salaries Survey" xfId="16312" xr:uid="{00000000-0005-0000-0000-00008C3C0000}"/>
    <cellStyle name="RowTitles-Col2 2 2 2 6 2 3" xfId="16313" xr:uid="{00000000-0005-0000-0000-00008D3C0000}"/>
    <cellStyle name="RowTitles-Col2 2 2 2 6 2_Tertiary Salaries Survey" xfId="16314" xr:uid="{00000000-0005-0000-0000-00008E3C0000}"/>
    <cellStyle name="RowTitles-Col2 2 2 2 6 3" xfId="16315" xr:uid="{00000000-0005-0000-0000-00008F3C0000}"/>
    <cellStyle name="RowTitles-Col2 2 2 2 6 3 2" xfId="16316" xr:uid="{00000000-0005-0000-0000-0000903C0000}"/>
    <cellStyle name="RowTitles-Col2 2 2 2 6 3 2 2" xfId="16317" xr:uid="{00000000-0005-0000-0000-0000913C0000}"/>
    <cellStyle name="RowTitles-Col2 2 2 2 6 3 2_Tertiary Salaries Survey" xfId="16318" xr:uid="{00000000-0005-0000-0000-0000923C0000}"/>
    <cellStyle name="RowTitles-Col2 2 2 2 6 3 3" xfId="16319" xr:uid="{00000000-0005-0000-0000-0000933C0000}"/>
    <cellStyle name="RowTitles-Col2 2 2 2 6 3_Tertiary Salaries Survey" xfId="16320" xr:uid="{00000000-0005-0000-0000-0000943C0000}"/>
    <cellStyle name="RowTitles-Col2 2 2 2 6 4" xfId="16321" xr:uid="{00000000-0005-0000-0000-0000953C0000}"/>
    <cellStyle name="RowTitles-Col2 2 2 2 6 5" xfId="16322" xr:uid="{00000000-0005-0000-0000-0000963C0000}"/>
    <cellStyle name="RowTitles-Col2 2 2 2 6_Tertiary Salaries Survey" xfId="16323" xr:uid="{00000000-0005-0000-0000-0000973C0000}"/>
    <cellStyle name="RowTitles-Col2 2 2 2 7" xfId="16324" xr:uid="{00000000-0005-0000-0000-0000983C0000}"/>
    <cellStyle name="RowTitles-Col2 2 2 2 7 2" xfId="16325" xr:uid="{00000000-0005-0000-0000-0000993C0000}"/>
    <cellStyle name="RowTitles-Col2 2 2 2 7 2 2" xfId="16326" xr:uid="{00000000-0005-0000-0000-00009A3C0000}"/>
    <cellStyle name="RowTitles-Col2 2 2 2 7 2 2 2" xfId="16327" xr:uid="{00000000-0005-0000-0000-00009B3C0000}"/>
    <cellStyle name="RowTitles-Col2 2 2 2 7 2 2_Tertiary Salaries Survey" xfId="16328" xr:uid="{00000000-0005-0000-0000-00009C3C0000}"/>
    <cellStyle name="RowTitles-Col2 2 2 2 7 2 3" xfId="16329" xr:uid="{00000000-0005-0000-0000-00009D3C0000}"/>
    <cellStyle name="RowTitles-Col2 2 2 2 7 2_Tertiary Salaries Survey" xfId="16330" xr:uid="{00000000-0005-0000-0000-00009E3C0000}"/>
    <cellStyle name="RowTitles-Col2 2 2 2 7 3" xfId="16331" xr:uid="{00000000-0005-0000-0000-00009F3C0000}"/>
    <cellStyle name="RowTitles-Col2 2 2 2 7 3 2" xfId="16332" xr:uid="{00000000-0005-0000-0000-0000A03C0000}"/>
    <cellStyle name="RowTitles-Col2 2 2 2 7 3 2 2" xfId="16333" xr:uid="{00000000-0005-0000-0000-0000A13C0000}"/>
    <cellStyle name="RowTitles-Col2 2 2 2 7 3 2_Tertiary Salaries Survey" xfId="16334" xr:uid="{00000000-0005-0000-0000-0000A23C0000}"/>
    <cellStyle name="RowTitles-Col2 2 2 2 7 3 3" xfId="16335" xr:uid="{00000000-0005-0000-0000-0000A33C0000}"/>
    <cellStyle name="RowTitles-Col2 2 2 2 7 3_Tertiary Salaries Survey" xfId="16336" xr:uid="{00000000-0005-0000-0000-0000A43C0000}"/>
    <cellStyle name="RowTitles-Col2 2 2 2 7 4" xfId="16337" xr:uid="{00000000-0005-0000-0000-0000A53C0000}"/>
    <cellStyle name="RowTitles-Col2 2 2 2 7 5" xfId="16338" xr:uid="{00000000-0005-0000-0000-0000A63C0000}"/>
    <cellStyle name="RowTitles-Col2 2 2 2 7 5 2" xfId="16339" xr:uid="{00000000-0005-0000-0000-0000A73C0000}"/>
    <cellStyle name="RowTitles-Col2 2 2 2 7 5_Tertiary Salaries Survey" xfId="16340" xr:uid="{00000000-0005-0000-0000-0000A83C0000}"/>
    <cellStyle name="RowTitles-Col2 2 2 2 7 6" xfId="16341" xr:uid="{00000000-0005-0000-0000-0000A93C0000}"/>
    <cellStyle name="RowTitles-Col2 2 2 2 7_Tertiary Salaries Survey" xfId="16342" xr:uid="{00000000-0005-0000-0000-0000AA3C0000}"/>
    <cellStyle name="RowTitles-Col2 2 2 2 8" xfId="16343" xr:uid="{00000000-0005-0000-0000-0000AB3C0000}"/>
    <cellStyle name="RowTitles-Col2 2 2 2 8 2" xfId="16344" xr:uid="{00000000-0005-0000-0000-0000AC3C0000}"/>
    <cellStyle name="RowTitles-Col2 2 2 2 8 2 2" xfId="16345" xr:uid="{00000000-0005-0000-0000-0000AD3C0000}"/>
    <cellStyle name="RowTitles-Col2 2 2 2 8 2 2 2" xfId="16346" xr:uid="{00000000-0005-0000-0000-0000AE3C0000}"/>
    <cellStyle name="RowTitles-Col2 2 2 2 8 2 2_Tertiary Salaries Survey" xfId="16347" xr:uid="{00000000-0005-0000-0000-0000AF3C0000}"/>
    <cellStyle name="RowTitles-Col2 2 2 2 8 2 3" xfId="16348" xr:uid="{00000000-0005-0000-0000-0000B03C0000}"/>
    <cellStyle name="RowTitles-Col2 2 2 2 8 2_Tertiary Salaries Survey" xfId="16349" xr:uid="{00000000-0005-0000-0000-0000B13C0000}"/>
    <cellStyle name="RowTitles-Col2 2 2 2 8 3" xfId="16350" xr:uid="{00000000-0005-0000-0000-0000B23C0000}"/>
    <cellStyle name="RowTitles-Col2 2 2 2 8 3 2" xfId="16351" xr:uid="{00000000-0005-0000-0000-0000B33C0000}"/>
    <cellStyle name="RowTitles-Col2 2 2 2 8 3 2 2" xfId="16352" xr:uid="{00000000-0005-0000-0000-0000B43C0000}"/>
    <cellStyle name="RowTitles-Col2 2 2 2 8 3 2_Tertiary Salaries Survey" xfId="16353" xr:uid="{00000000-0005-0000-0000-0000B53C0000}"/>
    <cellStyle name="RowTitles-Col2 2 2 2 8 3 3" xfId="16354" xr:uid="{00000000-0005-0000-0000-0000B63C0000}"/>
    <cellStyle name="RowTitles-Col2 2 2 2 8 3_Tertiary Salaries Survey" xfId="16355" xr:uid="{00000000-0005-0000-0000-0000B73C0000}"/>
    <cellStyle name="RowTitles-Col2 2 2 2 8 4" xfId="16356" xr:uid="{00000000-0005-0000-0000-0000B83C0000}"/>
    <cellStyle name="RowTitles-Col2 2 2 2 8 4 2" xfId="16357" xr:uid="{00000000-0005-0000-0000-0000B93C0000}"/>
    <cellStyle name="RowTitles-Col2 2 2 2 8 4_Tertiary Salaries Survey" xfId="16358" xr:uid="{00000000-0005-0000-0000-0000BA3C0000}"/>
    <cellStyle name="RowTitles-Col2 2 2 2 8 5" xfId="16359" xr:uid="{00000000-0005-0000-0000-0000BB3C0000}"/>
    <cellStyle name="RowTitles-Col2 2 2 2 8_Tertiary Salaries Survey" xfId="16360" xr:uid="{00000000-0005-0000-0000-0000BC3C0000}"/>
    <cellStyle name="RowTitles-Col2 2 2 2 9" xfId="16361" xr:uid="{00000000-0005-0000-0000-0000BD3C0000}"/>
    <cellStyle name="RowTitles-Col2 2 2 2 9 2" xfId="16362" xr:uid="{00000000-0005-0000-0000-0000BE3C0000}"/>
    <cellStyle name="RowTitles-Col2 2 2 2 9 2 2" xfId="16363" xr:uid="{00000000-0005-0000-0000-0000BF3C0000}"/>
    <cellStyle name="RowTitles-Col2 2 2 2 9 2 2 2" xfId="16364" xr:uid="{00000000-0005-0000-0000-0000C03C0000}"/>
    <cellStyle name="RowTitles-Col2 2 2 2 9 2 2_Tertiary Salaries Survey" xfId="16365" xr:uid="{00000000-0005-0000-0000-0000C13C0000}"/>
    <cellStyle name="RowTitles-Col2 2 2 2 9 2 3" xfId="16366" xr:uid="{00000000-0005-0000-0000-0000C23C0000}"/>
    <cellStyle name="RowTitles-Col2 2 2 2 9 2_Tertiary Salaries Survey" xfId="16367" xr:uid="{00000000-0005-0000-0000-0000C33C0000}"/>
    <cellStyle name="RowTitles-Col2 2 2 2 9 3" xfId="16368" xr:uid="{00000000-0005-0000-0000-0000C43C0000}"/>
    <cellStyle name="RowTitles-Col2 2 2 2 9 3 2" xfId="16369" xr:uid="{00000000-0005-0000-0000-0000C53C0000}"/>
    <cellStyle name="RowTitles-Col2 2 2 2 9 3 2 2" xfId="16370" xr:uid="{00000000-0005-0000-0000-0000C63C0000}"/>
    <cellStyle name="RowTitles-Col2 2 2 2 9 3 2_Tertiary Salaries Survey" xfId="16371" xr:uid="{00000000-0005-0000-0000-0000C73C0000}"/>
    <cellStyle name="RowTitles-Col2 2 2 2 9 3 3" xfId="16372" xr:uid="{00000000-0005-0000-0000-0000C83C0000}"/>
    <cellStyle name="RowTitles-Col2 2 2 2 9 3_Tertiary Salaries Survey" xfId="16373" xr:uid="{00000000-0005-0000-0000-0000C93C0000}"/>
    <cellStyle name="RowTitles-Col2 2 2 2 9 4" xfId="16374" xr:uid="{00000000-0005-0000-0000-0000CA3C0000}"/>
    <cellStyle name="RowTitles-Col2 2 2 2 9 4 2" xfId="16375" xr:uid="{00000000-0005-0000-0000-0000CB3C0000}"/>
    <cellStyle name="RowTitles-Col2 2 2 2 9 4_Tertiary Salaries Survey" xfId="16376" xr:uid="{00000000-0005-0000-0000-0000CC3C0000}"/>
    <cellStyle name="RowTitles-Col2 2 2 2 9 5" xfId="16377" xr:uid="{00000000-0005-0000-0000-0000CD3C0000}"/>
    <cellStyle name="RowTitles-Col2 2 2 2 9_Tertiary Salaries Survey" xfId="16378" xr:uid="{00000000-0005-0000-0000-0000CE3C0000}"/>
    <cellStyle name="RowTitles-Col2 2 2 2_STUD aligned by INSTIT" xfId="16379" xr:uid="{00000000-0005-0000-0000-0000CF3C0000}"/>
    <cellStyle name="RowTitles-Col2 2 2 3" xfId="16380" xr:uid="{00000000-0005-0000-0000-0000D03C0000}"/>
    <cellStyle name="RowTitles-Col2 2 2 3 2" xfId="16381" xr:uid="{00000000-0005-0000-0000-0000D13C0000}"/>
    <cellStyle name="RowTitles-Col2 2 2 3 2 2" xfId="16382" xr:uid="{00000000-0005-0000-0000-0000D23C0000}"/>
    <cellStyle name="RowTitles-Col2 2 2 3 2 2 2" xfId="16383" xr:uid="{00000000-0005-0000-0000-0000D33C0000}"/>
    <cellStyle name="RowTitles-Col2 2 2 3 2 2 2 2" xfId="16384" xr:uid="{00000000-0005-0000-0000-0000D43C0000}"/>
    <cellStyle name="RowTitles-Col2 2 2 3 2 2 2_Tertiary Salaries Survey" xfId="16385" xr:uid="{00000000-0005-0000-0000-0000D53C0000}"/>
    <cellStyle name="RowTitles-Col2 2 2 3 2 2 3" xfId="16386" xr:uid="{00000000-0005-0000-0000-0000D63C0000}"/>
    <cellStyle name="RowTitles-Col2 2 2 3 2 2 4" xfId="16387" xr:uid="{00000000-0005-0000-0000-0000D73C0000}"/>
    <cellStyle name="RowTitles-Col2 2 2 3 2 2_Tertiary Salaries Survey" xfId="16388" xr:uid="{00000000-0005-0000-0000-0000D83C0000}"/>
    <cellStyle name="RowTitles-Col2 2 2 3 2 3" xfId="16389" xr:uid="{00000000-0005-0000-0000-0000D93C0000}"/>
    <cellStyle name="RowTitles-Col2 2 2 3 2 3 2" xfId="16390" xr:uid="{00000000-0005-0000-0000-0000DA3C0000}"/>
    <cellStyle name="RowTitles-Col2 2 2 3 2 3 2 2" xfId="16391" xr:uid="{00000000-0005-0000-0000-0000DB3C0000}"/>
    <cellStyle name="RowTitles-Col2 2 2 3 2 3 2_Tertiary Salaries Survey" xfId="16392" xr:uid="{00000000-0005-0000-0000-0000DC3C0000}"/>
    <cellStyle name="RowTitles-Col2 2 2 3 2 3 3" xfId="16393" xr:uid="{00000000-0005-0000-0000-0000DD3C0000}"/>
    <cellStyle name="RowTitles-Col2 2 2 3 2 3_Tertiary Salaries Survey" xfId="16394" xr:uid="{00000000-0005-0000-0000-0000DE3C0000}"/>
    <cellStyle name="RowTitles-Col2 2 2 3 2 4" xfId="16395" xr:uid="{00000000-0005-0000-0000-0000DF3C0000}"/>
    <cellStyle name="RowTitles-Col2 2 2 3 2 5" xfId="16396" xr:uid="{00000000-0005-0000-0000-0000E03C0000}"/>
    <cellStyle name="RowTitles-Col2 2 2 3 2_Tertiary Salaries Survey" xfId="16397" xr:uid="{00000000-0005-0000-0000-0000E13C0000}"/>
    <cellStyle name="RowTitles-Col2 2 2 3 3" xfId="16398" xr:uid="{00000000-0005-0000-0000-0000E23C0000}"/>
    <cellStyle name="RowTitles-Col2 2 2 3 3 2" xfId="16399" xr:uid="{00000000-0005-0000-0000-0000E33C0000}"/>
    <cellStyle name="RowTitles-Col2 2 2 3 3 2 2" xfId="16400" xr:uid="{00000000-0005-0000-0000-0000E43C0000}"/>
    <cellStyle name="RowTitles-Col2 2 2 3 3 2 2 2" xfId="16401" xr:uid="{00000000-0005-0000-0000-0000E53C0000}"/>
    <cellStyle name="RowTitles-Col2 2 2 3 3 2 2_Tertiary Salaries Survey" xfId="16402" xr:uid="{00000000-0005-0000-0000-0000E63C0000}"/>
    <cellStyle name="RowTitles-Col2 2 2 3 3 2 3" xfId="16403" xr:uid="{00000000-0005-0000-0000-0000E73C0000}"/>
    <cellStyle name="RowTitles-Col2 2 2 3 3 2_Tertiary Salaries Survey" xfId="16404" xr:uid="{00000000-0005-0000-0000-0000E83C0000}"/>
    <cellStyle name="RowTitles-Col2 2 2 3 3 3" xfId="16405" xr:uid="{00000000-0005-0000-0000-0000E93C0000}"/>
    <cellStyle name="RowTitles-Col2 2 2 3 3 3 2" xfId="16406" xr:uid="{00000000-0005-0000-0000-0000EA3C0000}"/>
    <cellStyle name="RowTitles-Col2 2 2 3 3 3 2 2" xfId="16407" xr:uid="{00000000-0005-0000-0000-0000EB3C0000}"/>
    <cellStyle name="RowTitles-Col2 2 2 3 3 3 2_Tertiary Salaries Survey" xfId="16408" xr:uid="{00000000-0005-0000-0000-0000EC3C0000}"/>
    <cellStyle name="RowTitles-Col2 2 2 3 3 3 3" xfId="16409" xr:uid="{00000000-0005-0000-0000-0000ED3C0000}"/>
    <cellStyle name="RowTitles-Col2 2 2 3 3 3_Tertiary Salaries Survey" xfId="16410" xr:uid="{00000000-0005-0000-0000-0000EE3C0000}"/>
    <cellStyle name="RowTitles-Col2 2 2 3 3 4" xfId="16411" xr:uid="{00000000-0005-0000-0000-0000EF3C0000}"/>
    <cellStyle name="RowTitles-Col2 2 2 3 3 5" xfId="16412" xr:uid="{00000000-0005-0000-0000-0000F03C0000}"/>
    <cellStyle name="RowTitles-Col2 2 2 3 3 5 2" xfId="16413" xr:uid="{00000000-0005-0000-0000-0000F13C0000}"/>
    <cellStyle name="RowTitles-Col2 2 2 3 3 5_Tertiary Salaries Survey" xfId="16414" xr:uid="{00000000-0005-0000-0000-0000F23C0000}"/>
    <cellStyle name="RowTitles-Col2 2 2 3 3 6" xfId="16415" xr:uid="{00000000-0005-0000-0000-0000F33C0000}"/>
    <cellStyle name="RowTitles-Col2 2 2 3 3_Tertiary Salaries Survey" xfId="16416" xr:uid="{00000000-0005-0000-0000-0000F43C0000}"/>
    <cellStyle name="RowTitles-Col2 2 2 3 4" xfId="16417" xr:uid="{00000000-0005-0000-0000-0000F53C0000}"/>
    <cellStyle name="RowTitles-Col2 2 2 3 4 2" xfId="16418" xr:uid="{00000000-0005-0000-0000-0000F63C0000}"/>
    <cellStyle name="RowTitles-Col2 2 2 3 4 2 2" xfId="16419" xr:uid="{00000000-0005-0000-0000-0000F73C0000}"/>
    <cellStyle name="RowTitles-Col2 2 2 3 4 2 2 2" xfId="16420" xr:uid="{00000000-0005-0000-0000-0000F83C0000}"/>
    <cellStyle name="RowTitles-Col2 2 2 3 4 2 2_Tertiary Salaries Survey" xfId="16421" xr:uid="{00000000-0005-0000-0000-0000F93C0000}"/>
    <cellStyle name="RowTitles-Col2 2 2 3 4 2 3" xfId="16422" xr:uid="{00000000-0005-0000-0000-0000FA3C0000}"/>
    <cellStyle name="RowTitles-Col2 2 2 3 4 2_Tertiary Salaries Survey" xfId="16423" xr:uid="{00000000-0005-0000-0000-0000FB3C0000}"/>
    <cellStyle name="RowTitles-Col2 2 2 3 4 3" xfId="16424" xr:uid="{00000000-0005-0000-0000-0000FC3C0000}"/>
    <cellStyle name="RowTitles-Col2 2 2 3 4 3 2" xfId="16425" xr:uid="{00000000-0005-0000-0000-0000FD3C0000}"/>
    <cellStyle name="RowTitles-Col2 2 2 3 4 3 2 2" xfId="16426" xr:uid="{00000000-0005-0000-0000-0000FE3C0000}"/>
    <cellStyle name="RowTitles-Col2 2 2 3 4 3 2_Tertiary Salaries Survey" xfId="16427" xr:uid="{00000000-0005-0000-0000-0000FF3C0000}"/>
    <cellStyle name="RowTitles-Col2 2 2 3 4 3 3" xfId="16428" xr:uid="{00000000-0005-0000-0000-0000003D0000}"/>
    <cellStyle name="RowTitles-Col2 2 2 3 4 3_Tertiary Salaries Survey" xfId="16429" xr:uid="{00000000-0005-0000-0000-0000013D0000}"/>
    <cellStyle name="RowTitles-Col2 2 2 3 4 4" xfId="16430" xr:uid="{00000000-0005-0000-0000-0000023D0000}"/>
    <cellStyle name="RowTitles-Col2 2 2 3 4 4 2" xfId="16431" xr:uid="{00000000-0005-0000-0000-0000033D0000}"/>
    <cellStyle name="RowTitles-Col2 2 2 3 4 4_Tertiary Salaries Survey" xfId="16432" xr:uid="{00000000-0005-0000-0000-0000043D0000}"/>
    <cellStyle name="RowTitles-Col2 2 2 3 4 5" xfId="16433" xr:uid="{00000000-0005-0000-0000-0000053D0000}"/>
    <cellStyle name="RowTitles-Col2 2 2 3 4_Tertiary Salaries Survey" xfId="16434" xr:uid="{00000000-0005-0000-0000-0000063D0000}"/>
    <cellStyle name="RowTitles-Col2 2 2 3 5" xfId="16435" xr:uid="{00000000-0005-0000-0000-0000073D0000}"/>
    <cellStyle name="RowTitles-Col2 2 2 3 5 2" xfId="16436" xr:uid="{00000000-0005-0000-0000-0000083D0000}"/>
    <cellStyle name="RowTitles-Col2 2 2 3 5 2 2" xfId="16437" xr:uid="{00000000-0005-0000-0000-0000093D0000}"/>
    <cellStyle name="RowTitles-Col2 2 2 3 5 2 2 2" xfId="16438" xr:uid="{00000000-0005-0000-0000-00000A3D0000}"/>
    <cellStyle name="RowTitles-Col2 2 2 3 5 2 2_Tertiary Salaries Survey" xfId="16439" xr:uid="{00000000-0005-0000-0000-00000B3D0000}"/>
    <cellStyle name="RowTitles-Col2 2 2 3 5 2 3" xfId="16440" xr:uid="{00000000-0005-0000-0000-00000C3D0000}"/>
    <cellStyle name="RowTitles-Col2 2 2 3 5 2_Tertiary Salaries Survey" xfId="16441" xr:uid="{00000000-0005-0000-0000-00000D3D0000}"/>
    <cellStyle name="RowTitles-Col2 2 2 3 5 3" xfId="16442" xr:uid="{00000000-0005-0000-0000-00000E3D0000}"/>
    <cellStyle name="RowTitles-Col2 2 2 3 5 3 2" xfId="16443" xr:uid="{00000000-0005-0000-0000-00000F3D0000}"/>
    <cellStyle name="RowTitles-Col2 2 2 3 5 3 2 2" xfId="16444" xr:uid="{00000000-0005-0000-0000-0000103D0000}"/>
    <cellStyle name="RowTitles-Col2 2 2 3 5 3 2_Tertiary Salaries Survey" xfId="16445" xr:uid="{00000000-0005-0000-0000-0000113D0000}"/>
    <cellStyle name="RowTitles-Col2 2 2 3 5 3 3" xfId="16446" xr:uid="{00000000-0005-0000-0000-0000123D0000}"/>
    <cellStyle name="RowTitles-Col2 2 2 3 5 3_Tertiary Salaries Survey" xfId="16447" xr:uid="{00000000-0005-0000-0000-0000133D0000}"/>
    <cellStyle name="RowTitles-Col2 2 2 3 5 4" xfId="16448" xr:uid="{00000000-0005-0000-0000-0000143D0000}"/>
    <cellStyle name="RowTitles-Col2 2 2 3 5 4 2" xfId="16449" xr:uid="{00000000-0005-0000-0000-0000153D0000}"/>
    <cellStyle name="RowTitles-Col2 2 2 3 5 4_Tertiary Salaries Survey" xfId="16450" xr:uid="{00000000-0005-0000-0000-0000163D0000}"/>
    <cellStyle name="RowTitles-Col2 2 2 3 5 5" xfId="16451" xr:uid="{00000000-0005-0000-0000-0000173D0000}"/>
    <cellStyle name="RowTitles-Col2 2 2 3 5_Tertiary Salaries Survey" xfId="16452" xr:uid="{00000000-0005-0000-0000-0000183D0000}"/>
    <cellStyle name="RowTitles-Col2 2 2 3 6" xfId="16453" xr:uid="{00000000-0005-0000-0000-0000193D0000}"/>
    <cellStyle name="RowTitles-Col2 2 2 3 6 2" xfId="16454" xr:uid="{00000000-0005-0000-0000-00001A3D0000}"/>
    <cellStyle name="RowTitles-Col2 2 2 3 6 2 2" xfId="16455" xr:uid="{00000000-0005-0000-0000-00001B3D0000}"/>
    <cellStyle name="RowTitles-Col2 2 2 3 6 2 2 2" xfId="16456" xr:uid="{00000000-0005-0000-0000-00001C3D0000}"/>
    <cellStyle name="RowTitles-Col2 2 2 3 6 2 2_Tertiary Salaries Survey" xfId="16457" xr:uid="{00000000-0005-0000-0000-00001D3D0000}"/>
    <cellStyle name="RowTitles-Col2 2 2 3 6 2 3" xfId="16458" xr:uid="{00000000-0005-0000-0000-00001E3D0000}"/>
    <cellStyle name="RowTitles-Col2 2 2 3 6 2_Tertiary Salaries Survey" xfId="16459" xr:uid="{00000000-0005-0000-0000-00001F3D0000}"/>
    <cellStyle name="RowTitles-Col2 2 2 3 6 3" xfId="16460" xr:uid="{00000000-0005-0000-0000-0000203D0000}"/>
    <cellStyle name="RowTitles-Col2 2 2 3 6 3 2" xfId="16461" xr:uid="{00000000-0005-0000-0000-0000213D0000}"/>
    <cellStyle name="RowTitles-Col2 2 2 3 6 3 2 2" xfId="16462" xr:uid="{00000000-0005-0000-0000-0000223D0000}"/>
    <cellStyle name="RowTitles-Col2 2 2 3 6 3 2_Tertiary Salaries Survey" xfId="16463" xr:uid="{00000000-0005-0000-0000-0000233D0000}"/>
    <cellStyle name="RowTitles-Col2 2 2 3 6 3 3" xfId="16464" xr:uid="{00000000-0005-0000-0000-0000243D0000}"/>
    <cellStyle name="RowTitles-Col2 2 2 3 6 3_Tertiary Salaries Survey" xfId="16465" xr:uid="{00000000-0005-0000-0000-0000253D0000}"/>
    <cellStyle name="RowTitles-Col2 2 2 3 6 4" xfId="16466" xr:uid="{00000000-0005-0000-0000-0000263D0000}"/>
    <cellStyle name="RowTitles-Col2 2 2 3 6 4 2" xfId="16467" xr:uid="{00000000-0005-0000-0000-0000273D0000}"/>
    <cellStyle name="RowTitles-Col2 2 2 3 6 4_Tertiary Salaries Survey" xfId="16468" xr:uid="{00000000-0005-0000-0000-0000283D0000}"/>
    <cellStyle name="RowTitles-Col2 2 2 3 6 5" xfId="16469" xr:uid="{00000000-0005-0000-0000-0000293D0000}"/>
    <cellStyle name="RowTitles-Col2 2 2 3 6_Tertiary Salaries Survey" xfId="16470" xr:uid="{00000000-0005-0000-0000-00002A3D0000}"/>
    <cellStyle name="RowTitles-Col2 2 2 3 7" xfId="16471" xr:uid="{00000000-0005-0000-0000-00002B3D0000}"/>
    <cellStyle name="RowTitles-Col2 2 2 3 7 2" xfId="16472" xr:uid="{00000000-0005-0000-0000-00002C3D0000}"/>
    <cellStyle name="RowTitles-Col2 2 2 3 7 2 2" xfId="16473" xr:uid="{00000000-0005-0000-0000-00002D3D0000}"/>
    <cellStyle name="RowTitles-Col2 2 2 3 7 2_Tertiary Salaries Survey" xfId="16474" xr:uid="{00000000-0005-0000-0000-00002E3D0000}"/>
    <cellStyle name="RowTitles-Col2 2 2 3 7 3" xfId="16475" xr:uid="{00000000-0005-0000-0000-00002F3D0000}"/>
    <cellStyle name="RowTitles-Col2 2 2 3 7_Tertiary Salaries Survey" xfId="16476" xr:uid="{00000000-0005-0000-0000-0000303D0000}"/>
    <cellStyle name="RowTitles-Col2 2 2 3 8" xfId="16477" xr:uid="{00000000-0005-0000-0000-0000313D0000}"/>
    <cellStyle name="RowTitles-Col2 2 2 3 9" xfId="16478" xr:uid="{00000000-0005-0000-0000-0000323D0000}"/>
    <cellStyle name="RowTitles-Col2 2 2 3_STUD aligned by INSTIT" xfId="16479" xr:uid="{00000000-0005-0000-0000-0000333D0000}"/>
    <cellStyle name="RowTitles-Col2 2 2 4" xfId="16480" xr:uid="{00000000-0005-0000-0000-0000343D0000}"/>
    <cellStyle name="RowTitles-Col2 2 2 4 2" xfId="16481" xr:uid="{00000000-0005-0000-0000-0000353D0000}"/>
    <cellStyle name="RowTitles-Col2 2 2 4 2 2" xfId="16482" xr:uid="{00000000-0005-0000-0000-0000363D0000}"/>
    <cellStyle name="RowTitles-Col2 2 2 4 2 2 2" xfId="16483" xr:uid="{00000000-0005-0000-0000-0000373D0000}"/>
    <cellStyle name="RowTitles-Col2 2 2 4 2 2 2 2" xfId="16484" xr:uid="{00000000-0005-0000-0000-0000383D0000}"/>
    <cellStyle name="RowTitles-Col2 2 2 4 2 2 2_Tertiary Salaries Survey" xfId="16485" xr:uid="{00000000-0005-0000-0000-0000393D0000}"/>
    <cellStyle name="RowTitles-Col2 2 2 4 2 2 3" xfId="16486" xr:uid="{00000000-0005-0000-0000-00003A3D0000}"/>
    <cellStyle name="RowTitles-Col2 2 2 4 2 2 4" xfId="16487" xr:uid="{00000000-0005-0000-0000-00003B3D0000}"/>
    <cellStyle name="RowTitles-Col2 2 2 4 2 2_Tertiary Salaries Survey" xfId="16488" xr:uid="{00000000-0005-0000-0000-00003C3D0000}"/>
    <cellStyle name="RowTitles-Col2 2 2 4 2 3" xfId="16489" xr:uid="{00000000-0005-0000-0000-00003D3D0000}"/>
    <cellStyle name="RowTitles-Col2 2 2 4 2 3 2" xfId="16490" xr:uid="{00000000-0005-0000-0000-00003E3D0000}"/>
    <cellStyle name="RowTitles-Col2 2 2 4 2 3 2 2" xfId="16491" xr:uid="{00000000-0005-0000-0000-00003F3D0000}"/>
    <cellStyle name="RowTitles-Col2 2 2 4 2 3 2_Tertiary Salaries Survey" xfId="16492" xr:uid="{00000000-0005-0000-0000-0000403D0000}"/>
    <cellStyle name="RowTitles-Col2 2 2 4 2 3 3" xfId="16493" xr:uid="{00000000-0005-0000-0000-0000413D0000}"/>
    <cellStyle name="RowTitles-Col2 2 2 4 2 3_Tertiary Salaries Survey" xfId="16494" xr:uid="{00000000-0005-0000-0000-0000423D0000}"/>
    <cellStyle name="RowTitles-Col2 2 2 4 2 4" xfId="16495" xr:uid="{00000000-0005-0000-0000-0000433D0000}"/>
    <cellStyle name="RowTitles-Col2 2 2 4 2 5" xfId="16496" xr:uid="{00000000-0005-0000-0000-0000443D0000}"/>
    <cellStyle name="RowTitles-Col2 2 2 4 2 5 2" xfId="16497" xr:uid="{00000000-0005-0000-0000-0000453D0000}"/>
    <cellStyle name="RowTitles-Col2 2 2 4 2 5_Tertiary Salaries Survey" xfId="16498" xr:uid="{00000000-0005-0000-0000-0000463D0000}"/>
    <cellStyle name="RowTitles-Col2 2 2 4 2 6" xfId="16499" xr:uid="{00000000-0005-0000-0000-0000473D0000}"/>
    <cellStyle name="RowTitles-Col2 2 2 4 2 7" xfId="16500" xr:uid="{00000000-0005-0000-0000-0000483D0000}"/>
    <cellStyle name="RowTitles-Col2 2 2 4 2_Tertiary Salaries Survey" xfId="16501" xr:uid="{00000000-0005-0000-0000-0000493D0000}"/>
    <cellStyle name="RowTitles-Col2 2 2 4 3" xfId="16502" xr:uid="{00000000-0005-0000-0000-00004A3D0000}"/>
    <cellStyle name="RowTitles-Col2 2 2 4 3 2" xfId="16503" xr:uid="{00000000-0005-0000-0000-00004B3D0000}"/>
    <cellStyle name="RowTitles-Col2 2 2 4 3 2 2" xfId="16504" xr:uid="{00000000-0005-0000-0000-00004C3D0000}"/>
    <cellStyle name="RowTitles-Col2 2 2 4 3 2 2 2" xfId="16505" xr:uid="{00000000-0005-0000-0000-00004D3D0000}"/>
    <cellStyle name="RowTitles-Col2 2 2 4 3 2 2_Tertiary Salaries Survey" xfId="16506" xr:uid="{00000000-0005-0000-0000-00004E3D0000}"/>
    <cellStyle name="RowTitles-Col2 2 2 4 3 2 3" xfId="16507" xr:uid="{00000000-0005-0000-0000-00004F3D0000}"/>
    <cellStyle name="RowTitles-Col2 2 2 4 3 2_Tertiary Salaries Survey" xfId="16508" xr:uid="{00000000-0005-0000-0000-0000503D0000}"/>
    <cellStyle name="RowTitles-Col2 2 2 4 3 3" xfId="16509" xr:uid="{00000000-0005-0000-0000-0000513D0000}"/>
    <cellStyle name="RowTitles-Col2 2 2 4 3 3 2" xfId="16510" xr:uid="{00000000-0005-0000-0000-0000523D0000}"/>
    <cellStyle name="RowTitles-Col2 2 2 4 3 3 2 2" xfId="16511" xr:uid="{00000000-0005-0000-0000-0000533D0000}"/>
    <cellStyle name="RowTitles-Col2 2 2 4 3 3 2_Tertiary Salaries Survey" xfId="16512" xr:uid="{00000000-0005-0000-0000-0000543D0000}"/>
    <cellStyle name="RowTitles-Col2 2 2 4 3 3 3" xfId="16513" xr:uid="{00000000-0005-0000-0000-0000553D0000}"/>
    <cellStyle name="RowTitles-Col2 2 2 4 3 3_Tertiary Salaries Survey" xfId="16514" xr:uid="{00000000-0005-0000-0000-0000563D0000}"/>
    <cellStyle name="RowTitles-Col2 2 2 4 3 4" xfId="16515" xr:uid="{00000000-0005-0000-0000-0000573D0000}"/>
    <cellStyle name="RowTitles-Col2 2 2 4 3_Tertiary Salaries Survey" xfId="16516" xr:uid="{00000000-0005-0000-0000-0000583D0000}"/>
    <cellStyle name="RowTitles-Col2 2 2 4 4" xfId="16517" xr:uid="{00000000-0005-0000-0000-0000593D0000}"/>
    <cellStyle name="RowTitles-Col2 2 2 4 4 2" xfId="16518" xr:uid="{00000000-0005-0000-0000-00005A3D0000}"/>
    <cellStyle name="RowTitles-Col2 2 2 4 4 2 2" xfId="16519" xr:uid="{00000000-0005-0000-0000-00005B3D0000}"/>
    <cellStyle name="RowTitles-Col2 2 2 4 4 2 2 2" xfId="16520" xr:uid="{00000000-0005-0000-0000-00005C3D0000}"/>
    <cellStyle name="RowTitles-Col2 2 2 4 4 2 2_Tertiary Salaries Survey" xfId="16521" xr:uid="{00000000-0005-0000-0000-00005D3D0000}"/>
    <cellStyle name="RowTitles-Col2 2 2 4 4 2 3" xfId="16522" xr:uid="{00000000-0005-0000-0000-00005E3D0000}"/>
    <cellStyle name="RowTitles-Col2 2 2 4 4 2_Tertiary Salaries Survey" xfId="16523" xr:uid="{00000000-0005-0000-0000-00005F3D0000}"/>
    <cellStyle name="RowTitles-Col2 2 2 4 4 3" xfId="16524" xr:uid="{00000000-0005-0000-0000-0000603D0000}"/>
    <cellStyle name="RowTitles-Col2 2 2 4 4 3 2" xfId="16525" xr:uid="{00000000-0005-0000-0000-0000613D0000}"/>
    <cellStyle name="RowTitles-Col2 2 2 4 4 3 2 2" xfId="16526" xr:uid="{00000000-0005-0000-0000-0000623D0000}"/>
    <cellStyle name="RowTitles-Col2 2 2 4 4 3 2_Tertiary Salaries Survey" xfId="16527" xr:uid="{00000000-0005-0000-0000-0000633D0000}"/>
    <cellStyle name="RowTitles-Col2 2 2 4 4 3 3" xfId="16528" xr:uid="{00000000-0005-0000-0000-0000643D0000}"/>
    <cellStyle name="RowTitles-Col2 2 2 4 4 3_Tertiary Salaries Survey" xfId="16529" xr:uid="{00000000-0005-0000-0000-0000653D0000}"/>
    <cellStyle name="RowTitles-Col2 2 2 4 4 4" xfId="16530" xr:uid="{00000000-0005-0000-0000-0000663D0000}"/>
    <cellStyle name="RowTitles-Col2 2 2 4 4 4 2" xfId="16531" xr:uid="{00000000-0005-0000-0000-0000673D0000}"/>
    <cellStyle name="RowTitles-Col2 2 2 4 4 4_Tertiary Salaries Survey" xfId="16532" xr:uid="{00000000-0005-0000-0000-0000683D0000}"/>
    <cellStyle name="RowTitles-Col2 2 2 4 4 5" xfId="16533" xr:uid="{00000000-0005-0000-0000-0000693D0000}"/>
    <cellStyle name="RowTitles-Col2 2 2 4 4_Tertiary Salaries Survey" xfId="16534" xr:uid="{00000000-0005-0000-0000-00006A3D0000}"/>
    <cellStyle name="RowTitles-Col2 2 2 4 5" xfId="16535" xr:uid="{00000000-0005-0000-0000-00006B3D0000}"/>
    <cellStyle name="RowTitles-Col2 2 2 4 5 2" xfId="16536" xr:uid="{00000000-0005-0000-0000-00006C3D0000}"/>
    <cellStyle name="RowTitles-Col2 2 2 4 5 2 2" xfId="16537" xr:uid="{00000000-0005-0000-0000-00006D3D0000}"/>
    <cellStyle name="RowTitles-Col2 2 2 4 5 2 2 2" xfId="16538" xr:uid="{00000000-0005-0000-0000-00006E3D0000}"/>
    <cellStyle name="RowTitles-Col2 2 2 4 5 2 2_Tertiary Salaries Survey" xfId="16539" xr:uid="{00000000-0005-0000-0000-00006F3D0000}"/>
    <cellStyle name="RowTitles-Col2 2 2 4 5 2 3" xfId="16540" xr:uid="{00000000-0005-0000-0000-0000703D0000}"/>
    <cellStyle name="RowTitles-Col2 2 2 4 5 2_Tertiary Salaries Survey" xfId="16541" xr:uid="{00000000-0005-0000-0000-0000713D0000}"/>
    <cellStyle name="RowTitles-Col2 2 2 4 5 3" xfId="16542" xr:uid="{00000000-0005-0000-0000-0000723D0000}"/>
    <cellStyle name="RowTitles-Col2 2 2 4 5 3 2" xfId="16543" xr:uid="{00000000-0005-0000-0000-0000733D0000}"/>
    <cellStyle name="RowTitles-Col2 2 2 4 5 3 2 2" xfId="16544" xr:uid="{00000000-0005-0000-0000-0000743D0000}"/>
    <cellStyle name="RowTitles-Col2 2 2 4 5 3 2_Tertiary Salaries Survey" xfId="16545" xr:uid="{00000000-0005-0000-0000-0000753D0000}"/>
    <cellStyle name="RowTitles-Col2 2 2 4 5 3 3" xfId="16546" xr:uid="{00000000-0005-0000-0000-0000763D0000}"/>
    <cellStyle name="RowTitles-Col2 2 2 4 5 3_Tertiary Salaries Survey" xfId="16547" xr:uid="{00000000-0005-0000-0000-0000773D0000}"/>
    <cellStyle name="RowTitles-Col2 2 2 4 5 4" xfId="16548" xr:uid="{00000000-0005-0000-0000-0000783D0000}"/>
    <cellStyle name="RowTitles-Col2 2 2 4 5 4 2" xfId="16549" xr:uid="{00000000-0005-0000-0000-0000793D0000}"/>
    <cellStyle name="RowTitles-Col2 2 2 4 5 4_Tertiary Salaries Survey" xfId="16550" xr:uid="{00000000-0005-0000-0000-00007A3D0000}"/>
    <cellStyle name="RowTitles-Col2 2 2 4 5 5" xfId="16551" xr:uid="{00000000-0005-0000-0000-00007B3D0000}"/>
    <cellStyle name="RowTitles-Col2 2 2 4 5_Tertiary Salaries Survey" xfId="16552" xr:uid="{00000000-0005-0000-0000-00007C3D0000}"/>
    <cellStyle name="RowTitles-Col2 2 2 4 6" xfId="16553" xr:uid="{00000000-0005-0000-0000-00007D3D0000}"/>
    <cellStyle name="RowTitles-Col2 2 2 4 6 2" xfId="16554" xr:uid="{00000000-0005-0000-0000-00007E3D0000}"/>
    <cellStyle name="RowTitles-Col2 2 2 4 6 2 2" xfId="16555" xr:uid="{00000000-0005-0000-0000-00007F3D0000}"/>
    <cellStyle name="RowTitles-Col2 2 2 4 6 2 2 2" xfId="16556" xr:uid="{00000000-0005-0000-0000-0000803D0000}"/>
    <cellStyle name="RowTitles-Col2 2 2 4 6 2 2_Tertiary Salaries Survey" xfId="16557" xr:uid="{00000000-0005-0000-0000-0000813D0000}"/>
    <cellStyle name="RowTitles-Col2 2 2 4 6 2 3" xfId="16558" xr:uid="{00000000-0005-0000-0000-0000823D0000}"/>
    <cellStyle name="RowTitles-Col2 2 2 4 6 2_Tertiary Salaries Survey" xfId="16559" xr:uid="{00000000-0005-0000-0000-0000833D0000}"/>
    <cellStyle name="RowTitles-Col2 2 2 4 6 3" xfId="16560" xr:uid="{00000000-0005-0000-0000-0000843D0000}"/>
    <cellStyle name="RowTitles-Col2 2 2 4 6 3 2" xfId="16561" xr:uid="{00000000-0005-0000-0000-0000853D0000}"/>
    <cellStyle name="RowTitles-Col2 2 2 4 6 3 2 2" xfId="16562" xr:uid="{00000000-0005-0000-0000-0000863D0000}"/>
    <cellStyle name="RowTitles-Col2 2 2 4 6 3 2_Tertiary Salaries Survey" xfId="16563" xr:uid="{00000000-0005-0000-0000-0000873D0000}"/>
    <cellStyle name="RowTitles-Col2 2 2 4 6 3 3" xfId="16564" xr:uid="{00000000-0005-0000-0000-0000883D0000}"/>
    <cellStyle name="RowTitles-Col2 2 2 4 6 3_Tertiary Salaries Survey" xfId="16565" xr:uid="{00000000-0005-0000-0000-0000893D0000}"/>
    <cellStyle name="RowTitles-Col2 2 2 4 6 4" xfId="16566" xr:uid="{00000000-0005-0000-0000-00008A3D0000}"/>
    <cellStyle name="RowTitles-Col2 2 2 4 6 4 2" xfId="16567" xr:uid="{00000000-0005-0000-0000-00008B3D0000}"/>
    <cellStyle name="RowTitles-Col2 2 2 4 6 4_Tertiary Salaries Survey" xfId="16568" xr:uid="{00000000-0005-0000-0000-00008C3D0000}"/>
    <cellStyle name="RowTitles-Col2 2 2 4 6 5" xfId="16569" xr:uid="{00000000-0005-0000-0000-00008D3D0000}"/>
    <cellStyle name="RowTitles-Col2 2 2 4 6_Tertiary Salaries Survey" xfId="16570" xr:uid="{00000000-0005-0000-0000-00008E3D0000}"/>
    <cellStyle name="RowTitles-Col2 2 2 4 7" xfId="16571" xr:uid="{00000000-0005-0000-0000-00008F3D0000}"/>
    <cellStyle name="RowTitles-Col2 2 2 4 7 2" xfId="16572" xr:uid="{00000000-0005-0000-0000-0000903D0000}"/>
    <cellStyle name="RowTitles-Col2 2 2 4 7 2 2" xfId="16573" xr:uid="{00000000-0005-0000-0000-0000913D0000}"/>
    <cellStyle name="RowTitles-Col2 2 2 4 7 2_Tertiary Salaries Survey" xfId="16574" xr:uid="{00000000-0005-0000-0000-0000923D0000}"/>
    <cellStyle name="RowTitles-Col2 2 2 4 7 3" xfId="16575" xr:uid="{00000000-0005-0000-0000-0000933D0000}"/>
    <cellStyle name="RowTitles-Col2 2 2 4 7_Tertiary Salaries Survey" xfId="16576" xr:uid="{00000000-0005-0000-0000-0000943D0000}"/>
    <cellStyle name="RowTitles-Col2 2 2 4 8" xfId="16577" xr:uid="{00000000-0005-0000-0000-0000953D0000}"/>
    <cellStyle name="RowTitles-Col2 2 2 4 8 2" xfId="16578" xr:uid="{00000000-0005-0000-0000-0000963D0000}"/>
    <cellStyle name="RowTitles-Col2 2 2 4 8 2 2" xfId="16579" xr:uid="{00000000-0005-0000-0000-0000973D0000}"/>
    <cellStyle name="RowTitles-Col2 2 2 4 8 2_Tertiary Salaries Survey" xfId="16580" xr:uid="{00000000-0005-0000-0000-0000983D0000}"/>
    <cellStyle name="RowTitles-Col2 2 2 4 8 3" xfId="16581" xr:uid="{00000000-0005-0000-0000-0000993D0000}"/>
    <cellStyle name="RowTitles-Col2 2 2 4 8_Tertiary Salaries Survey" xfId="16582" xr:uid="{00000000-0005-0000-0000-00009A3D0000}"/>
    <cellStyle name="RowTitles-Col2 2 2 4 9" xfId="16583" xr:uid="{00000000-0005-0000-0000-00009B3D0000}"/>
    <cellStyle name="RowTitles-Col2 2 2 4_STUD aligned by INSTIT" xfId="16584" xr:uid="{00000000-0005-0000-0000-00009C3D0000}"/>
    <cellStyle name="RowTitles-Col2 2 2 5" xfId="16585" xr:uid="{00000000-0005-0000-0000-00009D3D0000}"/>
    <cellStyle name="RowTitles-Col2 2 2 5 2" xfId="16586" xr:uid="{00000000-0005-0000-0000-00009E3D0000}"/>
    <cellStyle name="RowTitles-Col2 2 2 5 2 2" xfId="16587" xr:uid="{00000000-0005-0000-0000-00009F3D0000}"/>
    <cellStyle name="RowTitles-Col2 2 2 5 2 2 2" xfId="16588" xr:uid="{00000000-0005-0000-0000-0000A03D0000}"/>
    <cellStyle name="RowTitles-Col2 2 2 5 2 2 2 2" xfId="16589" xr:uid="{00000000-0005-0000-0000-0000A13D0000}"/>
    <cellStyle name="RowTitles-Col2 2 2 5 2 2 2_Tertiary Salaries Survey" xfId="16590" xr:uid="{00000000-0005-0000-0000-0000A23D0000}"/>
    <cellStyle name="RowTitles-Col2 2 2 5 2 2 3" xfId="16591" xr:uid="{00000000-0005-0000-0000-0000A33D0000}"/>
    <cellStyle name="RowTitles-Col2 2 2 5 2 2 4" xfId="16592" xr:uid="{00000000-0005-0000-0000-0000A43D0000}"/>
    <cellStyle name="RowTitles-Col2 2 2 5 2 2_Tertiary Salaries Survey" xfId="16593" xr:uid="{00000000-0005-0000-0000-0000A53D0000}"/>
    <cellStyle name="RowTitles-Col2 2 2 5 2 3" xfId="16594" xr:uid="{00000000-0005-0000-0000-0000A63D0000}"/>
    <cellStyle name="RowTitles-Col2 2 2 5 2 3 2" xfId="16595" xr:uid="{00000000-0005-0000-0000-0000A73D0000}"/>
    <cellStyle name="RowTitles-Col2 2 2 5 2 3 2 2" xfId="16596" xr:uid="{00000000-0005-0000-0000-0000A83D0000}"/>
    <cellStyle name="RowTitles-Col2 2 2 5 2 3 2_Tertiary Salaries Survey" xfId="16597" xr:uid="{00000000-0005-0000-0000-0000A93D0000}"/>
    <cellStyle name="RowTitles-Col2 2 2 5 2 3 3" xfId="16598" xr:uid="{00000000-0005-0000-0000-0000AA3D0000}"/>
    <cellStyle name="RowTitles-Col2 2 2 5 2 3_Tertiary Salaries Survey" xfId="16599" xr:uid="{00000000-0005-0000-0000-0000AB3D0000}"/>
    <cellStyle name="RowTitles-Col2 2 2 5 2 4" xfId="16600" xr:uid="{00000000-0005-0000-0000-0000AC3D0000}"/>
    <cellStyle name="RowTitles-Col2 2 2 5 2 5" xfId="16601" xr:uid="{00000000-0005-0000-0000-0000AD3D0000}"/>
    <cellStyle name="RowTitles-Col2 2 2 5 2 5 2" xfId="16602" xr:uid="{00000000-0005-0000-0000-0000AE3D0000}"/>
    <cellStyle name="RowTitles-Col2 2 2 5 2 5_Tertiary Salaries Survey" xfId="16603" xr:uid="{00000000-0005-0000-0000-0000AF3D0000}"/>
    <cellStyle name="RowTitles-Col2 2 2 5 2 6" xfId="16604" xr:uid="{00000000-0005-0000-0000-0000B03D0000}"/>
    <cellStyle name="RowTitles-Col2 2 2 5 2_Tertiary Salaries Survey" xfId="16605" xr:uid="{00000000-0005-0000-0000-0000B13D0000}"/>
    <cellStyle name="RowTitles-Col2 2 2 5 3" xfId="16606" xr:uid="{00000000-0005-0000-0000-0000B23D0000}"/>
    <cellStyle name="RowTitles-Col2 2 2 5 3 2" xfId="16607" xr:uid="{00000000-0005-0000-0000-0000B33D0000}"/>
    <cellStyle name="RowTitles-Col2 2 2 5 3 2 2" xfId="16608" xr:uid="{00000000-0005-0000-0000-0000B43D0000}"/>
    <cellStyle name="RowTitles-Col2 2 2 5 3 2 2 2" xfId="16609" xr:uid="{00000000-0005-0000-0000-0000B53D0000}"/>
    <cellStyle name="RowTitles-Col2 2 2 5 3 2 2_Tertiary Salaries Survey" xfId="16610" xr:uid="{00000000-0005-0000-0000-0000B63D0000}"/>
    <cellStyle name="RowTitles-Col2 2 2 5 3 2 3" xfId="16611" xr:uid="{00000000-0005-0000-0000-0000B73D0000}"/>
    <cellStyle name="RowTitles-Col2 2 2 5 3 2_Tertiary Salaries Survey" xfId="16612" xr:uid="{00000000-0005-0000-0000-0000B83D0000}"/>
    <cellStyle name="RowTitles-Col2 2 2 5 3 3" xfId="16613" xr:uid="{00000000-0005-0000-0000-0000B93D0000}"/>
    <cellStyle name="RowTitles-Col2 2 2 5 3 3 2" xfId="16614" xr:uid="{00000000-0005-0000-0000-0000BA3D0000}"/>
    <cellStyle name="RowTitles-Col2 2 2 5 3 3 2 2" xfId="16615" xr:uid="{00000000-0005-0000-0000-0000BB3D0000}"/>
    <cellStyle name="RowTitles-Col2 2 2 5 3 3 2_Tertiary Salaries Survey" xfId="16616" xr:uid="{00000000-0005-0000-0000-0000BC3D0000}"/>
    <cellStyle name="RowTitles-Col2 2 2 5 3 3 3" xfId="16617" xr:uid="{00000000-0005-0000-0000-0000BD3D0000}"/>
    <cellStyle name="RowTitles-Col2 2 2 5 3 3_Tertiary Salaries Survey" xfId="16618" xr:uid="{00000000-0005-0000-0000-0000BE3D0000}"/>
    <cellStyle name="RowTitles-Col2 2 2 5 3 4" xfId="16619" xr:uid="{00000000-0005-0000-0000-0000BF3D0000}"/>
    <cellStyle name="RowTitles-Col2 2 2 5 3 5" xfId="16620" xr:uid="{00000000-0005-0000-0000-0000C03D0000}"/>
    <cellStyle name="RowTitles-Col2 2 2 5 3_Tertiary Salaries Survey" xfId="16621" xr:uid="{00000000-0005-0000-0000-0000C13D0000}"/>
    <cellStyle name="RowTitles-Col2 2 2 5 4" xfId="16622" xr:uid="{00000000-0005-0000-0000-0000C23D0000}"/>
    <cellStyle name="RowTitles-Col2 2 2 5 4 2" xfId="16623" xr:uid="{00000000-0005-0000-0000-0000C33D0000}"/>
    <cellStyle name="RowTitles-Col2 2 2 5 4 2 2" xfId="16624" xr:uid="{00000000-0005-0000-0000-0000C43D0000}"/>
    <cellStyle name="RowTitles-Col2 2 2 5 4 2 2 2" xfId="16625" xr:uid="{00000000-0005-0000-0000-0000C53D0000}"/>
    <cellStyle name="RowTitles-Col2 2 2 5 4 2 2_Tertiary Salaries Survey" xfId="16626" xr:uid="{00000000-0005-0000-0000-0000C63D0000}"/>
    <cellStyle name="RowTitles-Col2 2 2 5 4 2 3" xfId="16627" xr:uid="{00000000-0005-0000-0000-0000C73D0000}"/>
    <cellStyle name="RowTitles-Col2 2 2 5 4 2_Tertiary Salaries Survey" xfId="16628" xr:uid="{00000000-0005-0000-0000-0000C83D0000}"/>
    <cellStyle name="RowTitles-Col2 2 2 5 4 3" xfId="16629" xr:uid="{00000000-0005-0000-0000-0000C93D0000}"/>
    <cellStyle name="RowTitles-Col2 2 2 5 4 3 2" xfId="16630" xr:uid="{00000000-0005-0000-0000-0000CA3D0000}"/>
    <cellStyle name="RowTitles-Col2 2 2 5 4 3 2 2" xfId="16631" xr:uid="{00000000-0005-0000-0000-0000CB3D0000}"/>
    <cellStyle name="RowTitles-Col2 2 2 5 4 3 2_Tertiary Salaries Survey" xfId="16632" xr:uid="{00000000-0005-0000-0000-0000CC3D0000}"/>
    <cellStyle name="RowTitles-Col2 2 2 5 4 3 3" xfId="16633" xr:uid="{00000000-0005-0000-0000-0000CD3D0000}"/>
    <cellStyle name="RowTitles-Col2 2 2 5 4 3_Tertiary Salaries Survey" xfId="16634" xr:uid="{00000000-0005-0000-0000-0000CE3D0000}"/>
    <cellStyle name="RowTitles-Col2 2 2 5 4 4" xfId="16635" xr:uid="{00000000-0005-0000-0000-0000CF3D0000}"/>
    <cellStyle name="RowTitles-Col2 2 2 5 4 5" xfId="16636" xr:uid="{00000000-0005-0000-0000-0000D03D0000}"/>
    <cellStyle name="RowTitles-Col2 2 2 5 4 5 2" xfId="16637" xr:uid="{00000000-0005-0000-0000-0000D13D0000}"/>
    <cellStyle name="RowTitles-Col2 2 2 5 4 5_Tertiary Salaries Survey" xfId="16638" xr:uid="{00000000-0005-0000-0000-0000D23D0000}"/>
    <cellStyle name="RowTitles-Col2 2 2 5 4 6" xfId="16639" xr:uid="{00000000-0005-0000-0000-0000D33D0000}"/>
    <cellStyle name="RowTitles-Col2 2 2 5 4_Tertiary Salaries Survey" xfId="16640" xr:uid="{00000000-0005-0000-0000-0000D43D0000}"/>
    <cellStyle name="RowTitles-Col2 2 2 5 5" xfId="16641" xr:uid="{00000000-0005-0000-0000-0000D53D0000}"/>
    <cellStyle name="RowTitles-Col2 2 2 5 5 2" xfId="16642" xr:uid="{00000000-0005-0000-0000-0000D63D0000}"/>
    <cellStyle name="RowTitles-Col2 2 2 5 5 2 2" xfId="16643" xr:uid="{00000000-0005-0000-0000-0000D73D0000}"/>
    <cellStyle name="RowTitles-Col2 2 2 5 5 2 2 2" xfId="16644" xr:uid="{00000000-0005-0000-0000-0000D83D0000}"/>
    <cellStyle name="RowTitles-Col2 2 2 5 5 2 2_Tertiary Salaries Survey" xfId="16645" xr:uid="{00000000-0005-0000-0000-0000D93D0000}"/>
    <cellStyle name="RowTitles-Col2 2 2 5 5 2 3" xfId="16646" xr:uid="{00000000-0005-0000-0000-0000DA3D0000}"/>
    <cellStyle name="RowTitles-Col2 2 2 5 5 2_Tertiary Salaries Survey" xfId="16647" xr:uid="{00000000-0005-0000-0000-0000DB3D0000}"/>
    <cellStyle name="RowTitles-Col2 2 2 5 5 3" xfId="16648" xr:uid="{00000000-0005-0000-0000-0000DC3D0000}"/>
    <cellStyle name="RowTitles-Col2 2 2 5 5 3 2" xfId="16649" xr:uid="{00000000-0005-0000-0000-0000DD3D0000}"/>
    <cellStyle name="RowTitles-Col2 2 2 5 5 3 2 2" xfId="16650" xr:uid="{00000000-0005-0000-0000-0000DE3D0000}"/>
    <cellStyle name="RowTitles-Col2 2 2 5 5 3 2_Tertiary Salaries Survey" xfId="16651" xr:uid="{00000000-0005-0000-0000-0000DF3D0000}"/>
    <cellStyle name="RowTitles-Col2 2 2 5 5 3 3" xfId="16652" xr:uid="{00000000-0005-0000-0000-0000E03D0000}"/>
    <cellStyle name="RowTitles-Col2 2 2 5 5 3_Tertiary Salaries Survey" xfId="16653" xr:uid="{00000000-0005-0000-0000-0000E13D0000}"/>
    <cellStyle name="RowTitles-Col2 2 2 5 5 4" xfId="16654" xr:uid="{00000000-0005-0000-0000-0000E23D0000}"/>
    <cellStyle name="RowTitles-Col2 2 2 5 5 4 2" xfId="16655" xr:uid="{00000000-0005-0000-0000-0000E33D0000}"/>
    <cellStyle name="RowTitles-Col2 2 2 5 5 4_Tertiary Salaries Survey" xfId="16656" xr:uid="{00000000-0005-0000-0000-0000E43D0000}"/>
    <cellStyle name="RowTitles-Col2 2 2 5 5 5" xfId="16657" xr:uid="{00000000-0005-0000-0000-0000E53D0000}"/>
    <cellStyle name="RowTitles-Col2 2 2 5 5_Tertiary Salaries Survey" xfId="16658" xr:uid="{00000000-0005-0000-0000-0000E63D0000}"/>
    <cellStyle name="RowTitles-Col2 2 2 5 6" xfId="16659" xr:uid="{00000000-0005-0000-0000-0000E73D0000}"/>
    <cellStyle name="RowTitles-Col2 2 2 5 6 2" xfId="16660" xr:uid="{00000000-0005-0000-0000-0000E83D0000}"/>
    <cellStyle name="RowTitles-Col2 2 2 5 6 2 2" xfId="16661" xr:uid="{00000000-0005-0000-0000-0000E93D0000}"/>
    <cellStyle name="RowTitles-Col2 2 2 5 6 2 2 2" xfId="16662" xr:uid="{00000000-0005-0000-0000-0000EA3D0000}"/>
    <cellStyle name="RowTitles-Col2 2 2 5 6 2 2_Tertiary Salaries Survey" xfId="16663" xr:uid="{00000000-0005-0000-0000-0000EB3D0000}"/>
    <cellStyle name="RowTitles-Col2 2 2 5 6 2 3" xfId="16664" xr:uid="{00000000-0005-0000-0000-0000EC3D0000}"/>
    <cellStyle name="RowTitles-Col2 2 2 5 6 2_Tertiary Salaries Survey" xfId="16665" xr:uid="{00000000-0005-0000-0000-0000ED3D0000}"/>
    <cellStyle name="RowTitles-Col2 2 2 5 6 3" xfId="16666" xr:uid="{00000000-0005-0000-0000-0000EE3D0000}"/>
    <cellStyle name="RowTitles-Col2 2 2 5 6 3 2" xfId="16667" xr:uid="{00000000-0005-0000-0000-0000EF3D0000}"/>
    <cellStyle name="RowTitles-Col2 2 2 5 6 3 2 2" xfId="16668" xr:uid="{00000000-0005-0000-0000-0000F03D0000}"/>
    <cellStyle name="RowTitles-Col2 2 2 5 6 3 2_Tertiary Salaries Survey" xfId="16669" xr:uid="{00000000-0005-0000-0000-0000F13D0000}"/>
    <cellStyle name="RowTitles-Col2 2 2 5 6 3 3" xfId="16670" xr:uid="{00000000-0005-0000-0000-0000F23D0000}"/>
    <cellStyle name="RowTitles-Col2 2 2 5 6 3_Tertiary Salaries Survey" xfId="16671" xr:uid="{00000000-0005-0000-0000-0000F33D0000}"/>
    <cellStyle name="RowTitles-Col2 2 2 5 6 4" xfId="16672" xr:uid="{00000000-0005-0000-0000-0000F43D0000}"/>
    <cellStyle name="RowTitles-Col2 2 2 5 6 4 2" xfId="16673" xr:uid="{00000000-0005-0000-0000-0000F53D0000}"/>
    <cellStyle name="RowTitles-Col2 2 2 5 6 4_Tertiary Salaries Survey" xfId="16674" xr:uid="{00000000-0005-0000-0000-0000F63D0000}"/>
    <cellStyle name="RowTitles-Col2 2 2 5 6 5" xfId="16675" xr:uid="{00000000-0005-0000-0000-0000F73D0000}"/>
    <cellStyle name="RowTitles-Col2 2 2 5 6_Tertiary Salaries Survey" xfId="16676" xr:uid="{00000000-0005-0000-0000-0000F83D0000}"/>
    <cellStyle name="RowTitles-Col2 2 2 5 7" xfId="16677" xr:uid="{00000000-0005-0000-0000-0000F93D0000}"/>
    <cellStyle name="RowTitles-Col2 2 2 5 7 2" xfId="16678" xr:uid="{00000000-0005-0000-0000-0000FA3D0000}"/>
    <cellStyle name="RowTitles-Col2 2 2 5 7 2 2" xfId="16679" xr:uid="{00000000-0005-0000-0000-0000FB3D0000}"/>
    <cellStyle name="RowTitles-Col2 2 2 5 7 2_Tertiary Salaries Survey" xfId="16680" xr:uid="{00000000-0005-0000-0000-0000FC3D0000}"/>
    <cellStyle name="RowTitles-Col2 2 2 5 7 3" xfId="16681" xr:uid="{00000000-0005-0000-0000-0000FD3D0000}"/>
    <cellStyle name="RowTitles-Col2 2 2 5 7_Tertiary Salaries Survey" xfId="16682" xr:uid="{00000000-0005-0000-0000-0000FE3D0000}"/>
    <cellStyle name="RowTitles-Col2 2 2 5 8" xfId="16683" xr:uid="{00000000-0005-0000-0000-0000FF3D0000}"/>
    <cellStyle name="RowTitles-Col2 2 2 5 9" xfId="16684" xr:uid="{00000000-0005-0000-0000-0000003E0000}"/>
    <cellStyle name="RowTitles-Col2 2 2 5_STUD aligned by INSTIT" xfId="16685" xr:uid="{00000000-0005-0000-0000-0000013E0000}"/>
    <cellStyle name="RowTitles-Col2 2 2 6" xfId="16686" xr:uid="{00000000-0005-0000-0000-0000023E0000}"/>
    <cellStyle name="RowTitles-Col2 2 2 6 2" xfId="16687" xr:uid="{00000000-0005-0000-0000-0000033E0000}"/>
    <cellStyle name="RowTitles-Col2 2 2 6 2 2" xfId="16688" xr:uid="{00000000-0005-0000-0000-0000043E0000}"/>
    <cellStyle name="RowTitles-Col2 2 2 6 2 2 2" xfId="16689" xr:uid="{00000000-0005-0000-0000-0000053E0000}"/>
    <cellStyle name="RowTitles-Col2 2 2 6 2 2_Tertiary Salaries Survey" xfId="16690" xr:uid="{00000000-0005-0000-0000-0000063E0000}"/>
    <cellStyle name="RowTitles-Col2 2 2 6 2 3" xfId="16691" xr:uid="{00000000-0005-0000-0000-0000073E0000}"/>
    <cellStyle name="RowTitles-Col2 2 2 6 2 4" xfId="16692" xr:uid="{00000000-0005-0000-0000-0000083E0000}"/>
    <cellStyle name="RowTitles-Col2 2 2 6 2_Tertiary Salaries Survey" xfId="16693" xr:uid="{00000000-0005-0000-0000-0000093E0000}"/>
    <cellStyle name="RowTitles-Col2 2 2 6 3" xfId="16694" xr:uid="{00000000-0005-0000-0000-00000A3E0000}"/>
    <cellStyle name="RowTitles-Col2 2 2 6 3 2" xfId="16695" xr:uid="{00000000-0005-0000-0000-00000B3E0000}"/>
    <cellStyle name="RowTitles-Col2 2 2 6 3 2 2" xfId="16696" xr:uid="{00000000-0005-0000-0000-00000C3E0000}"/>
    <cellStyle name="RowTitles-Col2 2 2 6 3 2_Tertiary Salaries Survey" xfId="16697" xr:uid="{00000000-0005-0000-0000-00000D3E0000}"/>
    <cellStyle name="RowTitles-Col2 2 2 6 3 3" xfId="16698" xr:uid="{00000000-0005-0000-0000-00000E3E0000}"/>
    <cellStyle name="RowTitles-Col2 2 2 6 3_Tertiary Salaries Survey" xfId="16699" xr:uid="{00000000-0005-0000-0000-00000F3E0000}"/>
    <cellStyle name="RowTitles-Col2 2 2 6 4" xfId="16700" xr:uid="{00000000-0005-0000-0000-0000103E0000}"/>
    <cellStyle name="RowTitles-Col2 2 2 6 5" xfId="16701" xr:uid="{00000000-0005-0000-0000-0000113E0000}"/>
    <cellStyle name="RowTitles-Col2 2 2 6 5 2" xfId="16702" xr:uid="{00000000-0005-0000-0000-0000123E0000}"/>
    <cellStyle name="RowTitles-Col2 2 2 6 5_Tertiary Salaries Survey" xfId="16703" xr:uid="{00000000-0005-0000-0000-0000133E0000}"/>
    <cellStyle name="RowTitles-Col2 2 2 6 6" xfId="16704" xr:uid="{00000000-0005-0000-0000-0000143E0000}"/>
    <cellStyle name="RowTitles-Col2 2 2 6_Tertiary Salaries Survey" xfId="16705" xr:uid="{00000000-0005-0000-0000-0000153E0000}"/>
    <cellStyle name="RowTitles-Col2 2 2 7" xfId="16706" xr:uid="{00000000-0005-0000-0000-0000163E0000}"/>
    <cellStyle name="RowTitles-Col2 2 2 7 2" xfId="16707" xr:uid="{00000000-0005-0000-0000-0000173E0000}"/>
    <cellStyle name="RowTitles-Col2 2 2 7 2 2" xfId="16708" xr:uid="{00000000-0005-0000-0000-0000183E0000}"/>
    <cellStyle name="RowTitles-Col2 2 2 7 2 2 2" xfId="16709" xr:uid="{00000000-0005-0000-0000-0000193E0000}"/>
    <cellStyle name="RowTitles-Col2 2 2 7 2 2_Tertiary Salaries Survey" xfId="16710" xr:uid="{00000000-0005-0000-0000-00001A3E0000}"/>
    <cellStyle name="RowTitles-Col2 2 2 7 2 3" xfId="16711" xr:uid="{00000000-0005-0000-0000-00001B3E0000}"/>
    <cellStyle name="RowTitles-Col2 2 2 7 2_Tertiary Salaries Survey" xfId="16712" xr:uid="{00000000-0005-0000-0000-00001C3E0000}"/>
    <cellStyle name="RowTitles-Col2 2 2 7 3" xfId="16713" xr:uid="{00000000-0005-0000-0000-00001D3E0000}"/>
    <cellStyle name="RowTitles-Col2 2 2 7 3 2" xfId="16714" xr:uid="{00000000-0005-0000-0000-00001E3E0000}"/>
    <cellStyle name="RowTitles-Col2 2 2 7 3 2 2" xfId="16715" xr:uid="{00000000-0005-0000-0000-00001F3E0000}"/>
    <cellStyle name="RowTitles-Col2 2 2 7 3 2_Tertiary Salaries Survey" xfId="16716" xr:uid="{00000000-0005-0000-0000-0000203E0000}"/>
    <cellStyle name="RowTitles-Col2 2 2 7 3 3" xfId="16717" xr:uid="{00000000-0005-0000-0000-0000213E0000}"/>
    <cellStyle name="RowTitles-Col2 2 2 7 3_Tertiary Salaries Survey" xfId="16718" xr:uid="{00000000-0005-0000-0000-0000223E0000}"/>
    <cellStyle name="RowTitles-Col2 2 2 7 4" xfId="16719" xr:uid="{00000000-0005-0000-0000-0000233E0000}"/>
    <cellStyle name="RowTitles-Col2 2 2 7 5" xfId="16720" xr:uid="{00000000-0005-0000-0000-0000243E0000}"/>
    <cellStyle name="RowTitles-Col2 2 2 7_Tertiary Salaries Survey" xfId="16721" xr:uid="{00000000-0005-0000-0000-0000253E0000}"/>
    <cellStyle name="RowTitles-Col2 2 2 8" xfId="16722" xr:uid="{00000000-0005-0000-0000-0000263E0000}"/>
    <cellStyle name="RowTitles-Col2 2 2 8 2" xfId="16723" xr:uid="{00000000-0005-0000-0000-0000273E0000}"/>
    <cellStyle name="RowTitles-Col2 2 2 8 2 2" xfId="16724" xr:uid="{00000000-0005-0000-0000-0000283E0000}"/>
    <cellStyle name="RowTitles-Col2 2 2 8 2 2 2" xfId="16725" xr:uid="{00000000-0005-0000-0000-0000293E0000}"/>
    <cellStyle name="RowTitles-Col2 2 2 8 2 2_Tertiary Salaries Survey" xfId="16726" xr:uid="{00000000-0005-0000-0000-00002A3E0000}"/>
    <cellStyle name="RowTitles-Col2 2 2 8 2 3" xfId="16727" xr:uid="{00000000-0005-0000-0000-00002B3E0000}"/>
    <cellStyle name="RowTitles-Col2 2 2 8 2_Tertiary Salaries Survey" xfId="16728" xr:uid="{00000000-0005-0000-0000-00002C3E0000}"/>
    <cellStyle name="RowTitles-Col2 2 2 8 3" xfId="16729" xr:uid="{00000000-0005-0000-0000-00002D3E0000}"/>
    <cellStyle name="RowTitles-Col2 2 2 8 3 2" xfId="16730" xr:uid="{00000000-0005-0000-0000-00002E3E0000}"/>
    <cellStyle name="RowTitles-Col2 2 2 8 3 2 2" xfId="16731" xr:uid="{00000000-0005-0000-0000-00002F3E0000}"/>
    <cellStyle name="RowTitles-Col2 2 2 8 3 2_Tertiary Salaries Survey" xfId="16732" xr:uid="{00000000-0005-0000-0000-0000303E0000}"/>
    <cellStyle name="RowTitles-Col2 2 2 8 3 3" xfId="16733" xr:uid="{00000000-0005-0000-0000-0000313E0000}"/>
    <cellStyle name="RowTitles-Col2 2 2 8 3_Tertiary Salaries Survey" xfId="16734" xr:uid="{00000000-0005-0000-0000-0000323E0000}"/>
    <cellStyle name="RowTitles-Col2 2 2 8 4" xfId="16735" xr:uid="{00000000-0005-0000-0000-0000333E0000}"/>
    <cellStyle name="RowTitles-Col2 2 2 8 5" xfId="16736" xr:uid="{00000000-0005-0000-0000-0000343E0000}"/>
    <cellStyle name="RowTitles-Col2 2 2 8 5 2" xfId="16737" xr:uid="{00000000-0005-0000-0000-0000353E0000}"/>
    <cellStyle name="RowTitles-Col2 2 2 8 5_Tertiary Salaries Survey" xfId="16738" xr:uid="{00000000-0005-0000-0000-0000363E0000}"/>
    <cellStyle name="RowTitles-Col2 2 2 8 6" xfId="16739" xr:uid="{00000000-0005-0000-0000-0000373E0000}"/>
    <cellStyle name="RowTitles-Col2 2 2 8_Tertiary Salaries Survey" xfId="16740" xr:uid="{00000000-0005-0000-0000-0000383E0000}"/>
    <cellStyle name="RowTitles-Col2 2 2 9" xfId="16741" xr:uid="{00000000-0005-0000-0000-0000393E0000}"/>
    <cellStyle name="RowTitles-Col2 2 2 9 2" xfId="16742" xr:uid="{00000000-0005-0000-0000-00003A3E0000}"/>
    <cellStyle name="RowTitles-Col2 2 2 9 2 2" xfId="16743" xr:uid="{00000000-0005-0000-0000-00003B3E0000}"/>
    <cellStyle name="RowTitles-Col2 2 2 9 2 2 2" xfId="16744" xr:uid="{00000000-0005-0000-0000-00003C3E0000}"/>
    <cellStyle name="RowTitles-Col2 2 2 9 2 2_Tertiary Salaries Survey" xfId="16745" xr:uid="{00000000-0005-0000-0000-00003D3E0000}"/>
    <cellStyle name="RowTitles-Col2 2 2 9 2 3" xfId="16746" xr:uid="{00000000-0005-0000-0000-00003E3E0000}"/>
    <cellStyle name="RowTitles-Col2 2 2 9 2_Tertiary Salaries Survey" xfId="16747" xr:uid="{00000000-0005-0000-0000-00003F3E0000}"/>
    <cellStyle name="RowTitles-Col2 2 2 9 3" xfId="16748" xr:uid="{00000000-0005-0000-0000-0000403E0000}"/>
    <cellStyle name="RowTitles-Col2 2 2 9 3 2" xfId="16749" xr:uid="{00000000-0005-0000-0000-0000413E0000}"/>
    <cellStyle name="RowTitles-Col2 2 2 9 3 2 2" xfId="16750" xr:uid="{00000000-0005-0000-0000-0000423E0000}"/>
    <cellStyle name="RowTitles-Col2 2 2 9 3 2_Tertiary Salaries Survey" xfId="16751" xr:uid="{00000000-0005-0000-0000-0000433E0000}"/>
    <cellStyle name="RowTitles-Col2 2 2 9 3 3" xfId="16752" xr:uid="{00000000-0005-0000-0000-0000443E0000}"/>
    <cellStyle name="RowTitles-Col2 2 2 9 3_Tertiary Salaries Survey" xfId="16753" xr:uid="{00000000-0005-0000-0000-0000453E0000}"/>
    <cellStyle name="RowTitles-Col2 2 2 9 4" xfId="16754" xr:uid="{00000000-0005-0000-0000-0000463E0000}"/>
    <cellStyle name="RowTitles-Col2 2 2 9 4 2" xfId="16755" xr:uid="{00000000-0005-0000-0000-0000473E0000}"/>
    <cellStyle name="RowTitles-Col2 2 2 9 4_Tertiary Salaries Survey" xfId="16756" xr:uid="{00000000-0005-0000-0000-0000483E0000}"/>
    <cellStyle name="RowTitles-Col2 2 2 9 5" xfId="16757" xr:uid="{00000000-0005-0000-0000-0000493E0000}"/>
    <cellStyle name="RowTitles-Col2 2 2 9_Tertiary Salaries Survey" xfId="16758" xr:uid="{00000000-0005-0000-0000-00004A3E0000}"/>
    <cellStyle name="RowTitles-Col2 2 2_STUD aligned by INSTIT" xfId="16759" xr:uid="{00000000-0005-0000-0000-00004B3E0000}"/>
    <cellStyle name="RowTitles-Col2 2 3" xfId="16760" xr:uid="{00000000-0005-0000-0000-00004C3E0000}"/>
    <cellStyle name="RowTitles-Col2 2 3 10" xfId="16761" xr:uid="{00000000-0005-0000-0000-00004D3E0000}"/>
    <cellStyle name="RowTitles-Col2 2 3 10 2" xfId="16762" xr:uid="{00000000-0005-0000-0000-00004E3E0000}"/>
    <cellStyle name="RowTitles-Col2 2 3 10 2 2" xfId="16763" xr:uid="{00000000-0005-0000-0000-00004F3E0000}"/>
    <cellStyle name="RowTitles-Col2 2 3 10 2_Tertiary Salaries Survey" xfId="16764" xr:uid="{00000000-0005-0000-0000-0000503E0000}"/>
    <cellStyle name="RowTitles-Col2 2 3 10 3" xfId="16765" xr:uid="{00000000-0005-0000-0000-0000513E0000}"/>
    <cellStyle name="RowTitles-Col2 2 3 10_Tertiary Salaries Survey" xfId="16766" xr:uid="{00000000-0005-0000-0000-0000523E0000}"/>
    <cellStyle name="RowTitles-Col2 2 3 11" xfId="16767" xr:uid="{00000000-0005-0000-0000-0000533E0000}"/>
    <cellStyle name="RowTitles-Col2 2 3 12" xfId="16768" xr:uid="{00000000-0005-0000-0000-0000543E0000}"/>
    <cellStyle name="RowTitles-Col2 2 3 2" xfId="16769" xr:uid="{00000000-0005-0000-0000-0000553E0000}"/>
    <cellStyle name="RowTitles-Col2 2 3 2 2" xfId="16770" xr:uid="{00000000-0005-0000-0000-0000563E0000}"/>
    <cellStyle name="RowTitles-Col2 2 3 2 2 2" xfId="16771" xr:uid="{00000000-0005-0000-0000-0000573E0000}"/>
    <cellStyle name="RowTitles-Col2 2 3 2 2 2 2" xfId="16772" xr:uid="{00000000-0005-0000-0000-0000583E0000}"/>
    <cellStyle name="RowTitles-Col2 2 3 2 2 2 2 2" xfId="16773" xr:uid="{00000000-0005-0000-0000-0000593E0000}"/>
    <cellStyle name="RowTitles-Col2 2 3 2 2 2 2_Tertiary Salaries Survey" xfId="16774" xr:uid="{00000000-0005-0000-0000-00005A3E0000}"/>
    <cellStyle name="RowTitles-Col2 2 3 2 2 2 3" xfId="16775" xr:uid="{00000000-0005-0000-0000-00005B3E0000}"/>
    <cellStyle name="RowTitles-Col2 2 3 2 2 2 4" xfId="16776" xr:uid="{00000000-0005-0000-0000-00005C3E0000}"/>
    <cellStyle name="RowTitles-Col2 2 3 2 2 2_Tertiary Salaries Survey" xfId="16777" xr:uid="{00000000-0005-0000-0000-00005D3E0000}"/>
    <cellStyle name="RowTitles-Col2 2 3 2 2 3" xfId="16778" xr:uid="{00000000-0005-0000-0000-00005E3E0000}"/>
    <cellStyle name="RowTitles-Col2 2 3 2 2 3 2" xfId="16779" xr:uid="{00000000-0005-0000-0000-00005F3E0000}"/>
    <cellStyle name="RowTitles-Col2 2 3 2 2 3 2 2" xfId="16780" xr:uid="{00000000-0005-0000-0000-0000603E0000}"/>
    <cellStyle name="RowTitles-Col2 2 3 2 2 3 2_Tertiary Salaries Survey" xfId="16781" xr:uid="{00000000-0005-0000-0000-0000613E0000}"/>
    <cellStyle name="RowTitles-Col2 2 3 2 2 3 3" xfId="16782" xr:uid="{00000000-0005-0000-0000-0000623E0000}"/>
    <cellStyle name="RowTitles-Col2 2 3 2 2 3_Tertiary Salaries Survey" xfId="16783" xr:uid="{00000000-0005-0000-0000-0000633E0000}"/>
    <cellStyle name="RowTitles-Col2 2 3 2 2 4" xfId="16784" xr:uid="{00000000-0005-0000-0000-0000643E0000}"/>
    <cellStyle name="RowTitles-Col2 2 3 2 2 5" xfId="16785" xr:uid="{00000000-0005-0000-0000-0000653E0000}"/>
    <cellStyle name="RowTitles-Col2 2 3 2 2_Tertiary Salaries Survey" xfId="16786" xr:uid="{00000000-0005-0000-0000-0000663E0000}"/>
    <cellStyle name="RowTitles-Col2 2 3 2 3" xfId="16787" xr:uid="{00000000-0005-0000-0000-0000673E0000}"/>
    <cellStyle name="RowTitles-Col2 2 3 2 3 2" xfId="16788" xr:uid="{00000000-0005-0000-0000-0000683E0000}"/>
    <cellStyle name="RowTitles-Col2 2 3 2 3 2 2" xfId="16789" xr:uid="{00000000-0005-0000-0000-0000693E0000}"/>
    <cellStyle name="RowTitles-Col2 2 3 2 3 2 2 2" xfId="16790" xr:uid="{00000000-0005-0000-0000-00006A3E0000}"/>
    <cellStyle name="RowTitles-Col2 2 3 2 3 2 2_Tertiary Salaries Survey" xfId="16791" xr:uid="{00000000-0005-0000-0000-00006B3E0000}"/>
    <cellStyle name="RowTitles-Col2 2 3 2 3 2 3" xfId="16792" xr:uid="{00000000-0005-0000-0000-00006C3E0000}"/>
    <cellStyle name="RowTitles-Col2 2 3 2 3 2_Tertiary Salaries Survey" xfId="16793" xr:uid="{00000000-0005-0000-0000-00006D3E0000}"/>
    <cellStyle name="RowTitles-Col2 2 3 2 3 3" xfId="16794" xr:uid="{00000000-0005-0000-0000-00006E3E0000}"/>
    <cellStyle name="RowTitles-Col2 2 3 2 3 3 2" xfId="16795" xr:uid="{00000000-0005-0000-0000-00006F3E0000}"/>
    <cellStyle name="RowTitles-Col2 2 3 2 3 3 2 2" xfId="16796" xr:uid="{00000000-0005-0000-0000-0000703E0000}"/>
    <cellStyle name="RowTitles-Col2 2 3 2 3 3 2_Tertiary Salaries Survey" xfId="16797" xr:uid="{00000000-0005-0000-0000-0000713E0000}"/>
    <cellStyle name="RowTitles-Col2 2 3 2 3 3 3" xfId="16798" xr:uid="{00000000-0005-0000-0000-0000723E0000}"/>
    <cellStyle name="RowTitles-Col2 2 3 2 3 3_Tertiary Salaries Survey" xfId="16799" xr:uid="{00000000-0005-0000-0000-0000733E0000}"/>
    <cellStyle name="RowTitles-Col2 2 3 2 3 4" xfId="16800" xr:uid="{00000000-0005-0000-0000-0000743E0000}"/>
    <cellStyle name="RowTitles-Col2 2 3 2 3 5" xfId="16801" xr:uid="{00000000-0005-0000-0000-0000753E0000}"/>
    <cellStyle name="RowTitles-Col2 2 3 2 3 5 2" xfId="16802" xr:uid="{00000000-0005-0000-0000-0000763E0000}"/>
    <cellStyle name="RowTitles-Col2 2 3 2 3 5_Tertiary Salaries Survey" xfId="16803" xr:uid="{00000000-0005-0000-0000-0000773E0000}"/>
    <cellStyle name="RowTitles-Col2 2 3 2 3 6" xfId="16804" xr:uid="{00000000-0005-0000-0000-0000783E0000}"/>
    <cellStyle name="RowTitles-Col2 2 3 2 3_Tertiary Salaries Survey" xfId="16805" xr:uid="{00000000-0005-0000-0000-0000793E0000}"/>
    <cellStyle name="RowTitles-Col2 2 3 2 4" xfId="16806" xr:uid="{00000000-0005-0000-0000-00007A3E0000}"/>
    <cellStyle name="RowTitles-Col2 2 3 2 4 2" xfId="16807" xr:uid="{00000000-0005-0000-0000-00007B3E0000}"/>
    <cellStyle name="RowTitles-Col2 2 3 2 4 2 2" xfId="16808" xr:uid="{00000000-0005-0000-0000-00007C3E0000}"/>
    <cellStyle name="RowTitles-Col2 2 3 2 4 2 2 2" xfId="16809" xr:uid="{00000000-0005-0000-0000-00007D3E0000}"/>
    <cellStyle name="RowTitles-Col2 2 3 2 4 2 2_Tertiary Salaries Survey" xfId="16810" xr:uid="{00000000-0005-0000-0000-00007E3E0000}"/>
    <cellStyle name="RowTitles-Col2 2 3 2 4 2 3" xfId="16811" xr:uid="{00000000-0005-0000-0000-00007F3E0000}"/>
    <cellStyle name="RowTitles-Col2 2 3 2 4 2_Tertiary Salaries Survey" xfId="16812" xr:uid="{00000000-0005-0000-0000-0000803E0000}"/>
    <cellStyle name="RowTitles-Col2 2 3 2 4 3" xfId="16813" xr:uid="{00000000-0005-0000-0000-0000813E0000}"/>
    <cellStyle name="RowTitles-Col2 2 3 2 4 3 2" xfId="16814" xr:uid="{00000000-0005-0000-0000-0000823E0000}"/>
    <cellStyle name="RowTitles-Col2 2 3 2 4 3 2 2" xfId="16815" xr:uid="{00000000-0005-0000-0000-0000833E0000}"/>
    <cellStyle name="RowTitles-Col2 2 3 2 4 3 2_Tertiary Salaries Survey" xfId="16816" xr:uid="{00000000-0005-0000-0000-0000843E0000}"/>
    <cellStyle name="RowTitles-Col2 2 3 2 4 3 3" xfId="16817" xr:uid="{00000000-0005-0000-0000-0000853E0000}"/>
    <cellStyle name="RowTitles-Col2 2 3 2 4 3_Tertiary Salaries Survey" xfId="16818" xr:uid="{00000000-0005-0000-0000-0000863E0000}"/>
    <cellStyle name="RowTitles-Col2 2 3 2 4 4" xfId="16819" xr:uid="{00000000-0005-0000-0000-0000873E0000}"/>
    <cellStyle name="RowTitles-Col2 2 3 2 4 4 2" xfId="16820" xr:uid="{00000000-0005-0000-0000-0000883E0000}"/>
    <cellStyle name="RowTitles-Col2 2 3 2 4 4_Tertiary Salaries Survey" xfId="16821" xr:uid="{00000000-0005-0000-0000-0000893E0000}"/>
    <cellStyle name="RowTitles-Col2 2 3 2 4 5" xfId="16822" xr:uid="{00000000-0005-0000-0000-00008A3E0000}"/>
    <cellStyle name="RowTitles-Col2 2 3 2 4_Tertiary Salaries Survey" xfId="16823" xr:uid="{00000000-0005-0000-0000-00008B3E0000}"/>
    <cellStyle name="RowTitles-Col2 2 3 2 5" xfId="16824" xr:uid="{00000000-0005-0000-0000-00008C3E0000}"/>
    <cellStyle name="RowTitles-Col2 2 3 2 5 2" xfId="16825" xr:uid="{00000000-0005-0000-0000-00008D3E0000}"/>
    <cellStyle name="RowTitles-Col2 2 3 2 5 2 2" xfId="16826" xr:uid="{00000000-0005-0000-0000-00008E3E0000}"/>
    <cellStyle name="RowTitles-Col2 2 3 2 5 2 2 2" xfId="16827" xr:uid="{00000000-0005-0000-0000-00008F3E0000}"/>
    <cellStyle name="RowTitles-Col2 2 3 2 5 2 2_Tertiary Salaries Survey" xfId="16828" xr:uid="{00000000-0005-0000-0000-0000903E0000}"/>
    <cellStyle name="RowTitles-Col2 2 3 2 5 2 3" xfId="16829" xr:uid="{00000000-0005-0000-0000-0000913E0000}"/>
    <cellStyle name="RowTitles-Col2 2 3 2 5 2_Tertiary Salaries Survey" xfId="16830" xr:uid="{00000000-0005-0000-0000-0000923E0000}"/>
    <cellStyle name="RowTitles-Col2 2 3 2 5 3" xfId="16831" xr:uid="{00000000-0005-0000-0000-0000933E0000}"/>
    <cellStyle name="RowTitles-Col2 2 3 2 5 3 2" xfId="16832" xr:uid="{00000000-0005-0000-0000-0000943E0000}"/>
    <cellStyle name="RowTitles-Col2 2 3 2 5 3 2 2" xfId="16833" xr:uid="{00000000-0005-0000-0000-0000953E0000}"/>
    <cellStyle name="RowTitles-Col2 2 3 2 5 3 2_Tertiary Salaries Survey" xfId="16834" xr:uid="{00000000-0005-0000-0000-0000963E0000}"/>
    <cellStyle name="RowTitles-Col2 2 3 2 5 3 3" xfId="16835" xr:uid="{00000000-0005-0000-0000-0000973E0000}"/>
    <cellStyle name="RowTitles-Col2 2 3 2 5 3_Tertiary Salaries Survey" xfId="16836" xr:uid="{00000000-0005-0000-0000-0000983E0000}"/>
    <cellStyle name="RowTitles-Col2 2 3 2 5 4" xfId="16837" xr:uid="{00000000-0005-0000-0000-0000993E0000}"/>
    <cellStyle name="RowTitles-Col2 2 3 2 5 4 2" xfId="16838" xr:uid="{00000000-0005-0000-0000-00009A3E0000}"/>
    <cellStyle name="RowTitles-Col2 2 3 2 5 4_Tertiary Salaries Survey" xfId="16839" xr:uid="{00000000-0005-0000-0000-00009B3E0000}"/>
    <cellStyle name="RowTitles-Col2 2 3 2 5 5" xfId="16840" xr:uid="{00000000-0005-0000-0000-00009C3E0000}"/>
    <cellStyle name="RowTitles-Col2 2 3 2 5_Tertiary Salaries Survey" xfId="16841" xr:uid="{00000000-0005-0000-0000-00009D3E0000}"/>
    <cellStyle name="RowTitles-Col2 2 3 2 6" xfId="16842" xr:uid="{00000000-0005-0000-0000-00009E3E0000}"/>
    <cellStyle name="RowTitles-Col2 2 3 2 6 2" xfId="16843" xr:uid="{00000000-0005-0000-0000-00009F3E0000}"/>
    <cellStyle name="RowTitles-Col2 2 3 2 6 2 2" xfId="16844" xr:uid="{00000000-0005-0000-0000-0000A03E0000}"/>
    <cellStyle name="RowTitles-Col2 2 3 2 6 2 2 2" xfId="16845" xr:uid="{00000000-0005-0000-0000-0000A13E0000}"/>
    <cellStyle name="RowTitles-Col2 2 3 2 6 2 2_Tertiary Salaries Survey" xfId="16846" xr:uid="{00000000-0005-0000-0000-0000A23E0000}"/>
    <cellStyle name="RowTitles-Col2 2 3 2 6 2 3" xfId="16847" xr:uid="{00000000-0005-0000-0000-0000A33E0000}"/>
    <cellStyle name="RowTitles-Col2 2 3 2 6 2_Tertiary Salaries Survey" xfId="16848" xr:uid="{00000000-0005-0000-0000-0000A43E0000}"/>
    <cellStyle name="RowTitles-Col2 2 3 2 6 3" xfId="16849" xr:uid="{00000000-0005-0000-0000-0000A53E0000}"/>
    <cellStyle name="RowTitles-Col2 2 3 2 6 3 2" xfId="16850" xr:uid="{00000000-0005-0000-0000-0000A63E0000}"/>
    <cellStyle name="RowTitles-Col2 2 3 2 6 3 2 2" xfId="16851" xr:uid="{00000000-0005-0000-0000-0000A73E0000}"/>
    <cellStyle name="RowTitles-Col2 2 3 2 6 3 2_Tertiary Salaries Survey" xfId="16852" xr:uid="{00000000-0005-0000-0000-0000A83E0000}"/>
    <cellStyle name="RowTitles-Col2 2 3 2 6 3 3" xfId="16853" xr:uid="{00000000-0005-0000-0000-0000A93E0000}"/>
    <cellStyle name="RowTitles-Col2 2 3 2 6 3_Tertiary Salaries Survey" xfId="16854" xr:uid="{00000000-0005-0000-0000-0000AA3E0000}"/>
    <cellStyle name="RowTitles-Col2 2 3 2 6 4" xfId="16855" xr:uid="{00000000-0005-0000-0000-0000AB3E0000}"/>
    <cellStyle name="RowTitles-Col2 2 3 2 6 4 2" xfId="16856" xr:uid="{00000000-0005-0000-0000-0000AC3E0000}"/>
    <cellStyle name="RowTitles-Col2 2 3 2 6 4_Tertiary Salaries Survey" xfId="16857" xr:uid="{00000000-0005-0000-0000-0000AD3E0000}"/>
    <cellStyle name="RowTitles-Col2 2 3 2 6 5" xfId="16858" xr:uid="{00000000-0005-0000-0000-0000AE3E0000}"/>
    <cellStyle name="RowTitles-Col2 2 3 2 6_Tertiary Salaries Survey" xfId="16859" xr:uid="{00000000-0005-0000-0000-0000AF3E0000}"/>
    <cellStyle name="RowTitles-Col2 2 3 2 7" xfId="16860" xr:uid="{00000000-0005-0000-0000-0000B03E0000}"/>
    <cellStyle name="RowTitles-Col2 2 3 2 7 2" xfId="16861" xr:uid="{00000000-0005-0000-0000-0000B13E0000}"/>
    <cellStyle name="RowTitles-Col2 2 3 2 7 2 2" xfId="16862" xr:uid="{00000000-0005-0000-0000-0000B23E0000}"/>
    <cellStyle name="RowTitles-Col2 2 3 2 7 2_Tertiary Salaries Survey" xfId="16863" xr:uid="{00000000-0005-0000-0000-0000B33E0000}"/>
    <cellStyle name="RowTitles-Col2 2 3 2 7 3" xfId="16864" xr:uid="{00000000-0005-0000-0000-0000B43E0000}"/>
    <cellStyle name="RowTitles-Col2 2 3 2 7_Tertiary Salaries Survey" xfId="16865" xr:uid="{00000000-0005-0000-0000-0000B53E0000}"/>
    <cellStyle name="RowTitles-Col2 2 3 2 8" xfId="16866" xr:uid="{00000000-0005-0000-0000-0000B63E0000}"/>
    <cellStyle name="RowTitles-Col2 2 3 2 9" xfId="16867" xr:uid="{00000000-0005-0000-0000-0000B73E0000}"/>
    <cellStyle name="RowTitles-Col2 2 3 2_STUD aligned by INSTIT" xfId="16868" xr:uid="{00000000-0005-0000-0000-0000B83E0000}"/>
    <cellStyle name="RowTitles-Col2 2 3 3" xfId="16869" xr:uid="{00000000-0005-0000-0000-0000B93E0000}"/>
    <cellStyle name="RowTitles-Col2 2 3 3 2" xfId="16870" xr:uid="{00000000-0005-0000-0000-0000BA3E0000}"/>
    <cellStyle name="RowTitles-Col2 2 3 3 2 2" xfId="16871" xr:uid="{00000000-0005-0000-0000-0000BB3E0000}"/>
    <cellStyle name="RowTitles-Col2 2 3 3 2 2 2" xfId="16872" xr:uid="{00000000-0005-0000-0000-0000BC3E0000}"/>
    <cellStyle name="RowTitles-Col2 2 3 3 2 2 2 2" xfId="16873" xr:uid="{00000000-0005-0000-0000-0000BD3E0000}"/>
    <cellStyle name="RowTitles-Col2 2 3 3 2 2 2_Tertiary Salaries Survey" xfId="16874" xr:uid="{00000000-0005-0000-0000-0000BE3E0000}"/>
    <cellStyle name="RowTitles-Col2 2 3 3 2 2 3" xfId="16875" xr:uid="{00000000-0005-0000-0000-0000BF3E0000}"/>
    <cellStyle name="RowTitles-Col2 2 3 3 2 2 4" xfId="16876" xr:uid="{00000000-0005-0000-0000-0000C03E0000}"/>
    <cellStyle name="RowTitles-Col2 2 3 3 2 2_Tertiary Salaries Survey" xfId="16877" xr:uid="{00000000-0005-0000-0000-0000C13E0000}"/>
    <cellStyle name="RowTitles-Col2 2 3 3 2 3" xfId="16878" xr:uid="{00000000-0005-0000-0000-0000C23E0000}"/>
    <cellStyle name="RowTitles-Col2 2 3 3 2 3 2" xfId="16879" xr:uid="{00000000-0005-0000-0000-0000C33E0000}"/>
    <cellStyle name="RowTitles-Col2 2 3 3 2 3 2 2" xfId="16880" xr:uid="{00000000-0005-0000-0000-0000C43E0000}"/>
    <cellStyle name="RowTitles-Col2 2 3 3 2 3 2_Tertiary Salaries Survey" xfId="16881" xr:uid="{00000000-0005-0000-0000-0000C53E0000}"/>
    <cellStyle name="RowTitles-Col2 2 3 3 2 3 3" xfId="16882" xr:uid="{00000000-0005-0000-0000-0000C63E0000}"/>
    <cellStyle name="RowTitles-Col2 2 3 3 2 3_Tertiary Salaries Survey" xfId="16883" xr:uid="{00000000-0005-0000-0000-0000C73E0000}"/>
    <cellStyle name="RowTitles-Col2 2 3 3 2 4" xfId="16884" xr:uid="{00000000-0005-0000-0000-0000C83E0000}"/>
    <cellStyle name="RowTitles-Col2 2 3 3 2 5" xfId="16885" xr:uid="{00000000-0005-0000-0000-0000C93E0000}"/>
    <cellStyle name="RowTitles-Col2 2 3 3 2 5 2" xfId="16886" xr:uid="{00000000-0005-0000-0000-0000CA3E0000}"/>
    <cellStyle name="RowTitles-Col2 2 3 3 2 5_Tertiary Salaries Survey" xfId="16887" xr:uid="{00000000-0005-0000-0000-0000CB3E0000}"/>
    <cellStyle name="RowTitles-Col2 2 3 3 2 6" xfId="16888" xr:uid="{00000000-0005-0000-0000-0000CC3E0000}"/>
    <cellStyle name="RowTitles-Col2 2 3 3 2 7" xfId="16889" xr:uid="{00000000-0005-0000-0000-0000CD3E0000}"/>
    <cellStyle name="RowTitles-Col2 2 3 3 2_Tertiary Salaries Survey" xfId="16890" xr:uid="{00000000-0005-0000-0000-0000CE3E0000}"/>
    <cellStyle name="RowTitles-Col2 2 3 3 3" xfId="16891" xr:uid="{00000000-0005-0000-0000-0000CF3E0000}"/>
    <cellStyle name="RowTitles-Col2 2 3 3 3 2" xfId="16892" xr:uid="{00000000-0005-0000-0000-0000D03E0000}"/>
    <cellStyle name="RowTitles-Col2 2 3 3 3 2 2" xfId="16893" xr:uid="{00000000-0005-0000-0000-0000D13E0000}"/>
    <cellStyle name="RowTitles-Col2 2 3 3 3 2 2 2" xfId="16894" xr:uid="{00000000-0005-0000-0000-0000D23E0000}"/>
    <cellStyle name="RowTitles-Col2 2 3 3 3 2 2_Tertiary Salaries Survey" xfId="16895" xr:uid="{00000000-0005-0000-0000-0000D33E0000}"/>
    <cellStyle name="RowTitles-Col2 2 3 3 3 2 3" xfId="16896" xr:uid="{00000000-0005-0000-0000-0000D43E0000}"/>
    <cellStyle name="RowTitles-Col2 2 3 3 3 2_Tertiary Salaries Survey" xfId="16897" xr:uid="{00000000-0005-0000-0000-0000D53E0000}"/>
    <cellStyle name="RowTitles-Col2 2 3 3 3 3" xfId="16898" xr:uid="{00000000-0005-0000-0000-0000D63E0000}"/>
    <cellStyle name="RowTitles-Col2 2 3 3 3 3 2" xfId="16899" xr:uid="{00000000-0005-0000-0000-0000D73E0000}"/>
    <cellStyle name="RowTitles-Col2 2 3 3 3 3 2 2" xfId="16900" xr:uid="{00000000-0005-0000-0000-0000D83E0000}"/>
    <cellStyle name="RowTitles-Col2 2 3 3 3 3 2_Tertiary Salaries Survey" xfId="16901" xr:uid="{00000000-0005-0000-0000-0000D93E0000}"/>
    <cellStyle name="RowTitles-Col2 2 3 3 3 3 3" xfId="16902" xr:uid="{00000000-0005-0000-0000-0000DA3E0000}"/>
    <cellStyle name="RowTitles-Col2 2 3 3 3 3_Tertiary Salaries Survey" xfId="16903" xr:uid="{00000000-0005-0000-0000-0000DB3E0000}"/>
    <cellStyle name="RowTitles-Col2 2 3 3 3 4" xfId="16904" xr:uid="{00000000-0005-0000-0000-0000DC3E0000}"/>
    <cellStyle name="RowTitles-Col2 2 3 3 3_Tertiary Salaries Survey" xfId="16905" xr:uid="{00000000-0005-0000-0000-0000DD3E0000}"/>
    <cellStyle name="RowTitles-Col2 2 3 3 4" xfId="16906" xr:uid="{00000000-0005-0000-0000-0000DE3E0000}"/>
    <cellStyle name="RowTitles-Col2 2 3 3 4 2" xfId="16907" xr:uid="{00000000-0005-0000-0000-0000DF3E0000}"/>
    <cellStyle name="RowTitles-Col2 2 3 3 4 2 2" xfId="16908" xr:uid="{00000000-0005-0000-0000-0000E03E0000}"/>
    <cellStyle name="RowTitles-Col2 2 3 3 4 2 2 2" xfId="16909" xr:uid="{00000000-0005-0000-0000-0000E13E0000}"/>
    <cellStyle name="RowTitles-Col2 2 3 3 4 2 2_Tertiary Salaries Survey" xfId="16910" xr:uid="{00000000-0005-0000-0000-0000E23E0000}"/>
    <cellStyle name="RowTitles-Col2 2 3 3 4 2 3" xfId="16911" xr:uid="{00000000-0005-0000-0000-0000E33E0000}"/>
    <cellStyle name="RowTitles-Col2 2 3 3 4 2_Tertiary Salaries Survey" xfId="16912" xr:uid="{00000000-0005-0000-0000-0000E43E0000}"/>
    <cellStyle name="RowTitles-Col2 2 3 3 4 3" xfId="16913" xr:uid="{00000000-0005-0000-0000-0000E53E0000}"/>
    <cellStyle name="RowTitles-Col2 2 3 3 4 3 2" xfId="16914" xr:uid="{00000000-0005-0000-0000-0000E63E0000}"/>
    <cellStyle name="RowTitles-Col2 2 3 3 4 3 2 2" xfId="16915" xr:uid="{00000000-0005-0000-0000-0000E73E0000}"/>
    <cellStyle name="RowTitles-Col2 2 3 3 4 3 2_Tertiary Salaries Survey" xfId="16916" xr:uid="{00000000-0005-0000-0000-0000E83E0000}"/>
    <cellStyle name="RowTitles-Col2 2 3 3 4 3 3" xfId="16917" xr:uid="{00000000-0005-0000-0000-0000E93E0000}"/>
    <cellStyle name="RowTitles-Col2 2 3 3 4 3_Tertiary Salaries Survey" xfId="16918" xr:uid="{00000000-0005-0000-0000-0000EA3E0000}"/>
    <cellStyle name="RowTitles-Col2 2 3 3 4 4" xfId="16919" xr:uid="{00000000-0005-0000-0000-0000EB3E0000}"/>
    <cellStyle name="RowTitles-Col2 2 3 3 4 4 2" xfId="16920" xr:uid="{00000000-0005-0000-0000-0000EC3E0000}"/>
    <cellStyle name="RowTitles-Col2 2 3 3 4 4_Tertiary Salaries Survey" xfId="16921" xr:uid="{00000000-0005-0000-0000-0000ED3E0000}"/>
    <cellStyle name="RowTitles-Col2 2 3 3 4 5" xfId="16922" xr:uid="{00000000-0005-0000-0000-0000EE3E0000}"/>
    <cellStyle name="RowTitles-Col2 2 3 3 4_Tertiary Salaries Survey" xfId="16923" xr:uid="{00000000-0005-0000-0000-0000EF3E0000}"/>
    <cellStyle name="RowTitles-Col2 2 3 3 5" xfId="16924" xr:uid="{00000000-0005-0000-0000-0000F03E0000}"/>
    <cellStyle name="RowTitles-Col2 2 3 3 5 2" xfId="16925" xr:uid="{00000000-0005-0000-0000-0000F13E0000}"/>
    <cellStyle name="RowTitles-Col2 2 3 3 5 2 2" xfId="16926" xr:uid="{00000000-0005-0000-0000-0000F23E0000}"/>
    <cellStyle name="RowTitles-Col2 2 3 3 5 2 2 2" xfId="16927" xr:uid="{00000000-0005-0000-0000-0000F33E0000}"/>
    <cellStyle name="RowTitles-Col2 2 3 3 5 2 2_Tertiary Salaries Survey" xfId="16928" xr:uid="{00000000-0005-0000-0000-0000F43E0000}"/>
    <cellStyle name="RowTitles-Col2 2 3 3 5 2 3" xfId="16929" xr:uid="{00000000-0005-0000-0000-0000F53E0000}"/>
    <cellStyle name="RowTitles-Col2 2 3 3 5 2_Tertiary Salaries Survey" xfId="16930" xr:uid="{00000000-0005-0000-0000-0000F63E0000}"/>
    <cellStyle name="RowTitles-Col2 2 3 3 5 3" xfId="16931" xr:uid="{00000000-0005-0000-0000-0000F73E0000}"/>
    <cellStyle name="RowTitles-Col2 2 3 3 5 3 2" xfId="16932" xr:uid="{00000000-0005-0000-0000-0000F83E0000}"/>
    <cellStyle name="RowTitles-Col2 2 3 3 5 3 2 2" xfId="16933" xr:uid="{00000000-0005-0000-0000-0000F93E0000}"/>
    <cellStyle name="RowTitles-Col2 2 3 3 5 3 2_Tertiary Salaries Survey" xfId="16934" xr:uid="{00000000-0005-0000-0000-0000FA3E0000}"/>
    <cellStyle name="RowTitles-Col2 2 3 3 5 3 3" xfId="16935" xr:uid="{00000000-0005-0000-0000-0000FB3E0000}"/>
    <cellStyle name="RowTitles-Col2 2 3 3 5 3_Tertiary Salaries Survey" xfId="16936" xr:uid="{00000000-0005-0000-0000-0000FC3E0000}"/>
    <cellStyle name="RowTitles-Col2 2 3 3 5 4" xfId="16937" xr:uid="{00000000-0005-0000-0000-0000FD3E0000}"/>
    <cellStyle name="RowTitles-Col2 2 3 3 5 4 2" xfId="16938" xr:uid="{00000000-0005-0000-0000-0000FE3E0000}"/>
    <cellStyle name="RowTitles-Col2 2 3 3 5 4_Tertiary Salaries Survey" xfId="16939" xr:uid="{00000000-0005-0000-0000-0000FF3E0000}"/>
    <cellStyle name="RowTitles-Col2 2 3 3 5 5" xfId="16940" xr:uid="{00000000-0005-0000-0000-0000003F0000}"/>
    <cellStyle name="RowTitles-Col2 2 3 3 5_Tertiary Salaries Survey" xfId="16941" xr:uid="{00000000-0005-0000-0000-0000013F0000}"/>
    <cellStyle name="RowTitles-Col2 2 3 3 6" xfId="16942" xr:uid="{00000000-0005-0000-0000-0000023F0000}"/>
    <cellStyle name="RowTitles-Col2 2 3 3 6 2" xfId="16943" xr:uid="{00000000-0005-0000-0000-0000033F0000}"/>
    <cellStyle name="RowTitles-Col2 2 3 3 6 2 2" xfId="16944" xr:uid="{00000000-0005-0000-0000-0000043F0000}"/>
    <cellStyle name="RowTitles-Col2 2 3 3 6 2 2 2" xfId="16945" xr:uid="{00000000-0005-0000-0000-0000053F0000}"/>
    <cellStyle name="RowTitles-Col2 2 3 3 6 2 2_Tertiary Salaries Survey" xfId="16946" xr:uid="{00000000-0005-0000-0000-0000063F0000}"/>
    <cellStyle name="RowTitles-Col2 2 3 3 6 2 3" xfId="16947" xr:uid="{00000000-0005-0000-0000-0000073F0000}"/>
    <cellStyle name="RowTitles-Col2 2 3 3 6 2_Tertiary Salaries Survey" xfId="16948" xr:uid="{00000000-0005-0000-0000-0000083F0000}"/>
    <cellStyle name="RowTitles-Col2 2 3 3 6 3" xfId="16949" xr:uid="{00000000-0005-0000-0000-0000093F0000}"/>
    <cellStyle name="RowTitles-Col2 2 3 3 6 3 2" xfId="16950" xr:uid="{00000000-0005-0000-0000-00000A3F0000}"/>
    <cellStyle name="RowTitles-Col2 2 3 3 6 3 2 2" xfId="16951" xr:uid="{00000000-0005-0000-0000-00000B3F0000}"/>
    <cellStyle name="RowTitles-Col2 2 3 3 6 3 2_Tertiary Salaries Survey" xfId="16952" xr:uid="{00000000-0005-0000-0000-00000C3F0000}"/>
    <cellStyle name="RowTitles-Col2 2 3 3 6 3 3" xfId="16953" xr:uid="{00000000-0005-0000-0000-00000D3F0000}"/>
    <cellStyle name="RowTitles-Col2 2 3 3 6 3_Tertiary Salaries Survey" xfId="16954" xr:uid="{00000000-0005-0000-0000-00000E3F0000}"/>
    <cellStyle name="RowTitles-Col2 2 3 3 6 4" xfId="16955" xr:uid="{00000000-0005-0000-0000-00000F3F0000}"/>
    <cellStyle name="RowTitles-Col2 2 3 3 6 4 2" xfId="16956" xr:uid="{00000000-0005-0000-0000-0000103F0000}"/>
    <cellStyle name="RowTitles-Col2 2 3 3 6 4_Tertiary Salaries Survey" xfId="16957" xr:uid="{00000000-0005-0000-0000-0000113F0000}"/>
    <cellStyle name="RowTitles-Col2 2 3 3 6 5" xfId="16958" xr:uid="{00000000-0005-0000-0000-0000123F0000}"/>
    <cellStyle name="RowTitles-Col2 2 3 3 6_Tertiary Salaries Survey" xfId="16959" xr:uid="{00000000-0005-0000-0000-0000133F0000}"/>
    <cellStyle name="RowTitles-Col2 2 3 3 7" xfId="16960" xr:uid="{00000000-0005-0000-0000-0000143F0000}"/>
    <cellStyle name="RowTitles-Col2 2 3 3 7 2" xfId="16961" xr:uid="{00000000-0005-0000-0000-0000153F0000}"/>
    <cellStyle name="RowTitles-Col2 2 3 3 7 2 2" xfId="16962" xr:uid="{00000000-0005-0000-0000-0000163F0000}"/>
    <cellStyle name="RowTitles-Col2 2 3 3 7 2_Tertiary Salaries Survey" xfId="16963" xr:uid="{00000000-0005-0000-0000-0000173F0000}"/>
    <cellStyle name="RowTitles-Col2 2 3 3 7 3" xfId="16964" xr:uid="{00000000-0005-0000-0000-0000183F0000}"/>
    <cellStyle name="RowTitles-Col2 2 3 3 7_Tertiary Salaries Survey" xfId="16965" xr:uid="{00000000-0005-0000-0000-0000193F0000}"/>
    <cellStyle name="RowTitles-Col2 2 3 3 8" xfId="16966" xr:uid="{00000000-0005-0000-0000-00001A3F0000}"/>
    <cellStyle name="RowTitles-Col2 2 3 3 8 2" xfId="16967" xr:uid="{00000000-0005-0000-0000-00001B3F0000}"/>
    <cellStyle name="RowTitles-Col2 2 3 3 8 2 2" xfId="16968" xr:uid="{00000000-0005-0000-0000-00001C3F0000}"/>
    <cellStyle name="RowTitles-Col2 2 3 3 8 2_Tertiary Salaries Survey" xfId="16969" xr:uid="{00000000-0005-0000-0000-00001D3F0000}"/>
    <cellStyle name="RowTitles-Col2 2 3 3 8 3" xfId="16970" xr:uid="{00000000-0005-0000-0000-00001E3F0000}"/>
    <cellStyle name="RowTitles-Col2 2 3 3 8_Tertiary Salaries Survey" xfId="16971" xr:uid="{00000000-0005-0000-0000-00001F3F0000}"/>
    <cellStyle name="RowTitles-Col2 2 3 3 9" xfId="16972" xr:uid="{00000000-0005-0000-0000-0000203F0000}"/>
    <cellStyle name="RowTitles-Col2 2 3 3_STUD aligned by INSTIT" xfId="16973" xr:uid="{00000000-0005-0000-0000-0000213F0000}"/>
    <cellStyle name="RowTitles-Col2 2 3 4" xfId="16974" xr:uid="{00000000-0005-0000-0000-0000223F0000}"/>
    <cellStyle name="RowTitles-Col2 2 3 4 2" xfId="16975" xr:uid="{00000000-0005-0000-0000-0000233F0000}"/>
    <cellStyle name="RowTitles-Col2 2 3 4 2 2" xfId="16976" xr:uid="{00000000-0005-0000-0000-0000243F0000}"/>
    <cellStyle name="RowTitles-Col2 2 3 4 2 2 2" xfId="16977" xr:uid="{00000000-0005-0000-0000-0000253F0000}"/>
    <cellStyle name="RowTitles-Col2 2 3 4 2 2 2 2" xfId="16978" xr:uid="{00000000-0005-0000-0000-0000263F0000}"/>
    <cellStyle name="RowTitles-Col2 2 3 4 2 2 2_Tertiary Salaries Survey" xfId="16979" xr:uid="{00000000-0005-0000-0000-0000273F0000}"/>
    <cellStyle name="RowTitles-Col2 2 3 4 2 2 3" xfId="16980" xr:uid="{00000000-0005-0000-0000-0000283F0000}"/>
    <cellStyle name="RowTitles-Col2 2 3 4 2 2 4" xfId="16981" xr:uid="{00000000-0005-0000-0000-0000293F0000}"/>
    <cellStyle name="RowTitles-Col2 2 3 4 2 2_Tertiary Salaries Survey" xfId="16982" xr:uid="{00000000-0005-0000-0000-00002A3F0000}"/>
    <cellStyle name="RowTitles-Col2 2 3 4 2 3" xfId="16983" xr:uid="{00000000-0005-0000-0000-00002B3F0000}"/>
    <cellStyle name="RowTitles-Col2 2 3 4 2 3 2" xfId="16984" xr:uid="{00000000-0005-0000-0000-00002C3F0000}"/>
    <cellStyle name="RowTitles-Col2 2 3 4 2 3 2 2" xfId="16985" xr:uid="{00000000-0005-0000-0000-00002D3F0000}"/>
    <cellStyle name="RowTitles-Col2 2 3 4 2 3 2_Tertiary Salaries Survey" xfId="16986" xr:uid="{00000000-0005-0000-0000-00002E3F0000}"/>
    <cellStyle name="RowTitles-Col2 2 3 4 2 3 3" xfId="16987" xr:uid="{00000000-0005-0000-0000-00002F3F0000}"/>
    <cellStyle name="RowTitles-Col2 2 3 4 2 3_Tertiary Salaries Survey" xfId="16988" xr:uid="{00000000-0005-0000-0000-0000303F0000}"/>
    <cellStyle name="RowTitles-Col2 2 3 4 2 4" xfId="16989" xr:uid="{00000000-0005-0000-0000-0000313F0000}"/>
    <cellStyle name="RowTitles-Col2 2 3 4 2 5" xfId="16990" xr:uid="{00000000-0005-0000-0000-0000323F0000}"/>
    <cellStyle name="RowTitles-Col2 2 3 4 2 5 2" xfId="16991" xr:uid="{00000000-0005-0000-0000-0000333F0000}"/>
    <cellStyle name="RowTitles-Col2 2 3 4 2 5_Tertiary Salaries Survey" xfId="16992" xr:uid="{00000000-0005-0000-0000-0000343F0000}"/>
    <cellStyle name="RowTitles-Col2 2 3 4 2 6" xfId="16993" xr:uid="{00000000-0005-0000-0000-0000353F0000}"/>
    <cellStyle name="RowTitles-Col2 2 3 4 2_Tertiary Salaries Survey" xfId="16994" xr:uid="{00000000-0005-0000-0000-0000363F0000}"/>
    <cellStyle name="RowTitles-Col2 2 3 4 3" xfId="16995" xr:uid="{00000000-0005-0000-0000-0000373F0000}"/>
    <cellStyle name="RowTitles-Col2 2 3 4 3 2" xfId="16996" xr:uid="{00000000-0005-0000-0000-0000383F0000}"/>
    <cellStyle name="RowTitles-Col2 2 3 4 3 2 2" xfId="16997" xr:uid="{00000000-0005-0000-0000-0000393F0000}"/>
    <cellStyle name="RowTitles-Col2 2 3 4 3 2 2 2" xfId="16998" xr:uid="{00000000-0005-0000-0000-00003A3F0000}"/>
    <cellStyle name="RowTitles-Col2 2 3 4 3 2 2_Tertiary Salaries Survey" xfId="16999" xr:uid="{00000000-0005-0000-0000-00003B3F0000}"/>
    <cellStyle name="RowTitles-Col2 2 3 4 3 2 3" xfId="17000" xr:uid="{00000000-0005-0000-0000-00003C3F0000}"/>
    <cellStyle name="RowTitles-Col2 2 3 4 3 2_Tertiary Salaries Survey" xfId="17001" xr:uid="{00000000-0005-0000-0000-00003D3F0000}"/>
    <cellStyle name="RowTitles-Col2 2 3 4 3 3" xfId="17002" xr:uid="{00000000-0005-0000-0000-00003E3F0000}"/>
    <cellStyle name="RowTitles-Col2 2 3 4 3 3 2" xfId="17003" xr:uid="{00000000-0005-0000-0000-00003F3F0000}"/>
    <cellStyle name="RowTitles-Col2 2 3 4 3 3 2 2" xfId="17004" xr:uid="{00000000-0005-0000-0000-0000403F0000}"/>
    <cellStyle name="RowTitles-Col2 2 3 4 3 3 2_Tertiary Salaries Survey" xfId="17005" xr:uid="{00000000-0005-0000-0000-0000413F0000}"/>
    <cellStyle name="RowTitles-Col2 2 3 4 3 3 3" xfId="17006" xr:uid="{00000000-0005-0000-0000-0000423F0000}"/>
    <cellStyle name="RowTitles-Col2 2 3 4 3 3_Tertiary Salaries Survey" xfId="17007" xr:uid="{00000000-0005-0000-0000-0000433F0000}"/>
    <cellStyle name="RowTitles-Col2 2 3 4 3 4" xfId="17008" xr:uid="{00000000-0005-0000-0000-0000443F0000}"/>
    <cellStyle name="RowTitles-Col2 2 3 4 3 5" xfId="17009" xr:uid="{00000000-0005-0000-0000-0000453F0000}"/>
    <cellStyle name="RowTitles-Col2 2 3 4 3_Tertiary Salaries Survey" xfId="17010" xr:uid="{00000000-0005-0000-0000-0000463F0000}"/>
    <cellStyle name="RowTitles-Col2 2 3 4 4" xfId="17011" xr:uid="{00000000-0005-0000-0000-0000473F0000}"/>
    <cellStyle name="RowTitles-Col2 2 3 4 4 2" xfId="17012" xr:uid="{00000000-0005-0000-0000-0000483F0000}"/>
    <cellStyle name="RowTitles-Col2 2 3 4 4 2 2" xfId="17013" xr:uid="{00000000-0005-0000-0000-0000493F0000}"/>
    <cellStyle name="RowTitles-Col2 2 3 4 4 2 2 2" xfId="17014" xr:uid="{00000000-0005-0000-0000-00004A3F0000}"/>
    <cellStyle name="RowTitles-Col2 2 3 4 4 2 2_Tertiary Salaries Survey" xfId="17015" xr:uid="{00000000-0005-0000-0000-00004B3F0000}"/>
    <cellStyle name="RowTitles-Col2 2 3 4 4 2 3" xfId="17016" xr:uid="{00000000-0005-0000-0000-00004C3F0000}"/>
    <cellStyle name="RowTitles-Col2 2 3 4 4 2_Tertiary Salaries Survey" xfId="17017" xr:uid="{00000000-0005-0000-0000-00004D3F0000}"/>
    <cellStyle name="RowTitles-Col2 2 3 4 4 3" xfId="17018" xr:uid="{00000000-0005-0000-0000-00004E3F0000}"/>
    <cellStyle name="RowTitles-Col2 2 3 4 4 3 2" xfId="17019" xr:uid="{00000000-0005-0000-0000-00004F3F0000}"/>
    <cellStyle name="RowTitles-Col2 2 3 4 4 3 2 2" xfId="17020" xr:uid="{00000000-0005-0000-0000-0000503F0000}"/>
    <cellStyle name="RowTitles-Col2 2 3 4 4 3 2_Tertiary Salaries Survey" xfId="17021" xr:uid="{00000000-0005-0000-0000-0000513F0000}"/>
    <cellStyle name="RowTitles-Col2 2 3 4 4 3 3" xfId="17022" xr:uid="{00000000-0005-0000-0000-0000523F0000}"/>
    <cellStyle name="RowTitles-Col2 2 3 4 4 3_Tertiary Salaries Survey" xfId="17023" xr:uid="{00000000-0005-0000-0000-0000533F0000}"/>
    <cellStyle name="RowTitles-Col2 2 3 4 4 4" xfId="17024" xr:uid="{00000000-0005-0000-0000-0000543F0000}"/>
    <cellStyle name="RowTitles-Col2 2 3 4 4 5" xfId="17025" xr:uid="{00000000-0005-0000-0000-0000553F0000}"/>
    <cellStyle name="RowTitles-Col2 2 3 4 4 5 2" xfId="17026" xr:uid="{00000000-0005-0000-0000-0000563F0000}"/>
    <cellStyle name="RowTitles-Col2 2 3 4 4 5_Tertiary Salaries Survey" xfId="17027" xr:uid="{00000000-0005-0000-0000-0000573F0000}"/>
    <cellStyle name="RowTitles-Col2 2 3 4 4 6" xfId="17028" xr:uid="{00000000-0005-0000-0000-0000583F0000}"/>
    <cellStyle name="RowTitles-Col2 2 3 4 4_Tertiary Salaries Survey" xfId="17029" xr:uid="{00000000-0005-0000-0000-0000593F0000}"/>
    <cellStyle name="RowTitles-Col2 2 3 4 5" xfId="17030" xr:uid="{00000000-0005-0000-0000-00005A3F0000}"/>
    <cellStyle name="RowTitles-Col2 2 3 4 5 2" xfId="17031" xr:uid="{00000000-0005-0000-0000-00005B3F0000}"/>
    <cellStyle name="RowTitles-Col2 2 3 4 5 2 2" xfId="17032" xr:uid="{00000000-0005-0000-0000-00005C3F0000}"/>
    <cellStyle name="RowTitles-Col2 2 3 4 5 2 2 2" xfId="17033" xr:uid="{00000000-0005-0000-0000-00005D3F0000}"/>
    <cellStyle name="RowTitles-Col2 2 3 4 5 2 2_Tertiary Salaries Survey" xfId="17034" xr:uid="{00000000-0005-0000-0000-00005E3F0000}"/>
    <cellStyle name="RowTitles-Col2 2 3 4 5 2 3" xfId="17035" xr:uid="{00000000-0005-0000-0000-00005F3F0000}"/>
    <cellStyle name="RowTitles-Col2 2 3 4 5 2_Tertiary Salaries Survey" xfId="17036" xr:uid="{00000000-0005-0000-0000-0000603F0000}"/>
    <cellStyle name="RowTitles-Col2 2 3 4 5 3" xfId="17037" xr:uid="{00000000-0005-0000-0000-0000613F0000}"/>
    <cellStyle name="RowTitles-Col2 2 3 4 5 3 2" xfId="17038" xr:uid="{00000000-0005-0000-0000-0000623F0000}"/>
    <cellStyle name="RowTitles-Col2 2 3 4 5 3 2 2" xfId="17039" xr:uid="{00000000-0005-0000-0000-0000633F0000}"/>
    <cellStyle name="RowTitles-Col2 2 3 4 5 3 2_Tertiary Salaries Survey" xfId="17040" xr:uid="{00000000-0005-0000-0000-0000643F0000}"/>
    <cellStyle name="RowTitles-Col2 2 3 4 5 3 3" xfId="17041" xr:uid="{00000000-0005-0000-0000-0000653F0000}"/>
    <cellStyle name="RowTitles-Col2 2 3 4 5 3_Tertiary Salaries Survey" xfId="17042" xr:uid="{00000000-0005-0000-0000-0000663F0000}"/>
    <cellStyle name="RowTitles-Col2 2 3 4 5 4" xfId="17043" xr:uid="{00000000-0005-0000-0000-0000673F0000}"/>
    <cellStyle name="RowTitles-Col2 2 3 4 5 4 2" xfId="17044" xr:uid="{00000000-0005-0000-0000-0000683F0000}"/>
    <cellStyle name="RowTitles-Col2 2 3 4 5 4_Tertiary Salaries Survey" xfId="17045" xr:uid="{00000000-0005-0000-0000-0000693F0000}"/>
    <cellStyle name="RowTitles-Col2 2 3 4 5 5" xfId="17046" xr:uid="{00000000-0005-0000-0000-00006A3F0000}"/>
    <cellStyle name="RowTitles-Col2 2 3 4 5_Tertiary Salaries Survey" xfId="17047" xr:uid="{00000000-0005-0000-0000-00006B3F0000}"/>
    <cellStyle name="RowTitles-Col2 2 3 4 6" xfId="17048" xr:uid="{00000000-0005-0000-0000-00006C3F0000}"/>
    <cellStyle name="RowTitles-Col2 2 3 4 6 2" xfId="17049" xr:uid="{00000000-0005-0000-0000-00006D3F0000}"/>
    <cellStyle name="RowTitles-Col2 2 3 4 6 2 2" xfId="17050" xr:uid="{00000000-0005-0000-0000-00006E3F0000}"/>
    <cellStyle name="RowTitles-Col2 2 3 4 6 2 2 2" xfId="17051" xr:uid="{00000000-0005-0000-0000-00006F3F0000}"/>
    <cellStyle name="RowTitles-Col2 2 3 4 6 2 2_Tertiary Salaries Survey" xfId="17052" xr:uid="{00000000-0005-0000-0000-0000703F0000}"/>
    <cellStyle name="RowTitles-Col2 2 3 4 6 2 3" xfId="17053" xr:uid="{00000000-0005-0000-0000-0000713F0000}"/>
    <cellStyle name="RowTitles-Col2 2 3 4 6 2_Tertiary Salaries Survey" xfId="17054" xr:uid="{00000000-0005-0000-0000-0000723F0000}"/>
    <cellStyle name="RowTitles-Col2 2 3 4 6 3" xfId="17055" xr:uid="{00000000-0005-0000-0000-0000733F0000}"/>
    <cellStyle name="RowTitles-Col2 2 3 4 6 3 2" xfId="17056" xr:uid="{00000000-0005-0000-0000-0000743F0000}"/>
    <cellStyle name="RowTitles-Col2 2 3 4 6 3 2 2" xfId="17057" xr:uid="{00000000-0005-0000-0000-0000753F0000}"/>
    <cellStyle name="RowTitles-Col2 2 3 4 6 3 2_Tertiary Salaries Survey" xfId="17058" xr:uid="{00000000-0005-0000-0000-0000763F0000}"/>
    <cellStyle name="RowTitles-Col2 2 3 4 6 3 3" xfId="17059" xr:uid="{00000000-0005-0000-0000-0000773F0000}"/>
    <cellStyle name="RowTitles-Col2 2 3 4 6 3_Tertiary Salaries Survey" xfId="17060" xr:uid="{00000000-0005-0000-0000-0000783F0000}"/>
    <cellStyle name="RowTitles-Col2 2 3 4 6 4" xfId="17061" xr:uid="{00000000-0005-0000-0000-0000793F0000}"/>
    <cellStyle name="RowTitles-Col2 2 3 4 6 4 2" xfId="17062" xr:uid="{00000000-0005-0000-0000-00007A3F0000}"/>
    <cellStyle name="RowTitles-Col2 2 3 4 6 4_Tertiary Salaries Survey" xfId="17063" xr:uid="{00000000-0005-0000-0000-00007B3F0000}"/>
    <cellStyle name="RowTitles-Col2 2 3 4 6 5" xfId="17064" xr:uid="{00000000-0005-0000-0000-00007C3F0000}"/>
    <cellStyle name="RowTitles-Col2 2 3 4 6_Tertiary Salaries Survey" xfId="17065" xr:uid="{00000000-0005-0000-0000-00007D3F0000}"/>
    <cellStyle name="RowTitles-Col2 2 3 4 7" xfId="17066" xr:uid="{00000000-0005-0000-0000-00007E3F0000}"/>
    <cellStyle name="RowTitles-Col2 2 3 4 7 2" xfId="17067" xr:uid="{00000000-0005-0000-0000-00007F3F0000}"/>
    <cellStyle name="RowTitles-Col2 2 3 4 7 2 2" xfId="17068" xr:uid="{00000000-0005-0000-0000-0000803F0000}"/>
    <cellStyle name="RowTitles-Col2 2 3 4 7 2_Tertiary Salaries Survey" xfId="17069" xr:uid="{00000000-0005-0000-0000-0000813F0000}"/>
    <cellStyle name="RowTitles-Col2 2 3 4 7 3" xfId="17070" xr:uid="{00000000-0005-0000-0000-0000823F0000}"/>
    <cellStyle name="RowTitles-Col2 2 3 4 7_Tertiary Salaries Survey" xfId="17071" xr:uid="{00000000-0005-0000-0000-0000833F0000}"/>
    <cellStyle name="RowTitles-Col2 2 3 4 8" xfId="17072" xr:uid="{00000000-0005-0000-0000-0000843F0000}"/>
    <cellStyle name="RowTitles-Col2 2 3 4 9" xfId="17073" xr:uid="{00000000-0005-0000-0000-0000853F0000}"/>
    <cellStyle name="RowTitles-Col2 2 3 4_STUD aligned by INSTIT" xfId="17074" xr:uid="{00000000-0005-0000-0000-0000863F0000}"/>
    <cellStyle name="RowTitles-Col2 2 3 5" xfId="17075" xr:uid="{00000000-0005-0000-0000-0000873F0000}"/>
    <cellStyle name="RowTitles-Col2 2 3 5 2" xfId="17076" xr:uid="{00000000-0005-0000-0000-0000883F0000}"/>
    <cellStyle name="RowTitles-Col2 2 3 5 2 2" xfId="17077" xr:uid="{00000000-0005-0000-0000-0000893F0000}"/>
    <cellStyle name="RowTitles-Col2 2 3 5 2 2 2" xfId="17078" xr:uid="{00000000-0005-0000-0000-00008A3F0000}"/>
    <cellStyle name="RowTitles-Col2 2 3 5 2 2_Tertiary Salaries Survey" xfId="17079" xr:uid="{00000000-0005-0000-0000-00008B3F0000}"/>
    <cellStyle name="RowTitles-Col2 2 3 5 2 3" xfId="17080" xr:uid="{00000000-0005-0000-0000-00008C3F0000}"/>
    <cellStyle name="RowTitles-Col2 2 3 5 2 4" xfId="17081" xr:uid="{00000000-0005-0000-0000-00008D3F0000}"/>
    <cellStyle name="RowTitles-Col2 2 3 5 2_Tertiary Salaries Survey" xfId="17082" xr:uid="{00000000-0005-0000-0000-00008E3F0000}"/>
    <cellStyle name="RowTitles-Col2 2 3 5 3" xfId="17083" xr:uid="{00000000-0005-0000-0000-00008F3F0000}"/>
    <cellStyle name="RowTitles-Col2 2 3 5 3 2" xfId="17084" xr:uid="{00000000-0005-0000-0000-0000903F0000}"/>
    <cellStyle name="RowTitles-Col2 2 3 5 3 2 2" xfId="17085" xr:uid="{00000000-0005-0000-0000-0000913F0000}"/>
    <cellStyle name="RowTitles-Col2 2 3 5 3 2_Tertiary Salaries Survey" xfId="17086" xr:uid="{00000000-0005-0000-0000-0000923F0000}"/>
    <cellStyle name="RowTitles-Col2 2 3 5 3 3" xfId="17087" xr:uid="{00000000-0005-0000-0000-0000933F0000}"/>
    <cellStyle name="RowTitles-Col2 2 3 5 3_Tertiary Salaries Survey" xfId="17088" xr:uid="{00000000-0005-0000-0000-0000943F0000}"/>
    <cellStyle name="RowTitles-Col2 2 3 5 4" xfId="17089" xr:uid="{00000000-0005-0000-0000-0000953F0000}"/>
    <cellStyle name="RowTitles-Col2 2 3 5 5" xfId="17090" xr:uid="{00000000-0005-0000-0000-0000963F0000}"/>
    <cellStyle name="RowTitles-Col2 2 3 5 5 2" xfId="17091" xr:uid="{00000000-0005-0000-0000-0000973F0000}"/>
    <cellStyle name="RowTitles-Col2 2 3 5 5_Tertiary Salaries Survey" xfId="17092" xr:uid="{00000000-0005-0000-0000-0000983F0000}"/>
    <cellStyle name="RowTitles-Col2 2 3 5 6" xfId="17093" xr:uid="{00000000-0005-0000-0000-0000993F0000}"/>
    <cellStyle name="RowTitles-Col2 2 3 5_Tertiary Salaries Survey" xfId="17094" xr:uid="{00000000-0005-0000-0000-00009A3F0000}"/>
    <cellStyle name="RowTitles-Col2 2 3 6" xfId="17095" xr:uid="{00000000-0005-0000-0000-00009B3F0000}"/>
    <cellStyle name="RowTitles-Col2 2 3 6 2" xfId="17096" xr:uid="{00000000-0005-0000-0000-00009C3F0000}"/>
    <cellStyle name="RowTitles-Col2 2 3 6 2 2" xfId="17097" xr:uid="{00000000-0005-0000-0000-00009D3F0000}"/>
    <cellStyle name="RowTitles-Col2 2 3 6 2 2 2" xfId="17098" xr:uid="{00000000-0005-0000-0000-00009E3F0000}"/>
    <cellStyle name="RowTitles-Col2 2 3 6 2 2_Tertiary Salaries Survey" xfId="17099" xr:uid="{00000000-0005-0000-0000-00009F3F0000}"/>
    <cellStyle name="RowTitles-Col2 2 3 6 2 3" xfId="17100" xr:uid="{00000000-0005-0000-0000-0000A03F0000}"/>
    <cellStyle name="RowTitles-Col2 2 3 6 2_Tertiary Salaries Survey" xfId="17101" xr:uid="{00000000-0005-0000-0000-0000A13F0000}"/>
    <cellStyle name="RowTitles-Col2 2 3 6 3" xfId="17102" xr:uid="{00000000-0005-0000-0000-0000A23F0000}"/>
    <cellStyle name="RowTitles-Col2 2 3 6 3 2" xfId="17103" xr:uid="{00000000-0005-0000-0000-0000A33F0000}"/>
    <cellStyle name="RowTitles-Col2 2 3 6 3 2 2" xfId="17104" xr:uid="{00000000-0005-0000-0000-0000A43F0000}"/>
    <cellStyle name="RowTitles-Col2 2 3 6 3 2_Tertiary Salaries Survey" xfId="17105" xr:uid="{00000000-0005-0000-0000-0000A53F0000}"/>
    <cellStyle name="RowTitles-Col2 2 3 6 3 3" xfId="17106" xr:uid="{00000000-0005-0000-0000-0000A63F0000}"/>
    <cellStyle name="RowTitles-Col2 2 3 6 3_Tertiary Salaries Survey" xfId="17107" xr:uid="{00000000-0005-0000-0000-0000A73F0000}"/>
    <cellStyle name="RowTitles-Col2 2 3 6 4" xfId="17108" xr:uid="{00000000-0005-0000-0000-0000A83F0000}"/>
    <cellStyle name="RowTitles-Col2 2 3 6 5" xfId="17109" xr:uid="{00000000-0005-0000-0000-0000A93F0000}"/>
    <cellStyle name="RowTitles-Col2 2 3 6_Tertiary Salaries Survey" xfId="17110" xr:uid="{00000000-0005-0000-0000-0000AA3F0000}"/>
    <cellStyle name="RowTitles-Col2 2 3 7" xfId="17111" xr:uid="{00000000-0005-0000-0000-0000AB3F0000}"/>
    <cellStyle name="RowTitles-Col2 2 3 7 2" xfId="17112" xr:uid="{00000000-0005-0000-0000-0000AC3F0000}"/>
    <cellStyle name="RowTitles-Col2 2 3 7 2 2" xfId="17113" xr:uid="{00000000-0005-0000-0000-0000AD3F0000}"/>
    <cellStyle name="RowTitles-Col2 2 3 7 2 2 2" xfId="17114" xr:uid="{00000000-0005-0000-0000-0000AE3F0000}"/>
    <cellStyle name="RowTitles-Col2 2 3 7 2 2_Tertiary Salaries Survey" xfId="17115" xr:uid="{00000000-0005-0000-0000-0000AF3F0000}"/>
    <cellStyle name="RowTitles-Col2 2 3 7 2 3" xfId="17116" xr:uid="{00000000-0005-0000-0000-0000B03F0000}"/>
    <cellStyle name="RowTitles-Col2 2 3 7 2_Tertiary Salaries Survey" xfId="17117" xr:uid="{00000000-0005-0000-0000-0000B13F0000}"/>
    <cellStyle name="RowTitles-Col2 2 3 7 3" xfId="17118" xr:uid="{00000000-0005-0000-0000-0000B23F0000}"/>
    <cellStyle name="RowTitles-Col2 2 3 7 3 2" xfId="17119" xr:uid="{00000000-0005-0000-0000-0000B33F0000}"/>
    <cellStyle name="RowTitles-Col2 2 3 7 3 2 2" xfId="17120" xr:uid="{00000000-0005-0000-0000-0000B43F0000}"/>
    <cellStyle name="RowTitles-Col2 2 3 7 3 2_Tertiary Salaries Survey" xfId="17121" xr:uid="{00000000-0005-0000-0000-0000B53F0000}"/>
    <cellStyle name="RowTitles-Col2 2 3 7 3 3" xfId="17122" xr:uid="{00000000-0005-0000-0000-0000B63F0000}"/>
    <cellStyle name="RowTitles-Col2 2 3 7 3_Tertiary Salaries Survey" xfId="17123" xr:uid="{00000000-0005-0000-0000-0000B73F0000}"/>
    <cellStyle name="RowTitles-Col2 2 3 7 4" xfId="17124" xr:uid="{00000000-0005-0000-0000-0000B83F0000}"/>
    <cellStyle name="RowTitles-Col2 2 3 7 5" xfId="17125" xr:uid="{00000000-0005-0000-0000-0000B93F0000}"/>
    <cellStyle name="RowTitles-Col2 2 3 7 5 2" xfId="17126" xr:uid="{00000000-0005-0000-0000-0000BA3F0000}"/>
    <cellStyle name="RowTitles-Col2 2 3 7 5_Tertiary Salaries Survey" xfId="17127" xr:uid="{00000000-0005-0000-0000-0000BB3F0000}"/>
    <cellStyle name="RowTitles-Col2 2 3 7 6" xfId="17128" xr:uid="{00000000-0005-0000-0000-0000BC3F0000}"/>
    <cellStyle name="RowTitles-Col2 2 3 7_Tertiary Salaries Survey" xfId="17129" xr:uid="{00000000-0005-0000-0000-0000BD3F0000}"/>
    <cellStyle name="RowTitles-Col2 2 3 8" xfId="17130" xr:uid="{00000000-0005-0000-0000-0000BE3F0000}"/>
    <cellStyle name="RowTitles-Col2 2 3 8 2" xfId="17131" xr:uid="{00000000-0005-0000-0000-0000BF3F0000}"/>
    <cellStyle name="RowTitles-Col2 2 3 8 2 2" xfId="17132" xr:uid="{00000000-0005-0000-0000-0000C03F0000}"/>
    <cellStyle name="RowTitles-Col2 2 3 8 2 2 2" xfId="17133" xr:uid="{00000000-0005-0000-0000-0000C13F0000}"/>
    <cellStyle name="RowTitles-Col2 2 3 8 2 2_Tertiary Salaries Survey" xfId="17134" xr:uid="{00000000-0005-0000-0000-0000C23F0000}"/>
    <cellStyle name="RowTitles-Col2 2 3 8 2 3" xfId="17135" xr:uid="{00000000-0005-0000-0000-0000C33F0000}"/>
    <cellStyle name="RowTitles-Col2 2 3 8 2_Tertiary Salaries Survey" xfId="17136" xr:uid="{00000000-0005-0000-0000-0000C43F0000}"/>
    <cellStyle name="RowTitles-Col2 2 3 8 3" xfId="17137" xr:uid="{00000000-0005-0000-0000-0000C53F0000}"/>
    <cellStyle name="RowTitles-Col2 2 3 8 3 2" xfId="17138" xr:uid="{00000000-0005-0000-0000-0000C63F0000}"/>
    <cellStyle name="RowTitles-Col2 2 3 8 3 2 2" xfId="17139" xr:uid="{00000000-0005-0000-0000-0000C73F0000}"/>
    <cellStyle name="RowTitles-Col2 2 3 8 3 2_Tertiary Salaries Survey" xfId="17140" xr:uid="{00000000-0005-0000-0000-0000C83F0000}"/>
    <cellStyle name="RowTitles-Col2 2 3 8 3 3" xfId="17141" xr:uid="{00000000-0005-0000-0000-0000C93F0000}"/>
    <cellStyle name="RowTitles-Col2 2 3 8 3_Tertiary Salaries Survey" xfId="17142" xr:uid="{00000000-0005-0000-0000-0000CA3F0000}"/>
    <cellStyle name="RowTitles-Col2 2 3 8 4" xfId="17143" xr:uid="{00000000-0005-0000-0000-0000CB3F0000}"/>
    <cellStyle name="RowTitles-Col2 2 3 8 4 2" xfId="17144" xr:uid="{00000000-0005-0000-0000-0000CC3F0000}"/>
    <cellStyle name="RowTitles-Col2 2 3 8 4_Tertiary Salaries Survey" xfId="17145" xr:uid="{00000000-0005-0000-0000-0000CD3F0000}"/>
    <cellStyle name="RowTitles-Col2 2 3 8 5" xfId="17146" xr:uid="{00000000-0005-0000-0000-0000CE3F0000}"/>
    <cellStyle name="RowTitles-Col2 2 3 8_Tertiary Salaries Survey" xfId="17147" xr:uid="{00000000-0005-0000-0000-0000CF3F0000}"/>
    <cellStyle name="RowTitles-Col2 2 3 9" xfId="17148" xr:uid="{00000000-0005-0000-0000-0000D03F0000}"/>
    <cellStyle name="RowTitles-Col2 2 3 9 2" xfId="17149" xr:uid="{00000000-0005-0000-0000-0000D13F0000}"/>
    <cellStyle name="RowTitles-Col2 2 3 9 2 2" xfId="17150" xr:uid="{00000000-0005-0000-0000-0000D23F0000}"/>
    <cellStyle name="RowTitles-Col2 2 3 9 2 2 2" xfId="17151" xr:uid="{00000000-0005-0000-0000-0000D33F0000}"/>
    <cellStyle name="RowTitles-Col2 2 3 9 2 2_Tertiary Salaries Survey" xfId="17152" xr:uid="{00000000-0005-0000-0000-0000D43F0000}"/>
    <cellStyle name="RowTitles-Col2 2 3 9 2 3" xfId="17153" xr:uid="{00000000-0005-0000-0000-0000D53F0000}"/>
    <cellStyle name="RowTitles-Col2 2 3 9 2_Tertiary Salaries Survey" xfId="17154" xr:uid="{00000000-0005-0000-0000-0000D63F0000}"/>
    <cellStyle name="RowTitles-Col2 2 3 9 3" xfId="17155" xr:uid="{00000000-0005-0000-0000-0000D73F0000}"/>
    <cellStyle name="RowTitles-Col2 2 3 9 3 2" xfId="17156" xr:uid="{00000000-0005-0000-0000-0000D83F0000}"/>
    <cellStyle name="RowTitles-Col2 2 3 9 3 2 2" xfId="17157" xr:uid="{00000000-0005-0000-0000-0000D93F0000}"/>
    <cellStyle name="RowTitles-Col2 2 3 9 3 2_Tertiary Salaries Survey" xfId="17158" xr:uid="{00000000-0005-0000-0000-0000DA3F0000}"/>
    <cellStyle name="RowTitles-Col2 2 3 9 3 3" xfId="17159" xr:uid="{00000000-0005-0000-0000-0000DB3F0000}"/>
    <cellStyle name="RowTitles-Col2 2 3 9 3_Tertiary Salaries Survey" xfId="17160" xr:uid="{00000000-0005-0000-0000-0000DC3F0000}"/>
    <cellStyle name="RowTitles-Col2 2 3 9 4" xfId="17161" xr:uid="{00000000-0005-0000-0000-0000DD3F0000}"/>
    <cellStyle name="RowTitles-Col2 2 3 9 4 2" xfId="17162" xr:uid="{00000000-0005-0000-0000-0000DE3F0000}"/>
    <cellStyle name="RowTitles-Col2 2 3 9 4_Tertiary Salaries Survey" xfId="17163" xr:uid="{00000000-0005-0000-0000-0000DF3F0000}"/>
    <cellStyle name="RowTitles-Col2 2 3 9 5" xfId="17164" xr:uid="{00000000-0005-0000-0000-0000E03F0000}"/>
    <cellStyle name="RowTitles-Col2 2 3 9_Tertiary Salaries Survey" xfId="17165" xr:uid="{00000000-0005-0000-0000-0000E13F0000}"/>
    <cellStyle name="RowTitles-Col2 2 3_STUD aligned by INSTIT" xfId="17166" xr:uid="{00000000-0005-0000-0000-0000E23F0000}"/>
    <cellStyle name="RowTitles-Col2 2 4" xfId="17167" xr:uid="{00000000-0005-0000-0000-0000E33F0000}"/>
    <cellStyle name="RowTitles-Col2 2 4 2" xfId="17168" xr:uid="{00000000-0005-0000-0000-0000E43F0000}"/>
    <cellStyle name="RowTitles-Col2 2 4 2 2" xfId="17169" xr:uid="{00000000-0005-0000-0000-0000E53F0000}"/>
    <cellStyle name="RowTitles-Col2 2 4 2 2 2" xfId="17170" xr:uid="{00000000-0005-0000-0000-0000E63F0000}"/>
    <cellStyle name="RowTitles-Col2 2 4 2 2 2 2" xfId="17171" xr:uid="{00000000-0005-0000-0000-0000E73F0000}"/>
    <cellStyle name="RowTitles-Col2 2 4 2 2 2_Tertiary Salaries Survey" xfId="17172" xr:uid="{00000000-0005-0000-0000-0000E83F0000}"/>
    <cellStyle name="RowTitles-Col2 2 4 2 2 3" xfId="17173" xr:uid="{00000000-0005-0000-0000-0000E93F0000}"/>
    <cellStyle name="RowTitles-Col2 2 4 2 2 4" xfId="17174" xr:uid="{00000000-0005-0000-0000-0000EA3F0000}"/>
    <cellStyle name="RowTitles-Col2 2 4 2 2_Tertiary Salaries Survey" xfId="17175" xr:uid="{00000000-0005-0000-0000-0000EB3F0000}"/>
    <cellStyle name="RowTitles-Col2 2 4 2 3" xfId="17176" xr:uid="{00000000-0005-0000-0000-0000EC3F0000}"/>
    <cellStyle name="RowTitles-Col2 2 4 2 3 2" xfId="17177" xr:uid="{00000000-0005-0000-0000-0000ED3F0000}"/>
    <cellStyle name="RowTitles-Col2 2 4 2 3 2 2" xfId="17178" xr:uid="{00000000-0005-0000-0000-0000EE3F0000}"/>
    <cellStyle name="RowTitles-Col2 2 4 2 3 2_Tertiary Salaries Survey" xfId="17179" xr:uid="{00000000-0005-0000-0000-0000EF3F0000}"/>
    <cellStyle name="RowTitles-Col2 2 4 2 3 3" xfId="17180" xr:uid="{00000000-0005-0000-0000-0000F03F0000}"/>
    <cellStyle name="RowTitles-Col2 2 4 2 3_Tertiary Salaries Survey" xfId="17181" xr:uid="{00000000-0005-0000-0000-0000F13F0000}"/>
    <cellStyle name="RowTitles-Col2 2 4 2 4" xfId="17182" xr:uid="{00000000-0005-0000-0000-0000F23F0000}"/>
    <cellStyle name="RowTitles-Col2 2 4 2 5" xfId="17183" xr:uid="{00000000-0005-0000-0000-0000F33F0000}"/>
    <cellStyle name="RowTitles-Col2 2 4 2_Tertiary Salaries Survey" xfId="17184" xr:uid="{00000000-0005-0000-0000-0000F43F0000}"/>
    <cellStyle name="RowTitles-Col2 2 4 3" xfId="17185" xr:uid="{00000000-0005-0000-0000-0000F53F0000}"/>
    <cellStyle name="RowTitles-Col2 2 4 3 2" xfId="17186" xr:uid="{00000000-0005-0000-0000-0000F63F0000}"/>
    <cellStyle name="RowTitles-Col2 2 4 3 2 2" xfId="17187" xr:uid="{00000000-0005-0000-0000-0000F73F0000}"/>
    <cellStyle name="RowTitles-Col2 2 4 3 2 2 2" xfId="17188" xr:uid="{00000000-0005-0000-0000-0000F83F0000}"/>
    <cellStyle name="RowTitles-Col2 2 4 3 2 2_Tertiary Salaries Survey" xfId="17189" xr:uid="{00000000-0005-0000-0000-0000F93F0000}"/>
    <cellStyle name="RowTitles-Col2 2 4 3 2 3" xfId="17190" xr:uid="{00000000-0005-0000-0000-0000FA3F0000}"/>
    <cellStyle name="RowTitles-Col2 2 4 3 2_Tertiary Salaries Survey" xfId="17191" xr:uid="{00000000-0005-0000-0000-0000FB3F0000}"/>
    <cellStyle name="RowTitles-Col2 2 4 3 3" xfId="17192" xr:uid="{00000000-0005-0000-0000-0000FC3F0000}"/>
    <cellStyle name="RowTitles-Col2 2 4 3 3 2" xfId="17193" xr:uid="{00000000-0005-0000-0000-0000FD3F0000}"/>
    <cellStyle name="RowTitles-Col2 2 4 3 3 2 2" xfId="17194" xr:uid="{00000000-0005-0000-0000-0000FE3F0000}"/>
    <cellStyle name="RowTitles-Col2 2 4 3 3 2_Tertiary Salaries Survey" xfId="17195" xr:uid="{00000000-0005-0000-0000-0000FF3F0000}"/>
    <cellStyle name="RowTitles-Col2 2 4 3 3 3" xfId="17196" xr:uid="{00000000-0005-0000-0000-000000400000}"/>
    <cellStyle name="RowTitles-Col2 2 4 3 3_Tertiary Salaries Survey" xfId="17197" xr:uid="{00000000-0005-0000-0000-000001400000}"/>
    <cellStyle name="RowTitles-Col2 2 4 3 4" xfId="17198" xr:uid="{00000000-0005-0000-0000-000002400000}"/>
    <cellStyle name="RowTitles-Col2 2 4 3 5" xfId="17199" xr:uid="{00000000-0005-0000-0000-000003400000}"/>
    <cellStyle name="RowTitles-Col2 2 4 3 5 2" xfId="17200" xr:uid="{00000000-0005-0000-0000-000004400000}"/>
    <cellStyle name="RowTitles-Col2 2 4 3 5_Tertiary Salaries Survey" xfId="17201" xr:uid="{00000000-0005-0000-0000-000005400000}"/>
    <cellStyle name="RowTitles-Col2 2 4 3 6" xfId="17202" xr:uid="{00000000-0005-0000-0000-000006400000}"/>
    <cellStyle name="RowTitles-Col2 2 4 3_Tertiary Salaries Survey" xfId="17203" xr:uid="{00000000-0005-0000-0000-000007400000}"/>
    <cellStyle name="RowTitles-Col2 2 4 4" xfId="17204" xr:uid="{00000000-0005-0000-0000-000008400000}"/>
    <cellStyle name="RowTitles-Col2 2 4 4 2" xfId="17205" xr:uid="{00000000-0005-0000-0000-000009400000}"/>
    <cellStyle name="RowTitles-Col2 2 4 4 2 2" xfId="17206" xr:uid="{00000000-0005-0000-0000-00000A400000}"/>
    <cellStyle name="RowTitles-Col2 2 4 4 2 2 2" xfId="17207" xr:uid="{00000000-0005-0000-0000-00000B400000}"/>
    <cellStyle name="RowTitles-Col2 2 4 4 2 2_Tertiary Salaries Survey" xfId="17208" xr:uid="{00000000-0005-0000-0000-00000C400000}"/>
    <cellStyle name="RowTitles-Col2 2 4 4 2 3" xfId="17209" xr:uid="{00000000-0005-0000-0000-00000D400000}"/>
    <cellStyle name="RowTitles-Col2 2 4 4 2_Tertiary Salaries Survey" xfId="17210" xr:uid="{00000000-0005-0000-0000-00000E400000}"/>
    <cellStyle name="RowTitles-Col2 2 4 4 3" xfId="17211" xr:uid="{00000000-0005-0000-0000-00000F400000}"/>
    <cellStyle name="RowTitles-Col2 2 4 4 3 2" xfId="17212" xr:uid="{00000000-0005-0000-0000-000010400000}"/>
    <cellStyle name="RowTitles-Col2 2 4 4 3 2 2" xfId="17213" xr:uid="{00000000-0005-0000-0000-000011400000}"/>
    <cellStyle name="RowTitles-Col2 2 4 4 3 2_Tertiary Salaries Survey" xfId="17214" xr:uid="{00000000-0005-0000-0000-000012400000}"/>
    <cellStyle name="RowTitles-Col2 2 4 4 3 3" xfId="17215" xr:uid="{00000000-0005-0000-0000-000013400000}"/>
    <cellStyle name="RowTitles-Col2 2 4 4 3_Tertiary Salaries Survey" xfId="17216" xr:uid="{00000000-0005-0000-0000-000014400000}"/>
    <cellStyle name="RowTitles-Col2 2 4 4 4" xfId="17217" xr:uid="{00000000-0005-0000-0000-000015400000}"/>
    <cellStyle name="RowTitles-Col2 2 4 4 4 2" xfId="17218" xr:uid="{00000000-0005-0000-0000-000016400000}"/>
    <cellStyle name="RowTitles-Col2 2 4 4 4_Tertiary Salaries Survey" xfId="17219" xr:uid="{00000000-0005-0000-0000-000017400000}"/>
    <cellStyle name="RowTitles-Col2 2 4 4 5" xfId="17220" xr:uid="{00000000-0005-0000-0000-000018400000}"/>
    <cellStyle name="RowTitles-Col2 2 4 4_Tertiary Salaries Survey" xfId="17221" xr:uid="{00000000-0005-0000-0000-000019400000}"/>
    <cellStyle name="RowTitles-Col2 2 4 5" xfId="17222" xr:uid="{00000000-0005-0000-0000-00001A400000}"/>
    <cellStyle name="RowTitles-Col2 2 4 5 2" xfId="17223" xr:uid="{00000000-0005-0000-0000-00001B400000}"/>
    <cellStyle name="RowTitles-Col2 2 4 5 2 2" xfId="17224" xr:uid="{00000000-0005-0000-0000-00001C400000}"/>
    <cellStyle name="RowTitles-Col2 2 4 5 2 2 2" xfId="17225" xr:uid="{00000000-0005-0000-0000-00001D400000}"/>
    <cellStyle name="RowTitles-Col2 2 4 5 2 2_Tertiary Salaries Survey" xfId="17226" xr:uid="{00000000-0005-0000-0000-00001E400000}"/>
    <cellStyle name="RowTitles-Col2 2 4 5 2 3" xfId="17227" xr:uid="{00000000-0005-0000-0000-00001F400000}"/>
    <cellStyle name="RowTitles-Col2 2 4 5 2_Tertiary Salaries Survey" xfId="17228" xr:uid="{00000000-0005-0000-0000-000020400000}"/>
    <cellStyle name="RowTitles-Col2 2 4 5 3" xfId="17229" xr:uid="{00000000-0005-0000-0000-000021400000}"/>
    <cellStyle name="RowTitles-Col2 2 4 5 3 2" xfId="17230" xr:uid="{00000000-0005-0000-0000-000022400000}"/>
    <cellStyle name="RowTitles-Col2 2 4 5 3 2 2" xfId="17231" xr:uid="{00000000-0005-0000-0000-000023400000}"/>
    <cellStyle name="RowTitles-Col2 2 4 5 3 2_Tertiary Salaries Survey" xfId="17232" xr:uid="{00000000-0005-0000-0000-000024400000}"/>
    <cellStyle name="RowTitles-Col2 2 4 5 3 3" xfId="17233" xr:uid="{00000000-0005-0000-0000-000025400000}"/>
    <cellStyle name="RowTitles-Col2 2 4 5 3_Tertiary Salaries Survey" xfId="17234" xr:uid="{00000000-0005-0000-0000-000026400000}"/>
    <cellStyle name="RowTitles-Col2 2 4 5 4" xfId="17235" xr:uid="{00000000-0005-0000-0000-000027400000}"/>
    <cellStyle name="RowTitles-Col2 2 4 5 4 2" xfId="17236" xr:uid="{00000000-0005-0000-0000-000028400000}"/>
    <cellStyle name="RowTitles-Col2 2 4 5 4_Tertiary Salaries Survey" xfId="17237" xr:uid="{00000000-0005-0000-0000-000029400000}"/>
    <cellStyle name="RowTitles-Col2 2 4 5 5" xfId="17238" xr:uid="{00000000-0005-0000-0000-00002A400000}"/>
    <cellStyle name="RowTitles-Col2 2 4 5_Tertiary Salaries Survey" xfId="17239" xr:uid="{00000000-0005-0000-0000-00002B400000}"/>
    <cellStyle name="RowTitles-Col2 2 4 6" xfId="17240" xr:uid="{00000000-0005-0000-0000-00002C400000}"/>
    <cellStyle name="RowTitles-Col2 2 4 6 2" xfId="17241" xr:uid="{00000000-0005-0000-0000-00002D400000}"/>
    <cellStyle name="RowTitles-Col2 2 4 6 2 2" xfId="17242" xr:uid="{00000000-0005-0000-0000-00002E400000}"/>
    <cellStyle name="RowTitles-Col2 2 4 6 2 2 2" xfId="17243" xr:uid="{00000000-0005-0000-0000-00002F400000}"/>
    <cellStyle name="RowTitles-Col2 2 4 6 2 2_Tertiary Salaries Survey" xfId="17244" xr:uid="{00000000-0005-0000-0000-000030400000}"/>
    <cellStyle name="RowTitles-Col2 2 4 6 2 3" xfId="17245" xr:uid="{00000000-0005-0000-0000-000031400000}"/>
    <cellStyle name="RowTitles-Col2 2 4 6 2_Tertiary Salaries Survey" xfId="17246" xr:uid="{00000000-0005-0000-0000-000032400000}"/>
    <cellStyle name="RowTitles-Col2 2 4 6 3" xfId="17247" xr:uid="{00000000-0005-0000-0000-000033400000}"/>
    <cellStyle name="RowTitles-Col2 2 4 6 3 2" xfId="17248" xr:uid="{00000000-0005-0000-0000-000034400000}"/>
    <cellStyle name="RowTitles-Col2 2 4 6 3 2 2" xfId="17249" xr:uid="{00000000-0005-0000-0000-000035400000}"/>
    <cellStyle name="RowTitles-Col2 2 4 6 3 2_Tertiary Salaries Survey" xfId="17250" xr:uid="{00000000-0005-0000-0000-000036400000}"/>
    <cellStyle name="RowTitles-Col2 2 4 6 3 3" xfId="17251" xr:uid="{00000000-0005-0000-0000-000037400000}"/>
    <cellStyle name="RowTitles-Col2 2 4 6 3_Tertiary Salaries Survey" xfId="17252" xr:uid="{00000000-0005-0000-0000-000038400000}"/>
    <cellStyle name="RowTitles-Col2 2 4 6 4" xfId="17253" xr:uid="{00000000-0005-0000-0000-000039400000}"/>
    <cellStyle name="RowTitles-Col2 2 4 6 4 2" xfId="17254" xr:uid="{00000000-0005-0000-0000-00003A400000}"/>
    <cellStyle name="RowTitles-Col2 2 4 6 4_Tertiary Salaries Survey" xfId="17255" xr:uid="{00000000-0005-0000-0000-00003B400000}"/>
    <cellStyle name="RowTitles-Col2 2 4 6 5" xfId="17256" xr:uid="{00000000-0005-0000-0000-00003C400000}"/>
    <cellStyle name="RowTitles-Col2 2 4 6_Tertiary Salaries Survey" xfId="17257" xr:uid="{00000000-0005-0000-0000-00003D400000}"/>
    <cellStyle name="RowTitles-Col2 2 4 7" xfId="17258" xr:uid="{00000000-0005-0000-0000-00003E400000}"/>
    <cellStyle name="RowTitles-Col2 2 4 7 2" xfId="17259" xr:uid="{00000000-0005-0000-0000-00003F400000}"/>
    <cellStyle name="RowTitles-Col2 2 4 7 2 2" xfId="17260" xr:uid="{00000000-0005-0000-0000-000040400000}"/>
    <cellStyle name="RowTitles-Col2 2 4 7 2_Tertiary Salaries Survey" xfId="17261" xr:uid="{00000000-0005-0000-0000-000041400000}"/>
    <cellStyle name="RowTitles-Col2 2 4 7 3" xfId="17262" xr:uid="{00000000-0005-0000-0000-000042400000}"/>
    <cellStyle name="RowTitles-Col2 2 4 7_Tertiary Salaries Survey" xfId="17263" xr:uid="{00000000-0005-0000-0000-000043400000}"/>
    <cellStyle name="RowTitles-Col2 2 4 8" xfId="17264" xr:uid="{00000000-0005-0000-0000-000044400000}"/>
    <cellStyle name="RowTitles-Col2 2 4 9" xfId="17265" xr:uid="{00000000-0005-0000-0000-000045400000}"/>
    <cellStyle name="RowTitles-Col2 2 4_STUD aligned by INSTIT" xfId="17266" xr:uid="{00000000-0005-0000-0000-000046400000}"/>
    <cellStyle name="RowTitles-Col2 2 5" xfId="17267" xr:uid="{00000000-0005-0000-0000-000047400000}"/>
    <cellStyle name="RowTitles-Col2 2 5 2" xfId="17268" xr:uid="{00000000-0005-0000-0000-000048400000}"/>
    <cellStyle name="RowTitles-Col2 2 5 2 2" xfId="17269" xr:uid="{00000000-0005-0000-0000-000049400000}"/>
    <cellStyle name="RowTitles-Col2 2 5 2 2 2" xfId="17270" xr:uid="{00000000-0005-0000-0000-00004A400000}"/>
    <cellStyle name="RowTitles-Col2 2 5 2 2 2 2" xfId="17271" xr:uid="{00000000-0005-0000-0000-00004B400000}"/>
    <cellStyle name="RowTitles-Col2 2 5 2 2 2_Tertiary Salaries Survey" xfId="17272" xr:uid="{00000000-0005-0000-0000-00004C400000}"/>
    <cellStyle name="RowTitles-Col2 2 5 2 2 3" xfId="17273" xr:uid="{00000000-0005-0000-0000-00004D400000}"/>
    <cellStyle name="RowTitles-Col2 2 5 2 2 4" xfId="17274" xr:uid="{00000000-0005-0000-0000-00004E400000}"/>
    <cellStyle name="RowTitles-Col2 2 5 2 2_Tertiary Salaries Survey" xfId="17275" xr:uid="{00000000-0005-0000-0000-00004F400000}"/>
    <cellStyle name="RowTitles-Col2 2 5 2 3" xfId="17276" xr:uid="{00000000-0005-0000-0000-000050400000}"/>
    <cellStyle name="RowTitles-Col2 2 5 2 3 2" xfId="17277" xr:uid="{00000000-0005-0000-0000-000051400000}"/>
    <cellStyle name="RowTitles-Col2 2 5 2 3 2 2" xfId="17278" xr:uid="{00000000-0005-0000-0000-000052400000}"/>
    <cellStyle name="RowTitles-Col2 2 5 2 3 2_Tertiary Salaries Survey" xfId="17279" xr:uid="{00000000-0005-0000-0000-000053400000}"/>
    <cellStyle name="RowTitles-Col2 2 5 2 3 3" xfId="17280" xr:uid="{00000000-0005-0000-0000-000054400000}"/>
    <cellStyle name="RowTitles-Col2 2 5 2 3_Tertiary Salaries Survey" xfId="17281" xr:uid="{00000000-0005-0000-0000-000055400000}"/>
    <cellStyle name="RowTitles-Col2 2 5 2 4" xfId="17282" xr:uid="{00000000-0005-0000-0000-000056400000}"/>
    <cellStyle name="RowTitles-Col2 2 5 2 5" xfId="17283" xr:uid="{00000000-0005-0000-0000-000057400000}"/>
    <cellStyle name="RowTitles-Col2 2 5 2 5 2" xfId="17284" xr:uid="{00000000-0005-0000-0000-000058400000}"/>
    <cellStyle name="RowTitles-Col2 2 5 2 5_Tertiary Salaries Survey" xfId="17285" xr:uid="{00000000-0005-0000-0000-000059400000}"/>
    <cellStyle name="RowTitles-Col2 2 5 2 6" xfId="17286" xr:uid="{00000000-0005-0000-0000-00005A400000}"/>
    <cellStyle name="RowTitles-Col2 2 5 2 7" xfId="17287" xr:uid="{00000000-0005-0000-0000-00005B400000}"/>
    <cellStyle name="RowTitles-Col2 2 5 2_Tertiary Salaries Survey" xfId="17288" xr:uid="{00000000-0005-0000-0000-00005C400000}"/>
    <cellStyle name="RowTitles-Col2 2 5 3" xfId="17289" xr:uid="{00000000-0005-0000-0000-00005D400000}"/>
    <cellStyle name="RowTitles-Col2 2 5 3 2" xfId="17290" xr:uid="{00000000-0005-0000-0000-00005E400000}"/>
    <cellStyle name="RowTitles-Col2 2 5 3 2 2" xfId="17291" xr:uid="{00000000-0005-0000-0000-00005F400000}"/>
    <cellStyle name="RowTitles-Col2 2 5 3 2 2 2" xfId="17292" xr:uid="{00000000-0005-0000-0000-000060400000}"/>
    <cellStyle name="RowTitles-Col2 2 5 3 2 2_Tertiary Salaries Survey" xfId="17293" xr:uid="{00000000-0005-0000-0000-000061400000}"/>
    <cellStyle name="RowTitles-Col2 2 5 3 2 3" xfId="17294" xr:uid="{00000000-0005-0000-0000-000062400000}"/>
    <cellStyle name="RowTitles-Col2 2 5 3 2_Tertiary Salaries Survey" xfId="17295" xr:uid="{00000000-0005-0000-0000-000063400000}"/>
    <cellStyle name="RowTitles-Col2 2 5 3 3" xfId="17296" xr:uid="{00000000-0005-0000-0000-000064400000}"/>
    <cellStyle name="RowTitles-Col2 2 5 3 3 2" xfId="17297" xr:uid="{00000000-0005-0000-0000-000065400000}"/>
    <cellStyle name="RowTitles-Col2 2 5 3 3 2 2" xfId="17298" xr:uid="{00000000-0005-0000-0000-000066400000}"/>
    <cellStyle name="RowTitles-Col2 2 5 3 3 2_Tertiary Salaries Survey" xfId="17299" xr:uid="{00000000-0005-0000-0000-000067400000}"/>
    <cellStyle name="RowTitles-Col2 2 5 3 3 3" xfId="17300" xr:uid="{00000000-0005-0000-0000-000068400000}"/>
    <cellStyle name="RowTitles-Col2 2 5 3 3_Tertiary Salaries Survey" xfId="17301" xr:uid="{00000000-0005-0000-0000-000069400000}"/>
    <cellStyle name="RowTitles-Col2 2 5 3 4" xfId="17302" xr:uid="{00000000-0005-0000-0000-00006A400000}"/>
    <cellStyle name="RowTitles-Col2 2 5 3_Tertiary Salaries Survey" xfId="17303" xr:uid="{00000000-0005-0000-0000-00006B400000}"/>
    <cellStyle name="RowTitles-Col2 2 5 4" xfId="17304" xr:uid="{00000000-0005-0000-0000-00006C400000}"/>
    <cellStyle name="RowTitles-Col2 2 5 4 2" xfId="17305" xr:uid="{00000000-0005-0000-0000-00006D400000}"/>
    <cellStyle name="RowTitles-Col2 2 5 4 2 2" xfId="17306" xr:uid="{00000000-0005-0000-0000-00006E400000}"/>
    <cellStyle name="RowTitles-Col2 2 5 4 2 2 2" xfId="17307" xr:uid="{00000000-0005-0000-0000-00006F400000}"/>
    <cellStyle name="RowTitles-Col2 2 5 4 2 2_Tertiary Salaries Survey" xfId="17308" xr:uid="{00000000-0005-0000-0000-000070400000}"/>
    <cellStyle name="RowTitles-Col2 2 5 4 2 3" xfId="17309" xr:uid="{00000000-0005-0000-0000-000071400000}"/>
    <cellStyle name="RowTitles-Col2 2 5 4 2_Tertiary Salaries Survey" xfId="17310" xr:uid="{00000000-0005-0000-0000-000072400000}"/>
    <cellStyle name="RowTitles-Col2 2 5 4 3" xfId="17311" xr:uid="{00000000-0005-0000-0000-000073400000}"/>
    <cellStyle name="RowTitles-Col2 2 5 4 3 2" xfId="17312" xr:uid="{00000000-0005-0000-0000-000074400000}"/>
    <cellStyle name="RowTitles-Col2 2 5 4 3 2 2" xfId="17313" xr:uid="{00000000-0005-0000-0000-000075400000}"/>
    <cellStyle name="RowTitles-Col2 2 5 4 3 2_Tertiary Salaries Survey" xfId="17314" xr:uid="{00000000-0005-0000-0000-000076400000}"/>
    <cellStyle name="RowTitles-Col2 2 5 4 3 3" xfId="17315" xr:uid="{00000000-0005-0000-0000-000077400000}"/>
    <cellStyle name="RowTitles-Col2 2 5 4 3_Tertiary Salaries Survey" xfId="17316" xr:uid="{00000000-0005-0000-0000-000078400000}"/>
    <cellStyle name="RowTitles-Col2 2 5 4 4" xfId="17317" xr:uid="{00000000-0005-0000-0000-000079400000}"/>
    <cellStyle name="RowTitles-Col2 2 5 4 4 2" xfId="17318" xr:uid="{00000000-0005-0000-0000-00007A400000}"/>
    <cellStyle name="RowTitles-Col2 2 5 4 4_Tertiary Salaries Survey" xfId="17319" xr:uid="{00000000-0005-0000-0000-00007B400000}"/>
    <cellStyle name="RowTitles-Col2 2 5 4 5" xfId="17320" xr:uid="{00000000-0005-0000-0000-00007C400000}"/>
    <cellStyle name="RowTitles-Col2 2 5 4_Tertiary Salaries Survey" xfId="17321" xr:uid="{00000000-0005-0000-0000-00007D400000}"/>
    <cellStyle name="RowTitles-Col2 2 5 5" xfId="17322" xr:uid="{00000000-0005-0000-0000-00007E400000}"/>
    <cellStyle name="RowTitles-Col2 2 5 5 2" xfId="17323" xr:uid="{00000000-0005-0000-0000-00007F400000}"/>
    <cellStyle name="RowTitles-Col2 2 5 5 2 2" xfId="17324" xr:uid="{00000000-0005-0000-0000-000080400000}"/>
    <cellStyle name="RowTitles-Col2 2 5 5 2 2 2" xfId="17325" xr:uid="{00000000-0005-0000-0000-000081400000}"/>
    <cellStyle name="RowTitles-Col2 2 5 5 2 2_Tertiary Salaries Survey" xfId="17326" xr:uid="{00000000-0005-0000-0000-000082400000}"/>
    <cellStyle name="RowTitles-Col2 2 5 5 2 3" xfId="17327" xr:uid="{00000000-0005-0000-0000-000083400000}"/>
    <cellStyle name="RowTitles-Col2 2 5 5 2_Tertiary Salaries Survey" xfId="17328" xr:uid="{00000000-0005-0000-0000-000084400000}"/>
    <cellStyle name="RowTitles-Col2 2 5 5 3" xfId="17329" xr:uid="{00000000-0005-0000-0000-000085400000}"/>
    <cellStyle name="RowTitles-Col2 2 5 5 3 2" xfId="17330" xr:uid="{00000000-0005-0000-0000-000086400000}"/>
    <cellStyle name="RowTitles-Col2 2 5 5 3 2 2" xfId="17331" xr:uid="{00000000-0005-0000-0000-000087400000}"/>
    <cellStyle name="RowTitles-Col2 2 5 5 3 2_Tertiary Salaries Survey" xfId="17332" xr:uid="{00000000-0005-0000-0000-000088400000}"/>
    <cellStyle name="RowTitles-Col2 2 5 5 3 3" xfId="17333" xr:uid="{00000000-0005-0000-0000-000089400000}"/>
    <cellStyle name="RowTitles-Col2 2 5 5 3_Tertiary Salaries Survey" xfId="17334" xr:uid="{00000000-0005-0000-0000-00008A400000}"/>
    <cellStyle name="RowTitles-Col2 2 5 5 4" xfId="17335" xr:uid="{00000000-0005-0000-0000-00008B400000}"/>
    <cellStyle name="RowTitles-Col2 2 5 5 4 2" xfId="17336" xr:uid="{00000000-0005-0000-0000-00008C400000}"/>
    <cellStyle name="RowTitles-Col2 2 5 5 4_Tertiary Salaries Survey" xfId="17337" xr:uid="{00000000-0005-0000-0000-00008D400000}"/>
    <cellStyle name="RowTitles-Col2 2 5 5 5" xfId="17338" xr:uid="{00000000-0005-0000-0000-00008E400000}"/>
    <cellStyle name="RowTitles-Col2 2 5 5_Tertiary Salaries Survey" xfId="17339" xr:uid="{00000000-0005-0000-0000-00008F400000}"/>
    <cellStyle name="RowTitles-Col2 2 5 6" xfId="17340" xr:uid="{00000000-0005-0000-0000-000090400000}"/>
    <cellStyle name="RowTitles-Col2 2 5 6 2" xfId="17341" xr:uid="{00000000-0005-0000-0000-000091400000}"/>
    <cellStyle name="RowTitles-Col2 2 5 6 2 2" xfId="17342" xr:uid="{00000000-0005-0000-0000-000092400000}"/>
    <cellStyle name="RowTitles-Col2 2 5 6 2 2 2" xfId="17343" xr:uid="{00000000-0005-0000-0000-000093400000}"/>
    <cellStyle name="RowTitles-Col2 2 5 6 2 2_Tertiary Salaries Survey" xfId="17344" xr:uid="{00000000-0005-0000-0000-000094400000}"/>
    <cellStyle name="RowTitles-Col2 2 5 6 2 3" xfId="17345" xr:uid="{00000000-0005-0000-0000-000095400000}"/>
    <cellStyle name="RowTitles-Col2 2 5 6 2_Tertiary Salaries Survey" xfId="17346" xr:uid="{00000000-0005-0000-0000-000096400000}"/>
    <cellStyle name="RowTitles-Col2 2 5 6 3" xfId="17347" xr:uid="{00000000-0005-0000-0000-000097400000}"/>
    <cellStyle name="RowTitles-Col2 2 5 6 3 2" xfId="17348" xr:uid="{00000000-0005-0000-0000-000098400000}"/>
    <cellStyle name="RowTitles-Col2 2 5 6 3 2 2" xfId="17349" xr:uid="{00000000-0005-0000-0000-000099400000}"/>
    <cellStyle name="RowTitles-Col2 2 5 6 3 2_Tertiary Salaries Survey" xfId="17350" xr:uid="{00000000-0005-0000-0000-00009A400000}"/>
    <cellStyle name="RowTitles-Col2 2 5 6 3 3" xfId="17351" xr:uid="{00000000-0005-0000-0000-00009B400000}"/>
    <cellStyle name="RowTitles-Col2 2 5 6 3_Tertiary Salaries Survey" xfId="17352" xr:uid="{00000000-0005-0000-0000-00009C400000}"/>
    <cellStyle name="RowTitles-Col2 2 5 6 4" xfId="17353" xr:uid="{00000000-0005-0000-0000-00009D400000}"/>
    <cellStyle name="RowTitles-Col2 2 5 6 4 2" xfId="17354" xr:uid="{00000000-0005-0000-0000-00009E400000}"/>
    <cellStyle name="RowTitles-Col2 2 5 6 4_Tertiary Salaries Survey" xfId="17355" xr:uid="{00000000-0005-0000-0000-00009F400000}"/>
    <cellStyle name="RowTitles-Col2 2 5 6 5" xfId="17356" xr:uid="{00000000-0005-0000-0000-0000A0400000}"/>
    <cellStyle name="RowTitles-Col2 2 5 6_Tertiary Salaries Survey" xfId="17357" xr:uid="{00000000-0005-0000-0000-0000A1400000}"/>
    <cellStyle name="RowTitles-Col2 2 5 7" xfId="17358" xr:uid="{00000000-0005-0000-0000-0000A2400000}"/>
    <cellStyle name="RowTitles-Col2 2 5 7 2" xfId="17359" xr:uid="{00000000-0005-0000-0000-0000A3400000}"/>
    <cellStyle name="RowTitles-Col2 2 5 7 2 2" xfId="17360" xr:uid="{00000000-0005-0000-0000-0000A4400000}"/>
    <cellStyle name="RowTitles-Col2 2 5 7 2_Tertiary Salaries Survey" xfId="17361" xr:uid="{00000000-0005-0000-0000-0000A5400000}"/>
    <cellStyle name="RowTitles-Col2 2 5 7 3" xfId="17362" xr:uid="{00000000-0005-0000-0000-0000A6400000}"/>
    <cellStyle name="RowTitles-Col2 2 5 7_Tertiary Salaries Survey" xfId="17363" xr:uid="{00000000-0005-0000-0000-0000A7400000}"/>
    <cellStyle name="RowTitles-Col2 2 5 8" xfId="17364" xr:uid="{00000000-0005-0000-0000-0000A8400000}"/>
    <cellStyle name="RowTitles-Col2 2 5 8 2" xfId="17365" xr:uid="{00000000-0005-0000-0000-0000A9400000}"/>
    <cellStyle name="RowTitles-Col2 2 5 8 2 2" xfId="17366" xr:uid="{00000000-0005-0000-0000-0000AA400000}"/>
    <cellStyle name="RowTitles-Col2 2 5 8 2_Tertiary Salaries Survey" xfId="17367" xr:uid="{00000000-0005-0000-0000-0000AB400000}"/>
    <cellStyle name="RowTitles-Col2 2 5 8 3" xfId="17368" xr:uid="{00000000-0005-0000-0000-0000AC400000}"/>
    <cellStyle name="RowTitles-Col2 2 5 8_Tertiary Salaries Survey" xfId="17369" xr:uid="{00000000-0005-0000-0000-0000AD400000}"/>
    <cellStyle name="RowTitles-Col2 2 5 9" xfId="17370" xr:uid="{00000000-0005-0000-0000-0000AE400000}"/>
    <cellStyle name="RowTitles-Col2 2 5_STUD aligned by INSTIT" xfId="17371" xr:uid="{00000000-0005-0000-0000-0000AF400000}"/>
    <cellStyle name="RowTitles-Col2 2 6" xfId="17372" xr:uid="{00000000-0005-0000-0000-0000B0400000}"/>
    <cellStyle name="RowTitles-Col2 2 6 2" xfId="17373" xr:uid="{00000000-0005-0000-0000-0000B1400000}"/>
    <cellStyle name="RowTitles-Col2 2 6 2 2" xfId="17374" xr:uid="{00000000-0005-0000-0000-0000B2400000}"/>
    <cellStyle name="RowTitles-Col2 2 6 2 2 2" xfId="17375" xr:uid="{00000000-0005-0000-0000-0000B3400000}"/>
    <cellStyle name="RowTitles-Col2 2 6 2 2 2 2" xfId="17376" xr:uid="{00000000-0005-0000-0000-0000B4400000}"/>
    <cellStyle name="RowTitles-Col2 2 6 2 2 2_Tertiary Salaries Survey" xfId="17377" xr:uid="{00000000-0005-0000-0000-0000B5400000}"/>
    <cellStyle name="RowTitles-Col2 2 6 2 2 3" xfId="17378" xr:uid="{00000000-0005-0000-0000-0000B6400000}"/>
    <cellStyle name="RowTitles-Col2 2 6 2 2 4" xfId="17379" xr:uid="{00000000-0005-0000-0000-0000B7400000}"/>
    <cellStyle name="RowTitles-Col2 2 6 2 2_Tertiary Salaries Survey" xfId="17380" xr:uid="{00000000-0005-0000-0000-0000B8400000}"/>
    <cellStyle name="RowTitles-Col2 2 6 2 3" xfId="17381" xr:uid="{00000000-0005-0000-0000-0000B9400000}"/>
    <cellStyle name="RowTitles-Col2 2 6 2 3 2" xfId="17382" xr:uid="{00000000-0005-0000-0000-0000BA400000}"/>
    <cellStyle name="RowTitles-Col2 2 6 2 3 2 2" xfId="17383" xr:uid="{00000000-0005-0000-0000-0000BB400000}"/>
    <cellStyle name="RowTitles-Col2 2 6 2 3 2_Tertiary Salaries Survey" xfId="17384" xr:uid="{00000000-0005-0000-0000-0000BC400000}"/>
    <cellStyle name="RowTitles-Col2 2 6 2 3 3" xfId="17385" xr:uid="{00000000-0005-0000-0000-0000BD400000}"/>
    <cellStyle name="RowTitles-Col2 2 6 2 3_Tertiary Salaries Survey" xfId="17386" xr:uid="{00000000-0005-0000-0000-0000BE400000}"/>
    <cellStyle name="RowTitles-Col2 2 6 2 4" xfId="17387" xr:uid="{00000000-0005-0000-0000-0000BF400000}"/>
    <cellStyle name="RowTitles-Col2 2 6 2 5" xfId="17388" xr:uid="{00000000-0005-0000-0000-0000C0400000}"/>
    <cellStyle name="RowTitles-Col2 2 6 2 5 2" xfId="17389" xr:uid="{00000000-0005-0000-0000-0000C1400000}"/>
    <cellStyle name="RowTitles-Col2 2 6 2 5_Tertiary Salaries Survey" xfId="17390" xr:uid="{00000000-0005-0000-0000-0000C2400000}"/>
    <cellStyle name="RowTitles-Col2 2 6 2 6" xfId="17391" xr:uid="{00000000-0005-0000-0000-0000C3400000}"/>
    <cellStyle name="RowTitles-Col2 2 6 2_Tertiary Salaries Survey" xfId="17392" xr:uid="{00000000-0005-0000-0000-0000C4400000}"/>
    <cellStyle name="RowTitles-Col2 2 6 3" xfId="17393" xr:uid="{00000000-0005-0000-0000-0000C5400000}"/>
    <cellStyle name="RowTitles-Col2 2 6 3 2" xfId="17394" xr:uid="{00000000-0005-0000-0000-0000C6400000}"/>
    <cellStyle name="RowTitles-Col2 2 6 3 2 2" xfId="17395" xr:uid="{00000000-0005-0000-0000-0000C7400000}"/>
    <cellStyle name="RowTitles-Col2 2 6 3 2 2 2" xfId="17396" xr:uid="{00000000-0005-0000-0000-0000C8400000}"/>
    <cellStyle name="RowTitles-Col2 2 6 3 2 2_Tertiary Salaries Survey" xfId="17397" xr:uid="{00000000-0005-0000-0000-0000C9400000}"/>
    <cellStyle name="RowTitles-Col2 2 6 3 2 3" xfId="17398" xr:uid="{00000000-0005-0000-0000-0000CA400000}"/>
    <cellStyle name="RowTitles-Col2 2 6 3 2_Tertiary Salaries Survey" xfId="17399" xr:uid="{00000000-0005-0000-0000-0000CB400000}"/>
    <cellStyle name="RowTitles-Col2 2 6 3 3" xfId="17400" xr:uid="{00000000-0005-0000-0000-0000CC400000}"/>
    <cellStyle name="RowTitles-Col2 2 6 3 3 2" xfId="17401" xr:uid="{00000000-0005-0000-0000-0000CD400000}"/>
    <cellStyle name="RowTitles-Col2 2 6 3 3 2 2" xfId="17402" xr:uid="{00000000-0005-0000-0000-0000CE400000}"/>
    <cellStyle name="RowTitles-Col2 2 6 3 3 2_Tertiary Salaries Survey" xfId="17403" xr:uid="{00000000-0005-0000-0000-0000CF400000}"/>
    <cellStyle name="RowTitles-Col2 2 6 3 3 3" xfId="17404" xr:uid="{00000000-0005-0000-0000-0000D0400000}"/>
    <cellStyle name="RowTitles-Col2 2 6 3 3_Tertiary Salaries Survey" xfId="17405" xr:uid="{00000000-0005-0000-0000-0000D1400000}"/>
    <cellStyle name="RowTitles-Col2 2 6 3 4" xfId="17406" xr:uid="{00000000-0005-0000-0000-0000D2400000}"/>
    <cellStyle name="RowTitles-Col2 2 6 3 5" xfId="17407" xr:uid="{00000000-0005-0000-0000-0000D3400000}"/>
    <cellStyle name="RowTitles-Col2 2 6 3_Tertiary Salaries Survey" xfId="17408" xr:uid="{00000000-0005-0000-0000-0000D4400000}"/>
    <cellStyle name="RowTitles-Col2 2 6 4" xfId="17409" xr:uid="{00000000-0005-0000-0000-0000D5400000}"/>
    <cellStyle name="RowTitles-Col2 2 6 4 2" xfId="17410" xr:uid="{00000000-0005-0000-0000-0000D6400000}"/>
    <cellStyle name="RowTitles-Col2 2 6 4 2 2" xfId="17411" xr:uid="{00000000-0005-0000-0000-0000D7400000}"/>
    <cellStyle name="RowTitles-Col2 2 6 4 2 2 2" xfId="17412" xr:uid="{00000000-0005-0000-0000-0000D8400000}"/>
    <cellStyle name="RowTitles-Col2 2 6 4 2 2_Tertiary Salaries Survey" xfId="17413" xr:uid="{00000000-0005-0000-0000-0000D9400000}"/>
    <cellStyle name="RowTitles-Col2 2 6 4 2 3" xfId="17414" xr:uid="{00000000-0005-0000-0000-0000DA400000}"/>
    <cellStyle name="RowTitles-Col2 2 6 4 2_Tertiary Salaries Survey" xfId="17415" xr:uid="{00000000-0005-0000-0000-0000DB400000}"/>
    <cellStyle name="RowTitles-Col2 2 6 4 3" xfId="17416" xr:uid="{00000000-0005-0000-0000-0000DC400000}"/>
    <cellStyle name="RowTitles-Col2 2 6 4 3 2" xfId="17417" xr:uid="{00000000-0005-0000-0000-0000DD400000}"/>
    <cellStyle name="RowTitles-Col2 2 6 4 3 2 2" xfId="17418" xr:uid="{00000000-0005-0000-0000-0000DE400000}"/>
    <cellStyle name="RowTitles-Col2 2 6 4 3 2_Tertiary Salaries Survey" xfId="17419" xr:uid="{00000000-0005-0000-0000-0000DF400000}"/>
    <cellStyle name="RowTitles-Col2 2 6 4 3 3" xfId="17420" xr:uid="{00000000-0005-0000-0000-0000E0400000}"/>
    <cellStyle name="RowTitles-Col2 2 6 4 3_Tertiary Salaries Survey" xfId="17421" xr:uid="{00000000-0005-0000-0000-0000E1400000}"/>
    <cellStyle name="RowTitles-Col2 2 6 4 4" xfId="17422" xr:uid="{00000000-0005-0000-0000-0000E2400000}"/>
    <cellStyle name="RowTitles-Col2 2 6 4 5" xfId="17423" xr:uid="{00000000-0005-0000-0000-0000E3400000}"/>
    <cellStyle name="RowTitles-Col2 2 6 4 5 2" xfId="17424" xr:uid="{00000000-0005-0000-0000-0000E4400000}"/>
    <cellStyle name="RowTitles-Col2 2 6 4 5_Tertiary Salaries Survey" xfId="17425" xr:uid="{00000000-0005-0000-0000-0000E5400000}"/>
    <cellStyle name="RowTitles-Col2 2 6 4 6" xfId="17426" xr:uid="{00000000-0005-0000-0000-0000E6400000}"/>
    <cellStyle name="RowTitles-Col2 2 6 4_Tertiary Salaries Survey" xfId="17427" xr:uid="{00000000-0005-0000-0000-0000E7400000}"/>
    <cellStyle name="RowTitles-Col2 2 6 5" xfId="17428" xr:uid="{00000000-0005-0000-0000-0000E8400000}"/>
    <cellStyle name="RowTitles-Col2 2 6 5 2" xfId="17429" xr:uid="{00000000-0005-0000-0000-0000E9400000}"/>
    <cellStyle name="RowTitles-Col2 2 6 5 2 2" xfId="17430" xr:uid="{00000000-0005-0000-0000-0000EA400000}"/>
    <cellStyle name="RowTitles-Col2 2 6 5 2 2 2" xfId="17431" xr:uid="{00000000-0005-0000-0000-0000EB400000}"/>
    <cellStyle name="RowTitles-Col2 2 6 5 2 2_Tertiary Salaries Survey" xfId="17432" xr:uid="{00000000-0005-0000-0000-0000EC400000}"/>
    <cellStyle name="RowTitles-Col2 2 6 5 2 3" xfId="17433" xr:uid="{00000000-0005-0000-0000-0000ED400000}"/>
    <cellStyle name="RowTitles-Col2 2 6 5 2_Tertiary Salaries Survey" xfId="17434" xr:uid="{00000000-0005-0000-0000-0000EE400000}"/>
    <cellStyle name="RowTitles-Col2 2 6 5 3" xfId="17435" xr:uid="{00000000-0005-0000-0000-0000EF400000}"/>
    <cellStyle name="RowTitles-Col2 2 6 5 3 2" xfId="17436" xr:uid="{00000000-0005-0000-0000-0000F0400000}"/>
    <cellStyle name="RowTitles-Col2 2 6 5 3 2 2" xfId="17437" xr:uid="{00000000-0005-0000-0000-0000F1400000}"/>
    <cellStyle name="RowTitles-Col2 2 6 5 3 2_Tertiary Salaries Survey" xfId="17438" xr:uid="{00000000-0005-0000-0000-0000F2400000}"/>
    <cellStyle name="RowTitles-Col2 2 6 5 3 3" xfId="17439" xr:uid="{00000000-0005-0000-0000-0000F3400000}"/>
    <cellStyle name="RowTitles-Col2 2 6 5 3_Tertiary Salaries Survey" xfId="17440" xr:uid="{00000000-0005-0000-0000-0000F4400000}"/>
    <cellStyle name="RowTitles-Col2 2 6 5 4" xfId="17441" xr:uid="{00000000-0005-0000-0000-0000F5400000}"/>
    <cellStyle name="RowTitles-Col2 2 6 5 4 2" xfId="17442" xr:uid="{00000000-0005-0000-0000-0000F6400000}"/>
    <cellStyle name="RowTitles-Col2 2 6 5 4_Tertiary Salaries Survey" xfId="17443" xr:uid="{00000000-0005-0000-0000-0000F7400000}"/>
    <cellStyle name="RowTitles-Col2 2 6 5 5" xfId="17444" xr:uid="{00000000-0005-0000-0000-0000F8400000}"/>
    <cellStyle name="RowTitles-Col2 2 6 5_Tertiary Salaries Survey" xfId="17445" xr:uid="{00000000-0005-0000-0000-0000F9400000}"/>
    <cellStyle name="RowTitles-Col2 2 6 6" xfId="17446" xr:uid="{00000000-0005-0000-0000-0000FA400000}"/>
    <cellStyle name="RowTitles-Col2 2 6 6 2" xfId="17447" xr:uid="{00000000-0005-0000-0000-0000FB400000}"/>
    <cellStyle name="RowTitles-Col2 2 6 6 2 2" xfId="17448" xr:uid="{00000000-0005-0000-0000-0000FC400000}"/>
    <cellStyle name="RowTitles-Col2 2 6 6 2 2 2" xfId="17449" xr:uid="{00000000-0005-0000-0000-0000FD400000}"/>
    <cellStyle name="RowTitles-Col2 2 6 6 2 2_Tertiary Salaries Survey" xfId="17450" xr:uid="{00000000-0005-0000-0000-0000FE400000}"/>
    <cellStyle name="RowTitles-Col2 2 6 6 2 3" xfId="17451" xr:uid="{00000000-0005-0000-0000-0000FF400000}"/>
    <cellStyle name="RowTitles-Col2 2 6 6 2_Tertiary Salaries Survey" xfId="17452" xr:uid="{00000000-0005-0000-0000-000000410000}"/>
    <cellStyle name="RowTitles-Col2 2 6 6 3" xfId="17453" xr:uid="{00000000-0005-0000-0000-000001410000}"/>
    <cellStyle name="RowTitles-Col2 2 6 6 3 2" xfId="17454" xr:uid="{00000000-0005-0000-0000-000002410000}"/>
    <cellStyle name="RowTitles-Col2 2 6 6 3 2 2" xfId="17455" xr:uid="{00000000-0005-0000-0000-000003410000}"/>
    <cellStyle name="RowTitles-Col2 2 6 6 3 2_Tertiary Salaries Survey" xfId="17456" xr:uid="{00000000-0005-0000-0000-000004410000}"/>
    <cellStyle name="RowTitles-Col2 2 6 6 3 3" xfId="17457" xr:uid="{00000000-0005-0000-0000-000005410000}"/>
    <cellStyle name="RowTitles-Col2 2 6 6 3_Tertiary Salaries Survey" xfId="17458" xr:uid="{00000000-0005-0000-0000-000006410000}"/>
    <cellStyle name="RowTitles-Col2 2 6 6 4" xfId="17459" xr:uid="{00000000-0005-0000-0000-000007410000}"/>
    <cellStyle name="RowTitles-Col2 2 6 6 4 2" xfId="17460" xr:uid="{00000000-0005-0000-0000-000008410000}"/>
    <cellStyle name="RowTitles-Col2 2 6 6 4_Tertiary Salaries Survey" xfId="17461" xr:uid="{00000000-0005-0000-0000-000009410000}"/>
    <cellStyle name="RowTitles-Col2 2 6 6 5" xfId="17462" xr:uid="{00000000-0005-0000-0000-00000A410000}"/>
    <cellStyle name="RowTitles-Col2 2 6 6_Tertiary Salaries Survey" xfId="17463" xr:uid="{00000000-0005-0000-0000-00000B410000}"/>
    <cellStyle name="RowTitles-Col2 2 6 7" xfId="17464" xr:uid="{00000000-0005-0000-0000-00000C410000}"/>
    <cellStyle name="RowTitles-Col2 2 6 7 2" xfId="17465" xr:uid="{00000000-0005-0000-0000-00000D410000}"/>
    <cellStyle name="RowTitles-Col2 2 6 7 2 2" xfId="17466" xr:uid="{00000000-0005-0000-0000-00000E410000}"/>
    <cellStyle name="RowTitles-Col2 2 6 7 2_Tertiary Salaries Survey" xfId="17467" xr:uid="{00000000-0005-0000-0000-00000F410000}"/>
    <cellStyle name="RowTitles-Col2 2 6 7 3" xfId="17468" xr:uid="{00000000-0005-0000-0000-000010410000}"/>
    <cellStyle name="RowTitles-Col2 2 6 7_Tertiary Salaries Survey" xfId="17469" xr:uid="{00000000-0005-0000-0000-000011410000}"/>
    <cellStyle name="RowTitles-Col2 2 6 8" xfId="17470" xr:uid="{00000000-0005-0000-0000-000012410000}"/>
    <cellStyle name="RowTitles-Col2 2 6 9" xfId="17471" xr:uid="{00000000-0005-0000-0000-000013410000}"/>
    <cellStyle name="RowTitles-Col2 2 6_STUD aligned by INSTIT" xfId="17472" xr:uid="{00000000-0005-0000-0000-000014410000}"/>
    <cellStyle name="RowTitles-Col2 2 7" xfId="17473" xr:uid="{00000000-0005-0000-0000-000015410000}"/>
    <cellStyle name="RowTitles-Col2 2 7 2" xfId="17474" xr:uid="{00000000-0005-0000-0000-000016410000}"/>
    <cellStyle name="RowTitles-Col2 2 7 2 2" xfId="17475" xr:uid="{00000000-0005-0000-0000-000017410000}"/>
    <cellStyle name="RowTitles-Col2 2 7 2 2 2" xfId="17476" xr:uid="{00000000-0005-0000-0000-000018410000}"/>
    <cellStyle name="RowTitles-Col2 2 7 2 2_Tertiary Salaries Survey" xfId="17477" xr:uid="{00000000-0005-0000-0000-000019410000}"/>
    <cellStyle name="RowTitles-Col2 2 7 2 3" xfId="17478" xr:uid="{00000000-0005-0000-0000-00001A410000}"/>
    <cellStyle name="RowTitles-Col2 2 7 2 4" xfId="17479" xr:uid="{00000000-0005-0000-0000-00001B410000}"/>
    <cellStyle name="RowTitles-Col2 2 7 2_Tertiary Salaries Survey" xfId="17480" xr:uid="{00000000-0005-0000-0000-00001C410000}"/>
    <cellStyle name="RowTitles-Col2 2 7 3" xfId="17481" xr:uid="{00000000-0005-0000-0000-00001D410000}"/>
    <cellStyle name="RowTitles-Col2 2 7 3 2" xfId="17482" xr:uid="{00000000-0005-0000-0000-00001E410000}"/>
    <cellStyle name="RowTitles-Col2 2 7 3 2 2" xfId="17483" xr:uid="{00000000-0005-0000-0000-00001F410000}"/>
    <cellStyle name="RowTitles-Col2 2 7 3 2_Tertiary Salaries Survey" xfId="17484" xr:uid="{00000000-0005-0000-0000-000020410000}"/>
    <cellStyle name="RowTitles-Col2 2 7 3 3" xfId="17485" xr:uid="{00000000-0005-0000-0000-000021410000}"/>
    <cellStyle name="RowTitles-Col2 2 7 3_Tertiary Salaries Survey" xfId="17486" xr:uid="{00000000-0005-0000-0000-000022410000}"/>
    <cellStyle name="RowTitles-Col2 2 7 4" xfId="17487" xr:uid="{00000000-0005-0000-0000-000023410000}"/>
    <cellStyle name="RowTitles-Col2 2 7 5" xfId="17488" xr:uid="{00000000-0005-0000-0000-000024410000}"/>
    <cellStyle name="RowTitles-Col2 2 7 5 2" xfId="17489" xr:uid="{00000000-0005-0000-0000-000025410000}"/>
    <cellStyle name="RowTitles-Col2 2 7 5_Tertiary Salaries Survey" xfId="17490" xr:uid="{00000000-0005-0000-0000-000026410000}"/>
    <cellStyle name="RowTitles-Col2 2 7 6" xfId="17491" xr:uid="{00000000-0005-0000-0000-000027410000}"/>
    <cellStyle name="RowTitles-Col2 2 7_Tertiary Salaries Survey" xfId="17492" xr:uid="{00000000-0005-0000-0000-000028410000}"/>
    <cellStyle name="RowTitles-Col2 2 8" xfId="17493" xr:uid="{00000000-0005-0000-0000-000029410000}"/>
    <cellStyle name="RowTitles-Col2 2 8 2" xfId="17494" xr:uid="{00000000-0005-0000-0000-00002A410000}"/>
    <cellStyle name="RowTitles-Col2 2 8 2 2" xfId="17495" xr:uid="{00000000-0005-0000-0000-00002B410000}"/>
    <cellStyle name="RowTitles-Col2 2 8 2 2 2" xfId="17496" xr:uid="{00000000-0005-0000-0000-00002C410000}"/>
    <cellStyle name="RowTitles-Col2 2 8 2 2_Tertiary Salaries Survey" xfId="17497" xr:uid="{00000000-0005-0000-0000-00002D410000}"/>
    <cellStyle name="RowTitles-Col2 2 8 2 3" xfId="17498" xr:uid="{00000000-0005-0000-0000-00002E410000}"/>
    <cellStyle name="RowTitles-Col2 2 8 2_Tertiary Salaries Survey" xfId="17499" xr:uid="{00000000-0005-0000-0000-00002F410000}"/>
    <cellStyle name="RowTitles-Col2 2 8 3" xfId="17500" xr:uid="{00000000-0005-0000-0000-000030410000}"/>
    <cellStyle name="RowTitles-Col2 2 8 3 2" xfId="17501" xr:uid="{00000000-0005-0000-0000-000031410000}"/>
    <cellStyle name="RowTitles-Col2 2 8 3 2 2" xfId="17502" xr:uid="{00000000-0005-0000-0000-000032410000}"/>
    <cellStyle name="RowTitles-Col2 2 8 3 2_Tertiary Salaries Survey" xfId="17503" xr:uid="{00000000-0005-0000-0000-000033410000}"/>
    <cellStyle name="RowTitles-Col2 2 8 3 3" xfId="17504" xr:uid="{00000000-0005-0000-0000-000034410000}"/>
    <cellStyle name="RowTitles-Col2 2 8 3_Tertiary Salaries Survey" xfId="17505" xr:uid="{00000000-0005-0000-0000-000035410000}"/>
    <cellStyle name="RowTitles-Col2 2 8 4" xfId="17506" xr:uid="{00000000-0005-0000-0000-000036410000}"/>
    <cellStyle name="RowTitles-Col2 2 8 5" xfId="17507" xr:uid="{00000000-0005-0000-0000-000037410000}"/>
    <cellStyle name="RowTitles-Col2 2 8_Tertiary Salaries Survey" xfId="17508" xr:uid="{00000000-0005-0000-0000-000038410000}"/>
    <cellStyle name="RowTitles-Col2 2 9" xfId="17509" xr:uid="{00000000-0005-0000-0000-000039410000}"/>
    <cellStyle name="RowTitles-Col2 2 9 2" xfId="17510" xr:uid="{00000000-0005-0000-0000-00003A410000}"/>
    <cellStyle name="RowTitles-Col2 2 9 2 2" xfId="17511" xr:uid="{00000000-0005-0000-0000-00003B410000}"/>
    <cellStyle name="RowTitles-Col2 2 9 2 2 2" xfId="17512" xr:uid="{00000000-0005-0000-0000-00003C410000}"/>
    <cellStyle name="RowTitles-Col2 2 9 2 2_Tertiary Salaries Survey" xfId="17513" xr:uid="{00000000-0005-0000-0000-00003D410000}"/>
    <cellStyle name="RowTitles-Col2 2 9 2 3" xfId="17514" xr:uid="{00000000-0005-0000-0000-00003E410000}"/>
    <cellStyle name="RowTitles-Col2 2 9 2_Tertiary Salaries Survey" xfId="17515" xr:uid="{00000000-0005-0000-0000-00003F410000}"/>
    <cellStyle name="RowTitles-Col2 2 9 3" xfId="17516" xr:uid="{00000000-0005-0000-0000-000040410000}"/>
    <cellStyle name="RowTitles-Col2 2 9 3 2" xfId="17517" xr:uid="{00000000-0005-0000-0000-000041410000}"/>
    <cellStyle name="RowTitles-Col2 2 9 3 2 2" xfId="17518" xr:uid="{00000000-0005-0000-0000-000042410000}"/>
    <cellStyle name="RowTitles-Col2 2 9 3 2_Tertiary Salaries Survey" xfId="17519" xr:uid="{00000000-0005-0000-0000-000043410000}"/>
    <cellStyle name="RowTitles-Col2 2 9 3 3" xfId="17520" xr:uid="{00000000-0005-0000-0000-000044410000}"/>
    <cellStyle name="RowTitles-Col2 2 9 3_Tertiary Salaries Survey" xfId="17521" xr:uid="{00000000-0005-0000-0000-000045410000}"/>
    <cellStyle name="RowTitles-Col2 2 9 4" xfId="17522" xr:uid="{00000000-0005-0000-0000-000046410000}"/>
    <cellStyle name="RowTitles-Col2 2 9 5" xfId="17523" xr:uid="{00000000-0005-0000-0000-000047410000}"/>
    <cellStyle name="RowTitles-Col2 2 9 5 2" xfId="17524" xr:uid="{00000000-0005-0000-0000-000048410000}"/>
    <cellStyle name="RowTitles-Col2 2 9 5_Tertiary Salaries Survey" xfId="17525" xr:uid="{00000000-0005-0000-0000-000049410000}"/>
    <cellStyle name="RowTitles-Col2 2 9 6" xfId="17526" xr:uid="{00000000-0005-0000-0000-00004A410000}"/>
    <cellStyle name="RowTitles-Col2 2 9_Tertiary Salaries Survey" xfId="17527" xr:uid="{00000000-0005-0000-0000-00004B410000}"/>
    <cellStyle name="RowTitles-Col2 2_STUD aligned by INSTIT" xfId="17528" xr:uid="{00000000-0005-0000-0000-00004C410000}"/>
    <cellStyle name="RowTitles-Col2 3" xfId="17529" xr:uid="{00000000-0005-0000-0000-00004D410000}"/>
    <cellStyle name="RowTitles-Col2 3 10" xfId="17530" xr:uid="{00000000-0005-0000-0000-00004E410000}"/>
    <cellStyle name="RowTitles-Col2 3 10 2" xfId="17531" xr:uid="{00000000-0005-0000-0000-00004F410000}"/>
    <cellStyle name="RowTitles-Col2 3 10 2 2" xfId="17532" xr:uid="{00000000-0005-0000-0000-000050410000}"/>
    <cellStyle name="RowTitles-Col2 3 10 2_Tertiary Salaries Survey" xfId="17533" xr:uid="{00000000-0005-0000-0000-000051410000}"/>
    <cellStyle name="RowTitles-Col2 3 10 3" xfId="17534" xr:uid="{00000000-0005-0000-0000-000052410000}"/>
    <cellStyle name="RowTitles-Col2 3 10_Tertiary Salaries Survey" xfId="17535" xr:uid="{00000000-0005-0000-0000-000053410000}"/>
    <cellStyle name="RowTitles-Col2 3 11" xfId="17536" xr:uid="{00000000-0005-0000-0000-000054410000}"/>
    <cellStyle name="RowTitles-Col2 3 12" xfId="17537" xr:uid="{00000000-0005-0000-0000-000055410000}"/>
    <cellStyle name="RowTitles-Col2 3 2" xfId="17538" xr:uid="{00000000-0005-0000-0000-000056410000}"/>
    <cellStyle name="RowTitles-Col2 3 2 2" xfId="17539" xr:uid="{00000000-0005-0000-0000-000057410000}"/>
    <cellStyle name="RowTitles-Col2 3 2 2 2" xfId="17540" xr:uid="{00000000-0005-0000-0000-000058410000}"/>
    <cellStyle name="RowTitles-Col2 3 2 2 2 2" xfId="17541" xr:uid="{00000000-0005-0000-0000-000059410000}"/>
    <cellStyle name="RowTitles-Col2 3 2 2 2 2 2" xfId="17542" xr:uid="{00000000-0005-0000-0000-00005A410000}"/>
    <cellStyle name="RowTitles-Col2 3 2 2 2 2_Tertiary Salaries Survey" xfId="17543" xr:uid="{00000000-0005-0000-0000-00005B410000}"/>
    <cellStyle name="RowTitles-Col2 3 2 2 2 3" xfId="17544" xr:uid="{00000000-0005-0000-0000-00005C410000}"/>
    <cellStyle name="RowTitles-Col2 3 2 2 2 4" xfId="17545" xr:uid="{00000000-0005-0000-0000-00005D410000}"/>
    <cellStyle name="RowTitles-Col2 3 2 2 2_Tertiary Salaries Survey" xfId="17546" xr:uid="{00000000-0005-0000-0000-00005E410000}"/>
    <cellStyle name="RowTitles-Col2 3 2 2 3" xfId="17547" xr:uid="{00000000-0005-0000-0000-00005F410000}"/>
    <cellStyle name="RowTitles-Col2 3 2 2 3 2" xfId="17548" xr:uid="{00000000-0005-0000-0000-000060410000}"/>
    <cellStyle name="RowTitles-Col2 3 2 2 3 2 2" xfId="17549" xr:uid="{00000000-0005-0000-0000-000061410000}"/>
    <cellStyle name="RowTitles-Col2 3 2 2 3 2_Tertiary Salaries Survey" xfId="17550" xr:uid="{00000000-0005-0000-0000-000062410000}"/>
    <cellStyle name="RowTitles-Col2 3 2 2 3 3" xfId="17551" xr:uid="{00000000-0005-0000-0000-000063410000}"/>
    <cellStyle name="RowTitles-Col2 3 2 2 3_Tertiary Salaries Survey" xfId="17552" xr:uid="{00000000-0005-0000-0000-000064410000}"/>
    <cellStyle name="RowTitles-Col2 3 2 2 4" xfId="17553" xr:uid="{00000000-0005-0000-0000-000065410000}"/>
    <cellStyle name="RowTitles-Col2 3 2 2 5" xfId="17554" xr:uid="{00000000-0005-0000-0000-000066410000}"/>
    <cellStyle name="RowTitles-Col2 3 2 2_Tertiary Salaries Survey" xfId="17555" xr:uid="{00000000-0005-0000-0000-000067410000}"/>
    <cellStyle name="RowTitles-Col2 3 2 3" xfId="17556" xr:uid="{00000000-0005-0000-0000-000068410000}"/>
    <cellStyle name="RowTitles-Col2 3 2 3 2" xfId="17557" xr:uid="{00000000-0005-0000-0000-000069410000}"/>
    <cellStyle name="RowTitles-Col2 3 2 3 2 2" xfId="17558" xr:uid="{00000000-0005-0000-0000-00006A410000}"/>
    <cellStyle name="RowTitles-Col2 3 2 3 2 2 2" xfId="17559" xr:uid="{00000000-0005-0000-0000-00006B410000}"/>
    <cellStyle name="RowTitles-Col2 3 2 3 2 2_Tertiary Salaries Survey" xfId="17560" xr:uid="{00000000-0005-0000-0000-00006C410000}"/>
    <cellStyle name="RowTitles-Col2 3 2 3 2 3" xfId="17561" xr:uid="{00000000-0005-0000-0000-00006D410000}"/>
    <cellStyle name="RowTitles-Col2 3 2 3 2_Tertiary Salaries Survey" xfId="17562" xr:uid="{00000000-0005-0000-0000-00006E410000}"/>
    <cellStyle name="RowTitles-Col2 3 2 3 3" xfId="17563" xr:uid="{00000000-0005-0000-0000-00006F410000}"/>
    <cellStyle name="RowTitles-Col2 3 2 3 3 2" xfId="17564" xr:uid="{00000000-0005-0000-0000-000070410000}"/>
    <cellStyle name="RowTitles-Col2 3 2 3 3 2 2" xfId="17565" xr:uid="{00000000-0005-0000-0000-000071410000}"/>
    <cellStyle name="RowTitles-Col2 3 2 3 3 2_Tertiary Salaries Survey" xfId="17566" xr:uid="{00000000-0005-0000-0000-000072410000}"/>
    <cellStyle name="RowTitles-Col2 3 2 3 3 3" xfId="17567" xr:uid="{00000000-0005-0000-0000-000073410000}"/>
    <cellStyle name="RowTitles-Col2 3 2 3 3_Tertiary Salaries Survey" xfId="17568" xr:uid="{00000000-0005-0000-0000-000074410000}"/>
    <cellStyle name="RowTitles-Col2 3 2 3 4" xfId="17569" xr:uid="{00000000-0005-0000-0000-000075410000}"/>
    <cellStyle name="RowTitles-Col2 3 2 3 5" xfId="17570" xr:uid="{00000000-0005-0000-0000-000076410000}"/>
    <cellStyle name="RowTitles-Col2 3 2 3 5 2" xfId="17571" xr:uid="{00000000-0005-0000-0000-000077410000}"/>
    <cellStyle name="RowTitles-Col2 3 2 3 5_Tertiary Salaries Survey" xfId="17572" xr:uid="{00000000-0005-0000-0000-000078410000}"/>
    <cellStyle name="RowTitles-Col2 3 2 3 6" xfId="17573" xr:uid="{00000000-0005-0000-0000-000079410000}"/>
    <cellStyle name="RowTitles-Col2 3 2 3_Tertiary Salaries Survey" xfId="17574" xr:uid="{00000000-0005-0000-0000-00007A410000}"/>
    <cellStyle name="RowTitles-Col2 3 2 4" xfId="17575" xr:uid="{00000000-0005-0000-0000-00007B410000}"/>
    <cellStyle name="RowTitles-Col2 3 2 4 2" xfId="17576" xr:uid="{00000000-0005-0000-0000-00007C410000}"/>
    <cellStyle name="RowTitles-Col2 3 2 4 2 2" xfId="17577" xr:uid="{00000000-0005-0000-0000-00007D410000}"/>
    <cellStyle name="RowTitles-Col2 3 2 4 2 2 2" xfId="17578" xr:uid="{00000000-0005-0000-0000-00007E410000}"/>
    <cellStyle name="RowTitles-Col2 3 2 4 2 2_Tertiary Salaries Survey" xfId="17579" xr:uid="{00000000-0005-0000-0000-00007F410000}"/>
    <cellStyle name="RowTitles-Col2 3 2 4 2 3" xfId="17580" xr:uid="{00000000-0005-0000-0000-000080410000}"/>
    <cellStyle name="RowTitles-Col2 3 2 4 2_Tertiary Salaries Survey" xfId="17581" xr:uid="{00000000-0005-0000-0000-000081410000}"/>
    <cellStyle name="RowTitles-Col2 3 2 4 3" xfId="17582" xr:uid="{00000000-0005-0000-0000-000082410000}"/>
    <cellStyle name="RowTitles-Col2 3 2 4 3 2" xfId="17583" xr:uid="{00000000-0005-0000-0000-000083410000}"/>
    <cellStyle name="RowTitles-Col2 3 2 4 3 2 2" xfId="17584" xr:uid="{00000000-0005-0000-0000-000084410000}"/>
    <cellStyle name="RowTitles-Col2 3 2 4 3 2_Tertiary Salaries Survey" xfId="17585" xr:uid="{00000000-0005-0000-0000-000085410000}"/>
    <cellStyle name="RowTitles-Col2 3 2 4 3 3" xfId="17586" xr:uid="{00000000-0005-0000-0000-000086410000}"/>
    <cellStyle name="RowTitles-Col2 3 2 4 3_Tertiary Salaries Survey" xfId="17587" xr:uid="{00000000-0005-0000-0000-000087410000}"/>
    <cellStyle name="RowTitles-Col2 3 2 4 4" xfId="17588" xr:uid="{00000000-0005-0000-0000-000088410000}"/>
    <cellStyle name="RowTitles-Col2 3 2 4 4 2" xfId="17589" xr:uid="{00000000-0005-0000-0000-000089410000}"/>
    <cellStyle name="RowTitles-Col2 3 2 4 4_Tertiary Salaries Survey" xfId="17590" xr:uid="{00000000-0005-0000-0000-00008A410000}"/>
    <cellStyle name="RowTitles-Col2 3 2 4 5" xfId="17591" xr:uid="{00000000-0005-0000-0000-00008B410000}"/>
    <cellStyle name="RowTitles-Col2 3 2 4_Tertiary Salaries Survey" xfId="17592" xr:uid="{00000000-0005-0000-0000-00008C410000}"/>
    <cellStyle name="RowTitles-Col2 3 2 5" xfId="17593" xr:uid="{00000000-0005-0000-0000-00008D410000}"/>
    <cellStyle name="RowTitles-Col2 3 2 5 2" xfId="17594" xr:uid="{00000000-0005-0000-0000-00008E410000}"/>
    <cellStyle name="RowTitles-Col2 3 2 5 2 2" xfId="17595" xr:uid="{00000000-0005-0000-0000-00008F410000}"/>
    <cellStyle name="RowTitles-Col2 3 2 5 2 2 2" xfId="17596" xr:uid="{00000000-0005-0000-0000-000090410000}"/>
    <cellStyle name="RowTitles-Col2 3 2 5 2 2_Tertiary Salaries Survey" xfId="17597" xr:uid="{00000000-0005-0000-0000-000091410000}"/>
    <cellStyle name="RowTitles-Col2 3 2 5 2 3" xfId="17598" xr:uid="{00000000-0005-0000-0000-000092410000}"/>
    <cellStyle name="RowTitles-Col2 3 2 5 2_Tertiary Salaries Survey" xfId="17599" xr:uid="{00000000-0005-0000-0000-000093410000}"/>
    <cellStyle name="RowTitles-Col2 3 2 5 3" xfId="17600" xr:uid="{00000000-0005-0000-0000-000094410000}"/>
    <cellStyle name="RowTitles-Col2 3 2 5 3 2" xfId="17601" xr:uid="{00000000-0005-0000-0000-000095410000}"/>
    <cellStyle name="RowTitles-Col2 3 2 5 3 2 2" xfId="17602" xr:uid="{00000000-0005-0000-0000-000096410000}"/>
    <cellStyle name="RowTitles-Col2 3 2 5 3 2_Tertiary Salaries Survey" xfId="17603" xr:uid="{00000000-0005-0000-0000-000097410000}"/>
    <cellStyle name="RowTitles-Col2 3 2 5 3 3" xfId="17604" xr:uid="{00000000-0005-0000-0000-000098410000}"/>
    <cellStyle name="RowTitles-Col2 3 2 5 3_Tertiary Salaries Survey" xfId="17605" xr:uid="{00000000-0005-0000-0000-000099410000}"/>
    <cellStyle name="RowTitles-Col2 3 2 5 4" xfId="17606" xr:uid="{00000000-0005-0000-0000-00009A410000}"/>
    <cellStyle name="RowTitles-Col2 3 2 5 4 2" xfId="17607" xr:uid="{00000000-0005-0000-0000-00009B410000}"/>
    <cellStyle name="RowTitles-Col2 3 2 5 4_Tertiary Salaries Survey" xfId="17608" xr:uid="{00000000-0005-0000-0000-00009C410000}"/>
    <cellStyle name="RowTitles-Col2 3 2 5 5" xfId="17609" xr:uid="{00000000-0005-0000-0000-00009D410000}"/>
    <cellStyle name="RowTitles-Col2 3 2 5_Tertiary Salaries Survey" xfId="17610" xr:uid="{00000000-0005-0000-0000-00009E410000}"/>
    <cellStyle name="RowTitles-Col2 3 2 6" xfId="17611" xr:uid="{00000000-0005-0000-0000-00009F410000}"/>
    <cellStyle name="RowTitles-Col2 3 2 6 2" xfId="17612" xr:uid="{00000000-0005-0000-0000-0000A0410000}"/>
    <cellStyle name="RowTitles-Col2 3 2 6 2 2" xfId="17613" xr:uid="{00000000-0005-0000-0000-0000A1410000}"/>
    <cellStyle name="RowTitles-Col2 3 2 6 2 2 2" xfId="17614" xr:uid="{00000000-0005-0000-0000-0000A2410000}"/>
    <cellStyle name="RowTitles-Col2 3 2 6 2 2_Tertiary Salaries Survey" xfId="17615" xr:uid="{00000000-0005-0000-0000-0000A3410000}"/>
    <cellStyle name="RowTitles-Col2 3 2 6 2 3" xfId="17616" xr:uid="{00000000-0005-0000-0000-0000A4410000}"/>
    <cellStyle name="RowTitles-Col2 3 2 6 2_Tertiary Salaries Survey" xfId="17617" xr:uid="{00000000-0005-0000-0000-0000A5410000}"/>
    <cellStyle name="RowTitles-Col2 3 2 6 3" xfId="17618" xr:uid="{00000000-0005-0000-0000-0000A6410000}"/>
    <cellStyle name="RowTitles-Col2 3 2 6 3 2" xfId="17619" xr:uid="{00000000-0005-0000-0000-0000A7410000}"/>
    <cellStyle name="RowTitles-Col2 3 2 6 3 2 2" xfId="17620" xr:uid="{00000000-0005-0000-0000-0000A8410000}"/>
    <cellStyle name="RowTitles-Col2 3 2 6 3 2_Tertiary Salaries Survey" xfId="17621" xr:uid="{00000000-0005-0000-0000-0000A9410000}"/>
    <cellStyle name="RowTitles-Col2 3 2 6 3 3" xfId="17622" xr:uid="{00000000-0005-0000-0000-0000AA410000}"/>
    <cellStyle name="RowTitles-Col2 3 2 6 3_Tertiary Salaries Survey" xfId="17623" xr:uid="{00000000-0005-0000-0000-0000AB410000}"/>
    <cellStyle name="RowTitles-Col2 3 2 6 4" xfId="17624" xr:uid="{00000000-0005-0000-0000-0000AC410000}"/>
    <cellStyle name="RowTitles-Col2 3 2 6 4 2" xfId="17625" xr:uid="{00000000-0005-0000-0000-0000AD410000}"/>
    <cellStyle name="RowTitles-Col2 3 2 6 4_Tertiary Salaries Survey" xfId="17626" xr:uid="{00000000-0005-0000-0000-0000AE410000}"/>
    <cellStyle name="RowTitles-Col2 3 2 6 5" xfId="17627" xr:uid="{00000000-0005-0000-0000-0000AF410000}"/>
    <cellStyle name="RowTitles-Col2 3 2 6_Tertiary Salaries Survey" xfId="17628" xr:uid="{00000000-0005-0000-0000-0000B0410000}"/>
    <cellStyle name="RowTitles-Col2 3 2 7" xfId="17629" xr:uid="{00000000-0005-0000-0000-0000B1410000}"/>
    <cellStyle name="RowTitles-Col2 3 2 7 2" xfId="17630" xr:uid="{00000000-0005-0000-0000-0000B2410000}"/>
    <cellStyle name="RowTitles-Col2 3 2 7 2 2" xfId="17631" xr:uid="{00000000-0005-0000-0000-0000B3410000}"/>
    <cellStyle name="RowTitles-Col2 3 2 7 2_Tertiary Salaries Survey" xfId="17632" xr:uid="{00000000-0005-0000-0000-0000B4410000}"/>
    <cellStyle name="RowTitles-Col2 3 2 7 3" xfId="17633" xr:uid="{00000000-0005-0000-0000-0000B5410000}"/>
    <cellStyle name="RowTitles-Col2 3 2 7_Tertiary Salaries Survey" xfId="17634" xr:uid="{00000000-0005-0000-0000-0000B6410000}"/>
    <cellStyle name="RowTitles-Col2 3 2 8" xfId="17635" xr:uid="{00000000-0005-0000-0000-0000B7410000}"/>
    <cellStyle name="RowTitles-Col2 3 2 9" xfId="17636" xr:uid="{00000000-0005-0000-0000-0000B8410000}"/>
    <cellStyle name="RowTitles-Col2 3 2_STUD aligned by INSTIT" xfId="17637" xr:uid="{00000000-0005-0000-0000-0000B9410000}"/>
    <cellStyle name="RowTitles-Col2 3 3" xfId="17638" xr:uid="{00000000-0005-0000-0000-0000BA410000}"/>
    <cellStyle name="RowTitles-Col2 3 3 2" xfId="17639" xr:uid="{00000000-0005-0000-0000-0000BB410000}"/>
    <cellStyle name="RowTitles-Col2 3 3 2 2" xfId="17640" xr:uid="{00000000-0005-0000-0000-0000BC410000}"/>
    <cellStyle name="RowTitles-Col2 3 3 2 2 2" xfId="17641" xr:uid="{00000000-0005-0000-0000-0000BD410000}"/>
    <cellStyle name="RowTitles-Col2 3 3 2 2 2 2" xfId="17642" xr:uid="{00000000-0005-0000-0000-0000BE410000}"/>
    <cellStyle name="RowTitles-Col2 3 3 2 2 2_Tertiary Salaries Survey" xfId="17643" xr:uid="{00000000-0005-0000-0000-0000BF410000}"/>
    <cellStyle name="RowTitles-Col2 3 3 2 2 3" xfId="17644" xr:uid="{00000000-0005-0000-0000-0000C0410000}"/>
    <cellStyle name="RowTitles-Col2 3 3 2 2 4" xfId="17645" xr:uid="{00000000-0005-0000-0000-0000C1410000}"/>
    <cellStyle name="RowTitles-Col2 3 3 2 2_Tertiary Salaries Survey" xfId="17646" xr:uid="{00000000-0005-0000-0000-0000C2410000}"/>
    <cellStyle name="RowTitles-Col2 3 3 2 3" xfId="17647" xr:uid="{00000000-0005-0000-0000-0000C3410000}"/>
    <cellStyle name="RowTitles-Col2 3 3 2 3 2" xfId="17648" xr:uid="{00000000-0005-0000-0000-0000C4410000}"/>
    <cellStyle name="RowTitles-Col2 3 3 2 3 2 2" xfId="17649" xr:uid="{00000000-0005-0000-0000-0000C5410000}"/>
    <cellStyle name="RowTitles-Col2 3 3 2 3 2_Tertiary Salaries Survey" xfId="17650" xr:uid="{00000000-0005-0000-0000-0000C6410000}"/>
    <cellStyle name="RowTitles-Col2 3 3 2 3 3" xfId="17651" xr:uid="{00000000-0005-0000-0000-0000C7410000}"/>
    <cellStyle name="RowTitles-Col2 3 3 2 3_Tertiary Salaries Survey" xfId="17652" xr:uid="{00000000-0005-0000-0000-0000C8410000}"/>
    <cellStyle name="RowTitles-Col2 3 3 2 4" xfId="17653" xr:uid="{00000000-0005-0000-0000-0000C9410000}"/>
    <cellStyle name="RowTitles-Col2 3 3 2 5" xfId="17654" xr:uid="{00000000-0005-0000-0000-0000CA410000}"/>
    <cellStyle name="RowTitles-Col2 3 3 2 5 2" xfId="17655" xr:uid="{00000000-0005-0000-0000-0000CB410000}"/>
    <cellStyle name="RowTitles-Col2 3 3 2 5_Tertiary Salaries Survey" xfId="17656" xr:uid="{00000000-0005-0000-0000-0000CC410000}"/>
    <cellStyle name="RowTitles-Col2 3 3 2 6" xfId="17657" xr:uid="{00000000-0005-0000-0000-0000CD410000}"/>
    <cellStyle name="RowTitles-Col2 3 3 2 7" xfId="17658" xr:uid="{00000000-0005-0000-0000-0000CE410000}"/>
    <cellStyle name="RowTitles-Col2 3 3 2_Tertiary Salaries Survey" xfId="17659" xr:uid="{00000000-0005-0000-0000-0000CF410000}"/>
    <cellStyle name="RowTitles-Col2 3 3 3" xfId="17660" xr:uid="{00000000-0005-0000-0000-0000D0410000}"/>
    <cellStyle name="RowTitles-Col2 3 3 3 2" xfId="17661" xr:uid="{00000000-0005-0000-0000-0000D1410000}"/>
    <cellStyle name="RowTitles-Col2 3 3 3 2 2" xfId="17662" xr:uid="{00000000-0005-0000-0000-0000D2410000}"/>
    <cellStyle name="RowTitles-Col2 3 3 3 2 2 2" xfId="17663" xr:uid="{00000000-0005-0000-0000-0000D3410000}"/>
    <cellStyle name="RowTitles-Col2 3 3 3 2 2_Tertiary Salaries Survey" xfId="17664" xr:uid="{00000000-0005-0000-0000-0000D4410000}"/>
    <cellStyle name="RowTitles-Col2 3 3 3 2 3" xfId="17665" xr:uid="{00000000-0005-0000-0000-0000D5410000}"/>
    <cellStyle name="RowTitles-Col2 3 3 3 2_Tertiary Salaries Survey" xfId="17666" xr:uid="{00000000-0005-0000-0000-0000D6410000}"/>
    <cellStyle name="RowTitles-Col2 3 3 3 3" xfId="17667" xr:uid="{00000000-0005-0000-0000-0000D7410000}"/>
    <cellStyle name="RowTitles-Col2 3 3 3 3 2" xfId="17668" xr:uid="{00000000-0005-0000-0000-0000D8410000}"/>
    <cellStyle name="RowTitles-Col2 3 3 3 3 2 2" xfId="17669" xr:uid="{00000000-0005-0000-0000-0000D9410000}"/>
    <cellStyle name="RowTitles-Col2 3 3 3 3 2_Tertiary Salaries Survey" xfId="17670" xr:uid="{00000000-0005-0000-0000-0000DA410000}"/>
    <cellStyle name="RowTitles-Col2 3 3 3 3 3" xfId="17671" xr:uid="{00000000-0005-0000-0000-0000DB410000}"/>
    <cellStyle name="RowTitles-Col2 3 3 3 3_Tertiary Salaries Survey" xfId="17672" xr:uid="{00000000-0005-0000-0000-0000DC410000}"/>
    <cellStyle name="RowTitles-Col2 3 3 3 4" xfId="17673" xr:uid="{00000000-0005-0000-0000-0000DD410000}"/>
    <cellStyle name="RowTitles-Col2 3 3 3_Tertiary Salaries Survey" xfId="17674" xr:uid="{00000000-0005-0000-0000-0000DE410000}"/>
    <cellStyle name="RowTitles-Col2 3 3 4" xfId="17675" xr:uid="{00000000-0005-0000-0000-0000DF410000}"/>
    <cellStyle name="RowTitles-Col2 3 3 4 2" xfId="17676" xr:uid="{00000000-0005-0000-0000-0000E0410000}"/>
    <cellStyle name="RowTitles-Col2 3 3 4 2 2" xfId="17677" xr:uid="{00000000-0005-0000-0000-0000E1410000}"/>
    <cellStyle name="RowTitles-Col2 3 3 4 2 2 2" xfId="17678" xr:uid="{00000000-0005-0000-0000-0000E2410000}"/>
    <cellStyle name="RowTitles-Col2 3 3 4 2 2_Tertiary Salaries Survey" xfId="17679" xr:uid="{00000000-0005-0000-0000-0000E3410000}"/>
    <cellStyle name="RowTitles-Col2 3 3 4 2 3" xfId="17680" xr:uid="{00000000-0005-0000-0000-0000E4410000}"/>
    <cellStyle name="RowTitles-Col2 3 3 4 2_Tertiary Salaries Survey" xfId="17681" xr:uid="{00000000-0005-0000-0000-0000E5410000}"/>
    <cellStyle name="RowTitles-Col2 3 3 4 3" xfId="17682" xr:uid="{00000000-0005-0000-0000-0000E6410000}"/>
    <cellStyle name="RowTitles-Col2 3 3 4 3 2" xfId="17683" xr:uid="{00000000-0005-0000-0000-0000E7410000}"/>
    <cellStyle name="RowTitles-Col2 3 3 4 3 2 2" xfId="17684" xr:uid="{00000000-0005-0000-0000-0000E8410000}"/>
    <cellStyle name="RowTitles-Col2 3 3 4 3 2_Tertiary Salaries Survey" xfId="17685" xr:uid="{00000000-0005-0000-0000-0000E9410000}"/>
    <cellStyle name="RowTitles-Col2 3 3 4 3 3" xfId="17686" xr:uid="{00000000-0005-0000-0000-0000EA410000}"/>
    <cellStyle name="RowTitles-Col2 3 3 4 3_Tertiary Salaries Survey" xfId="17687" xr:uid="{00000000-0005-0000-0000-0000EB410000}"/>
    <cellStyle name="RowTitles-Col2 3 3 4 4" xfId="17688" xr:uid="{00000000-0005-0000-0000-0000EC410000}"/>
    <cellStyle name="RowTitles-Col2 3 3 4 4 2" xfId="17689" xr:uid="{00000000-0005-0000-0000-0000ED410000}"/>
    <cellStyle name="RowTitles-Col2 3 3 4 4_Tertiary Salaries Survey" xfId="17690" xr:uid="{00000000-0005-0000-0000-0000EE410000}"/>
    <cellStyle name="RowTitles-Col2 3 3 4 5" xfId="17691" xr:uid="{00000000-0005-0000-0000-0000EF410000}"/>
    <cellStyle name="RowTitles-Col2 3 3 4_Tertiary Salaries Survey" xfId="17692" xr:uid="{00000000-0005-0000-0000-0000F0410000}"/>
    <cellStyle name="RowTitles-Col2 3 3 5" xfId="17693" xr:uid="{00000000-0005-0000-0000-0000F1410000}"/>
    <cellStyle name="RowTitles-Col2 3 3 5 2" xfId="17694" xr:uid="{00000000-0005-0000-0000-0000F2410000}"/>
    <cellStyle name="RowTitles-Col2 3 3 5 2 2" xfId="17695" xr:uid="{00000000-0005-0000-0000-0000F3410000}"/>
    <cellStyle name="RowTitles-Col2 3 3 5 2 2 2" xfId="17696" xr:uid="{00000000-0005-0000-0000-0000F4410000}"/>
    <cellStyle name="RowTitles-Col2 3 3 5 2 2_Tertiary Salaries Survey" xfId="17697" xr:uid="{00000000-0005-0000-0000-0000F5410000}"/>
    <cellStyle name="RowTitles-Col2 3 3 5 2 3" xfId="17698" xr:uid="{00000000-0005-0000-0000-0000F6410000}"/>
    <cellStyle name="RowTitles-Col2 3 3 5 2_Tertiary Salaries Survey" xfId="17699" xr:uid="{00000000-0005-0000-0000-0000F7410000}"/>
    <cellStyle name="RowTitles-Col2 3 3 5 3" xfId="17700" xr:uid="{00000000-0005-0000-0000-0000F8410000}"/>
    <cellStyle name="RowTitles-Col2 3 3 5 3 2" xfId="17701" xr:uid="{00000000-0005-0000-0000-0000F9410000}"/>
    <cellStyle name="RowTitles-Col2 3 3 5 3 2 2" xfId="17702" xr:uid="{00000000-0005-0000-0000-0000FA410000}"/>
    <cellStyle name="RowTitles-Col2 3 3 5 3 2_Tertiary Salaries Survey" xfId="17703" xr:uid="{00000000-0005-0000-0000-0000FB410000}"/>
    <cellStyle name="RowTitles-Col2 3 3 5 3 3" xfId="17704" xr:uid="{00000000-0005-0000-0000-0000FC410000}"/>
    <cellStyle name="RowTitles-Col2 3 3 5 3_Tertiary Salaries Survey" xfId="17705" xr:uid="{00000000-0005-0000-0000-0000FD410000}"/>
    <cellStyle name="RowTitles-Col2 3 3 5 4" xfId="17706" xr:uid="{00000000-0005-0000-0000-0000FE410000}"/>
    <cellStyle name="RowTitles-Col2 3 3 5 4 2" xfId="17707" xr:uid="{00000000-0005-0000-0000-0000FF410000}"/>
    <cellStyle name="RowTitles-Col2 3 3 5 4_Tertiary Salaries Survey" xfId="17708" xr:uid="{00000000-0005-0000-0000-000000420000}"/>
    <cellStyle name="RowTitles-Col2 3 3 5 5" xfId="17709" xr:uid="{00000000-0005-0000-0000-000001420000}"/>
    <cellStyle name="RowTitles-Col2 3 3 5_Tertiary Salaries Survey" xfId="17710" xr:uid="{00000000-0005-0000-0000-000002420000}"/>
    <cellStyle name="RowTitles-Col2 3 3 6" xfId="17711" xr:uid="{00000000-0005-0000-0000-000003420000}"/>
    <cellStyle name="RowTitles-Col2 3 3 6 2" xfId="17712" xr:uid="{00000000-0005-0000-0000-000004420000}"/>
    <cellStyle name="RowTitles-Col2 3 3 6 2 2" xfId="17713" xr:uid="{00000000-0005-0000-0000-000005420000}"/>
    <cellStyle name="RowTitles-Col2 3 3 6 2 2 2" xfId="17714" xr:uid="{00000000-0005-0000-0000-000006420000}"/>
    <cellStyle name="RowTitles-Col2 3 3 6 2 2_Tertiary Salaries Survey" xfId="17715" xr:uid="{00000000-0005-0000-0000-000007420000}"/>
    <cellStyle name="RowTitles-Col2 3 3 6 2 3" xfId="17716" xr:uid="{00000000-0005-0000-0000-000008420000}"/>
    <cellStyle name="RowTitles-Col2 3 3 6 2_Tertiary Salaries Survey" xfId="17717" xr:uid="{00000000-0005-0000-0000-000009420000}"/>
    <cellStyle name="RowTitles-Col2 3 3 6 3" xfId="17718" xr:uid="{00000000-0005-0000-0000-00000A420000}"/>
    <cellStyle name="RowTitles-Col2 3 3 6 3 2" xfId="17719" xr:uid="{00000000-0005-0000-0000-00000B420000}"/>
    <cellStyle name="RowTitles-Col2 3 3 6 3 2 2" xfId="17720" xr:uid="{00000000-0005-0000-0000-00000C420000}"/>
    <cellStyle name="RowTitles-Col2 3 3 6 3 2_Tertiary Salaries Survey" xfId="17721" xr:uid="{00000000-0005-0000-0000-00000D420000}"/>
    <cellStyle name="RowTitles-Col2 3 3 6 3 3" xfId="17722" xr:uid="{00000000-0005-0000-0000-00000E420000}"/>
    <cellStyle name="RowTitles-Col2 3 3 6 3_Tertiary Salaries Survey" xfId="17723" xr:uid="{00000000-0005-0000-0000-00000F420000}"/>
    <cellStyle name="RowTitles-Col2 3 3 6 4" xfId="17724" xr:uid="{00000000-0005-0000-0000-000010420000}"/>
    <cellStyle name="RowTitles-Col2 3 3 6 4 2" xfId="17725" xr:uid="{00000000-0005-0000-0000-000011420000}"/>
    <cellStyle name="RowTitles-Col2 3 3 6 4_Tertiary Salaries Survey" xfId="17726" xr:uid="{00000000-0005-0000-0000-000012420000}"/>
    <cellStyle name="RowTitles-Col2 3 3 6 5" xfId="17727" xr:uid="{00000000-0005-0000-0000-000013420000}"/>
    <cellStyle name="RowTitles-Col2 3 3 6_Tertiary Salaries Survey" xfId="17728" xr:uid="{00000000-0005-0000-0000-000014420000}"/>
    <cellStyle name="RowTitles-Col2 3 3 7" xfId="17729" xr:uid="{00000000-0005-0000-0000-000015420000}"/>
    <cellStyle name="RowTitles-Col2 3 3 7 2" xfId="17730" xr:uid="{00000000-0005-0000-0000-000016420000}"/>
    <cellStyle name="RowTitles-Col2 3 3 7 2 2" xfId="17731" xr:uid="{00000000-0005-0000-0000-000017420000}"/>
    <cellStyle name="RowTitles-Col2 3 3 7 2_Tertiary Salaries Survey" xfId="17732" xr:uid="{00000000-0005-0000-0000-000018420000}"/>
    <cellStyle name="RowTitles-Col2 3 3 7 3" xfId="17733" xr:uid="{00000000-0005-0000-0000-000019420000}"/>
    <cellStyle name="RowTitles-Col2 3 3 7_Tertiary Salaries Survey" xfId="17734" xr:uid="{00000000-0005-0000-0000-00001A420000}"/>
    <cellStyle name="RowTitles-Col2 3 3 8" xfId="17735" xr:uid="{00000000-0005-0000-0000-00001B420000}"/>
    <cellStyle name="RowTitles-Col2 3 3 8 2" xfId="17736" xr:uid="{00000000-0005-0000-0000-00001C420000}"/>
    <cellStyle name="RowTitles-Col2 3 3 8 2 2" xfId="17737" xr:uid="{00000000-0005-0000-0000-00001D420000}"/>
    <cellStyle name="RowTitles-Col2 3 3 8 2_Tertiary Salaries Survey" xfId="17738" xr:uid="{00000000-0005-0000-0000-00001E420000}"/>
    <cellStyle name="RowTitles-Col2 3 3 8 3" xfId="17739" xr:uid="{00000000-0005-0000-0000-00001F420000}"/>
    <cellStyle name="RowTitles-Col2 3 3 8_Tertiary Salaries Survey" xfId="17740" xr:uid="{00000000-0005-0000-0000-000020420000}"/>
    <cellStyle name="RowTitles-Col2 3 3 9" xfId="17741" xr:uid="{00000000-0005-0000-0000-000021420000}"/>
    <cellStyle name="RowTitles-Col2 3 3_STUD aligned by INSTIT" xfId="17742" xr:uid="{00000000-0005-0000-0000-000022420000}"/>
    <cellStyle name="RowTitles-Col2 3 4" xfId="17743" xr:uid="{00000000-0005-0000-0000-000023420000}"/>
    <cellStyle name="RowTitles-Col2 3 4 2" xfId="17744" xr:uid="{00000000-0005-0000-0000-000024420000}"/>
    <cellStyle name="RowTitles-Col2 3 4 2 2" xfId="17745" xr:uid="{00000000-0005-0000-0000-000025420000}"/>
    <cellStyle name="RowTitles-Col2 3 4 2 2 2" xfId="17746" xr:uid="{00000000-0005-0000-0000-000026420000}"/>
    <cellStyle name="RowTitles-Col2 3 4 2 2 2 2" xfId="17747" xr:uid="{00000000-0005-0000-0000-000027420000}"/>
    <cellStyle name="RowTitles-Col2 3 4 2 2 2_Tertiary Salaries Survey" xfId="17748" xr:uid="{00000000-0005-0000-0000-000028420000}"/>
    <cellStyle name="RowTitles-Col2 3 4 2 2 3" xfId="17749" xr:uid="{00000000-0005-0000-0000-000029420000}"/>
    <cellStyle name="RowTitles-Col2 3 4 2 2 4" xfId="17750" xr:uid="{00000000-0005-0000-0000-00002A420000}"/>
    <cellStyle name="RowTitles-Col2 3 4 2 2_Tertiary Salaries Survey" xfId="17751" xr:uid="{00000000-0005-0000-0000-00002B420000}"/>
    <cellStyle name="RowTitles-Col2 3 4 2 3" xfId="17752" xr:uid="{00000000-0005-0000-0000-00002C420000}"/>
    <cellStyle name="RowTitles-Col2 3 4 2 3 2" xfId="17753" xr:uid="{00000000-0005-0000-0000-00002D420000}"/>
    <cellStyle name="RowTitles-Col2 3 4 2 3 2 2" xfId="17754" xr:uid="{00000000-0005-0000-0000-00002E420000}"/>
    <cellStyle name="RowTitles-Col2 3 4 2 3 2_Tertiary Salaries Survey" xfId="17755" xr:uid="{00000000-0005-0000-0000-00002F420000}"/>
    <cellStyle name="RowTitles-Col2 3 4 2 3 3" xfId="17756" xr:uid="{00000000-0005-0000-0000-000030420000}"/>
    <cellStyle name="RowTitles-Col2 3 4 2 3_Tertiary Salaries Survey" xfId="17757" xr:uid="{00000000-0005-0000-0000-000031420000}"/>
    <cellStyle name="RowTitles-Col2 3 4 2 4" xfId="17758" xr:uid="{00000000-0005-0000-0000-000032420000}"/>
    <cellStyle name="RowTitles-Col2 3 4 2 5" xfId="17759" xr:uid="{00000000-0005-0000-0000-000033420000}"/>
    <cellStyle name="RowTitles-Col2 3 4 2 5 2" xfId="17760" xr:uid="{00000000-0005-0000-0000-000034420000}"/>
    <cellStyle name="RowTitles-Col2 3 4 2 5_Tertiary Salaries Survey" xfId="17761" xr:uid="{00000000-0005-0000-0000-000035420000}"/>
    <cellStyle name="RowTitles-Col2 3 4 2 6" xfId="17762" xr:uid="{00000000-0005-0000-0000-000036420000}"/>
    <cellStyle name="RowTitles-Col2 3 4 2_Tertiary Salaries Survey" xfId="17763" xr:uid="{00000000-0005-0000-0000-000037420000}"/>
    <cellStyle name="RowTitles-Col2 3 4 3" xfId="17764" xr:uid="{00000000-0005-0000-0000-000038420000}"/>
    <cellStyle name="RowTitles-Col2 3 4 3 2" xfId="17765" xr:uid="{00000000-0005-0000-0000-000039420000}"/>
    <cellStyle name="RowTitles-Col2 3 4 3 2 2" xfId="17766" xr:uid="{00000000-0005-0000-0000-00003A420000}"/>
    <cellStyle name="RowTitles-Col2 3 4 3 2 2 2" xfId="17767" xr:uid="{00000000-0005-0000-0000-00003B420000}"/>
    <cellStyle name="RowTitles-Col2 3 4 3 2 2_Tertiary Salaries Survey" xfId="17768" xr:uid="{00000000-0005-0000-0000-00003C420000}"/>
    <cellStyle name="RowTitles-Col2 3 4 3 2 3" xfId="17769" xr:uid="{00000000-0005-0000-0000-00003D420000}"/>
    <cellStyle name="RowTitles-Col2 3 4 3 2_Tertiary Salaries Survey" xfId="17770" xr:uid="{00000000-0005-0000-0000-00003E420000}"/>
    <cellStyle name="RowTitles-Col2 3 4 3 3" xfId="17771" xr:uid="{00000000-0005-0000-0000-00003F420000}"/>
    <cellStyle name="RowTitles-Col2 3 4 3 3 2" xfId="17772" xr:uid="{00000000-0005-0000-0000-000040420000}"/>
    <cellStyle name="RowTitles-Col2 3 4 3 3 2 2" xfId="17773" xr:uid="{00000000-0005-0000-0000-000041420000}"/>
    <cellStyle name="RowTitles-Col2 3 4 3 3 2_Tertiary Salaries Survey" xfId="17774" xr:uid="{00000000-0005-0000-0000-000042420000}"/>
    <cellStyle name="RowTitles-Col2 3 4 3 3 3" xfId="17775" xr:uid="{00000000-0005-0000-0000-000043420000}"/>
    <cellStyle name="RowTitles-Col2 3 4 3 3_Tertiary Salaries Survey" xfId="17776" xr:uid="{00000000-0005-0000-0000-000044420000}"/>
    <cellStyle name="RowTitles-Col2 3 4 3 4" xfId="17777" xr:uid="{00000000-0005-0000-0000-000045420000}"/>
    <cellStyle name="RowTitles-Col2 3 4 3 5" xfId="17778" xr:uid="{00000000-0005-0000-0000-000046420000}"/>
    <cellStyle name="RowTitles-Col2 3 4 3_Tertiary Salaries Survey" xfId="17779" xr:uid="{00000000-0005-0000-0000-000047420000}"/>
    <cellStyle name="RowTitles-Col2 3 4 4" xfId="17780" xr:uid="{00000000-0005-0000-0000-000048420000}"/>
    <cellStyle name="RowTitles-Col2 3 4 4 2" xfId="17781" xr:uid="{00000000-0005-0000-0000-000049420000}"/>
    <cellStyle name="RowTitles-Col2 3 4 4 2 2" xfId="17782" xr:uid="{00000000-0005-0000-0000-00004A420000}"/>
    <cellStyle name="RowTitles-Col2 3 4 4 2 2 2" xfId="17783" xr:uid="{00000000-0005-0000-0000-00004B420000}"/>
    <cellStyle name="RowTitles-Col2 3 4 4 2 2_Tertiary Salaries Survey" xfId="17784" xr:uid="{00000000-0005-0000-0000-00004C420000}"/>
    <cellStyle name="RowTitles-Col2 3 4 4 2 3" xfId="17785" xr:uid="{00000000-0005-0000-0000-00004D420000}"/>
    <cellStyle name="RowTitles-Col2 3 4 4 2_Tertiary Salaries Survey" xfId="17786" xr:uid="{00000000-0005-0000-0000-00004E420000}"/>
    <cellStyle name="RowTitles-Col2 3 4 4 3" xfId="17787" xr:uid="{00000000-0005-0000-0000-00004F420000}"/>
    <cellStyle name="RowTitles-Col2 3 4 4 3 2" xfId="17788" xr:uid="{00000000-0005-0000-0000-000050420000}"/>
    <cellStyle name="RowTitles-Col2 3 4 4 3 2 2" xfId="17789" xr:uid="{00000000-0005-0000-0000-000051420000}"/>
    <cellStyle name="RowTitles-Col2 3 4 4 3 2_Tertiary Salaries Survey" xfId="17790" xr:uid="{00000000-0005-0000-0000-000052420000}"/>
    <cellStyle name="RowTitles-Col2 3 4 4 3 3" xfId="17791" xr:uid="{00000000-0005-0000-0000-000053420000}"/>
    <cellStyle name="RowTitles-Col2 3 4 4 3_Tertiary Salaries Survey" xfId="17792" xr:uid="{00000000-0005-0000-0000-000054420000}"/>
    <cellStyle name="RowTitles-Col2 3 4 4 4" xfId="17793" xr:uid="{00000000-0005-0000-0000-000055420000}"/>
    <cellStyle name="RowTitles-Col2 3 4 4 5" xfId="17794" xr:uid="{00000000-0005-0000-0000-000056420000}"/>
    <cellStyle name="RowTitles-Col2 3 4 4 5 2" xfId="17795" xr:uid="{00000000-0005-0000-0000-000057420000}"/>
    <cellStyle name="RowTitles-Col2 3 4 4 5_Tertiary Salaries Survey" xfId="17796" xr:uid="{00000000-0005-0000-0000-000058420000}"/>
    <cellStyle name="RowTitles-Col2 3 4 4 6" xfId="17797" xr:uid="{00000000-0005-0000-0000-000059420000}"/>
    <cellStyle name="RowTitles-Col2 3 4 4_Tertiary Salaries Survey" xfId="17798" xr:uid="{00000000-0005-0000-0000-00005A420000}"/>
    <cellStyle name="RowTitles-Col2 3 4 5" xfId="17799" xr:uid="{00000000-0005-0000-0000-00005B420000}"/>
    <cellStyle name="RowTitles-Col2 3 4 5 2" xfId="17800" xr:uid="{00000000-0005-0000-0000-00005C420000}"/>
    <cellStyle name="RowTitles-Col2 3 4 5 2 2" xfId="17801" xr:uid="{00000000-0005-0000-0000-00005D420000}"/>
    <cellStyle name="RowTitles-Col2 3 4 5 2 2 2" xfId="17802" xr:uid="{00000000-0005-0000-0000-00005E420000}"/>
    <cellStyle name="RowTitles-Col2 3 4 5 2 2_Tertiary Salaries Survey" xfId="17803" xr:uid="{00000000-0005-0000-0000-00005F420000}"/>
    <cellStyle name="RowTitles-Col2 3 4 5 2 3" xfId="17804" xr:uid="{00000000-0005-0000-0000-000060420000}"/>
    <cellStyle name="RowTitles-Col2 3 4 5 2_Tertiary Salaries Survey" xfId="17805" xr:uid="{00000000-0005-0000-0000-000061420000}"/>
    <cellStyle name="RowTitles-Col2 3 4 5 3" xfId="17806" xr:uid="{00000000-0005-0000-0000-000062420000}"/>
    <cellStyle name="RowTitles-Col2 3 4 5 3 2" xfId="17807" xr:uid="{00000000-0005-0000-0000-000063420000}"/>
    <cellStyle name="RowTitles-Col2 3 4 5 3 2 2" xfId="17808" xr:uid="{00000000-0005-0000-0000-000064420000}"/>
    <cellStyle name="RowTitles-Col2 3 4 5 3 2_Tertiary Salaries Survey" xfId="17809" xr:uid="{00000000-0005-0000-0000-000065420000}"/>
    <cellStyle name="RowTitles-Col2 3 4 5 3 3" xfId="17810" xr:uid="{00000000-0005-0000-0000-000066420000}"/>
    <cellStyle name="RowTitles-Col2 3 4 5 3_Tertiary Salaries Survey" xfId="17811" xr:uid="{00000000-0005-0000-0000-000067420000}"/>
    <cellStyle name="RowTitles-Col2 3 4 5 4" xfId="17812" xr:uid="{00000000-0005-0000-0000-000068420000}"/>
    <cellStyle name="RowTitles-Col2 3 4 5 4 2" xfId="17813" xr:uid="{00000000-0005-0000-0000-000069420000}"/>
    <cellStyle name="RowTitles-Col2 3 4 5 4_Tertiary Salaries Survey" xfId="17814" xr:uid="{00000000-0005-0000-0000-00006A420000}"/>
    <cellStyle name="RowTitles-Col2 3 4 5 5" xfId="17815" xr:uid="{00000000-0005-0000-0000-00006B420000}"/>
    <cellStyle name="RowTitles-Col2 3 4 5_Tertiary Salaries Survey" xfId="17816" xr:uid="{00000000-0005-0000-0000-00006C420000}"/>
    <cellStyle name="RowTitles-Col2 3 4 6" xfId="17817" xr:uid="{00000000-0005-0000-0000-00006D420000}"/>
    <cellStyle name="RowTitles-Col2 3 4 6 2" xfId="17818" xr:uid="{00000000-0005-0000-0000-00006E420000}"/>
    <cellStyle name="RowTitles-Col2 3 4 6 2 2" xfId="17819" xr:uid="{00000000-0005-0000-0000-00006F420000}"/>
    <cellStyle name="RowTitles-Col2 3 4 6 2 2 2" xfId="17820" xr:uid="{00000000-0005-0000-0000-000070420000}"/>
    <cellStyle name="RowTitles-Col2 3 4 6 2 2_Tertiary Salaries Survey" xfId="17821" xr:uid="{00000000-0005-0000-0000-000071420000}"/>
    <cellStyle name="RowTitles-Col2 3 4 6 2 3" xfId="17822" xr:uid="{00000000-0005-0000-0000-000072420000}"/>
    <cellStyle name="RowTitles-Col2 3 4 6 2_Tertiary Salaries Survey" xfId="17823" xr:uid="{00000000-0005-0000-0000-000073420000}"/>
    <cellStyle name="RowTitles-Col2 3 4 6 3" xfId="17824" xr:uid="{00000000-0005-0000-0000-000074420000}"/>
    <cellStyle name="RowTitles-Col2 3 4 6 3 2" xfId="17825" xr:uid="{00000000-0005-0000-0000-000075420000}"/>
    <cellStyle name="RowTitles-Col2 3 4 6 3 2 2" xfId="17826" xr:uid="{00000000-0005-0000-0000-000076420000}"/>
    <cellStyle name="RowTitles-Col2 3 4 6 3 2_Tertiary Salaries Survey" xfId="17827" xr:uid="{00000000-0005-0000-0000-000077420000}"/>
    <cellStyle name="RowTitles-Col2 3 4 6 3 3" xfId="17828" xr:uid="{00000000-0005-0000-0000-000078420000}"/>
    <cellStyle name="RowTitles-Col2 3 4 6 3_Tertiary Salaries Survey" xfId="17829" xr:uid="{00000000-0005-0000-0000-000079420000}"/>
    <cellStyle name="RowTitles-Col2 3 4 6 4" xfId="17830" xr:uid="{00000000-0005-0000-0000-00007A420000}"/>
    <cellStyle name="RowTitles-Col2 3 4 6 4 2" xfId="17831" xr:uid="{00000000-0005-0000-0000-00007B420000}"/>
    <cellStyle name="RowTitles-Col2 3 4 6 4_Tertiary Salaries Survey" xfId="17832" xr:uid="{00000000-0005-0000-0000-00007C420000}"/>
    <cellStyle name="RowTitles-Col2 3 4 6 5" xfId="17833" xr:uid="{00000000-0005-0000-0000-00007D420000}"/>
    <cellStyle name="RowTitles-Col2 3 4 6_Tertiary Salaries Survey" xfId="17834" xr:uid="{00000000-0005-0000-0000-00007E420000}"/>
    <cellStyle name="RowTitles-Col2 3 4 7" xfId="17835" xr:uid="{00000000-0005-0000-0000-00007F420000}"/>
    <cellStyle name="RowTitles-Col2 3 4 7 2" xfId="17836" xr:uid="{00000000-0005-0000-0000-000080420000}"/>
    <cellStyle name="RowTitles-Col2 3 4 7 2 2" xfId="17837" xr:uid="{00000000-0005-0000-0000-000081420000}"/>
    <cellStyle name="RowTitles-Col2 3 4 7 2_Tertiary Salaries Survey" xfId="17838" xr:uid="{00000000-0005-0000-0000-000082420000}"/>
    <cellStyle name="RowTitles-Col2 3 4 7 3" xfId="17839" xr:uid="{00000000-0005-0000-0000-000083420000}"/>
    <cellStyle name="RowTitles-Col2 3 4 7_Tertiary Salaries Survey" xfId="17840" xr:uid="{00000000-0005-0000-0000-000084420000}"/>
    <cellStyle name="RowTitles-Col2 3 4 8" xfId="17841" xr:uid="{00000000-0005-0000-0000-000085420000}"/>
    <cellStyle name="RowTitles-Col2 3 4 9" xfId="17842" xr:uid="{00000000-0005-0000-0000-000086420000}"/>
    <cellStyle name="RowTitles-Col2 3 4_STUD aligned by INSTIT" xfId="17843" xr:uid="{00000000-0005-0000-0000-000087420000}"/>
    <cellStyle name="RowTitles-Col2 3 5" xfId="17844" xr:uid="{00000000-0005-0000-0000-000088420000}"/>
    <cellStyle name="RowTitles-Col2 3 5 2" xfId="17845" xr:uid="{00000000-0005-0000-0000-000089420000}"/>
    <cellStyle name="RowTitles-Col2 3 5 2 2" xfId="17846" xr:uid="{00000000-0005-0000-0000-00008A420000}"/>
    <cellStyle name="RowTitles-Col2 3 5 2 2 2" xfId="17847" xr:uid="{00000000-0005-0000-0000-00008B420000}"/>
    <cellStyle name="RowTitles-Col2 3 5 2 2_Tertiary Salaries Survey" xfId="17848" xr:uid="{00000000-0005-0000-0000-00008C420000}"/>
    <cellStyle name="RowTitles-Col2 3 5 2 3" xfId="17849" xr:uid="{00000000-0005-0000-0000-00008D420000}"/>
    <cellStyle name="RowTitles-Col2 3 5 2 4" xfId="17850" xr:uid="{00000000-0005-0000-0000-00008E420000}"/>
    <cellStyle name="RowTitles-Col2 3 5 2_Tertiary Salaries Survey" xfId="17851" xr:uid="{00000000-0005-0000-0000-00008F420000}"/>
    <cellStyle name="RowTitles-Col2 3 5 3" xfId="17852" xr:uid="{00000000-0005-0000-0000-000090420000}"/>
    <cellStyle name="RowTitles-Col2 3 5 3 2" xfId="17853" xr:uid="{00000000-0005-0000-0000-000091420000}"/>
    <cellStyle name="RowTitles-Col2 3 5 3 2 2" xfId="17854" xr:uid="{00000000-0005-0000-0000-000092420000}"/>
    <cellStyle name="RowTitles-Col2 3 5 3 2_Tertiary Salaries Survey" xfId="17855" xr:uid="{00000000-0005-0000-0000-000093420000}"/>
    <cellStyle name="RowTitles-Col2 3 5 3 3" xfId="17856" xr:uid="{00000000-0005-0000-0000-000094420000}"/>
    <cellStyle name="RowTitles-Col2 3 5 3_Tertiary Salaries Survey" xfId="17857" xr:uid="{00000000-0005-0000-0000-000095420000}"/>
    <cellStyle name="RowTitles-Col2 3 5 4" xfId="17858" xr:uid="{00000000-0005-0000-0000-000096420000}"/>
    <cellStyle name="RowTitles-Col2 3 5 5" xfId="17859" xr:uid="{00000000-0005-0000-0000-000097420000}"/>
    <cellStyle name="RowTitles-Col2 3 5 5 2" xfId="17860" xr:uid="{00000000-0005-0000-0000-000098420000}"/>
    <cellStyle name="RowTitles-Col2 3 5 5_Tertiary Salaries Survey" xfId="17861" xr:uid="{00000000-0005-0000-0000-000099420000}"/>
    <cellStyle name="RowTitles-Col2 3 5 6" xfId="17862" xr:uid="{00000000-0005-0000-0000-00009A420000}"/>
    <cellStyle name="RowTitles-Col2 3 5_Tertiary Salaries Survey" xfId="17863" xr:uid="{00000000-0005-0000-0000-00009B420000}"/>
    <cellStyle name="RowTitles-Col2 3 6" xfId="17864" xr:uid="{00000000-0005-0000-0000-00009C420000}"/>
    <cellStyle name="RowTitles-Col2 3 6 2" xfId="17865" xr:uid="{00000000-0005-0000-0000-00009D420000}"/>
    <cellStyle name="RowTitles-Col2 3 6 2 2" xfId="17866" xr:uid="{00000000-0005-0000-0000-00009E420000}"/>
    <cellStyle name="RowTitles-Col2 3 6 2 2 2" xfId="17867" xr:uid="{00000000-0005-0000-0000-00009F420000}"/>
    <cellStyle name="RowTitles-Col2 3 6 2 2_Tertiary Salaries Survey" xfId="17868" xr:uid="{00000000-0005-0000-0000-0000A0420000}"/>
    <cellStyle name="RowTitles-Col2 3 6 2 3" xfId="17869" xr:uid="{00000000-0005-0000-0000-0000A1420000}"/>
    <cellStyle name="RowTitles-Col2 3 6 2_Tertiary Salaries Survey" xfId="17870" xr:uid="{00000000-0005-0000-0000-0000A2420000}"/>
    <cellStyle name="RowTitles-Col2 3 6 3" xfId="17871" xr:uid="{00000000-0005-0000-0000-0000A3420000}"/>
    <cellStyle name="RowTitles-Col2 3 6 3 2" xfId="17872" xr:uid="{00000000-0005-0000-0000-0000A4420000}"/>
    <cellStyle name="RowTitles-Col2 3 6 3 2 2" xfId="17873" xr:uid="{00000000-0005-0000-0000-0000A5420000}"/>
    <cellStyle name="RowTitles-Col2 3 6 3 2_Tertiary Salaries Survey" xfId="17874" xr:uid="{00000000-0005-0000-0000-0000A6420000}"/>
    <cellStyle name="RowTitles-Col2 3 6 3 3" xfId="17875" xr:uid="{00000000-0005-0000-0000-0000A7420000}"/>
    <cellStyle name="RowTitles-Col2 3 6 3_Tertiary Salaries Survey" xfId="17876" xr:uid="{00000000-0005-0000-0000-0000A8420000}"/>
    <cellStyle name="RowTitles-Col2 3 6 4" xfId="17877" xr:uid="{00000000-0005-0000-0000-0000A9420000}"/>
    <cellStyle name="RowTitles-Col2 3 6 5" xfId="17878" xr:uid="{00000000-0005-0000-0000-0000AA420000}"/>
    <cellStyle name="RowTitles-Col2 3 6_Tertiary Salaries Survey" xfId="17879" xr:uid="{00000000-0005-0000-0000-0000AB420000}"/>
    <cellStyle name="RowTitles-Col2 3 7" xfId="17880" xr:uid="{00000000-0005-0000-0000-0000AC420000}"/>
    <cellStyle name="RowTitles-Col2 3 7 2" xfId="17881" xr:uid="{00000000-0005-0000-0000-0000AD420000}"/>
    <cellStyle name="RowTitles-Col2 3 7 2 2" xfId="17882" xr:uid="{00000000-0005-0000-0000-0000AE420000}"/>
    <cellStyle name="RowTitles-Col2 3 7 2 2 2" xfId="17883" xr:uid="{00000000-0005-0000-0000-0000AF420000}"/>
    <cellStyle name="RowTitles-Col2 3 7 2 2_Tertiary Salaries Survey" xfId="17884" xr:uid="{00000000-0005-0000-0000-0000B0420000}"/>
    <cellStyle name="RowTitles-Col2 3 7 2 3" xfId="17885" xr:uid="{00000000-0005-0000-0000-0000B1420000}"/>
    <cellStyle name="RowTitles-Col2 3 7 2_Tertiary Salaries Survey" xfId="17886" xr:uid="{00000000-0005-0000-0000-0000B2420000}"/>
    <cellStyle name="RowTitles-Col2 3 7 3" xfId="17887" xr:uid="{00000000-0005-0000-0000-0000B3420000}"/>
    <cellStyle name="RowTitles-Col2 3 7 3 2" xfId="17888" xr:uid="{00000000-0005-0000-0000-0000B4420000}"/>
    <cellStyle name="RowTitles-Col2 3 7 3 2 2" xfId="17889" xr:uid="{00000000-0005-0000-0000-0000B5420000}"/>
    <cellStyle name="RowTitles-Col2 3 7 3 2_Tertiary Salaries Survey" xfId="17890" xr:uid="{00000000-0005-0000-0000-0000B6420000}"/>
    <cellStyle name="RowTitles-Col2 3 7 3 3" xfId="17891" xr:uid="{00000000-0005-0000-0000-0000B7420000}"/>
    <cellStyle name="RowTitles-Col2 3 7 3_Tertiary Salaries Survey" xfId="17892" xr:uid="{00000000-0005-0000-0000-0000B8420000}"/>
    <cellStyle name="RowTitles-Col2 3 7 4" xfId="17893" xr:uid="{00000000-0005-0000-0000-0000B9420000}"/>
    <cellStyle name="RowTitles-Col2 3 7 5" xfId="17894" xr:uid="{00000000-0005-0000-0000-0000BA420000}"/>
    <cellStyle name="RowTitles-Col2 3 7 5 2" xfId="17895" xr:uid="{00000000-0005-0000-0000-0000BB420000}"/>
    <cellStyle name="RowTitles-Col2 3 7 5_Tertiary Salaries Survey" xfId="17896" xr:uid="{00000000-0005-0000-0000-0000BC420000}"/>
    <cellStyle name="RowTitles-Col2 3 7 6" xfId="17897" xr:uid="{00000000-0005-0000-0000-0000BD420000}"/>
    <cellStyle name="RowTitles-Col2 3 7_Tertiary Salaries Survey" xfId="17898" xr:uid="{00000000-0005-0000-0000-0000BE420000}"/>
    <cellStyle name="RowTitles-Col2 3 8" xfId="17899" xr:uid="{00000000-0005-0000-0000-0000BF420000}"/>
    <cellStyle name="RowTitles-Col2 3 8 2" xfId="17900" xr:uid="{00000000-0005-0000-0000-0000C0420000}"/>
    <cellStyle name="RowTitles-Col2 3 8 2 2" xfId="17901" xr:uid="{00000000-0005-0000-0000-0000C1420000}"/>
    <cellStyle name="RowTitles-Col2 3 8 2 2 2" xfId="17902" xr:uid="{00000000-0005-0000-0000-0000C2420000}"/>
    <cellStyle name="RowTitles-Col2 3 8 2 2_Tertiary Salaries Survey" xfId="17903" xr:uid="{00000000-0005-0000-0000-0000C3420000}"/>
    <cellStyle name="RowTitles-Col2 3 8 2 3" xfId="17904" xr:uid="{00000000-0005-0000-0000-0000C4420000}"/>
    <cellStyle name="RowTitles-Col2 3 8 2_Tertiary Salaries Survey" xfId="17905" xr:uid="{00000000-0005-0000-0000-0000C5420000}"/>
    <cellStyle name="RowTitles-Col2 3 8 3" xfId="17906" xr:uid="{00000000-0005-0000-0000-0000C6420000}"/>
    <cellStyle name="RowTitles-Col2 3 8 3 2" xfId="17907" xr:uid="{00000000-0005-0000-0000-0000C7420000}"/>
    <cellStyle name="RowTitles-Col2 3 8 3 2 2" xfId="17908" xr:uid="{00000000-0005-0000-0000-0000C8420000}"/>
    <cellStyle name="RowTitles-Col2 3 8 3 2_Tertiary Salaries Survey" xfId="17909" xr:uid="{00000000-0005-0000-0000-0000C9420000}"/>
    <cellStyle name="RowTitles-Col2 3 8 3 3" xfId="17910" xr:uid="{00000000-0005-0000-0000-0000CA420000}"/>
    <cellStyle name="RowTitles-Col2 3 8 3_Tertiary Salaries Survey" xfId="17911" xr:uid="{00000000-0005-0000-0000-0000CB420000}"/>
    <cellStyle name="RowTitles-Col2 3 8 4" xfId="17912" xr:uid="{00000000-0005-0000-0000-0000CC420000}"/>
    <cellStyle name="RowTitles-Col2 3 8 4 2" xfId="17913" xr:uid="{00000000-0005-0000-0000-0000CD420000}"/>
    <cellStyle name="RowTitles-Col2 3 8 4_Tertiary Salaries Survey" xfId="17914" xr:uid="{00000000-0005-0000-0000-0000CE420000}"/>
    <cellStyle name="RowTitles-Col2 3 8 5" xfId="17915" xr:uid="{00000000-0005-0000-0000-0000CF420000}"/>
    <cellStyle name="RowTitles-Col2 3 8_Tertiary Salaries Survey" xfId="17916" xr:uid="{00000000-0005-0000-0000-0000D0420000}"/>
    <cellStyle name="RowTitles-Col2 3 9" xfId="17917" xr:uid="{00000000-0005-0000-0000-0000D1420000}"/>
    <cellStyle name="RowTitles-Col2 3 9 2" xfId="17918" xr:uid="{00000000-0005-0000-0000-0000D2420000}"/>
    <cellStyle name="RowTitles-Col2 3 9 2 2" xfId="17919" xr:uid="{00000000-0005-0000-0000-0000D3420000}"/>
    <cellStyle name="RowTitles-Col2 3 9 2 2 2" xfId="17920" xr:uid="{00000000-0005-0000-0000-0000D4420000}"/>
    <cellStyle name="RowTitles-Col2 3 9 2 2_Tertiary Salaries Survey" xfId="17921" xr:uid="{00000000-0005-0000-0000-0000D5420000}"/>
    <cellStyle name="RowTitles-Col2 3 9 2 3" xfId="17922" xr:uid="{00000000-0005-0000-0000-0000D6420000}"/>
    <cellStyle name="RowTitles-Col2 3 9 2_Tertiary Salaries Survey" xfId="17923" xr:uid="{00000000-0005-0000-0000-0000D7420000}"/>
    <cellStyle name="RowTitles-Col2 3 9 3" xfId="17924" xr:uid="{00000000-0005-0000-0000-0000D8420000}"/>
    <cellStyle name="RowTitles-Col2 3 9 3 2" xfId="17925" xr:uid="{00000000-0005-0000-0000-0000D9420000}"/>
    <cellStyle name="RowTitles-Col2 3 9 3 2 2" xfId="17926" xr:uid="{00000000-0005-0000-0000-0000DA420000}"/>
    <cellStyle name="RowTitles-Col2 3 9 3 2_Tertiary Salaries Survey" xfId="17927" xr:uid="{00000000-0005-0000-0000-0000DB420000}"/>
    <cellStyle name="RowTitles-Col2 3 9 3 3" xfId="17928" xr:uid="{00000000-0005-0000-0000-0000DC420000}"/>
    <cellStyle name="RowTitles-Col2 3 9 3_Tertiary Salaries Survey" xfId="17929" xr:uid="{00000000-0005-0000-0000-0000DD420000}"/>
    <cellStyle name="RowTitles-Col2 3 9 4" xfId="17930" xr:uid="{00000000-0005-0000-0000-0000DE420000}"/>
    <cellStyle name="RowTitles-Col2 3 9 4 2" xfId="17931" xr:uid="{00000000-0005-0000-0000-0000DF420000}"/>
    <cellStyle name="RowTitles-Col2 3 9 4_Tertiary Salaries Survey" xfId="17932" xr:uid="{00000000-0005-0000-0000-0000E0420000}"/>
    <cellStyle name="RowTitles-Col2 3 9 5" xfId="17933" xr:uid="{00000000-0005-0000-0000-0000E1420000}"/>
    <cellStyle name="RowTitles-Col2 3 9_Tertiary Salaries Survey" xfId="17934" xr:uid="{00000000-0005-0000-0000-0000E2420000}"/>
    <cellStyle name="RowTitles-Col2 3_STUD aligned by INSTIT" xfId="17935" xr:uid="{00000000-0005-0000-0000-0000E3420000}"/>
    <cellStyle name="RowTitles-Col2 4" xfId="17936" xr:uid="{00000000-0005-0000-0000-0000E4420000}"/>
    <cellStyle name="RowTitles-Col2 4 2" xfId="17937" xr:uid="{00000000-0005-0000-0000-0000E5420000}"/>
    <cellStyle name="RowTitles-Col2 4 2 2" xfId="17938" xr:uid="{00000000-0005-0000-0000-0000E6420000}"/>
    <cellStyle name="RowTitles-Col2 4 2 2 2" xfId="17939" xr:uid="{00000000-0005-0000-0000-0000E7420000}"/>
    <cellStyle name="RowTitles-Col2 4 2 2 2 2" xfId="17940" xr:uid="{00000000-0005-0000-0000-0000E8420000}"/>
    <cellStyle name="RowTitles-Col2 4 2 2 2_Tertiary Salaries Survey" xfId="17941" xr:uid="{00000000-0005-0000-0000-0000E9420000}"/>
    <cellStyle name="RowTitles-Col2 4 2 2 3" xfId="17942" xr:uid="{00000000-0005-0000-0000-0000EA420000}"/>
    <cellStyle name="RowTitles-Col2 4 2 2 4" xfId="17943" xr:uid="{00000000-0005-0000-0000-0000EB420000}"/>
    <cellStyle name="RowTitles-Col2 4 2 2_Tertiary Salaries Survey" xfId="17944" xr:uid="{00000000-0005-0000-0000-0000EC420000}"/>
    <cellStyle name="RowTitles-Col2 4 2 3" xfId="17945" xr:uid="{00000000-0005-0000-0000-0000ED420000}"/>
    <cellStyle name="RowTitles-Col2 4 2 3 2" xfId="17946" xr:uid="{00000000-0005-0000-0000-0000EE420000}"/>
    <cellStyle name="RowTitles-Col2 4 2 3 2 2" xfId="17947" xr:uid="{00000000-0005-0000-0000-0000EF420000}"/>
    <cellStyle name="RowTitles-Col2 4 2 3 2_Tertiary Salaries Survey" xfId="17948" xr:uid="{00000000-0005-0000-0000-0000F0420000}"/>
    <cellStyle name="RowTitles-Col2 4 2 3 3" xfId="17949" xr:uid="{00000000-0005-0000-0000-0000F1420000}"/>
    <cellStyle name="RowTitles-Col2 4 2 3_Tertiary Salaries Survey" xfId="17950" xr:uid="{00000000-0005-0000-0000-0000F2420000}"/>
    <cellStyle name="RowTitles-Col2 4 2 4" xfId="17951" xr:uid="{00000000-0005-0000-0000-0000F3420000}"/>
    <cellStyle name="RowTitles-Col2 4 2 5" xfId="17952" xr:uid="{00000000-0005-0000-0000-0000F4420000}"/>
    <cellStyle name="RowTitles-Col2 4 2_Tertiary Salaries Survey" xfId="17953" xr:uid="{00000000-0005-0000-0000-0000F5420000}"/>
    <cellStyle name="RowTitles-Col2 4 3" xfId="17954" xr:uid="{00000000-0005-0000-0000-0000F6420000}"/>
    <cellStyle name="RowTitles-Col2 4 3 2" xfId="17955" xr:uid="{00000000-0005-0000-0000-0000F7420000}"/>
    <cellStyle name="RowTitles-Col2 4 3 2 2" xfId="17956" xr:uid="{00000000-0005-0000-0000-0000F8420000}"/>
    <cellStyle name="RowTitles-Col2 4 3 2 2 2" xfId="17957" xr:uid="{00000000-0005-0000-0000-0000F9420000}"/>
    <cellStyle name="RowTitles-Col2 4 3 2 2_Tertiary Salaries Survey" xfId="17958" xr:uid="{00000000-0005-0000-0000-0000FA420000}"/>
    <cellStyle name="RowTitles-Col2 4 3 2 3" xfId="17959" xr:uid="{00000000-0005-0000-0000-0000FB420000}"/>
    <cellStyle name="RowTitles-Col2 4 3 2_Tertiary Salaries Survey" xfId="17960" xr:uid="{00000000-0005-0000-0000-0000FC420000}"/>
    <cellStyle name="RowTitles-Col2 4 3 3" xfId="17961" xr:uid="{00000000-0005-0000-0000-0000FD420000}"/>
    <cellStyle name="RowTitles-Col2 4 3 3 2" xfId="17962" xr:uid="{00000000-0005-0000-0000-0000FE420000}"/>
    <cellStyle name="RowTitles-Col2 4 3 3 2 2" xfId="17963" xr:uid="{00000000-0005-0000-0000-0000FF420000}"/>
    <cellStyle name="RowTitles-Col2 4 3 3 2_Tertiary Salaries Survey" xfId="17964" xr:uid="{00000000-0005-0000-0000-000000430000}"/>
    <cellStyle name="RowTitles-Col2 4 3 3 3" xfId="17965" xr:uid="{00000000-0005-0000-0000-000001430000}"/>
    <cellStyle name="RowTitles-Col2 4 3 3_Tertiary Salaries Survey" xfId="17966" xr:uid="{00000000-0005-0000-0000-000002430000}"/>
    <cellStyle name="RowTitles-Col2 4 3 4" xfId="17967" xr:uid="{00000000-0005-0000-0000-000003430000}"/>
    <cellStyle name="RowTitles-Col2 4 3 5" xfId="17968" xr:uid="{00000000-0005-0000-0000-000004430000}"/>
    <cellStyle name="RowTitles-Col2 4 3 5 2" xfId="17969" xr:uid="{00000000-0005-0000-0000-000005430000}"/>
    <cellStyle name="RowTitles-Col2 4 3 5_Tertiary Salaries Survey" xfId="17970" xr:uid="{00000000-0005-0000-0000-000006430000}"/>
    <cellStyle name="RowTitles-Col2 4 3 6" xfId="17971" xr:uid="{00000000-0005-0000-0000-000007430000}"/>
    <cellStyle name="RowTitles-Col2 4 3_Tertiary Salaries Survey" xfId="17972" xr:uid="{00000000-0005-0000-0000-000008430000}"/>
    <cellStyle name="RowTitles-Col2 4 4" xfId="17973" xr:uid="{00000000-0005-0000-0000-000009430000}"/>
    <cellStyle name="RowTitles-Col2 4 4 2" xfId="17974" xr:uid="{00000000-0005-0000-0000-00000A430000}"/>
    <cellStyle name="RowTitles-Col2 4 4 2 2" xfId="17975" xr:uid="{00000000-0005-0000-0000-00000B430000}"/>
    <cellStyle name="RowTitles-Col2 4 4 2 2 2" xfId="17976" xr:uid="{00000000-0005-0000-0000-00000C430000}"/>
    <cellStyle name="RowTitles-Col2 4 4 2 2_Tertiary Salaries Survey" xfId="17977" xr:uid="{00000000-0005-0000-0000-00000D430000}"/>
    <cellStyle name="RowTitles-Col2 4 4 2 3" xfId="17978" xr:uid="{00000000-0005-0000-0000-00000E430000}"/>
    <cellStyle name="RowTitles-Col2 4 4 2_Tertiary Salaries Survey" xfId="17979" xr:uid="{00000000-0005-0000-0000-00000F430000}"/>
    <cellStyle name="RowTitles-Col2 4 4 3" xfId="17980" xr:uid="{00000000-0005-0000-0000-000010430000}"/>
    <cellStyle name="RowTitles-Col2 4 4 3 2" xfId="17981" xr:uid="{00000000-0005-0000-0000-000011430000}"/>
    <cellStyle name="RowTitles-Col2 4 4 3 2 2" xfId="17982" xr:uid="{00000000-0005-0000-0000-000012430000}"/>
    <cellStyle name="RowTitles-Col2 4 4 3 2_Tertiary Salaries Survey" xfId="17983" xr:uid="{00000000-0005-0000-0000-000013430000}"/>
    <cellStyle name="RowTitles-Col2 4 4 3 3" xfId="17984" xr:uid="{00000000-0005-0000-0000-000014430000}"/>
    <cellStyle name="RowTitles-Col2 4 4 3_Tertiary Salaries Survey" xfId="17985" xr:uid="{00000000-0005-0000-0000-000015430000}"/>
    <cellStyle name="RowTitles-Col2 4 4 4" xfId="17986" xr:uid="{00000000-0005-0000-0000-000016430000}"/>
    <cellStyle name="RowTitles-Col2 4 4 4 2" xfId="17987" xr:uid="{00000000-0005-0000-0000-000017430000}"/>
    <cellStyle name="RowTitles-Col2 4 4 4_Tertiary Salaries Survey" xfId="17988" xr:uid="{00000000-0005-0000-0000-000018430000}"/>
    <cellStyle name="RowTitles-Col2 4 4 5" xfId="17989" xr:uid="{00000000-0005-0000-0000-000019430000}"/>
    <cellStyle name="RowTitles-Col2 4 4_Tertiary Salaries Survey" xfId="17990" xr:uid="{00000000-0005-0000-0000-00001A430000}"/>
    <cellStyle name="RowTitles-Col2 4 5" xfId="17991" xr:uid="{00000000-0005-0000-0000-00001B430000}"/>
    <cellStyle name="RowTitles-Col2 4 5 2" xfId="17992" xr:uid="{00000000-0005-0000-0000-00001C430000}"/>
    <cellStyle name="RowTitles-Col2 4 5 2 2" xfId="17993" xr:uid="{00000000-0005-0000-0000-00001D430000}"/>
    <cellStyle name="RowTitles-Col2 4 5 2 2 2" xfId="17994" xr:uid="{00000000-0005-0000-0000-00001E430000}"/>
    <cellStyle name="RowTitles-Col2 4 5 2 2_Tertiary Salaries Survey" xfId="17995" xr:uid="{00000000-0005-0000-0000-00001F430000}"/>
    <cellStyle name="RowTitles-Col2 4 5 2 3" xfId="17996" xr:uid="{00000000-0005-0000-0000-000020430000}"/>
    <cellStyle name="RowTitles-Col2 4 5 2_Tertiary Salaries Survey" xfId="17997" xr:uid="{00000000-0005-0000-0000-000021430000}"/>
    <cellStyle name="RowTitles-Col2 4 5 3" xfId="17998" xr:uid="{00000000-0005-0000-0000-000022430000}"/>
    <cellStyle name="RowTitles-Col2 4 5 3 2" xfId="17999" xr:uid="{00000000-0005-0000-0000-000023430000}"/>
    <cellStyle name="RowTitles-Col2 4 5 3 2 2" xfId="18000" xr:uid="{00000000-0005-0000-0000-000024430000}"/>
    <cellStyle name="RowTitles-Col2 4 5 3 2_Tertiary Salaries Survey" xfId="18001" xr:uid="{00000000-0005-0000-0000-000025430000}"/>
    <cellStyle name="RowTitles-Col2 4 5 3 3" xfId="18002" xr:uid="{00000000-0005-0000-0000-000026430000}"/>
    <cellStyle name="RowTitles-Col2 4 5 3_Tertiary Salaries Survey" xfId="18003" xr:uid="{00000000-0005-0000-0000-000027430000}"/>
    <cellStyle name="RowTitles-Col2 4 5 4" xfId="18004" xr:uid="{00000000-0005-0000-0000-000028430000}"/>
    <cellStyle name="RowTitles-Col2 4 5 4 2" xfId="18005" xr:uid="{00000000-0005-0000-0000-000029430000}"/>
    <cellStyle name="RowTitles-Col2 4 5 4_Tertiary Salaries Survey" xfId="18006" xr:uid="{00000000-0005-0000-0000-00002A430000}"/>
    <cellStyle name="RowTitles-Col2 4 5 5" xfId="18007" xr:uid="{00000000-0005-0000-0000-00002B430000}"/>
    <cellStyle name="RowTitles-Col2 4 5_Tertiary Salaries Survey" xfId="18008" xr:uid="{00000000-0005-0000-0000-00002C430000}"/>
    <cellStyle name="RowTitles-Col2 4 6" xfId="18009" xr:uid="{00000000-0005-0000-0000-00002D430000}"/>
    <cellStyle name="RowTitles-Col2 4 6 2" xfId="18010" xr:uid="{00000000-0005-0000-0000-00002E430000}"/>
    <cellStyle name="RowTitles-Col2 4 6 2 2" xfId="18011" xr:uid="{00000000-0005-0000-0000-00002F430000}"/>
    <cellStyle name="RowTitles-Col2 4 6 2 2 2" xfId="18012" xr:uid="{00000000-0005-0000-0000-000030430000}"/>
    <cellStyle name="RowTitles-Col2 4 6 2 2_Tertiary Salaries Survey" xfId="18013" xr:uid="{00000000-0005-0000-0000-000031430000}"/>
    <cellStyle name="RowTitles-Col2 4 6 2 3" xfId="18014" xr:uid="{00000000-0005-0000-0000-000032430000}"/>
    <cellStyle name="RowTitles-Col2 4 6 2_Tertiary Salaries Survey" xfId="18015" xr:uid="{00000000-0005-0000-0000-000033430000}"/>
    <cellStyle name="RowTitles-Col2 4 6 3" xfId="18016" xr:uid="{00000000-0005-0000-0000-000034430000}"/>
    <cellStyle name="RowTitles-Col2 4 6 3 2" xfId="18017" xr:uid="{00000000-0005-0000-0000-000035430000}"/>
    <cellStyle name="RowTitles-Col2 4 6 3 2 2" xfId="18018" xr:uid="{00000000-0005-0000-0000-000036430000}"/>
    <cellStyle name="RowTitles-Col2 4 6 3 2_Tertiary Salaries Survey" xfId="18019" xr:uid="{00000000-0005-0000-0000-000037430000}"/>
    <cellStyle name="RowTitles-Col2 4 6 3 3" xfId="18020" xr:uid="{00000000-0005-0000-0000-000038430000}"/>
    <cellStyle name="RowTitles-Col2 4 6 3_Tertiary Salaries Survey" xfId="18021" xr:uid="{00000000-0005-0000-0000-000039430000}"/>
    <cellStyle name="RowTitles-Col2 4 6 4" xfId="18022" xr:uid="{00000000-0005-0000-0000-00003A430000}"/>
    <cellStyle name="RowTitles-Col2 4 6 4 2" xfId="18023" xr:uid="{00000000-0005-0000-0000-00003B430000}"/>
    <cellStyle name="RowTitles-Col2 4 6 4_Tertiary Salaries Survey" xfId="18024" xr:uid="{00000000-0005-0000-0000-00003C430000}"/>
    <cellStyle name="RowTitles-Col2 4 6 5" xfId="18025" xr:uid="{00000000-0005-0000-0000-00003D430000}"/>
    <cellStyle name="RowTitles-Col2 4 6_Tertiary Salaries Survey" xfId="18026" xr:uid="{00000000-0005-0000-0000-00003E430000}"/>
    <cellStyle name="RowTitles-Col2 4 7" xfId="18027" xr:uid="{00000000-0005-0000-0000-00003F430000}"/>
    <cellStyle name="RowTitles-Col2 4 7 2" xfId="18028" xr:uid="{00000000-0005-0000-0000-000040430000}"/>
    <cellStyle name="RowTitles-Col2 4 7 2 2" xfId="18029" xr:uid="{00000000-0005-0000-0000-000041430000}"/>
    <cellStyle name="RowTitles-Col2 4 7 2_Tertiary Salaries Survey" xfId="18030" xr:uid="{00000000-0005-0000-0000-000042430000}"/>
    <cellStyle name="RowTitles-Col2 4 7 3" xfId="18031" xr:uid="{00000000-0005-0000-0000-000043430000}"/>
    <cellStyle name="RowTitles-Col2 4 7_Tertiary Salaries Survey" xfId="18032" xr:uid="{00000000-0005-0000-0000-000044430000}"/>
    <cellStyle name="RowTitles-Col2 4 8" xfId="18033" xr:uid="{00000000-0005-0000-0000-000045430000}"/>
    <cellStyle name="RowTitles-Col2 4 9" xfId="18034" xr:uid="{00000000-0005-0000-0000-000046430000}"/>
    <cellStyle name="RowTitles-Col2 4_STUD aligned by INSTIT" xfId="18035" xr:uid="{00000000-0005-0000-0000-000047430000}"/>
    <cellStyle name="RowTitles-Col2 5" xfId="18036" xr:uid="{00000000-0005-0000-0000-000048430000}"/>
    <cellStyle name="RowTitles-Col2 5 2" xfId="18037" xr:uid="{00000000-0005-0000-0000-000049430000}"/>
    <cellStyle name="RowTitles-Col2 5 2 2" xfId="18038" xr:uid="{00000000-0005-0000-0000-00004A430000}"/>
    <cellStyle name="RowTitles-Col2 5 2 2 2" xfId="18039" xr:uid="{00000000-0005-0000-0000-00004B430000}"/>
    <cellStyle name="RowTitles-Col2 5 2 2 2 2" xfId="18040" xr:uid="{00000000-0005-0000-0000-00004C430000}"/>
    <cellStyle name="RowTitles-Col2 5 2 2 2_Tertiary Salaries Survey" xfId="18041" xr:uid="{00000000-0005-0000-0000-00004D430000}"/>
    <cellStyle name="RowTitles-Col2 5 2 2 3" xfId="18042" xr:uid="{00000000-0005-0000-0000-00004E430000}"/>
    <cellStyle name="RowTitles-Col2 5 2 2 4" xfId="18043" xr:uid="{00000000-0005-0000-0000-00004F430000}"/>
    <cellStyle name="RowTitles-Col2 5 2 2_Tertiary Salaries Survey" xfId="18044" xr:uid="{00000000-0005-0000-0000-000050430000}"/>
    <cellStyle name="RowTitles-Col2 5 2 3" xfId="18045" xr:uid="{00000000-0005-0000-0000-000051430000}"/>
    <cellStyle name="RowTitles-Col2 5 2 3 2" xfId="18046" xr:uid="{00000000-0005-0000-0000-000052430000}"/>
    <cellStyle name="RowTitles-Col2 5 2 3 2 2" xfId="18047" xr:uid="{00000000-0005-0000-0000-000053430000}"/>
    <cellStyle name="RowTitles-Col2 5 2 3 2_Tertiary Salaries Survey" xfId="18048" xr:uid="{00000000-0005-0000-0000-000054430000}"/>
    <cellStyle name="RowTitles-Col2 5 2 3 3" xfId="18049" xr:uid="{00000000-0005-0000-0000-000055430000}"/>
    <cellStyle name="RowTitles-Col2 5 2 3_Tertiary Salaries Survey" xfId="18050" xr:uid="{00000000-0005-0000-0000-000056430000}"/>
    <cellStyle name="RowTitles-Col2 5 2 4" xfId="18051" xr:uid="{00000000-0005-0000-0000-000057430000}"/>
    <cellStyle name="RowTitles-Col2 5 2 5" xfId="18052" xr:uid="{00000000-0005-0000-0000-000058430000}"/>
    <cellStyle name="RowTitles-Col2 5 2 5 2" xfId="18053" xr:uid="{00000000-0005-0000-0000-000059430000}"/>
    <cellStyle name="RowTitles-Col2 5 2 5_Tertiary Salaries Survey" xfId="18054" xr:uid="{00000000-0005-0000-0000-00005A430000}"/>
    <cellStyle name="RowTitles-Col2 5 2 6" xfId="18055" xr:uid="{00000000-0005-0000-0000-00005B430000}"/>
    <cellStyle name="RowTitles-Col2 5 2 7" xfId="18056" xr:uid="{00000000-0005-0000-0000-00005C430000}"/>
    <cellStyle name="RowTitles-Col2 5 2_Tertiary Salaries Survey" xfId="18057" xr:uid="{00000000-0005-0000-0000-00005D430000}"/>
    <cellStyle name="RowTitles-Col2 5 3" xfId="18058" xr:uid="{00000000-0005-0000-0000-00005E430000}"/>
    <cellStyle name="RowTitles-Col2 5 3 2" xfId="18059" xr:uid="{00000000-0005-0000-0000-00005F430000}"/>
    <cellStyle name="RowTitles-Col2 5 3 2 2" xfId="18060" xr:uid="{00000000-0005-0000-0000-000060430000}"/>
    <cellStyle name="RowTitles-Col2 5 3 2 2 2" xfId="18061" xr:uid="{00000000-0005-0000-0000-000061430000}"/>
    <cellStyle name="RowTitles-Col2 5 3 2 2_Tertiary Salaries Survey" xfId="18062" xr:uid="{00000000-0005-0000-0000-000062430000}"/>
    <cellStyle name="RowTitles-Col2 5 3 2 3" xfId="18063" xr:uid="{00000000-0005-0000-0000-000063430000}"/>
    <cellStyle name="RowTitles-Col2 5 3 2_Tertiary Salaries Survey" xfId="18064" xr:uid="{00000000-0005-0000-0000-000064430000}"/>
    <cellStyle name="RowTitles-Col2 5 3 3" xfId="18065" xr:uid="{00000000-0005-0000-0000-000065430000}"/>
    <cellStyle name="RowTitles-Col2 5 3 3 2" xfId="18066" xr:uid="{00000000-0005-0000-0000-000066430000}"/>
    <cellStyle name="RowTitles-Col2 5 3 3 2 2" xfId="18067" xr:uid="{00000000-0005-0000-0000-000067430000}"/>
    <cellStyle name="RowTitles-Col2 5 3 3 2_Tertiary Salaries Survey" xfId="18068" xr:uid="{00000000-0005-0000-0000-000068430000}"/>
    <cellStyle name="RowTitles-Col2 5 3 3 3" xfId="18069" xr:uid="{00000000-0005-0000-0000-000069430000}"/>
    <cellStyle name="RowTitles-Col2 5 3 3_Tertiary Salaries Survey" xfId="18070" xr:uid="{00000000-0005-0000-0000-00006A430000}"/>
    <cellStyle name="RowTitles-Col2 5 3 4" xfId="18071" xr:uid="{00000000-0005-0000-0000-00006B430000}"/>
    <cellStyle name="RowTitles-Col2 5 3_Tertiary Salaries Survey" xfId="18072" xr:uid="{00000000-0005-0000-0000-00006C430000}"/>
    <cellStyle name="RowTitles-Col2 5 4" xfId="18073" xr:uid="{00000000-0005-0000-0000-00006D430000}"/>
    <cellStyle name="RowTitles-Col2 5 4 2" xfId="18074" xr:uid="{00000000-0005-0000-0000-00006E430000}"/>
    <cellStyle name="RowTitles-Col2 5 4 2 2" xfId="18075" xr:uid="{00000000-0005-0000-0000-00006F430000}"/>
    <cellStyle name="RowTitles-Col2 5 4 2 2 2" xfId="18076" xr:uid="{00000000-0005-0000-0000-000070430000}"/>
    <cellStyle name="RowTitles-Col2 5 4 2 2_Tertiary Salaries Survey" xfId="18077" xr:uid="{00000000-0005-0000-0000-000071430000}"/>
    <cellStyle name="RowTitles-Col2 5 4 2 3" xfId="18078" xr:uid="{00000000-0005-0000-0000-000072430000}"/>
    <cellStyle name="RowTitles-Col2 5 4 2_Tertiary Salaries Survey" xfId="18079" xr:uid="{00000000-0005-0000-0000-000073430000}"/>
    <cellStyle name="RowTitles-Col2 5 4 3" xfId="18080" xr:uid="{00000000-0005-0000-0000-000074430000}"/>
    <cellStyle name="RowTitles-Col2 5 4 3 2" xfId="18081" xr:uid="{00000000-0005-0000-0000-000075430000}"/>
    <cellStyle name="RowTitles-Col2 5 4 3 2 2" xfId="18082" xr:uid="{00000000-0005-0000-0000-000076430000}"/>
    <cellStyle name="RowTitles-Col2 5 4 3 2_Tertiary Salaries Survey" xfId="18083" xr:uid="{00000000-0005-0000-0000-000077430000}"/>
    <cellStyle name="RowTitles-Col2 5 4 3 3" xfId="18084" xr:uid="{00000000-0005-0000-0000-000078430000}"/>
    <cellStyle name="RowTitles-Col2 5 4 3_Tertiary Salaries Survey" xfId="18085" xr:uid="{00000000-0005-0000-0000-000079430000}"/>
    <cellStyle name="RowTitles-Col2 5 4 4" xfId="18086" xr:uid="{00000000-0005-0000-0000-00007A430000}"/>
    <cellStyle name="RowTitles-Col2 5 4 4 2" xfId="18087" xr:uid="{00000000-0005-0000-0000-00007B430000}"/>
    <cellStyle name="RowTitles-Col2 5 4 4_Tertiary Salaries Survey" xfId="18088" xr:uid="{00000000-0005-0000-0000-00007C430000}"/>
    <cellStyle name="RowTitles-Col2 5 4 5" xfId="18089" xr:uid="{00000000-0005-0000-0000-00007D430000}"/>
    <cellStyle name="RowTitles-Col2 5 4_Tertiary Salaries Survey" xfId="18090" xr:uid="{00000000-0005-0000-0000-00007E430000}"/>
    <cellStyle name="RowTitles-Col2 5 5" xfId="18091" xr:uid="{00000000-0005-0000-0000-00007F430000}"/>
    <cellStyle name="RowTitles-Col2 5 5 2" xfId="18092" xr:uid="{00000000-0005-0000-0000-000080430000}"/>
    <cellStyle name="RowTitles-Col2 5 5 2 2" xfId="18093" xr:uid="{00000000-0005-0000-0000-000081430000}"/>
    <cellStyle name="RowTitles-Col2 5 5 2 2 2" xfId="18094" xr:uid="{00000000-0005-0000-0000-000082430000}"/>
    <cellStyle name="RowTitles-Col2 5 5 2 2_Tertiary Salaries Survey" xfId="18095" xr:uid="{00000000-0005-0000-0000-000083430000}"/>
    <cellStyle name="RowTitles-Col2 5 5 2 3" xfId="18096" xr:uid="{00000000-0005-0000-0000-000084430000}"/>
    <cellStyle name="RowTitles-Col2 5 5 2_Tertiary Salaries Survey" xfId="18097" xr:uid="{00000000-0005-0000-0000-000085430000}"/>
    <cellStyle name="RowTitles-Col2 5 5 3" xfId="18098" xr:uid="{00000000-0005-0000-0000-000086430000}"/>
    <cellStyle name="RowTitles-Col2 5 5 3 2" xfId="18099" xr:uid="{00000000-0005-0000-0000-000087430000}"/>
    <cellStyle name="RowTitles-Col2 5 5 3 2 2" xfId="18100" xr:uid="{00000000-0005-0000-0000-000088430000}"/>
    <cellStyle name="RowTitles-Col2 5 5 3 2_Tertiary Salaries Survey" xfId="18101" xr:uid="{00000000-0005-0000-0000-000089430000}"/>
    <cellStyle name="RowTitles-Col2 5 5 3 3" xfId="18102" xr:uid="{00000000-0005-0000-0000-00008A430000}"/>
    <cellStyle name="RowTitles-Col2 5 5 3_Tertiary Salaries Survey" xfId="18103" xr:uid="{00000000-0005-0000-0000-00008B430000}"/>
    <cellStyle name="RowTitles-Col2 5 5 4" xfId="18104" xr:uid="{00000000-0005-0000-0000-00008C430000}"/>
    <cellStyle name="RowTitles-Col2 5 5 4 2" xfId="18105" xr:uid="{00000000-0005-0000-0000-00008D430000}"/>
    <cellStyle name="RowTitles-Col2 5 5 4_Tertiary Salaries Survey" xfId="18106" xr:uid="{00000000-0005-0000-0000-00008E430000}"/>
    <cellStyle name="RowTitles-Col2 5 5 5" xfId="18107" xr:uid="{00000000-0005-0000-0000-00008F430000}"/>
    <cellStyle name="RowTitles-Col2 5 5_Tertiary Salaries Survey" xfId="18108" xr:uid="{00000000-0005-0000-0000-000090430000}"/>
    <cellStyle name="RowTitles-Col2 5 6" xfId="18109" xr:uid="{00000000-0005-0000-0000-000091430000}"/>
    <cellStyle name="RowTitles-Col2 5 6 2" xfId="18110" xr:uid="{00000000-0005-0000-0000-000092430000}"/>
    <cellStyle name="RowTitles-Col2 5 6 2 2" xfId="18111" xr:uid="{00000000-0005-0000-0000-000093430000}"/>
    <cellStyle name="RowTitles-Col2 5 6 2 2 2" xfId="18112" xr:uid="{00000000-0005-0000-0000-000094430000}"/>
    <cellStyle name="RowTitles-Col2 5 6 2 2_Tertiary Salaries Survey" xfId="18113" xr:uid="{00000000-0005-0000-0000-000095430000}"/>
    <cellStyle name="RowTitles-Col2 5 6 2 3" xfId="18114" xr:uid="{00000000-0005-0000-0000-000096430000}"/>
    <cellStyle name="RowTitles-Col2 5 6 2_Tertiary Salaries Survey" xfId="18115" xr:uid="{00000000-0005-0000-0000-000097430000}"/>
    <cellStyle name="RowTitles-Col2 5 6 3" xfId="18116" xr:uid="{00000000-0005-0000-0000-000098430000}"/>
    <cellStyle name="RowTitles-Col2 5 6 3 2" xfId="18117" xr:uid="{00000000-0005-0000-0000-000099430000}"/>
    <cellStyle name="RowTitles-Col2 5 6 3 2 2" xfId="18118" xr:uid="{00000000-0005-0000-0000-00009A430000}"/>
    <cellStyle name="RowTitles-Col2 5 6 3 2_Tertiary Salaries Survey" xfId="18119" xr:uid="{00000000-0005-0000-0000-00009B430000}"/>
    <cellStyle name="RowTitles-Col2 5 6 3 3" xfId="18120" xr:uid="{00000000-0005-0000-0000-00009C430000}"/>
    <cellStyle name="RowTitles-Col2 5 6 3_Tertiary Salaries Survey" xfId="18121" xr:uid="{00000000-0005-0000-0000-00009D430000}"/>
    <cellStyle name="RowTitles-Col2 5 6 4" xfId="18122" xr:uid="{00000000-0005-0000-0000-00009E430000}"/>
    <cellStyle name="RowTitles-Col2 5 6 4 2" xfId="18123" xr:uid="{00000000-0005-0000-0000-00009F430000}"/>
    <cellStyle name="RowTitles-Col2 5 6 4_Tertiary Salaries Survey" xfId="18124" xr:uid="{00000000-0005-0000-0000-0000A0430000}"/>
    <cellStyle name="RowTitles-Col2 5 6 5" xfId="18125" xr:uid="{00000000-0005-0000-0000-0000A1430000}"/>
    <cellStyle name="RowTitles-Col2 5 6_Tertiary Salaries Survey" xfId="18126" xr:uid="{00000000-0005-0000-0000-0000A2430000}"/>
    <cellStyle name="RowTitles-Col2 5 7" xfId="18127" xr:uid="{00000000-0005-0000-0000-0000A3430000}"/>
    <cellStyle name="RowTitles-Col2 5 7 2" xfId="18128" xr:uid="{00000000-0005-0000-0000-0000A4430000}"/>
    <cellStyle name="RowTitles-Col2 5 7 2 2" xfId="18129" xr:uid="{00000000-0005-0000-0000-0000A5430000}"/>
    <cellStyle name="RowTitles-Col2 5 7 2_Tertiary Salaries Survey" xfId="18130" xr:uid="{00000000-0005-0000-0000-0000A6430000}"/>
    <cellStyle name="RowTitles-Col2 5 7 3" xfId="18131" xr:uid="{00000000-0005-0000-0000-0000A7430000}"/>
    <cellStyle name="RowTitles-Col2 5 7_Tertiary Salaries Survey" xfId="18132" xr:uid="{00000000-0005-0000-0000-0000A8430000}"/>
    <cellStyle name="RowTitles-Col2 5 8" xfId="18133" xr:uid="{00000000-0005-0000-0000-0000A9430000}"/>
    <cellStyle name="RowTitles-Col2 5 8 2" xfId="18134" xr:uid="{00000000-0005-0000-0000-0000AA430000}"/>
    <cellStyle name="RowTitles-Col2 5 8 2 2" xfId="18135" xr:uid="{00000000-0005-0000-0000-0000AB430000}"/>
    <cellStyle name="RowTitles-Col2 5 8 2_Tertiary Salaries Survey" xfId="18136" xr:uid="{00000000-0005-0000-0000-0000AC430000}"/>
    <cellStyle name="RowTitles-Col2 5 8 3" xfId="18137" xr:uid="{00000000-0005-0000-0000-0000AD430000}"/>
    <cellStyle name="RowTitles-Col2 5 8_Tertiary Salaries Survey" xfId="18138" xr:uid="{00000000-0005-0000-0000-0000AE430000}"/>
    <cellStyle name="RowTitles-Col2 5 9" xfId="18139" xr:uid="{00000000-0005-0000-0000-0000AF430000}"/>
    <cellStyle name="RowTitles-Col2 5_STUD aligned by INSTIT" xfId="18140" xr:uid="{00000000-0005-0000-0000-0000B0430000}"/>
    <cellStyle name="RowTitles-Col2 6" xfId="18141" xr:uid="{00000000-0005-0000-0000-0000B1430000}"/>
    <cellStyle name="RowTitles-Col2 6 2" xfId="18142" xr:uid="{00000000-0005-0000-0000-0000B2430000}"/>
    <cellStyle name="RowTitles-Col2 6 2 2" xfId="18143" xr:uid="{00000000-0005-0000-0000-0000B3430000}"/>
    <cellStyle name="RowTitles-Col2 6 2 2 2" xfId="18144" xr:uid="{00000000-0005-0000-0000-0000B4430000}"/>
    <cellStyle name="RowTitles-Col2 6 2 2 2 2" xfId="18145" xr:uid="{00000000-0005-0000-0000-0000B5430000}"/>
    <cellStyle name="RowTitles-Col2 6 2 2 2_Tertiary Salaries Survey" xfId="18146" xr:uid="{00000000-0005-0000-0000-0000B6430000}"/>
    <cellStyle name="RowTitles-Col2 6 2 2 3" xfId="18147" xr:uid="{00000000-0005-0000-0000-0000B7430000}"/>
    <cellStyle name="RowTitles-Col2 6 2 2 4" xfId="18148" xr:uid="{00000000-0005-0000-0000-0000B8430000}"/>
    <cellStyle name="RowTitles-Col2 6 2 2_Tertiary Salaries Survey" xfId="18149" xr:uid="{00000000-0005-0000-0000-0000B9430000}"/>
    <cellStyle name="RowTitles-Col2 6 2 3" xfId="18150" xr:uid="{00000000-0005-0000-0000-0000BA430000}"/>
    <cellStyle name="RowTitles-Col2 6 2 3 2" xfId="18151" xr:uid="{00000000-0005-0000-0000-0000BB430000}"/>
    <cellStyle name="RowTitles-Col2 6 2 3 2 2" xfId="18152" xr:uid="{00000000-0005-0000-0000-0000BC430000}"/>
    <cellStyle name="RowTitles-Col2 6 2 3 2_Tertiary Salaries Survey" xfId="18153" xr:uid="{00000000-0005-0000-0000-0000BD430000}"/>
    <cellStyle name="RowTitles-Col2 6 2 3 3" xfId="18154" xr:uid="{00000000-0005-0000-0000-0000BE430000}"/>
    <cellStyle name="RowTitles-Col2 6 2 3_Tertiary Salaries Survey" xfId="18155" xr:uid="{00000000-0005-0000-0000-0000BF430000}"/>
    <cellStyle name="RowTitles-Col2 6 2 4" xfId="18156" xr:uid="{00000000-0005-0000-0000-0000C0430000}"/>
    <cellStyle name="RowTitles-Col2 6 2 5" xfId="18157" xr:uid="{00000000-0005-0000-0000-0000C1430000}"/>
    <cellStyle name="RowTitles-Col2 6 2 6" xfId="18158" xr:uid="{00000000-0005-0000-0000-0000C2430000}"/>
    <cellStyle name="RowTitles-Col2 6 2_Tertiary Salaries Survey" xfId="18159" xr:uid="{00000000-0005-0000-0000-0000C3430000}"/>
    <cellStyle name="RowTitles-Col2 6 3" xfId="18160" xr:uid="{00000000-0005-0000-0000-0000C4430000}"/>
    <cellStyle name="RowTitles-Col2 6 3 2" xfId="18161" xr:uid="{00000000-0005-0000-0000-0000C5430000}"/>
    <cellStyle name="RowTitles-Col2 6 3 2 2" xfId="18162" xr:uid="{00000000-0005-0000-0000-0000C6430000}"/>
    <cellStyle name="RowTitles-Col2 6 3 2 2 2" xfId="18163" xr:uid="{00000000-0005-0000-0000-0000C7430000}"/>
    <cellStyle name="RowTitles-Col2 6 3 2 2_Tertiary Salaries Survey" xfId="18164" xr:uid="{00000000-0005-0000-0000-0000C8430000}"/>
    <cellStyle name="RowTitles-Col2 6 3 2 3" xfId="18165" xr:uid="{00000000-0005-0000-0000-0000C9430000}"/>
    <cellStyle name="RowTitles-Col2 6 3 2_Tertiary Salaries Survey" xfId="18166" xr:uid="{00000000-0005-0000-0000-0000CA430000}"/>
    <cellStyle name="RowTitles-Col2 6 3 3" xfId="18167" xr:uid="{00000000-0005-0000-0000-0000CB430000}"/>
    <cellStyle name="RowTitles-Col2 6 3 3 2" xfId="18168" xr:uid="{00000000-0005-0000-0000-0000CC430000}"/>
    <cellStyle name="RowTitles-Col2 6 3 3 2 2" xfId="18169" xr:uid="{00000000-0005-0000-0000-0000CD430000}"/>
    <cellStyle name="RowTitles-Col2 6 3 3 2_Tertiary Salaries Survey" xfId="18170" xr:uid="{00000000-0005-0000-0000-0000CE430000}"/>
    <cellStyle name="RowTitles-Col2 6 3 3 3" xfId="18171" xr:uid="{00000000-0005-0000-0000-0000CF430000}"/>
    <cellStyle name="RowTitles-Col2 6 3 3_Tertiary Salaries Survey" xfId="18172" xr:uid="{00000000-0005-0000-0000-0000D0430000}"/>
    <cellStyle name="RowTitles-Col2 6 3 4" xfId="18173" xr:uid="{00000000-0005-0000-0000-0000D1430000}"/>
    <cellStyle name="RowTitles-Col2 6 3 4 2" xfId="18174" xr:uid="{00000000-0005-0000-0000-0000D2430000}"/>
    <cellStyle name="RowTitles-Col2 6 3 4_Tertiary Salaries Survey" xfId="18175" xr:uid="{00000000-0005-0000-0000-0000D3430000}"/>
    <cellStyle name="RowTitles-Col2 6 3_Tertiary Salaries Survey" xfId="18176" xr:uid="{00000000-0005-0000-0000-0000D4430000}"/>
    <cellStyle name="RowTitles-Col2 6 4" xfId="18177" xr:uid="{00000000-0005-0000-0000-0000D5430000}"/>
    <cellStyle name="RowTitles-Col2 6 4 2" xfId="18178" xr:uid="{00000000-0005-0000-0000-0000D6430000}"/>
    <cellStyle name="RowTitles-Col2 6 4 2 2" xfId="18179" xr:uid="{00000000-0005-0000-0000-0000D7430000}"/>
    <cellStyle name="RowTitles-Col2 6 4 2 2 2" xfId="18180" xr:uid="{00000000-0005-0000-0000-0000D8430000}"/>
    <cellStyle name="RowTitles-Col2 6 4 2 2_Tertiary Salaries Survey" xfId="18181" xr:uid="{00000000-0005-0000-0000-0000D9430000}"/>
    <cellStyle name="RowTitles-Col2 6 4 2 3" xfId="18182" xr:uid="{00000000-0005-0000-0000-0000DA430000}"/>
    <cellStyle name="RowTitles-Col2 6 4 2_Tertiary Salaries Survey" xfId="18183" xr:uid="{00000000-0005-0000-0000-0000DB430000}"/>
    <cellStyle name="RowTitles-Col2 6 4 3" xfId="18184" xr:uid="{00000000-0005-0000-0000-0000DC430000}"/>
    <cellStyle name="RowTitles-Col2 6 4 3 2" xfId="18185" xr:uid="{00000000-0005-0000-0000-0000DD430000}"/>
    <cellStyle name="RowTitles-Col2 6 4 3 2 2" xfId="18186" xr:uid="{00000000-0005-0000-0000-0000DE430000}"/>
    <cellStyle name="RowTitles-Col2 6 4 3 2_Tertiary Salaries Survey" xfId="18187" xr:uid="{00000000-0005-0000-0000-0000DF430000}"/>
    <cellStyle name="RowTitles-Col2 6 4 3 3" xfId="18188" xr:uid="{00000000-0005-0000-0000-0000E0430000}"/>
    <cellStyle name="RowTitles-Col2 6 4 3_Tertiary Salaries Survey" xfId="18189" xr:uid="{00000000-0005-0000-0000-0000E1430000}"/>
    <cellStyle name="RowTitles-Col2 6 4 4" xfId="18190" xr:uid="{00000000-0005-0000-0000-0000E2430000}"/>
    <cellStyle name="RowTitles-Col2 6 4 4 2" xfId="18191" xr:uid="{00000000-0005-0000-0000-0000E3430000}"/>
    <cellStyle name="RowTitles-Col2 6 4 4_Tertiary Salaries Survey" xfId="18192" xr:uid="{00000000-0005-0000-0000-0000E4430000}"/>
    <cellStyle name="RowTitles-Col2 6 4 5" xfId="18193" xr:uid="{00000000-0005-0000-0000-0000E5430000}"/>
    <cellStyle name="RowTitles-Col2 6 4_Tertiary Salaries Survey" xfId="18194" xr:uid="{00000000-0005-0000-0000-0000E6430000}"/>
    <cellStyle name="RowTitles-Col2 6 5" xfId="18195" xr:uid="{00000000-0005-0000-0000-0000E7430000}"/>
    <cellStyle name="RowTitles-Col2 6 5 2" xfId="18196" xr:uid="{00000000-0005-0000-0000-0000E8430000}"/>
    <cellStyle name="RowTitles-Col2 6 5 2 2" xfId="18197" xr:uid="{00000000-0005-0000-0000-0000E9430000}"/>
    <cellStyle name="RowTitles-Col2 6 5 2 2 2" xfId="18198" xr:uid="{00000000-0005-0000-0000-0000EA430000}"/>
    <cellStyle name="RowTitles-Col2 6 5 2 2_Tertiary Salaries Survey" xfId="18199" xr:uid="{00000000-0005-0000-0000-0000EB430000}"/>
    <cellStyle name="RowTitles-Col2 6 5 2 3" xfId="18200" xr:uid="{00000000-0005-0000-0000-0000EC430000}"/>
    <cellStyle name="RowTitles-Col2 6 5 2_Tertiary Salaries Survey" xfId="18201" xr:uid="{00000000-0005-0000-0000-0000ED430000}"/>
    <cellStyle name="RowTitles-Col2 6 5 3" xfId="18202" xr:uid="{00000000-0005-0000-0000-0000EE430000}"/>
    <cellStyle name="RowTitles-Col2 6 5 3 2" xfId="18203" xr:uid="{00000000-0005-0000-0000-0000EF430000}"/>
    <cellStyle name="RowTitles-Col2 6 5 3 2 2" xfId="18204" xr:uid="{00000000-0005-0000-0000-0000F0430000}"/>
    <cellStyle name="RowTitles-Col2 6 5 3 2_Tertiary Salaries Survey" xfId="18205" xr:uid="{00000000-0005-0000-0000-0000F1430000}"/>
    <cellStyle name="RowTitles-Col2 6 5 3 3" xfId="18206" xr:uid="{00000000-0005-0000-0000-0000F2430000}"/>
    <cellStyle name="RowTitles-Col2 6 5 3_Tertiary Salaries Survey" xfId="18207" xr:uid="{00000000-0005-0000-0000-0000F3430000}"/>
    <cellStyle name="RowTitles-Col2 6 5 4" xfId="18208" xr:uid="{00000000-0005-0000-0000-0000F4430000}"/>
    <cellStyle name="RowTitles-Col2 6 5 4 2" xfId="18209" xr:uid="{00000000-0005-0000-0000-0000F5430000}"/>
    <cellStyle name="RowTitles-Col2 6 5 4_Tertiary Salaries Survey" xfId="18210" xr:uid="{00000000-0005-0000-0000-0000F6430000}"/>
    <cellStyle name="RowTitles-Col2 6 5 5" xfId="18211" xr:uid="{00000000-0005-0000-0000-0000F7430000}"/>
    <cellStyle name="RowTitles-Col2 6 5_Tertiary Salaries Survey" xfId="18212" xr:uid="{00000000-0005-0000-0000-0000F8430000}"/>
    <cellStyle name="RowTitles-Col2 6 6" xfId="18213" xr:uid="{00000000-0005-0000-0000-0000F9430000}"/>
    <cellStyle name="RowTitles-Col2 6 6 2" xfId="18214" xr:uid="{00000000-0005-0000-0000-0000FA430000}"/>
    <cellStyle name="RowTitles-Col2 6 6 2 2" xfId="18215" xr:uid="{00000000-0005-0000-0000-0000FB430000}"/>
    <cellStyle name="RowTitles-Col2 6 6 2 2 2" xfId="18216" xr:uid="{00000000-0005-0000-0000-0000FC430000}"/>
    <cellStyle name="RowTitles-Col2 6 6 2 2_Tertiary Salaries Survey" xfId="18217" xr:uid="{00000000-0005-0000-0000-0000FD430000}"/>
    <cellStyle name="RowTitles-Col2 6 6 2 3" xfId="18218" xr:uid="{00000000-0005-0000-0000-0000FE430000}"/>
    <cellStyle name="RowTitles-Col2 6 6 2_Tertiary Salaries Survey" xfId="18219" xr:uid="{00000000-0005-0000-0000-0000FF430000}"/>
    <cellStyle name="RowTitles-Col2 6 6 3" xfId="18220" xr:uid="{00000000-0005-0000-0000-000000440000}"/>
    <cellStyle name="RowTitles-Col2 6 6 3 2" xfId="18221" xr:uid="{00000000-0005-0000-0000-000001440000}"/>
    <cellStyle name="RowTitles-Col2 6 6 3 2 2" xfId="18222" xr:uid="{00000000-0005-0000-0000-000002440000}"/>
    <cellStyle name="RowTitles-Col2 6 6 3 2_Tertiary Salaries Survey" xfId="18223" xr:uid="{00000000-0005-0000-0000-000003440000}"/>
    <cellStyle name="RowTitles-Col2 6 6 3 3" xfId="18224" xr:uid="{00000000-0005-0000-0000-000004440000}"/>
    <cellStyle name="RowTitles-Col2 6 6 3_Tertiary Salaries Survey" xfId="18225" xr:uid="{00000000-0005-0000-0000-000005440000}"/>
    <cellStyle name="RowTitles-Col2 6 6 4" xfId="18226" xr:uid="{00000000-0005-0000-0000-000006440000}"/>
    <cellStyle name="RowTitles-Col2 6 6 4 2" xfId="18227" xr:uid="{00000000-0005-0000-0000-000007440000}"/>
    <cellStyle name="RowTitles-Col2 6 6 4_Tertiary Salaries Survey" xfId="18228" xr:uid="{00000000-0005-0000-0000-000008440000}"/>
    <cellStyle name="RowTitles-Col2 6 6 5" xfId="18229" xr:uid="{00000000-0005-0000-0000-000009440000}"/>
    <cellStyle name="RowTitles-Col2 6 6_Tertiary Salaries Survey" xfId="18230" xr:uid="{00000000-0005-0000-0000-00000A440000}"/>
    <cellStyle name="RowTitles-Col2 6 7" xfId="18231" xr:uid="{00000000-0005-0000-0000-00000B440000}"/>
    <cellStyle name="RowTitles-Col2 6 7 2" xfId="18232" xr:uid="{00000000-0005-0000-0000-00000C440000}"/>
    <cellStyle name="RowTitles-Col2 6 7 2 2" xfId="18233" xr:uid="{00000000-0005-0000-0000-00000D440000}"/>
    <cellStyle name="RowTitles-Col2 6 7 2_Tertiary Salaries Survey" xfId="18234" xr:uid="{00000000-0005-0000-0000-00000E440000}"/>
    <cellStyle name="RowTitles-Col2 6 7 3" xfId="18235" xr:uid="{00000000-0005-0000-0000-00000F440000}"/>
    <cellStyle name="RowTitles-Col2 6 7_Tertiary Salaries Survey" xfId="18236" xr:uid="{00000000-0005-0000-0000-000010440000}"/>
    <cellStyle name="RowTitles-Col2 6 8" xfId="18237" xr:uid="{00000000-0005-0000-0000-000011440000}"/>
    <cellStyle name="RowTitles-Col2 6 8 2" xfId="18238" xr:uid="{00000000-0005-0000-0000-000012440000}"/>
    <cellStyle name="RowTitles-Col2 6 8 2 2" xfId="18239" xr:uid="{00000000-0005-0000-0000-000013440000}"/>
    <cellStyle name="RowTitles-Col2 6 8 2_Tertiary Salaries Survey" xfId="18240" xr:uid="{00000000-0005-0000-0000-000014440000}"/>
    <cellStyle name="RowTitles-Col2 6 8 3" xfId="18241" xr:uid="{00000000-0005-0000-0000-000015440000}"/>
    <cellStyle name="RowTitles-Col2 6 8_Tertiary Salaries Survey" xfId="18242" xr:uid="{00000000-0005-0000-0000-000016440000}"/>
    <cellStyle name="RowTitles-Col2 6 9" xfId="18243" xr:uid="{00000000-0005-0000-0000-000017440000}"/>
    <cellStyle name="RowTitles-Col2 6_STUD aligned by INSTIT" xfId="18244" xr:uid="{00000000-0005-0000-0000-000018440000}"/>
    <cellStyle name="RowTitles-Col2 7" xfId="18245" xr:uid="{00000000-0005-0000-0000-000019440000}"/>
    <cellStyle name="RowTitles-Col2 7 2" xfId="18246" xr:uid="{00000000-0005-0000-0000-00001A440000}"/>
    <cellStyle name="RowTitles-Col2 7 2 2" xfId="18247" xr:uid="{00000000-0005-0000-0000-00001B440000}"/>
    <cellStyle name="RowTitles-Col2 7 2 2 2" xfId="18248" xr:uid="{00000000-0005-0000-0000-00001C440000}"/>
    <cellStyle name="RowTitles-Col2 7 2 2_Tertiary Salaries Survey" xfId="18249" xr:uid="{00000000-0005-0000-0000-00001D440000}"/>
    <cellStyle name="RowTitles-Col2 7 2 3" xfId="18250" xr:uid="{00000000-0005-0000-0000-00001E440000}"/>
    <cellStyle name="RowTitles-Col2 7 2 4" xfId="18251" xr:uid="{00000000-0005-0000-0000-00001F440000}"/>
    <cellStyle name="RowTitles-Col2 7 2_Tertiary Salaries Survey" xfId="18252" xr:uid="{00000000-0005-0000-0000-000020440000}"/>
    <cellStyle name="RowTitles-Col2 7 3" xfId="18253" xr:uid="{00000000-0005-0000-0000-000021440000}"/>
    <cellStyle name="RowTitles-Col2 7 3 2" xfId="18254" xr:uid="{00000000-0005-0000-0000-000022440000}"/>
    <cellStyle name="RowTitles-Col2 7 3 2 2" xfId="18255" xr:uid="{00000000-0005-0000-0000-000023440000}"/>
    <cellStyle name="RowTitles-Col2 7 3 2_Tertiary Salaries Survey" xfId="18256" xr:uid="{00000000-0005-0000-0000-000024440000}"/>
    <cellStyle name="RowTitles-Col2 7 3 3" xfId="18257" xr:uid="{00000000-0005-0000-0000-000025440000}"/>
    <cellStyle name="RowTitles-Col2 7 3_Tertiary Salaries Survey" xfId="18258" xr:uid="{00000000-0005-0000-0000-000026440000}"/>
    <cellStyle name="RowTitles-Col2 7 4" xfId="18259" xr:uid="{00000000-0005-0000-0000-000027440000}"/>
    <cellStyle name="RowTitles-Col2 7 5" xfId="18260" xr:uid="{00000000-0005-0000-0000-000028440000}"/>
    <cellStyle name="RowTitles-Col2 7 5 2" xfId="18261" xr:uid="{00000000-0005-0000-0000-000029440000}"/>
    <cellStyle name="RowTitles-Col2 7 5_Tertiary Salaries Survey" xfId="18262" xr:uid="{00000000-0005-0000-0000-00002A440000}"/>
    <cellStyle name="RowTitles-Col2 7 6" xfId="18263" xr:uid="{00000000-0005-0000-0000-00002B440000}"/>
    <cellStyle name="RowTitles-Col2 7_Tertiary Salaries Survey" xfId="18264" xr:uid="{00000000-0005-0000-0000-00002C440000}"/>
    <cellStyle name="RowTitles-Col2 8" xfId="18265" xr:uid="{00000000-0005-0000-0000-00002D440000}"/>
    <cellStyle name="RowTitles-Col2 8 2" xfId="18266" xr:uid="{00000000-0005-0000-0000-00002E440000}"/>
    <cellStyle name="RowTitles-Col2 8 2 2" xfId="18267" xr:uid="{00000000-0005-0000-0000-00002F440000}"/>
    <cellStyle name="RowTitles-Col2 8 2 2 2" xfId="18268" xr:uid="{00000000-0005-0000-0000-000030440000}"/>
    <cellStyle name="RowTitles-Col2 8 2 2_Tertiary Salaries Survey" xfId="18269" xr:uid="{00000000-0005-0000-0000-000031440000}"/>
    <cellStyle name="RowTitles-Col2 8 2 3" xfId="18270" xr:uid="{00000000-0005-0000-0000-000032440000}"/>
    <cellStyle name="RowTitles-Col2 8 2_Tertiary Salaries Survey" xfId="18271" xr:uid="{00000000-0005-0000-0000-000033440000}"/>
    <cellStyle name="RowTitles-Col2 8 3" xfId="18272" xr:uid="{00000000-0005-0000-0000-000034440000}"/>
    <cellStyle name="RowTitles-Col2 8 3 2" xfId="18273" xr:uid="{00000000-0005-0000-0000-000035440000}"/>
    <cellStyle name="RowTitles-Col2 8 3 2 2" xfId="18274" xr:uid="{00000000-0005-0000-0000-000036440000}"/>
    <cellStyle name="RowTitles-Col2 8 3 2_Tertiary Salaries Survey" xfId="18275" xr:uid="{00000000-0005-0000-0000-000037440000}"/>
    <cellStyle name="RowTitles-Col2 8 3 3" xfId="18276" xr:uid="{00000000-0005-0000-0000-000038440000}"/>
    <cellStyle name="RowTitles-Col2 8 3_Tertiary Salaries Survey" xfId="18277" xr:uid="{00000000-0005-0000-0000-000039440000}"/>
    <cellStyle name="RowTitles-Col2 8 4" xfId="18278" xr:uid="{00000000-0005-0000-0000-00003A440000}"/>
    <cellStyle name="RowTitles-Col2 8 5" xfId="18279" xr:uid="{00000000-0005-0000-0000-00003B440000}"/>
    <cellStyle name="RowTitles-Col2 8_Tertiary Salaries Survey" xfId="18280" xr:uid="{00000000-0005-0000-0000-00003C440000}"/>
    <cellStyle name="RowTitles-Col2 9" xfId="18281" xr:uid="{00000000-0005-0000-0000-00003D440000}"/>
    <cellStyle name="RowTitles-Col2 9 2" xfId="18282" xr:uid="{00000000-0005-0000-0000-00003E440000}"/>
    <cellStyle name="RowTitles-Col2 9 2 2" xfId="18283" xr:uid="{00000000-0005-0000-0000-00003F440000}"/>
    <cellStyle name="RowTitles-Col2 9 2 2 2" xfId="18284" xr:uid="{00000000-0005-0000-0000-000040440000}"/>
    <cellStyle name="RowTitles-Col2 9 2 2_Tertiary Salaries Survey" xfId="18285" xr:uid="{00000000-0005-0000-0000-000041440000}"/>
    <cellStyle name="RowTitles-Col2 9 2 3" xfId="18286" xr:uid="{00000000-0005-0000-0000-000042440000}"/>
    <cellStyle name="RowTitles-Col2 9 2_Tertiary Salaries Survey" xfId="18287" xr:uid="{00000000-0005-0000-0000-000043440000}"/>
    <cellStyle name="RowTitles-Col2 9 3" xfId="18288" xr:uid="{00000000-0005-0000-0000-000044440000}"/>
    <cellStyle name="RowTitles-Col2 9 3 2" xfId="18289" xr:uid="{00000000-0005-0000-0000-000045440000}"/>
    <cellStyle name="RowTitles-Col2 9 3 2 2" xfId="18290" xr:uid="{00000000-0005-0000-0000-000046440000}"/>
    <cellStyle name="RowTitles-Col2 9 3 2_Tertiary Salaries Survey" xfId="18291" xr:uid="{00000000-0005-0000-0000-000047440000}"/>
    <cellStyle name="RowTitles-Col2 9 3 3" xfId="18292" xr:uid="{00000000-0005-0000-0000-000048440000}"/>
    <cellStyle name="RowTitles-Col2 9 3_Tertiary Salaries Survey" xfId="18293" xr:uid="{00000000-0005-0000-0000-000049440000}"/>
    <cellStyle name="RowTitles-Col2 9 4" xfId="18294" xr:uid="{00000000-0005-0000-0000-00004A440000}"/>
    <cellStyle name="RowTitles-Col2 9 5" xfId="18295" xr:uid="{00000000-0005-0000-0000-00004B440000}"/>
    <cellStyle name="RowTitles-Col2 9 5 2" xfId="18296" xr:uid="{00000000-0005-0000-0000-00004C440000}"/>
    <cellStyle name="RowTitles-Col2 9 5_Tertiary Salaries Survey" xfId="18297" xr:uid="{00000000-0005-0000-0000-00004D440000}"/>
    <cellStyle name="RowTitles-Col2 9 6" xfId="18298" xr:uid="{00000000-0005-0000-0000-00004E440000}"/>
    <cellStyle name="RowTitles-Col2 9_Tertiary Salaries Survey" xfId="18299" xr:uid="{00000000-0005-0000-0000-00004F440000}"/>
    <cellStyle name="RowTitles-Col2_STUD aligned by INSTIT" xfId="18300" xr:uid="{00000000-0005-0000-0000-000050440000}"/>
    <cellStyle name="RowTitles-Detail" xfId="36" xr:uid="{00000000-0005-0000-0000-000051440000}"/>
    <cellStyle name="RowTitles-Detail 10" xfId="18301" xr:uid="{00000000-0005-0000-0000-000052440000}"/>
    <cellStyle name="RowTitles-Detail 10 2" xfId="18302" xr:uid="{00000000-0005-0000-0000-000053440000}"/>
    <cellStyle name="RowTitles-Detail 10 2 2" xfId="18303" xr:uid="{00000000-0005-0000-0000-000054440000}"/>
    <cellStyle name="RowTitles-Detail 10 2 2 2" xfId="18304" xr:uid="{00000000-0005-0000-0000-000055440000}"/>
    <cellStyle name="RowTitles-Detail 10 2 2_Tertiary Salaries Survey" xfId="18305" xr:uid="{00000000-0005-0000-0000-000056440000}"/>
    <cellStyle name="RowTitles-Detail 10 2 3" xfId="18306" xr:uid="{00000000-0005-0000-0000-000057440000}"/>
    <cellStyle name="RowTitles-Detail 10 2_Tertiary Salaries Survey" xfId="18307" xr:uid="{00000000-0005-0000-0000-000058440000}"/>
    <cellStyle name="RowTitles-Detail 10 3" xfId="18308" xr:uid="{00000000-0005-0000-0000-000059440000}"/>
    <cellStyle name="RowTitles-Detail 10 3 2" xfId="18309" xr:uid="{00000000-0005-0000-0000-00005A440000}"/>
    <cellStyle name="RowTitles-Detail 10 3 2 2" xfId="18310" xr:uid="{00000000-0005-0000-0000-00005B440000}"/>
    <cellStyle name="RowTitles-Detail 10 3 2_Tertiary Salaries Survey" xfId="18311" xr:uid="{00000000-0005-0000-0000-00005C440000}"/>
    <cellStyle name="RowTitles-Detail 10 3 3" xfId="18312" xr:uid="{00000000-0005-0000-0000-00005D440000}"/>
    <cellStyle name="RowTitles-Detail 10 3_Tertiary Salaries Survey" xfId="18313" xr:uid="{00000000-0005-0000-0000-00005E440000}"/>
    <cellStyle name="RowTitles-Detail 10 4" xfId="18314" xr:uid="{00000000-0005-0000-0000-00005F440000}"/>
    <cellStyle name="RowTitles-Detail 10 4 2" xfId="18315" xr:uid="{00000000-0005-0000-0000-000060440000}"/>
    <cellStyle name="RowTitles-Detail 10 4_Tertiary Salaries Survey" xfId="18316" xr:uid="{00000000-0005-0000-0000-000061440000}"/>
    <cellStyle name="RowTitles-Detail 10 5" xfId="18317" xr:uid="{00000000-0005-0000-0000-000062440000}"/>
    <cellStyle name="RowTitles-Detail 10_Tertiary Salaries Survey" xfId="18318" xr:uid="{00000000-0005-0000-0000-000063440000}"/>
    <cellStyle name="RowTitles-Detail 11" xfId="18319" xr:uid="{00000000-0005-0000-0000-000064440000}"/>
    <cellStyle name="RowTitles-Detail 11 2" xfId="18320" xr:uid="{00000000-0005-0000-0000-000065440000}"/>
    <cellStyle name="RowTitles-Detail 11 2 2" xfId="18321" xr:uid="{00000000-0005-0000-0000-000066440000}"/>
    <cellStyle name="RowTitles-Detail 11 2 2 2" xfId="18322" xr:uid="{00000000-0005-0000-0000-000067440000}"/>
    <cellStyle name="RowTitles-Detail 11 2 2_Tertiary Salaries Survey" xfId="18323" xr:uid="{00000000-0005-0000-0000-000068440000}"/>
    <cellStyle name="RowTitles-Detail 11 2 3" xfId="18324" xr:uid="{00000000-0005-0000-0000-000069440000}"/>
    <cellStyle name="RowTitles-Detail 11 2_Tertiary Salaries Survey" xfId="18325" xr:uid="{00000000-0005-0000-0000-00006A440000}"/>
    <cellStyle name="RowTitles-Detail 11 3" xfId="18326" xr:uid="{00000000-0005-0000-0000-00006B440000}"/>
    <cellStyle name="RowTitles-Detail 11 3 2" xfId="18327" xr:uid="{00000000-0005-0000-0000-00006C440000}"/>
    <cellStyle name="RowTitles-Detail 11 3 2 2" xfId="18328" xr:uid="{00000000-0005-0000-0000-00006D440000}"/>
    <cellStyle name="RowTitles-Detail 11 3 2_Tertiary Salaries Survey" xfId="18329" xr:uid="{00000000-0005-0000-0000-00006E440000}"/>
    <cellStyle name="RowTitles-Detail 11 3 3" xfId="18330" xr:uid="{00000000-0005-0000-0000-00006F440000}"/>
    <cellStyle name="RowTitles-Detail 11 3_Tertiary Salaries Survey" xfId="18331" xr:uid="{00000000-0005-0000-0000-000070440000}"/>
    <cellStyle name="RowTitles-Detail 11 4" xfId="18332" xr:uid="{00000000-0005-0000-0000-000071440000}"/>
    <cellStyle name="RowTitles-Detail 11 4 2" xfId="18333" xr:uid="{00000000-0005-0000-0000-000072440000}"/>
    <cellStyle name="RowTitles-Detail 11 4_Tertiary Salaries Survey" xfId="18334" xr:uid="{00000000-0005-0000-0000-000073440000}"/>
    <cellStyle name="RowTitles-Detail 11 5" xfId="18335" xr:uid="{00000000-0005-0000-0000-000074440000}"/>
    <cellStyle name="RowTitles-Detail 11_Tertiary Salaries Survey" xfId="18336" xr:uid="{00000000-0005-0000-0000-000075440000}"/>
    <cellStyle name="RowTitles-Detail 12" xfId="18337" xr:uid="{00000000-0005-0000-0000-000076440000}"/>
    <cellStyle name="RowTitles-Detail 12 2" xfId="18338" xr:uid="{00000000-0005-0000-0000-000077440000}"/>
    <cellStyle name="RowTitles-Detail 12 2 2" xfId="18339" xr:uid="{00000000-0005-0000-0000-000078440000}"/>
    <cellStyle name="RowTitles-Detail 12 2 2 2" xfId="18340" xr:uid="{00000000-0005-0000-0000-000079440000}"/>
    <cellStyle name="RowTitles-Detail 12 2 2_Tertiary Salaries Survey" xfId="18341" xr:uid="{00000000-0005-0000-0000-00007A440000}"/>
    <cellStyle name="RowTitles-Detail 12 2 3" xfId="18342" xr:uid="{00000000-0005-0000-0000-00007B440000}"/>
    <cellStyle name="RowTitles-Detail 12 2_Tertiary Salaries Survey" xfId="18343" xr:uid="{00000000-0005-0000-0000-00007C440000}"/>
    <cellStyle name="RowTitles-Detail 12 3" xfId="18344" xr:uid="{00000000-0005-0000-0000-00007D440000}"/>
    <cellStyle name="RowTitles-Detail 12 3 2" xfId="18345" xr:uid="{00000000-0005-0000-0000-00007E440000}"/>
    <cellStyle name="RowTitles-Detail 12 3 2 2" xfId="18346" xr:uid="{00000000-0005-0000-0000-00007F440000}"/>
    <cellStyle name="RowTitles-Detail 12 3 2_Tertiary Salaries Survey" xfId="18347" xr:uid="{00000000-0005-0000-0000-000080440000}"/>
    <cellStyle name="RowTitles-Detail 12 3 3" xfId="18348" xr:uid="{00000000-0005-0000-0000-000081440000}"/>
    <cellStyle name="RowTitles-Detail 12 3_Tertiary Salaries Survey" xfId="18349" xr:uid="{00000000-0005-0000-0000-000082440000}"/>
    <cellStyle name="RowTitles-Detail 12 4" xfId="18350" xr:uid="{00000000-0005-0000-0000-000083440000}"/>
    <cellStyle name="RowTitles-Detail 12 4 2" xfId="18351" xr:uid="{00000000-0005-0000-0000-000084440000}"/>
    <cellStyle name="RowTitles-Detail 12 4_Tertiary Salaries Survey" xfId="18352" xr:uid="{00000000-0005-0000-0000-000085440000}"/>
    <cellStyle name="RowTitles-Detail 12 5" xfId="18353" xr:uid="{00000000-0005-0000-0000-000086440000}"/>
    <cellStyle name="RowTitles-Detail 12_Tertiary Salaries Survey" xfId="18354" xr:uid="{00000000-0005-0000-0000-000087440000}"/>
    <cellStyle name="RowTitles-Detail 13" xfId="18355" xr:uid="{00000000-0005-0000-0000-000088440000}"/>
    <cellStyle name="RowTitles-Detail 13 2" xfId="18356" xr:uid="{00000000-0005-0000-0000-000089440000}"/>
    <cellStyle name="RowTitles-Detail 13 2 2" xfId="18357" xr:uid="{00000000-0005-0000-0000-00008A440000}"/>
    <cellStyle name="RowTitles-Detail 13 2_Tertiary Salaries Survey" xfId="18358" xr:uid="{00000000-0005-0000-0000-00008B440000}"/>
    <cellStyle name="RowTitles-Detail 13 3" xfId="18359" xr:uid="{00000000-0005-0000-0000-00008C440000}"/>
    <cellStyle name="RowTitles-Detail 13_Tertiary Salaries Survey" xfId="18360" xr:uid="{00000000-0005-0000-0000-00008D440000}"/>
    <cellStyle name="RowTitles-Detail 14" xfId="18361" xr:uid="{00000000-0005-0000-0000-00008E440000}"/>
    <cellStyle name="RowTitles-Detail 15" xfId="18362" xr:uid="{00000000-0005-0000-0000-00008F440000}"/>
    <cellStyle name="RowTitles-Detail 16" xfId="18363" xr:uid="{00000000-0005-0000-0000-000090440000}"/>
    <cellStyle name="RowTitles-Detail 17" xfId="18364" xr:uid="{00000000-0005-0000-0000-000091440000}"/>
    <cellStyle name="RowTitles-Detail 2" xfId="2322" xr:uid="{00000000-0005-0000-0000-000092440000}"/>
    <cellStyle name="RowTitles-Detail 2 10" xfId="18365" xr:uid="{00000000-0005-0000-0000-000093440000}"/>
    <cellStyle name="RowTitles-Detail 2 10 2" xfId="18366" xr:uid="{00000000-0005-0000-0000-000094440000}"/>
    <cellStyle name="RowTitles-Detail 2 10 2 2" xfId="18367" xr:uid="{00000000-0005-0000-0000-000095440000}"/>
    <cellStyle name="RowTitles-Detail 2 10 2 2 2" xfId="18368" xr:uid="{00000000-0005-0000-0000-000096440000}"/>
    <cellStyle name="RowTitles-Detail 2 10 2 2_Tertiary Salaries Survey" xfId="18369" xr:uid="{00000000-0005-0000-0000-000097440000}"/>
    <cellStyle name="RowTitles-Detail 2 10 2 3" xfId="18370" xr:uid="{00000000-0005-0000-0000-000098440000}"/>
    <cellStyle name="RowTitles-Detail 2 10 2_Tertiary Salaries Survey" xfId="18371" xr:uid="{00000000-0005-0000-0000-000099440000}"/>
    <cellStyle name="RowTitles-Detail 2 10 3" xfId="18372" xr:uid="{00000000-0005-0000-0000-00009A440000}"/>
    <cellStyle name="RowTitles-Detail 2 10 3 2" xfId="18373" xr:uid="{00000000-0005-0000-0000-00009B440000}"/>
    <cellStyle name="RowTitles-Detail 2 10 3 2 2" xfId="18374" xr:uid="{00000000-0005-0000-0000-00009C440000}"/>
    <cellStyle name="RowTitles-Detail 2 10 3 2_Tertiary Salaries Survey" xfId="18375" xr:uid="{00000000-0005-0000-0000-00009D440000}"/>
    <cellStyle name="RowTitles-Detail 2 10 3 3" xfId="18376" xr:uid="{00000000-0005-0000-0000-00009E440000}"/>
    <cellStyle name="RowTitles-Detail 2 10 3_Tertiary Salaries Survey" xfId="18377" xr:uid="{00000000-0005-0000-0000-00009F440000}"/>
    <cellStyle name="RowTitles-Detail 2 10 4" xfId="18378" xr:uid="{00000000-0005-0000-0000-0000A0440000}"/>
    <cellStyle name="RowTitles-Detail 2 10 5" xfId="18379" xr:uid="{00000000-0005-0000-0000-0000A1440000}"/>
    <cellStyle name="RowTitles-Detail 2 10 5 2" xfId="18380" xr:uid="{00000000-0005-0000-0000-0000A2440000}"/>
    <cellStyle name="RowTitles-Detail 2 10 5_Tertiary Salaries Survey" xfId="18381" xr:uid="{00000000-0005-0000-0000-0000A3440000}"/>
    <cellStyle name="RowTitles-Detail 2 10 6" xfId="18382" xr:uid="{00000000-0005-0000-0000-0000A4440000}"/>
    <cellStyle name="RowTitles-Detail 2 10_Tertiary Salaries Survey" xfId="18383" xr:uid="{00000000-0005-0000-0000-0000A5440000}"/>
    <cellStyle name="RowTitles-Detail 2 11" xfId="18384" xr:uid="{00000000-0005-0000-0000-0000A6440000}"/>
    <cellStyle name="RowTitles-Detail 2 11 2" xfId="18385" xr:uid="{00000000-0005-0000-0000-0000A7440000}"/>
    <cellStyle name="RowTitles-Detail 2 11 2 2" xfId="18386" xr:uid="{00000000-0005-0000-0000-0000A8440000}"/>
    <cellStyle name="RowTitles-Detail 2 11 2 2 2" xfId="18387" xr:uid="{00000000-0005-0000-0000-0000A9440000}"/>
    <cellStyle name="RowTitles-Detail 2 11 2 2_Tertiary Salaries Survey" xfId="18388" xr:uid="{00000000-0005-0000-0000-0000AA440000}"/>
    <cellStyle name="RowTitles-Detail 2 11 2 3" xfId="18389" xr:uid="{00000000-0005-0000-0000-0000AB440000}"/>
    <cellStyle name="RowTitles-Detail 2 11 2_Tertiary Salaries Survey" xfId="18390" xr:uid="{00000000-0005-0000-0000-0000AC440000}"/>
    <cellStyle name="RowTitles-Detail 2 11 3" xfId="18391" xr:uid="{00000000-0005-0000-0000-0000AD440000}"/>
    <cellStyle name="RowTitles-Detail 2 11 3 2" xfId="18392" xr:uid="{00000000-0005-0000-0000-0000AE440000}"/>
    <cellStyle name="RowTitles-Detail 2 11 3 2 2" xfId="18393" xr:uid="{00000000-0005-0000-0000-0000AF440000}"/>
    <cellStyle name="RowTitles-Detail 2 11 3 2_Tertiary Salaries Survey" xfId="18394" xr:uid="{00000000-0005-0000-0000-0000B0440000}"/>
    <cellStyle name="RowTitles-Detail 2 11 3 3" xfId="18395" xr:uid="{00000000-0005-0000-0000-0000B1440000}"/>
    <cellStyle name="RowTitles-Detail 2 11 3_Tertiary Salaries Survey" xfId="18396" xr:uid="{00000000-0005-0000-0000-0000B2440000}"/>
    <cellStyle name="RowTitles-Detail 2 11 4" xfId="18397" xr:uid="{00000000-0005-0000-0000-0000B3440000}"/>
    <cellStyle name="RowTitles-Detail 2 11 4 2" xfId="18398" xr:uid="{00000000-0005-0000-0000-0000B4440000}"/>
    <cellStyle name="RowTitles-Detail 2 11 4_Tertiary Salaries Survey" xfId="18399" xr:uid="{00000000-0005-0000-0000-0000B5440000}"/>
    <cellStyle name="RowTitles-Detail 2 11 5" xfId="18400" xr:uid="{00000000-0005-0000-0000-0000B6440000}"/>
    <cellStyle name="RowTitles-Detail 2 11_Tertiary Salaries Survey" xfId="18401" xr:uid="{00000000-0005-0000-0000-0000B7440000}"/>
    <cellStyle name="RowTitles-Detail 2 12" xfId="18402" xr:uid="{00000000-0005-0000-0000-0000B8440000}"/>
    <cellStyle name="RowTitles-Detail 2 12 2" xfId="18403" xr:uid="{00000000-0005-0000-0000-0000B9440000}"/>
    <cellStyle name="RowTitles-Detail 2 12 2 2" xfId="18404" xr:uid="{00000000-0005-0000-0000-0000BA440000}"/>
    <cellStyle name="RowTitles-Detail 2 12 2 2 2" xfId="18405" xr:uid="{00000000-0005-0000-0000-0000BB440000}"/>
    <cellStyle name="RowTitles-Detail 2 12 2 2_Tertiary Salaries Survey" xfId="18406" xr:uid="{00000000-0005-0000-0000-0000BC440000}"/>
    <cellStyle name="RowTitles-Detail 2 12 2 3" xfId="18407" xr:uid="{00000000-0005-0000-0000-0000BD440000}"/>
    <cellStyle name="RowTitles-Detail 2 12 2_Tertiary Salaries Survey" xfId="18408" xr:uid="{00000000-0005-0000-0000-0000BE440000}"/>
    <cellStyle name="RowTitles-Detail 2 12 3" xfId="18409" xr:uid="{00000000-0005-0000-0000-0000BF440000}"/>
    <cellStyle name="RowTitles-Detail 2 12 3 2" xfId="18410" xr:uid="{00000000-0005-0000-0000-0000C0440000}"/>
    <cellStyle name="RowTitles-Detail 2 12 3 2 2" xfId="18411" xr:uid="{00000000-0005-0000-0000-0000C1440000}"/>
    <cellStyle name="RowTitles-Detail 2 12 3 2_Tertiary Salaries Survey" xfId="18412" xr:uid="{00000000-0005-0000-0000-0000C2440000}"/>
    <cellStyle name="RowTitles-Detail 2 12 3 3" xfId="18413" xr:uid="{00000000-0005-0000-0000-0000C3440000}"/>
    <cellStyle name="RowTitles-Detail 2 12 3_Tertiary Salaries Survey" xfId="18414" xr:uid="{00000000-0005-0000-0000-0000C4440000}"/>
    <cellStyle name="RowTitles-Detail 2 12 4" xfId="18415" xr:uid="{00000000-0005-0000-0000-0000C5440000}"/>
    <cellStyle name="RowTitles-Detail 2 12 4 2" xfId="18416" xr:uid="{00000000-0005-0000-0000-0000C6440000}"/>
    <cellStyle name="RowTitles-Detail 2 12 4_Tertiary Salaries Survey" xfId="18417" xr:uid="{00000000-0005-0000-0000-0000C7440000}"/>
    <cellStyle name="RowTitles-Detail 2 12 5" xfId="18418" xr:uid="{00000000-0005-0000-0000-0000C8440000}"/>
    <cellStyle name="RowTitles-Detail 2 12_Tertiary Salaries Survey" xfId="18419" xr:uid="{00000000-0005-0000-0000-0000C9440000}"/>
    <cellStyle name="RowTitles-Detail 2 13" xfId="18420" xr:uid="{00000000-0005-0000-0000-0000CA440000}"/>
    <cellStyle name="RowTitles-Detail 2 13 2" xfId="18421" xr:uid="{00000000-0005-0000-0000-0000CB440000}"/>
    <cellStyle name="RowTitles-Detail 2 13 2 2" xfId="18422" xr:uid="{00000000-0005-0000-0000-0000CC440000}"/>
    <cellStyle name="RowTitles-Detail 2 13 2_Tertiary Salaries Survey" xfId="18423" xr:uid="{00000000-0005-0000-0000-0000CD440000}"/>
    <cellStyle name="RowTitles-Detail 2 13 3" xfId="18424" xr:uid="{00000000-0005-0000-0000-0000CE440000}"/>
    <cellStyle name="RowTitles-Detail 2 13_Tertiary Salaries Survey" xfId="18425" xr:uid="{00000000-0005-0000-0000-0000CF440000}"/>
    <cellStyle name="RowTitles-Detail 2 14" xfId="18426" xr:uid="{00000000-0005-0000-0000-0000D0440000}"/>
    <cellStyle name="RowTitles-Detail 2 15" xfId="18427" xr:uid="{00000000-0005-0000-0000-0000D1440000}"/>
    <cellStyle name="RowTitles-Detail 2 16" xfId="18428" xr:uid="{00000000-0005-0000-0000-0000D2440000}"/>
    <cellStyle name="RowTitles-Detail 2 17" xfId="18429" xr:uid="{00000000-0005-0000-0000-0000D3440000}"/>
    <cellStyle name="RowTitles-Detail 2 2" xfId="18430" xr:uid="{00000000-0005-0000-0000-0000D4440000}"/>
    <cellStyle name="RowTitles-Detail 2 2 10" xfId="18431" xr:uid="{00000000-0005-0000-0000-0000D5440000}"/>
    <cellStyle name="RowTitles-Detail 2 2 10 2" xfId="18432" xr:uid="{00000000-0005-0000-0000-0000D6440000}"/>
    <cellStyle name="RowTitles-Detail 2 2 10 2 2" xfId="18433" xr:uid="{00000000-0005-0000-0000-0000D7440000}"/>
    <cellStyle name="RowTitles-Detail 2 2 10 2 2 2" xfId="18434" xr:uid="{00000000-0005-0000-0000-0000D8440000}"/>
    <cellStyle name="RowTitles-Detail 2 2 10 2 2_Tertiary Salaries Survey" xfId="18435" xr:uid="{00000000-0005-0000-0000-0000D9440000}"/>
    <cellStyle name="RowTitles-Detail 2 2 10 2 3" xfId="18436" xr:uid="{00000000-0005-0000-0000-0000DA440000}"/>
    <cellStyle name="RowTitles-Detail 2 2 10 2_Tertiary Salaries Survey" xfId="18437" xr:uid="{00000000-0005-0000-0000-0000DB440000}"/>
    <cellStyle name="RowTitles-Detail 2 2 10 3" xfId="18438" xr:uid="{00000000-0005-0000-0000-0000DC440000}"/>
    <cellStyle name="RowTitles-Detail 2 2 10 3 2" xfId="18439" xr:uid="{00000000-0005-0000-0000-0000DD440000}"/>
    <cellStyle name="RowTitles-Detail 2 2 10 3 2 2" xfId="18440" xr:uid="{00000000-0005-0000-0000-0000DE440000}"/>
    <cellStyle name="RowTitles-Detail 2 2 10 3 2_Tertiary Salaries Survey" xfId="18441" xr:uid="{00000000-0005-0000-0000-0000DF440000}"/>
    <cellStyle name="RowTitles-Detail 2 2 10 3 3" xfId="18442" xr:uid="{00000000-0005-0000-0000-0000E0440000}"/>
    <cellStyle name="RowTitles-Detail 2 2 10 3_Tertiary Salaries Survey" xfId="18443" xr:uid="{00000000-0005-0000-0000-0000E1440000}"/>
    <cellStyle name="RowTitles-Detail 2 2 10 4" xfId="18444" xr:uid="{00000000-0005-0000-0000-0000E2440000}"/>
    <cellStyle name="RowTitles-Detail 2 2 10 4 2" xfId="18445" xr:uid="{00000000-0005-0000-0000-0000E3440000}"/>
    <cellStyle name="RowTitles-Detail 2 2 10 4_Tertiary Salaries Survey" xfId="18446" xr:uid="{00000000-0005-0000-0000-0000E4440000}"/>
    <cellStyle name="RowTitles-Detail 2 2 10 5" xfId="18447" xr:uid="{00000000-0005-0000-0000-0000E5440000}"/>
    <cellStyle name="RowTitles-Detail 2 2 10_Tertiary Salaries Survey" xfId="18448" xr:uid="{00000000-0005-0000-0000-0000E6440000}"/>
    <cellStyle name="RowTitles-Detail 2 2 11" xfId="18449" xr:uid="{00000000-0005-0000-0000-0000E7440000}"/>
    <cellStyle name="RowTitles-Detail 2 2 11 2" xfId="18450" xr:uid="{00000000-0005-0000-0000-0000E8440000}"/>
    <cellStyle name="RowTitles-Detail 2 2 11 2 2" xfId="18451" xr:uid="{00000000-0005-0000-0000-0000E9440000}"/>
    <cellStyle name="RowTitles-Detail 2 2 11 2 2 2" xfId="18452" xr:uid="{00000000-0005-0000-0000-0000EA440000}"/>
    <cellStyle name="RowTitles-Detail 2 2 11 2 2_Tertiary Salaries Survey" xfId="18453" xr:uid="{00000000-0005-0000-0000-0000EB440000}"/>
    <cellStyle name="RowTitles-Detail 2 2 11 2 3" xfId="18454" xr:uid="{00000000-0005-0000-0000-0000EC440000}"/>
    <cellStyle name="RowTitles-Detail 2 2 11 2_Tertiary Salaries Survey" xfId="18455" xr:uid="{00000000-0005-0000-0000-0000ED440000}"/>
    <cellStyle name="RowTitles-Detail 2 2 11 3" xfId="18456" xr:uid="{00000000-0005-0000-0000-0000EE440000}"/>
    <cellStyle name="RowTitles-Detail 2 2 11 3 2" xfId="18457" xr:uid="{00000000-0005-0000-0000-0000EF440000}"/>
    <cellStyle name="RowTitles-Detail 2 2 11 3 2 2" xfId="18458" xr:uid="{00000000-0005-0000-0000-0000F0440000}"/>
    <cellStyle name="RowTitles-Detail 2 2 11 3 2_Tertiary Salaries Survey" xfId="18459" xr:uid="{00000000-0005-0000-0000-0000F1440000}"/>
    <cellStyle name="RowTitles-Detail 2 2 11 3 3" xfId="18460" xr:uid="{00000000-0005-0000-0000-0000F2440000}"/>
    <cellStyle name="RowTitles-Detail 2 2 11 3_Tertiary Salaries Survey" xfId="18461" xr:uid="{00000000-0005-0000-0000-0000F3440000}"/>
    <cellStyle name="RowTitles-Detail 2 2 11 4" xfId="18462" xr:uid="{00000000-0005-0000-0000-0000F4440000}"/>
    <cellStyle name="RowTitles-Detail 2 2 11 4 2" xfId="18463" xr:uid="{00000000-0005-0000-0000-0000F5440000}"/>
    <cellStyle name="RowTitles-Detail 2 2 11 4_Tertiary Salaries Survey" xfId="18464" xr:uid="{00000000-0005-0000-0000-0000F6440000}"/>
    <cellStyle name="RowTitles-Detail 2 2 11 5" xfId="18465" xr:uid="{00000000-0005-0000-0000-0000F7440000}"/>
    <cellStyle name="RowTitles-Detail 2 2 11_Tertiary Salaries Survey" xfId="18466" xr:uid="{00000000-0005-0000-0000-0000F8440000}"/>
    <cellStyle name="RowTitles-Detail 2 2 12" xfId="18467" xr:uid="{00000000-0005-0000-0000-0000F9440000}"/>
    <cellStyle name="RowTitles-Detail 2 2 12 2" xfId="18468" xr:uid="{00000000-0005-0000-0000-0000FA440000}"/>
    <cellStyle name="RowTitles-Detail 2 2 12 2 2" xfId="18469" xr:uid="{00000000-0005-0000-0000-0000FB440000}"/>
    <cellStyle name="RowTitles-Detail 2 2 12 2_Tertiary Salaries Survey" xfId="18470" xr:uid="{00000000-0005-0000-0000-0000FC440000}"/>
    <cellStyle name="RowTitles-Detail 2 2 12 3" xfId="18471" xr:uid="{00000000-0005-0000-0000-0000FD440000}"/>
    <cellStyle name="RowTitles-Detail 2 2 12_Tertiary Salaries Survey" xfId="18472" xr:uid="{00000000-0005-0000-0000-0000FE440000}"/>
    <cellStyle name="RowTitles-Detail 2 2 13" xfId="18473" xr:uid="{00000000-0005-0000-0000-0000FF440000}"/>
    <cellStyle name="RowTitles-Detail 2 2 14" xfId="18474" xr:uid="{00000000-0005-0000-0000-000000450000}"/>
    <cellStyle name="RowTitles-Detail 2 2 15" xfId="18475" xr:uid="{00000000-0005-0000-0000-000001450000}"/>
    <cellStyle name="RowTitles-Detail 2 2 16" xfId="18476" xr:uid="{00000000-0005-0000-0000-000002450000}"/>
    <cellStyle name="RowTitles-Detail 2 2 2" xfId="18477" xr:uid="{00000000-0005-0000-0000-000003450000}"/>
    <cellStyle name="RowTitles-Detail 2 2 2 10" xfId="18478" xr:uid="{00000000-0005-0000-0000-000004450000}"/>
    <cellStyle name="RowTitles-Detail 2 2 2 10 2" xfId="18479" xr:uid="{00000000-0005-0000-0000-000005450000}"/>
    <cellStyle name="RowTitles-Detail 2 2 2 10 2 2" xfId="18480" xr:uid="{00000000-0005-0000-0000-000006450000}"/>
    <cellStyle name="RowTitles-Detail 2 2 2 10 2 2 2" xfId="18481" xr:uid="{00000000-0005-0000-0000-000007450000}"/>
    <cellStyle name="RowTitles-Detail 2 2 2 10 2 2_Tertiary Salaries Survey" xfId="18482" xr:uid="{00000000-0005-0000-0000-000008450000}"/>
    <cellStyle name="RowTitles-Detail 2 2 2 10 2 3" xfId="18483" xr:uid="{00000000-0005-0000-0000-000009450000}"/>
    <cellStyle name="RowTitles-Detail 2 2 2 10 2_Tertiary Salaries Survey" xfId="18484" xr:uid="{00000000-0005-0000-0000-00000A450000}"/>
    <cellStyle name="RowTitles-Detail 2 2 2 10 3" xfId="18485" xr:uid="{00000000-0005-0000-0000-00000B450000}"/>
    <cellStyle name="RowTitles-Detail 2 2 2 10 3 2" xfId="18486" xr:uid="{00000000-0005-0000-0000-00000C450000}"/>
    <cellStyle name="RowTitles-Detail 2 2 2 10 3 2 2" xfId="18487" xr:uid="{00000000-0005-0000-0000-00000D450000}"/>
    <cellStyle name="RowTitles-Detail 2 2 2 10 3 2_Tertiary Salaries Survey" xfId="18488" xr:uid="{00000000-0005-0000-0000-00000E450000}"/>
    <cellStyle name="RowTitles-Detail 2 2 2 10 3 3" xfId="18489" xr:uid="{00000000-0005-0000-0000-00000F450000}"/>
    <cellStyle name="RowTitles-Detail 2 2 2 10 3_Tertiary Salaries Survey" xfId="18490" xr:uid="{00000000-0005-0000-0000-000010450000}"/>
    <cellStyle name="RowTitles-Detail 2 2 2 10 4" xfId="18491" xr:uid="{00000000-0005-0000-0000-000011450000}"/>
    <cellStyle name="RowTitles-Detail 2 2 2 10 4 2" xfId="18492" xr:uid="{00000000-0005-0000-0000-000012450000}"/>
    <cellStyle name="RowTitles-Detail 2 2 2 10 4_Tertiary Salaries Survey" xfId="18493" xr:uid="{00000000-0005-0000-0000-000013450000}"/>
    <cellStyle name="RowTitles-Detail 2 2 2 10 5" xfId="18494" xr:uid="{00000000-0005-0000-0000-000014450000}"/>
    <cellStyle name="RowTitles-Detail 2 2 2 10_Tertiary Salaries Survey" xfId="18495" xr:uid="{00000000-0005-0000-0000-000015450000}"/>
    <cellStyle name="RowTitles-Detail 2 2 2 11" xfId="18496" xr:uid="{00000000-0005-0000-0000-000016450000}"/>
    <cellStyle name="RowTitles-Detail 2 2 2 11 2" xfId="18497" xr:uid="{00000000-0005-0000-0000-000017450000}"/>
    <cellStyle name="RowTitles-Detail 2 2 2 11 2 2" xfId="18498" xr:uid="{00000000-0005-0000-0000-000018450000}"/>
    <cellStyle name="RowTitles-Detail 2 2 2 11 2_Tertiary Salaries Survey" xfId="18499" xr:uid="{00000000-0005-0000-0000-000019450000}"/>
    <cellStyle name="RowTitles-Detail 2 2 2 11 3" xfId="18500" xr:uid="{00000000-0005-0000-0000-00001A450000}"/>
    <cellStyle name="RowTitles-Detail 2 2 2 11_Tertiary Salaries Survey" xfId="18501" xr:uid="{00000000-0005-0000-0000-00001B450000}"/>
    <cellStyle name="RowTitles-Detail 2 2 2 12" xfId="18502" xr:uid="{00000000-0005-0000-0000-00001C450000}"/>
    <cellStyle name="RowTitles-Detail 2 2 2 13" xfId="18503" xr:uid="{00000000-0005-0000-0000-00001D450000}"/>
    <cellStyle name="RowTitles-Detail 2 2 2 14" xfId="18504" xr:uid="{00000000-0005-0000-0000-00001E450000}"/>
    <cellStyle name="RowTitles-Detail 2 2 2 2" xfId="18505" xr:uid="{00000000-0005-0000-0000-00001F450000}"/>
    <cellStyle name="RowTitles-Detail 2 2 2 2 10" xfId="18506" xr:uid="{00000000-0005-0000-0000-000020450000}"/>
    <cellStyle name="RowTitles-Detail 2 2 2 2 10 2" xfId="18507" xr:uid="{00000000-0005-0000-0000-000021450000}"/>
    <cellStyle name="RowTitles-Detail 2 2 2 2 10 2 2" xfId="18508" xr:uid="{00000000-0005-0000-0000-000022450000}"/>
    <cellStyle name="RowTitles-Detail 2 2 2 2 10 2_Tertiary Salaries Survey" xfId="18509" xr:uid="{00000000-0005-0000-0000-000023450000}"/>
    <cellStyle name="RowTitles-Detail 2 2 2 2 10 3" xfId="18510" xr:uid="{00000000-0005-0000-0000-000024450000}"/>
    <cellStyle name="RowTitles-Detail 2 2 2 2 10_Tertiary Salaries Survey" xfId="18511" xr:uid="{00000000-0005-0000-0000-000025450000}"/>
    <cellStyle name="RowTitles-Detail 2 2 2 2 11" xfId="18512" xr:uid="{00000000-0005-0000-0000-000026450000}"/>
    <cellStyle name="RowTitles-Detail 2 2 2 2 12" xfId="18513" xr:uid="{00000000-0005-0000-0000-000027450000}"/>
    <cellStyle name="RowTitles-Detail 2 2 2 2 13" xfId="18514" xr:uid="{00000000-0005-0000-0000-000028450000}"/>
    <cellStyle name="RowTitles-Detail 2 2 2 2 2" xfId="18515" xr:uid="{00000000-0005-0000-0000-000029450000}"/>
    <cellStyle name="RowTitles-Detail 2 2 2 2 2 10" xfId="18516" xr:uid="{00000000-0005-0000-0000-00002A450000}"/>
    <cellStyle name="RowTitles-Detail 2 2 2 2 2 2" xfId="18517" xr:uid="{00000000-0005-0000-0000-00002B450000}"/>
    <cellStyle name="RowTitles-Detail 2 2 2 2 2 2 2" xfId="18518" xr:uid="{00000000-0005-0000-0000-00002C450000}"/>
    <cellStyle name="RowTitles-Detail 2 2 2 2 2 2 2 2" xfId="18519" xr:uid="{00000000-0005-0000-0000-00002D450000}"/>
    <cellStyle name="RowTitles-Detail 2 2 2 2 2 2 2 2 2" xfId="18520" xr:uid="{00000000-0005-0000-0000-00002E450000}"/>
    <cellStyle name="RowTitles-Detail 2 2 2 2 2 2 2 2_Tertiary Salaries Survey" xfId="18521" xr:uid="{00000000-0005-0000-0000-00002F450000}"/>
    <cellStyle name="RowTitles-Detail 2 2 2 2 2 2 2 3" xfId="18522" xr:uid="{00000000-0005-0000-0000-000030450000}"/>
    <cellStyle name="RowTitles-Detail 2 2 2 2 2 2 2 4" xfId="18523" xr:uid="{00000000-0005-0000-0000-000031450000}"/>
    <cellStyle name="RowTitles-Detail 2 2 2 2 2 2 2_Tertiary Salaries Survey" xfId="18524" xr:uid="{00000000-0005-0000-0000-000032450000}"/>
    <cellStyle name="RowTitles-Detail 2 2 2 2 2 2 3" xfId="18525" xr:uid="{00000000-0005-0000-0000-000033450000}"/>
    <cellStyle name="RowTitles-Detail 2 2 2 2 2 2 3 2" xfId="18526" xr:uid="{00000000-0005-0000-0000-000034450000}"/>
    <cellStyle name="RowTitles-Detail 2 2 2 2 2 2 3 2 2" xfId="18527" xr:uid="{00000000-0005-0000-0000-000035450000}"/>
    <cellStyle name="RowTitles-Detail 2 2 2 2 2 2 3 2_Tertiary Salaries Survey" xfId="18528" xr:uid="{00000000-0005-0000-0000-000036450000}"/>
    <cellStyle name="RowTitles-Detail 2 2 2 2 2 2 3 3" xfId="18529" xr:uid="{00000000-0005-0000-0000-000037450000}"/>
    <cellStyle name="RowTitles-Detail 2 2 2 2 2 2 3_Tertiary Salaries Survey" xfId="18530" xr:uid="{00000000-0005-0000-0000-000038450000}"/>
    <cellStyle name="RowTitles-Detail 2 2 2 2 2 2 4" xfId="18531" xr:uid="{00000000-0005-0000-0000-000039450000}"/>
    <cellStyle name="RowTitles-Detail 2 2 2 2 2 2 5" xfId="18532" xr:uid="{00000000-0005-0000-0000-00003A450000}"/>
    <cellStyle name="RowTitles-Detail 2 2 2 2 2 2 6" xfId="18533" xr:uid="{00000000-0005-0000-0000-00003B450000}"/>
    <cellStyle name="RowTitles-Detail 2 2 2 2 2 2_Tertiary Salaries Survey" xfId="18534" xr:uid="{00000000-0005-0000-0000-00003C450000}"/>
    <cellStyle name="RowTitles-Detail 2 2 2 2 2 3" xfId="18535" xr:uid="{00000000-0005-0000-0000-00003D450000}"/>
    <cellStyle name="RowTitles-Detail 2 2 2 2 2 3 2" xfId="18536" xr:uid="{00000000-0005-0000-0000-00003E450000}"/>
    <cellStyle name="RowTitles-Detail 2 2 2 2 2 3 2 2" xfId="18537" xr:uid="{00000000-0005-0000-0000-00003F450000}"/>
    <cellStyle name="RowTitles-Detail 2 2 2 2 2 3 2 2 2" xfId="18538" xr:uid="{00000000-0005-0000-0000-000040450000}"/>
    <cellStyle name="RowTitles-Detail 2 2 2 2 2 3 2 2_Tertiary Salaries Survey" xfId="18539" xr:uid="{00000000-0005-0000-0000-000041450000}"/>
    <cellStyle name="RowTitles-Detail 2 2 2 2 2 3 2 3" xfId="18540" xr:uid="{00000000-0005-0000-0000-000042450000}"/>
    <cellStyle name="RowTitles-Detail 2 2 2 2 2 3 2_Tertiary Salaries Survey" xfId="18541" xr:uid="{00000000-0005-0000-0000-000043450000}"/>
    <cellStyle name="RowTitles-Detail 2 2 2 2 2 3 3" xfId="18542" xr:uid="{00000000-0005-0000-0000-000044450000}"/>
    <cellStyle name="RowTitles-Detail 2 2 2 2 2 3 3 2" xfId="18543" xr:uid="{00000000-0005-0000-0000-000045450000}"/>
    <cellStyle name="RowTitles-Detail 2 2 2 2 2 3 3 2 2" xfId="18544" xr:uid="{00000000-0005-0000-0000-000046450000}"/>
    <cellStyle name="RowTitles-Detail 2 2 2 2 2 3 3 2_Tertiary Salaries Survey" xfId="18545" xr:uid="{00000000-0005-0000-0000-000047450000}"/>
    <cellStyle name="RowTitles-Detail 2 2 2 2 2 3 3 3" xfId="18546" xr:uid="{00000000-0005-0000-0000-000048450000}"/>
    <cellStyle name="RowTitles-Detail 2 2 2 2 2 3 3_Tertiary Salaries Survey" xfId="18547" xr:uid="{00000000-0005-0000-0000-000049450000}"/>
    <cellStyle name="RowTitles-Detail 2 2 2 2 2 3 4" xfId="18548" xr:uid="{00000000-0005-0000-0000-00004A450000}"/>
    <cellStyle name="RowTitles-Detail 2 2 2 2 2 3 5" xfId="18549" xr:uid="{00000000-0005-0000-0000-00004B450000}"/>
    <cellStyle name="RowTitles-Detail 2 2 2 2 2 3 5 2" xfId="18550" xr:uid="{00000000-0005-0000-0000-00004C450000}"/>
    <cellStyle name="RowTitles-Detail 2 2 2 2 2 3 5_Tertiary Salaries Survey" xfId="18551" xr:uid="{00000000-0005-0000-0000-00004D450000}"/>
    <cellStyle name="RowTitles-Detail 2 2 2 2 2 3 6" xfId="18552" xr:uid="{00000000-0005-0000-0000-00004E450000}"/>
    <cellStyle name="RowTitles-Detail 2 2 2 2 2 3_Tertiary Salaries Survey" xfId="18553" xr:uid="{00000000-0005-0000-0000-00004F450000}"/>
    <cellStyle name="RowTitles-Detail 2 2 2 2 2 4" xfId="18554" xr:uid="{00000000-0005-0000-0000-000050450000}"/>
    <cellStyle name="RowTitles-Detail 2 2 2 2 2 4 2" xfId="18555" xr:uid="{00000000-0005-0000-0000-000051450000}"/>
    <cellStyle name="RowTitles-Detail 2 2 2 2 2 4 2 2" xfId="18556" xr:uid="{00000000-0005-0000-0000-000052450000}"/>
    <cellStyle name="RowTitles-Detail 2 2 2 2 2 4 2 2 2" xfId="18557" xr:uid="{00000000-0005-0000-0000-000053450000}"/>
    <cellStyle name="RowTitles-Detail 2 2 2 2 2 4 2 2_Tertiary Salaries Survey" xfId="18558" xr:uid="{00000000-0005-0000-0000-000054450000}"/>
    <cellStyle name="RowTitles-Detail 2 2 2 2 2 4 2 3" xfId="18559" xr:uid="{00000000-0005-0000-0000-000055450000}"/>
    <cellStyle name="RowTitles-Detail 2 2 2 2 2 4 2_Tertiary Salaries Survey" xfId="18560" xr:uid="{00000000-0005-0000-0000-000056450000}"/>
    <cellStyle name="RowTitles-Detail 2 2 2 2 2 4 3" xfId="18561" xr:uid="{00000000-0005-0000-0000-000057450000}"/>
    <cellStyle name="RowTitles-Detail 2 2 2 2 2 4 3 2" xfId="18562" xr:uid="{00000000-0005-0000-0000-000058450000}"/>
    <cellStyle name="RowTitles-Detail 2 2 2 2 2 4 3 2 2" xfId="18563" xr:uid="{00000000-0005-0000-0000-000059450000}"/>
    <cellStyle name="RowTitles-Detail 2 2 2 2 2 4 3 2_Tertiary Salaries Survey" xfId="18564" xr:uid="{00000000-0005-0000-0000-00005A450000}"/>
    <cellStyle name="RowTitles-Detail 2 2 2 2 2 4 3 3" xfId="18565" xr:uid="{00000000-0005-0000-0000-00005B450000}"/>
    <cellStyle name="RowTitles-Detail 2 2 2 2 2 4 3_Tertiary Salaries Survey" xfId="18566" xr:uid="{00000000-0005-0000-0000-00005C450000}"/>
    <cellStyle name="RowTitles-Detail 2 2 2 2 2 4 4" xfId="18567" xr:uid="{00000000-0005-0000-0000-00005D450000}"/>
    <cellStyle name="RowTitles-Detail 2 2 2 2 2 4 4 2" xfId="18568" xr:uid="{00000000-0005-0000-0000-00005E450000}"/>
    <cellStyle name="RowTitles-Detail 2 2 2 2 2 4 4_Tertiary Salaries Survey" xfId="18569" xr:uid="{00000000-0005-0000-0000-00005F450000}"/>
    <cellStyle name="RowTitles-Detail 2 2 2 2 2 4 5" xfId="18570" xr:uid="{00000000-0005-0000-0000-000060450000}"/>
    <cellStyle name="RowTitles-Detail 2 2 2 2 2 4_Tertiary Salaries Survey" xfId="18571" xr:uid="{00000000-0005-0000-0000-000061450000}"/>
    <cellStyle name="RowTitles-Detail 2 2 2 2 2 5" xfId="18572" xr:uid="{00000000-0005-0000-0000-000062450000}"/>
    <cellStyle name="RowTitles-Detail 2 2 2 2 2 5 2" xfId="18573" xr:uid="{00000000-0005-0000-0000-000063450000}"/>
    <cellStyle name="RowTitles-Detail 2 2 2 2 2 5 2 2" xfId="18574" xr:uid="{00000000-0005-0000-0000-000064450000}"/>
    <cellStyle name="RowTitles-Detail 2 2 2 2 2 5 2 2 2" xfId="18575" xr:uid="{00000000-0005-0000-0000-000065450000}"/>
    <cellStyle name="RowTitles-Detail 2 2 2 2 2 5 2 2_Tertiary Salaries Survey" xfId="18576" xr:uid="{00000000-0005-0000-0000-000066450000}"/>
    <cellStyle name="RowTitles-Detail 2 2 2 2 2 5 2 3" xfId="18577" xr:uid="{00000000-0005-0000-0000-000067450000}"/>
    <cellStyle name="RowTitles-Detail 2 2 2 2 2 5 2_Tertiary Salaries Survey" xfId="18578" xr:uid="{00000000-0005-0000-0000-000068450000}"/>
    <cellStyle name="RowTitles-Detail 2 2 2 2 2 5 3" xfId="18579" xr:uid="{00000000-0005-0000-0000-000069450000}"/>
    <cellStyle name="RowTitles-Detail 2 2 2 2 2 5 3 2" xfId="18580" xr:uid="{00000000-0005-0000-0000-00006A450000}"/>
    <cellStyle name="RowTitles-Detail 2 2 2 2 2 5 3 2 2" xfId="18581" xr:uid="{00000000-0005-0000-0000-00006B450000}"/>
    <cellStyle name="RowTitles-Detail 2 2 2 2 2 5 3 2_Tertiary Salaries Survey" xfId="18582" xr:uid="{00000000-0005-0000-0000-00006C450000}"/>
    <cellStyle name="RowTitles-Detail 2 2 2 2 2 5 3 3" xfId="18583" xr:uid="{00000000-0005-0000-0000-00006D450000}"/>
    <cellStyle name="RowTitles-Detail 2 2 2 2 2 5 3_Tertiary Salaries Survey" xfId="18584" xr:uid="{00000000-0005-0000-0000-00006E450000}"/>
    <cellStyle name="RowTitles-Detail 2 2 2 2 2 5 4" xfId="18585" xr:uid="{00000000-0005-0000-0000-00006F450000}"/>
    <cellStyle name="RowTitles-Detail 2 2 2 2 2 5 4 2" xfId="18586" xr:uid="{00000000-0005-0000-0000-000070450000}"/>
    <cellStyle name="RowTitles-Detail 2 2 2 2 2 5 4_Tertiary Salaries Survey" xfId="18587" xr:uid="{00000000-0005-0000-0000-000071450000}"/>
    <cellStyle name="RowTitles-Detail 2 2 2 2 2 5 5" xfId="18588" xr:uid="{00000000-0005-0000-0000-000072450000}"/>
    <cellStyle name="RowTitles-Detail 2 2 2 2 2 5_Tertiary Salaries Survey" xfId="18589" xr:uid="{00000000-0005-0000-0000-000073450000}"/>
    <cellStyle name="RowTitles-Detail 2 2 2 2 2 6" xfId="18590" xr:uid="{00000000-0005-0000-0000-000074450000}"/>
    <cellStyle name="RowTitles-Detail 2 2 2 2 2 6 2" xfId="18591" xr:uid="{00000000-0005-0000-0000-000075450000}"/>
    <cellStyle name="RowTitles-Detail 2 2 2 2 2 6 2 2" xfId="18592" xr:uid="{00000000-0005-0000-0000-000076450000}"/>
    <cellStyle name="RowTitles-Detail 2 2 2 2 2 6 2 2 2" xfId="18593" xr:uid="{00000000-0005-0000-0000-000077450000}"/>
    <cellStyle name="RowTitles-Detail 2 2 2 2 2 6 2 2_Tertiary Salaries Survey" xfId="18594" xr:uid="{00000000-0005-0000-0000-000078450000}"/>
    <cellStyle name="RowTitles-Detail 2 2 2 2 2 6 2 3" xfId="18595" xr:uid="{00000000-0005-0000-0000-000079450000}"/>
    <cellStyle name="RowTitles-Detail 2 2 2 2 2 6 2_Tertiary Salaries Survey" xfId="18596" xr:uid="{00000000-0005-0000-0000-00007A450000}"/>
    <cellStyle name="RowTitles-Detail 2 2 2 2 2 6 3" xfId="18597" xr:uid="{00000000-0005-0000-0000-00007B450000}"/>
    <cellStyle name="RowTitles-Detail 2 2 2 2 2 6 3 2" xfId="18598" xr:uid="{00000000-0005-0000-0000-00007C450000}"/>
    <cellStyle name="RowTitles-Detail 2 2 2 2 2 6 3 2 2" xfId="18599" xr:uid="{00000000-0005-0000-0000-00007D450000}"/>
    <cellStyle name="RowTitles-Detail 2 2 2 2 2 6 3 2_Tertiary Salaries Survey" xfId="18600" xr:uid="{00000000-0005-0000-0000-00007E450000}"/>
    <cellStyle name="RowTitles-Detail 2 2 2 2 2 6 3 3" xfId="18601" xr:uid="{00000000-0005-0000-0000-00007F450000}"/>
    <cellStyle name="RowTitles-Detail 2 2 2 2 2 6 3_Tertiary Salaries Survey" xfId="18602" xr:uid="{00000000-0005-0000-0000-000080450000}"/>
    <cellStyle name="RowTitles-Detail 2 2 2 2 2 6 4" xfId="18603" xr:uid="{00000000-0005-0000-0000-000081450000}"/>
    <cellStyle name="RowTitles-Detail 2 2 2 2 2 6 4 2" xfId="18604" xr:uid="{00000000-0005-0000-0000-000082450000}"/>
    <cellStyle name="RowTitles-Detail 2 2 2 2 2 6 4_Tertiary Salaries Survey" xfId="18605" xr:uid="{00000000-0005-0000-0000-000083450000}"/>
    <cellStyle name="RowTitles-Detail 2 2 2 2 2 6 5" xfId="18606" xr:uid="{00000000-0005-0000-0000-000084450000}"/>
    <cellStyle name="RowTitles-Detail 2 2 2 2 2 6_Tertiary Salaries Survey" xfId="18607" xr:uid="{00000000-0005-0000-0000-000085450000}"/>
    <cellStyle name="RowTitles-Detail 2 2 2 2 2 7" xfId="18608" xr:uid="{00000000-0005-0000-0000-000086450000}"/>
    <cellStyle name="RowTitles-Detail 2 2 2 2 2 7 2" xfId="18609" xr:uid="{00000000-0005-0000-0000-000087450000}"/>
    <cellStyle name="RowTitles-Detail 2 2 2 2 2 7 2 2" xfId="18610" xr:uid="{00000000-0005-0000-0000-000088450000}"/>
    <cellStyle name="RowTitles-Detail 2 2 2 2 2 7 2_Tertiary Salaries Survey" xfId="18611" xr:uid="{00000000-0005-0000-0000-000089450000}"/>
    <cellStyle name="RowTitles-Detail 2 2 2 2 2 7 3" xfId="18612" xr:uid="{00000000-0005-0000-0000-00008A450000}"/>
    <cellStyle name="RowTitles-Detail 2 2 2 2 2 7_Tertiary Salaries Survey" xfId="18613" xr:uid="{00000000-0005-0000-0000-00008B450000}"/>
    <cellStyle name="RowTitles-Detail 2 2 2 2 2 8" xfId="18614" xr:uid="{00000000-0005-0000-0000-00008C450000}"/>
    <cellStyle name="RowTitles-Detail 2 2 2 2 2 9" xfId="18615" xr:uid="{00000000-0005-0000-0000-00008D450000}"/>
    <cellStyle name="RowTitles-Detail 2 2 2 2 2_STUD aligned by INSTIT" xfId="18616" xr:uid="{00000000-0005-0000-0000-00008E450000}"/>
    <cellStyle name="RowTitles-Detail 2 2 2 2 3" xfId="18617" xr:uid="{00000000-0005-0000-0000-00008F450000}"/>
    <cellStyle name="RowTitles-Detail 2 2 2 2 3 10" xfId="18618" xr:uid="{00000000-0005-0000-0000-000090450000}"/>
    <cellStyle name="RowTitles-Detail 2 2 2 2 3 2" xfId="18619" xr:uid="{00000000-0005-0000-0000-000091450000}"/>
    <cellStyle name="RowTitles-Detail 2 2 2 2 3 2 2" xfId="18620" xr:uid="{00000000-0005-0000-0000-000092450000}"/>
    <cellStyle name="RowTitles-Detail 2 2 2 2 3 2 2 2" xfId="18621" xr:uid="{00000000-0005-0000-0000-000093450000}"/>
    <cellStyle name="RowTitles-Detail 2 2 2 2 3 2 2 2 2" xfId="18622" xr:uid="{00000000-0005-0000-0000-000094450000}"/>
    <cellStyle name="RowTitles-Detail 2 2 2 2 3 2 2 2_Tertiary Salaries Survey" xfId="18623" xr:uid="{00000000-0005-0000-0000-000095450000}"/>
    <cellStyle name="RowTitles-Detail 2 2 2 2 3 2 2 3" xfId="18624" xr:uid="{00000000-0005-0000-0000-000096450000}"/>
    <cellStyle name="RowTitles-Detail 2 2 2 2 3 2 2 4" xfId="18625" xr:uid="{00000000-0005-0000-0000-000097450000}"/>
    <cellStyle name="RowTitles-Detail 2 2 2 2 3 2 2_Tertiary Salaries Survey" xfId="18626" xr:uid="{00000000-0005-0000-0000-000098450000}"/>
    <cellStyle name="RowTitles-Detail 2 2 2 2 3 2 3" xfId="18627" xr:uid="{00000000-0005-0000-0000-000099450000}"/>
    <cellStyle name="RowTitles-Detail 2 2 2 2 3 2 3 2" xfId="18628" xr:uid="{00000000-0005-0000-0000-00009A450000}"/>
    <cellStyle name="RowTitles-Detail 2 2 2 2 3 2 3 2 2" xfId="18629" xr:uid="{00000000-0005-0000-0000-00009B450000}"/>
    <cellStyle name="RowTitles-Detail 2 2 2 2 3 2 3 2_Tertiary Salaries Survey" xfId="18630" xr:uid="{00000000-0005-0000-0000-00009C450000}"/>
    <cellStyle name="RowTitles-Detail 2 2 2 2 3 2 3 3" xfId="18631" xr:uid="{00000000-0005-0000-0000-00009D450000}"/>
    <cellStyle name="RowTitles-Detail 2 2 2 2 3 2 3_Tertiary Salaries Survey" xfId="18632" xr:uid="{00000000-0005-0000-0000-00009E450000}"/>
    <cellStyle name="RowTitles-Detail 2 2 2 2 3 2 4" xfId="18633" xr:uid="{00000000-0005-0000-0000-00009F450000}"/>
    <cellStyle name="RowTitles-Detail 2 2 2 2 3 2 5" xfId="18634" xr:uid="{00000000-0005-0000-0000-0000A0450000}"/>
    <cellStyle name="RowTitles-Detail 2 2 2 2 3 2 5 2" xfId="18635" xr:uid="{00000000-0005-0000-0000-0000A1450000}"/>
    <cellStyle name="RowTitles-Detail 2 2 2 2 3 2 5_Tertiary Salaries Survey" xfId="18636" xr:uid="{00000000-0005-0000-0000-0000A2450000}"/>
    <cellStyle name="RowTitles-Detail 2 2 2 2 3 2 6" xfId="18637" xr:uid="{00000000-0005-0000-0000-0000A3450000}"/>
    <cellStyle name="RowTitles-Detail 2 2 2 2 3 2 7" xfId="18638" xr:uid="{00000000-0005-0000-0000-0000A4450000}"/>
    <cellStyle name="RowTitles-Detail 2 2 2 2 3 2_Tertiary Salaries Survey" xfId="18639" xr:uid="{00000000-0005-0000-0000-0000A5450000}"/>
    <cellStyle name="RowTitles-Detail 2 2 2 2 3 3" xfId="18640" xr:uid="{00000000-0005-0000-0000-0000A6450000}"/>
    <cellStyle name="RowTitles-Detail 2 2 2 2 3 3 2" xfId="18641" xr:uid="{00000000-0005-0000-0000-0000A7450000}"/>
    <cellStyle name="RowTitles-Detail 2 2 2 2 3 3 2 2" xfId="18642" xr:uid="{00000000-0005-0000-0000-0000A8450000}"/>
    <cellStyle name="RowTitles-Detail 2 2 2 2 3 3 2 2 2" xfId="18643" xr:uid="{00000000-0005-0000-0000-0000A9450000}"/>
    <cellStyle name="RowTitles-Detail 2 2 2 2 3 3 2 2_Tertiary Salaries Survey" xfId="18644" xr:uid="{00000000-0005-0000-0000-0000AA450000}"/>
    <cellStyle name="RowTitles-Detail 2 2 2 2 3 3 2 3" xfId="18645" xr:uid="{00000000-0005-0000-0000-0000AB450000}"/>
    <cellStyle name="RowTitles-Detail 2 2 2 2 3 3 2_Tertiary Salaries Survey" xfId="18646" xr:uid="{00000000-0005-0000-0000-0000AC450000}"/>
    <cellStyle name="RowTitles-Detail 2 2 2 2 3 3 3" xfId="18647" xr:uid="{00000000-0005-0000-0000-0000AD450000}"/>
    <cellStyle name="RowTitles-Detail 2 2 2 2 3 3 3 2" xfId="18648" xr:uid="{00000000-0005-0000-0000-0000AE450000}"/>
    <cellStyle name="RowTitles-Detail 2 2 2 2 3 3 3 2 2" xfId="18649" xr:uid="{00000000-0005-0000-0000-0000AF450000}"/>
    <cellStyle name="RowTitles-Detail 2 2 2 2 3 3 3 2_Tertiary Salaries Survey" xfId="18650" xr:uid="{00000000-0005-0000-0000-0000B0450000}"/>
    <cellStyle name="RowTitles-Detail 2 2 2 2 3 3 3 3" xfId="18651" xr:uid="{00000000-0005-0000-0000-0000B1450000}"/>
    <cellStyle name="RowTitles-Detail 2 2 2 2 3 3 3_Tertiary Salaries Survey" xfId="18652" xr:uid="{00000000-0005-0000-0000-0000B2450000}"/>
    <cellStyle name="RowTitles-Detail 2 2 2 2 3 3 4" xfId="18653" xr:uid="{00000000-0005-0000-0000-0000B3450000}"/>
    <cellStyle name="RowTitles-Detail 2 2 2 2 3 3 5" xfId="18654" xr:uid="{00000000-0005-0000-0000-0000B4450000}"/>
    <cellStyle name="RowTitles-Detail 2 2 2 2 3 3_Tertiary Salaries Survey" xfId="18655" xr:uid="{00000000-0005-0000-0000-0000B5450000}"/>
    <cellStyle name="RowTitles-Detail 2 2 2 2 3 4" xfId="18656" xr:uid="{00000000-0005-0000-0000-0000B6450000}"/>
    <cellStyle name="RowTitles-Detail 2 2 2 2 3 4 2" xfId="18657" xr:uid="{00000000-0005-0000-0000-0000B7450000}"/>
    <cellStyle name="RowTitles-Detail 2 2 2 2 3 4 2 2" xfId="18658" xr:uid="{00000000-0005-0000-0000-0000B8450000}"/>
    <cellStyle name="RowTitles-Detail 2 2 2 2 3 4 2 2 2" xfId="18659" xr:uid="{00000000-0005-0000-0000-0000B9450000}"/>
    <cellStyle name="RowTitles-Detail 2 2 2 2 3 4 2 2_Tertiary Salaries Survey" xfId="18660" xr:uid="{00000000-0005-0000-0000-0000BA450000}"/>
    <cellStyle name="RowTitles-Detail 2 2 2 2 3 4 2 3" xfId="18661" xr:uid="{00000000-0005-0000-0000-0000BB450000}"/>
    <cellStyle name="RowTitles-Detail 2 2 2 2 3 4 2_Tertiary Salaries Survey" xfId="18662" xr:uid="{00000000-0005-0000-0000-0000BC450000}"/>
    <cellStyle name="RowTitles-Detail 2 2 2 2 3 4 3" xfId="18663" xr:uid="{00000000-0005-0000-0000-0000BD450000}"/>
    <cellStyle name="RowTitles-Detail 2 2 2 2 3 4 3 2" xfId="18664" xr:uid="{00000000-0005-0000-0000-0000BE450000}"/>
    <cellStyle name="RowTitles-Detail 2 2 2 2 3 4 3 2 2" xfId="18665" xr:uid="{00000000-0005-0000-0000-0000BF450000}"/>
    <cellStyle name="RowTitles-Detail 2 2 2 2 3 4 3 2_Tertiary Salaries Survey" xfId="18666" xr:uid="{00000000-0005-0000-0000-0000C0450000}"/>
    <cellStyle name="RowTitles-Detail 2 2 2 2 3 4 3 3" xfId="18667" xr:uid="{00000000-0005-0000-0000-0000C1450000}"/>
    <cellStyle name="RowTitles-Detail 2 2 2 2 3 4 3_Tertiary Salaries Survey" xfId="18668" xr:uid="{00000000-0005-0000-0000-0000C2450000}"/>
    <cellStyle name="RowTitles-Detail 2 2 2 2 3 4 4" xfId="18669" xr:uid="{00000000-0005-0000-0000-0000C3450000}"/>
    <cellStyle name="RowTitles-Detail 2 2 2 2 3 4 4 2" xfId="18670" xr:uid="{00000000-0005-0000-0000-0000C4450000}"/>
    <cellStyle name="RowTitles-Detail 2 2 2 2 3 4 4_Tertiary Salaries Survey" xfId="18671" xr:uid="{00000000-0005-0000-0000-0000C5450000}"/>
    <cellStyle name="RowTitles-Detail 2 2 2 2 3 4 5" xfId="18672" xr:uid="{00000000-0005-0000-0000-0000C6450000}"/>
    <cellStyle name="RowTitles-Detail 2 2 2 2 3 4_Tertiary Salaries Survey" xfId="18673" xr:uid="{00000000-0005-0000-0000-0000C7450000}"/>
    <cellStyle name="RowTitles-Detail 2 2 2 2 3 5" xfId="18674" xr:uid="{00000000-0005-0000-0000-0000C8450000}"/>
    <cellStyle name="RowTitles-Detail 2 2 2 2 3 5 2" xfId="18675" xr:uid="{00000000-0005-0000-0000-0000C9450000}"/>
    <cellStyle name="RowTitles-Detail 2 2 2 2 3 5 2 2" xfId="18676" xr:uid="{00000000-0005-0000-0000-0000CA450000}"/>
    <cellStyle name="RowTitles-Detail 2 2 2 2 3 5 2 2 2" xfId="18677" xr:uid="{00000000-0005-0000-0000-0000CB450000}"/>
    <cellStyle name="RowTitles-Detail 2 2 2 2 3 5 2 2_Tertiary Salaries Survey" xfId="18678" xr:uid="{00000000-0005-0000-0000-0000CC450000}"/>
    <cellStyle name="RowTitles-Detail 2 2 2 2 3 5 2 3" xfId="18679" xr:uid="{00000000-0005-0000-0000-0000CD450000}"/>
    <cellStyle name="RowTitles-Detail 2 2 2 2 3 5 2_Tertiary Salaries Survey" xfId="18680" xr:uid="{00000000-0005-0000-0000-0000CE450000}"/>
    <cellStyle name="RowTitles-Detail 2 2 2 2 3 5 3" xfId="18681" xr:uid="{00000000-0005-0000-0000-0000CF450000}"/>
    <cellStyle name="RowTitles-Detail 2 2 2 2 3 5 3 2" xfId="18682" xr:uid="{00000000-0005-0000-0000-0000D0450000}"/>
    <cellStyle name="RowTitles-Detail 2 2 2 2 3 5 3 2 2" xfId="18683" xr:uid="{00000000-0005-0000-0000-0000D1450000}"/>
    <cellStyle name="RowTitles-Detail 2 2 2 2 3 5 3 2_Tertiary Salaries Survey" xfId="18684" xr:uid="{00000000-0005-0000-0000-0000D2450000}"/>
    <cellStyle name="RowTitles-Detail 2 2 2 2 3 5 3 3" xfId="18685" xr:uid="{00000000-0005-0000-0000-0000D3450000}"/>
    <cellStyle name="RowTitles-Detail 2 2 2 2 3 5 3_Tertiary Salaries Survey" xfId="18686" xr:uid="{00000000-0005-0000-0000-0000D4450000}"/>
    <cellStyle name="RowTitles-Detail 2 2 2 2 3 5 4" xfId="18687" xr:uid="{00000000-0005-0000-0000-0000D5450000}"/>
    <cellStyle name="RowTitles-Detail 2 2 2 2 3 5 4 2" xfId="18688" xr:uid="{00000000-0005-0000-0000-0000D6450000}"/>
    <cellStyle name="RowTitles-Detail 2 2 2 2 3 5 4_Tertiary Salaries Survey" xfId="18689" xr:uid="{00000000-0005-0000-0000-0000D7450000}"/>
    <cellStyle name="RowTitles-Detail 2 2 2 2 3 5 5" xfId="18690" xr:uid="{00000000-0005-0000-0000-0000D8450000}"/>
    <cellStyle name="RowTitles-Detail 2 2 2 2 3 5_Tertiary Salaries Survey" xfId="18691" xr:uid="{00000000-0005-0000-0000-0000D9450000}"/>
    <cellStyle name="RowTitles-Detail 2 2 2 2 3 6" xfId="18692" xr:uid="{00000000-0005-0000-0000-0000DA450000}"/>
    <cellStyle name="RowTitles-Detail 2 2 2 2 3 6 2" xfId="18693" xr:uid="{00000000-0005-0000-0000-0000DB450000}"/>
    <cellStyle name="RowTitles-Detail 2 2 2 2 3 6 2 2" xfId="18694" xr:uid="{00000000-0005-0000-0000-0000DC450000}"/>
    <cellStyle name="RowTitles-Detail 2 2 2 2 3 6 2 2 2" xfId="18695" xr:uid="{00000000-0005-0000-0000-0000DD450000}"/>
    <cellStyle name="RowTitles-Detail 2 2 2 2 3 6 2 2_Tertiary Salaries Survey" xfId="18696" xr:uid="{00000000-0005-0000-0000-0000DE450000}"/>
    <cellStyle name="RowTitles-Detail 2 2 2 2 3 6 2 3" xfId="18697" xr:uid="{00000000-0005-0000-0000-0000DF450000}"/>
    <cellStyle name="RowTitles-Detail 2 2 2 2 3 6 2_Tertiary Salaries Survey" xfId="18698" xr:uid="{00000000-0005-0000-0000-0000E0450000}"/>
    <cellStyle name="RowTitles-Detail 2 2 2 2 3 6 3" xfId="18699" xr:uid="{00000000-0005-0000-0000-0000E1450000}"/>
    <cellStyle name="RowTitles-Detail 2 2 2 2 3 6 3 2" xfId="18700" xr:uid="{00000000-0005-0000-0000-0000E2450000}"/>
    <cellStyle name="RowTitles-Detail 2 2 2 2 3 6 3 2 2" xfId="18701" xr:uid="{00000000-0005-0000-0000-0000E3450000}"/>
    <cellStyle name="RowTitles-Detail 2 2 2 2 3 6 3 2_Tertiary Salaries Survey" xfId="18702" xr:uid="{00000000-0005-0000-0000-0000E4450000}"/>
    <cellStyle name="RowTitles-Detail 2 2 2 2 3 6 3 3" xfId="18703" xr:uid="{00000000-0005-0000-0000-0000E5450000}"/>
    <cellStyle name="RowTitles-Detail 2 2 2 2 3 6 3_Tertiary Salaries Survey" xfId="18704" xr:uid="{00000000-0005-0000-0000-0000E6450000}"/>
    <cellStyle name="RowTitles-Detail 2 2 2 2 3 6 4" xfId="18705" xr:uid="{00000000-0005-0000-0000-0000E7450000}"/>
    <cellStyle name="RowTitles-Detail 2 2 2 2 3 6 4 2" xfId="18706" xr:uid="{00000000-0005-0000-0000-0000E8450000}"/>
    <cellStyle name="RowTitles-Detail 2 2 2 2 3 6 4_Tertiary Salaries Survey" xfId="18707" xr:uid="{00000000-0005-0000-0000-0000E9450000}"/>
    <cellStyle name="RowTitles-Detail 2 2 2 2 3 6 5" xfId="18708" xr:uid="{00000000-0005-0000-0000-0000EA450000}"/>
    <cellStyle name="RowTitles-Detail 2 2 2 2 3 6_Tertiary Salaries Survey" xfId="18709" xr:uid="{00000000-0005-0000-0000-0000EB450000}"/>
    <cellStyle name="RowTitles-Detail 2 2 2 2 3 7" xfId="18710" xr:uid="{00000000-0005-0000-0000-0000EC450000}"/>
    <cellStyle name="RowTitles-Detail 2 2 2 2 3 7 2" xfId="18711" xr:uid="{00000000-0005-0000-0000-0000ED450000}"/>
    <cellStyle name="RowTitles-Detail 2 2 2 2 3 7 2 2" xfId="18712" xr:uid="{00000000-0005-0000-0000-0000EE450000}"/>
    <cellStyle name="RowTitles-Detail 2 2 2 2 3 7 2_Tertiary Salaries Survey" xfId="18713" xr:uid="{00000000-0005-0000-0000-0000EF450000}"/>
    <cellStyle name="RowTitles-Detail 2 2 2 2 3 7 3" xfId="18714" xr:uid="{00000000-0005-0000-0000-0000F0450000}"/>
    <cellStyle name="RowTitles-Detail 2 2 2 2 3 7_Tertiary Salaries Survey" xfId="18715" xr:uid="{00000000-0005-0000-0000-0000F1450000}"/>
    <cellStyle name="RowTitles-Detail 2 2 2 2 3 8" xfId="18716" xr:uid="{00000000-0005-0000-0000-0000F2450000}"/>
    <cellStyle name="RowTitles-Detail 2 2 2 2 3 8 2" xfId="18717" xr:uid="{00000000-0005-0000-0000-0000F3450000}"/>
    <cellStyle name="RowTitles-Detail 2 2 2 2 3 8 2 2" xfId="18718" xr:uid="{00000000-0005-0000-0000-0000F4450000}"/>
    <cellStyle name="RowTitles-Detail 2 2 2 2 3 8 2_Tertiary Salaries Survey" xfId="18719" xr:uid="{00000000-0005-0000-0000-0000F5450000}"/>
    <cellStyle name="RowTitles-Detail 2 2 2 2 3 8 3" xfId="18720" xr:uid="{00000000-0005-0000-0000-0000F6450000}"/>
    <cellStyle name="RowTitles-Detail 2 2 2 2 3 8_Tertiary Salaries Survey" xfId="18721" xr:uid="{00000000-0005-0000-0000-0000F7450000}"/>
    <cellStyle name="RowTitles-Detail 2 2 2 2 3 9" xfId="18722" xr:uid="{00000000-0005-0000-0000-0000F8450000}"/>
    <cellStyle name="RowTitles-Detail 2 2 2 2 3_STUD aligned by INSTIT" xfId="18723" xr:uid="{00000000-0005-0000-0000-0000F9450000}"/>
    <cellStyle name="RowTitles-Detail 2 2 2 2 4" xfId="18724" xr:uid="{00000000-0005-0000-0000-0000FA450000}"/>
    <cellStyle name="RowTitles-Detail 2 2 2 2 4 10" xfId="18725" xr:uid="{00000000-0005-0000-0000-0000FB450000}"/>
    <cellStyle name="RowTitles-Detail 2 2 2 2 4 2" xfId="18726" xr:uid="{00000000-0005-0000-0000-0000FC450000}"/>
    <cellStyle name="RowTitles-Detail 2 2 2 2 4 2 2" xfId="18727" xr:uid="{00000000-0005-0000-0000-0000FD450000}"/>
    <cellStyle name="RowTitles-Detail 2 2 2 2 4 2 2 2" xfId="18728" xr:uid="{00000000-0005-0000-0000-0000FE450000}"/>
    <cellStyle name="RowTitles-Detail 2 2 2 2 4 2 2 2 2" xfId="18729" xr:uid="{00000000-0005-0000-0000-0000FF450000}"/>
    <cellStyle name="RowTitles-Detail 2 2 2 2 4 2 2 2_Tertiary Salaries Survey" xfId="18730" xr:uid="{00000000-0005-0000-0000-000000460000}"/>
    <cellStyle name="RowTitles-Detail 2 2 2 2 4 2 2 3" xfId="18731" xr:uid="{00000000-0005-0000-0000-000001460000}"/>
    <cellStyle name="RowTitles-Detail 2 2 2 2 4 2 2 4" xfId="18732" xr:uid="{00000000-0005-0000-0000-000002460000}"/>
    <cellStyle name="RowTitles-Detail 2 2 2 2 4 2 2_Tertiary Salaries Survey" xfId="18733" xr:uid="{00000000-0005-0000-0000-000003460000}"/>
    <cellStyle name="RowTitles-Detail 2 2 2 2 4 2 3" xfId="18734" xr:uid="{00000000-0005-0000-0000-000004460000}"/>
    <cellStyle name="RowTitles-Detail 2 2 2 2 4 2 3 2" xfId="18735" xr:uid="{00000000-0005-0000-0000-000005460000}"/>
    <cellStyle name="RowTitles-Detail 2 2 2 2 4 2 3 2 2" xfId="18736" xr:uid="{00000000-0005-0000-0000-000006460000}"/>
    <cellStyle name="RowTitles-Detail 2 2 2 2 4 2 3 2_Tertiary Salaries Survey" xfId="18737" xr:uid="{00000000-0005-0000-0000-000007460000}"/>
    <cellStyle name="RowTitles-Detail 2 2 2 2 4 2 3 3" xfId="18738" xr:uid="{00000000-0005-0000-0000-000008460000}"/>
    <cellStyle name="RowTitles-Detail 2 2 2 2 4 2 3_Tertiary Salaries Survey" xfId="18739" xr:uid="{00000000-0005-0000-0000-000009460000}"/>
    <cellStyle name="RowTitles-Detail 2 2 2 2 4 2 4" xfId="18740" xr:uid="{00000000-0005-0000-0000-00000A460000}"/>
    <cellStyle name="RowTitles-Detail 2 2 2 2 4 2 5" xfId="18741" xr:uid="{00000000-0005-0000-0000-00000B460000}"/>
    <cellStyle name="RowTitles-Detail 2 2 2 2 4 2 5 2" xfId="18742" xr:uid="{00000000-0005-0000-0000-00000C460000}"/>
    <cellStyle name="RowTitles-Detail 2 2 2 2 4 2 5_Tertiary Salaries Survey" xfId="18743" xr:uid="{00000000-0005-0000-0000-00000D460000}"/>
    <cellStyle name="RowTitles-Detail 2 2 2 2 4 2 6" xfId="18744" xr:uid="{00000000-0005-0000-0000-00000E460000}"/>
    <cellStyle name="RowTitles-Detail 2 2 2 2 4 2 7" xfId="18745" xr:uid="{00000000-0005-0000-0000-00000F460000}"/>
    <cellStyle name="RowTitles-Detail 2 2 2 2 4 2_Tertiary Salaries Survey" xfId="18746" xr:uid="{00000000-0005-0000-0000-000010460000}"/>
    <cellStyle name="RowTitles-Detail 2 2 2 2 4 3" xfId="18747" xr:uid="{00000000-0005-0000-0000-000011460000}"/>
    <cellStyle name="RowTitles-Detail 2 2 2 2 4 3 2" xfId="18748" xr:uid="{00000000-0005-0000-0000-000012460000}"/>
    <cellStyle name="RowTitles-Detail 2 2 2 2 4 3 2 2" xfId="18749" xr:uid="{00000000-0005-0000-0000-000013460000}"/>
    <cellStyle name="RowTitles-Detail 2 2 2 2 4 3 2 2 2" xfId="18750" xr:uid="{00000000-0005-0000-0000-000014460000}"/>
    <cellStyle name="RowTitles-Detail 2 2 2 2 4 3 2 2_Tertiary Salaries Survey" xfId="18751" xr:uid="{00000000-0005-0000-0000-000015460000}"/>
    <cellStyle name="RowTitles-Detail 2 2 2 2 4 3 2 3" xfId="18752" xr:uid="{00000000-0005-0000-0000-000016460000}"/>
    <cellStyle name="RowTitles-Detail 2 2 2 2 4 3 2_Tertiary Salaries Survey" xfId="18753" xr:uid="{00000000-0005-0000-0000-000017460000}"/>
    <cellStyle name="RowTitles-Detail 2 2 2 2 4 3 3" xfId="18754" xr:uid="{00000000-0005-0000-0000-000018460000}"/>
    <cellStyle name="RowTitles-Detail 2 2 2 2 4 3 3 2" xfId="18755" xr:uid="{00000000-0005-0000-0000-000019460000}"/>
    <cellStyle name="RowTitles-Detail 2 2 2 2 4 3 3 2 2" xfId="18756" xr:uid="{00000000-0005-0000-0000-00001A460000}"/>
    <cellStyle name="RowTitles-Detail 2 2 2 2 4 3 3 2_Tertiary Salaries Survey" xfId="18757" xr:uid="{00000000-0005-0000-0000-00001B460000}"/>
    <cellStyle name="RowTitles-Detail 2 2 2 2 4 3 3 3" xfId="18758" xr:uid="{00000000-0005-0000-0000-00001C460000}"/>
    <cellStyle name="RowTitles-Detail 2 2 2 2 4 3 3_Tertiary Salaries Survey" xfId="18759" xr:uid="{00000000-0005-0000-0000-00001D460000}"/>
    <cellStyle name="RowTitles-Detail 2 2 2 2 4 3 4" xfId="18760" xr:uid="{00000000-0005-0000-0000-00001E460000}"/>
    <cellStyle name="RowTitles-Detail 2 2 2 2 4 3 5" xfId="18761" xr:uid="{00000000-0005-0000-0000-00001F460000}"/>
    <cellStyle name="RowTitles-Detail 2 2 2 2 4 3_Tertiary Salaries Survey" xfId="18762" xr:uid="{00000000-0005-0000-0000-000020460000}"/>
    <cellStyle name="RowTitles-Detail 2 2 2 2 4 4" xfId="18763" xr:uid="{00000000-0005-0000-0000-000021460000}"/>
    <cellStyle name="RowTitles-Detail 2 2 2 2 4 4 2" xfId="18764" xr:uid="{00000000-0005-0000-0000-000022460000}"/>
    <cellStyle name="RowTitles-Detail 2 2 2 2 4 4 2 2" xfId="18765" xr:uid="{00000000-0005-0000-0000-000023460000}"/>
    <cellStyle name="RowTitles-Detail 2 2 2 2 4 4 2 2 2" xfId="18766" xr:uid="{00000000-0005-0000-0000-000024460000}"/>
    <cellStyle name="RowTitles-Detail 2 2 2 2 4 4 2 2_Tertiary Salaries Survey" xfId="18767" xr:uid="{00000000-0005-0000-0000-000025460000}"/>
    <cellStyle name="RowTitles-Detail 2 2 2 2 4 4 2 3" xfId="18768" xr:uid="{00000000-0005-0000-0000-000026460000}"/>
    <cellStyle name="RowTitles-Detail 2 2 2 2 4 4 2_Tertiary Salaries Survey" xfId="18769" xr:uid="{00000000-0005-0000-0000-000027460000}"/>
    <cellStyle name="RowTitles-Detail 2 2 2 2 4 4 3" xfId="18770" xr:uid="{00000000-0005-0000-0000-000028460000}"/>
    <cellStyle name="RowTitles-Detail 2 2 2 2 4 4 3 2" xfId="18771" xr:uid="{00000000-0005-0000-0000-000029460000}"/>
    <cellStyle name="RowTitles-Detail 2 2 2 2 4 4 3 2 2" xfId="18772" xr:uid="{00000000-0005-0000-0000-00002A460000}"/>
    <cellStyle name="RowTitles-Detail 2 2 2 2 4 4 3 2_Tertiary Salaries Survey" xfId="18773" xr:uid="{00000000-0005-0000-0000-00002B460000}"/>
    <cellStyle name="RowTitles-Detail 2 2 2 2 4 4 3 3" xfId="18774" xr:uid="{00000000-0005-0000-0000-00002C460000}"/>
    <cellStyle name="RowTitles-Detail 2 2 2 2 4 4 3_Tertiary Salaries Survey" xfId="18775" xr:uid="{00000000-0005-0000-0000-00002D460000}"/>
    <cellStyle name="RowTitles-Detail 2 2 2 2 4 4 4" xfId="18776" xr:uid="{00000000-0005-0000-0000-00002E460000}"/>
    <cellStyle name="RowTitles-Detail 2 2 2 2 4 4 5" xfId="18777" xr:uid="{00000000-0005-0000-0000-00002F460000}"/>
    <cellStyle name="RowTitles-Detail 2 2 2 2 4 4 5 2" xfId="18778" xr:uid="{00000000-0005-0000-0000-000030460000}"/>
    <cellStyle name="RowTitles-Detail 2 2 2 2 4 4 5_Tertiary Salaries Survey" xfId="18779" xr:uid="{00000000-0005-0000-0000-000031460000}"/>
    <cellStyle name="RowTitles-Detail 2 2 2 2 4 4 6" xfId="18780" xr:uid="{00000000-0005-0000-0000-000032460000}"/>
    <cellStyle name="RowTitles-Detail 2 2 2 2 4 4_Tertiary Salaries Survey" xfId="18781" xr:uid="{00000000-0005-0000-0000-000033460000}"/>
    <cellStyle name="RowTitles-Detail 2 2 2 2 4 5" xfId="18782" xr:uid="{00000000-0005-0000-0000-000034460000}"/>
    <cellStyle name="RowTitles-Detail 2 2 2 2 4 5 2" xfId="18783" xr:uid="{00000000-0005-0000-0000-000035460000}"/>
    <cellStyle name="RowTitles-Detail 2 2 2 2 4 5 2 2" xfId="18784" xr:uid="{00000000-0005-0000-0000-000036460000}"/>
    <cellStyle name="RowTitles-Detail 2 2 2 2 4 5 2 2 2" xfId="18785" xr:uid="{00000000-0005-0000-0000-000037460000}"/>
    <cellStyle name="RowTitles-Detail 2 2 2 2 4 5 2 2_Tertiary Salaries Survey" xfId="18786" xr:uid="{00000000-0005-0000-0000-000038460000}"/>
    <cellStyle name="RowTitles-Detail 2 2 2 2 4 5 2 3" xfId="18787" xr:uid="{00000000-0005-0000-0000-000039460000}"/>
    <cellStyle name="RowTitles-Detail 2 2 2 2 4 5 2_Tertiary Salaries Survey" xfId="18788" xr:uid="{00000000-0005-0000-0000-00003A460000}"/>
    <cellStyle name="RowTitles-Detail 2 2 2 2 4 5 3" xfId="18789" xr:uid="{00000000-0005-0000-0000-00003B460000}"/>
    <cellStyle name="RowTitles-Detail 2 2 2 2 4 5 3 2" xfId="18790" xr:uid="{00000000-0005-0000-0000-00003C460000}"/>
    <cellStyle name="RowTitles-Detail 2 2 2 2 4 5 3 2 2" xfId="18791" xr:uid="{00000000-0005-0000-0000-00003D460000}"/>
    <cellStyle name="RowTitles-Detail 2 2 2 2 4 5 3 2_Tertiary Salaries Survey" xfId="18792" xr:uid="{00000000-0005-0000-0000-00003E460000}"/>
    <cellStyle name="RowTitles-Detail 2 2 2 2 4 5 3 3" xfId="18793" xr:uid="{00000000-0005-0000-0000-00003F460000}"/>
    <cellStyle name="RowTitles-Detail 2 2 2 2 4 5 3_Tertiary Salaries Survey" xfId="18794" xr:uid="{00000000-0005-0000-0000-000040460000}"/>
    <cellStyle name="RowTitles-Detail 2 2 2 2 4 5 4" xfId="18795" xr:uid="{00000000-0005-0000-0000-000041460000}"/>
    <cellStyle name="RowTitles-Detail 2 2 2 2 4 5 4 2" xfId="18796" xr:uid="{00000000-0005-0000-0000-000042460000}"/>
    <cellStyle name="RowTitles-Detail 2 2 2 2 4 5 4_Tertiary Salaries Survey" xfId="18797" xr:uid="{00000000-0005-0000-0000-000043460000}"/>
    <cellStyle name="RowTitles-Detail 2 2 2 2 4 5 5" xfId="18798" xr:uid="{00000000-0005-0000-0000-000044460000}"/>
    <cellStyle name="RowTitles-Detail 2 2 2 2 4 5_Tertiary Salaries Survey" xfId="18799" xr:uid="{00000000-0005-0000-0000-000045460000}"/>
    <cellStyle name="RowTitles-Detail 2 2 2 2 4 6" xfId="18800" xr:uid="{00000000-0005-0000-0000-000046460000}"/>
    <cellStyle name="RowTitles-Detail 2 2 2 2 4 6 2" xfId="18801" xr:uid="{00000000-0005-0000-0000-000047460000}"/>
    <cellStyle name="RowTitles-Detail 2 2 2 2 4 6 2 2" xfId="18802" xr:uid="{00000000-0005-0000-0000-000048460000}"/>
    <cellStyle name="RowTitles-Detail 2 2 2 2 4 6 2 2 2" xfId="18803" xr:uid="{00000000-0005-0000-0000-000049460000}"/>
    <cellStyle name="RowTitles-Detail 2 2 2 2 4 6 2 2_Tertiary Salaries Survey" xfId="18804" xr:uid="{00000000-0005-0000-0000-00004A460000}"/>
    <cellStyle name="RowTitles-Detail 2 2 2 2 4 6 2 3" xfId="18805" xr:uid="{00000000-0005-0000-0000-00004B460000}"/>
    <cellStyle name="RowTitles-Detail 2 2 2 2 4 6 2_Tertiary Salaries Survey" xfId="18806" xr:uid="{00000000-0005-0000-0000-00004C460000}"/>
    <cellStyle name="RowTitles-Detail 2 2 2 2 4 6 3" xfId="18807" xr:uid="{00000000-0005-0000-0000-00004D460000}"/>
    <cellStyle name="RowTitles-Detail 2 2 2 2 4 6 3 2" xfId="18808" xr:uid="{00000000-0005-0000-0000-00004E460000}"/>
    <cellStyle name="RowTitles-Detail 2 2 2 2 4 6 3 2 2" xfId="18809" xr:uid="{00000000-0005-0000-0000-00004F460000}"/>
    <cellStyle name="RowTitles-Detail 2 2 2 2 4 6 3 2_Tertiary Salaries Survey" xfId="18810" xr:uid="{00000000-0005-0000-0000-000050460000}"/>
    <cellStyle name="RowTitles-Detail 2 2 2 2 4 6 3 3" xfId="18811" xr:uid="{00000000-0005-0000-0000-000051460000}"/>
    <cellStyle name="RowTitles-Detail 2 2 2 2 4 6 3_Tertiary Salaries Survey" xfId="18812" xr:uid="{00000000-0005-0000-0000-000052460000}"/>
    <cellStyle name="RowTitles-Detail 2 2 2 2 4 6 4" xfId="18813" xr:uid="{00000000-0005-0000-0000-000053460000}"/>
    <cellStyle name="RowTitles-Detail 2 2 2 2 4 6 4 2" xfId="18814" xr:uid="{00000000-0005-0000-0000-000054460000}"/>
    <cellStyle name="RowTitles-Detail 2 2 2 2 4 6 4_Tertiary Salaries Survey" xfId="18815" xr:uid="{00000000-0005-0000-0000-000055460000}"/>
    <cellStyle name="RowTitles-Detail 2 2 2 2 4 6 5" xfId="18816" xr:uid="{00000000-0005-0000-0000-000056460000}"/>
    <cellStyle name="RowTitles-Detail 2 2 2 2 4 6_Tertiary Salaries Survey" xfId="18817" xr:uid="{00000000-0005-0000-0000-000057460000}"/>
    <cellStyle name="RowTitles-Detail 2 2 2 2 4 7" xfId="18818" xr:uid="{00000000-0005-0000-0000-000058460000}"/>
    <cellStyle name="RowTitles-Detail 2 2 2 2 4 7 2" xfId="18819" xr:uid="{00000000-0005-0000-0000-000059460000}"/>
    <cellStyle name="RowTitles-Detail 2 2 2 2 4 7 2 2" xfId="18820" xr:uid="{00000000-0005-0000-0000-00005A460000}"/>
    <cellStyle name="RowTitles-Detail 2 2 2 2 4 7 2_Tertiary Salaries Survey" xfId="18821" xr:uid="{00000000-0005-0000-0000-00005B460000}"/>
    <cellStyle name="RowTitles-Detail 2 2 2 2 4 7 3" xfId="18822" xr:uid="{00000000-0005-0000-0000-00005C460000}"/>
    <cellStyle name="RowTitles-Detail 2 2 2 2 4 7_Tertiary Salaries Survey" xfId="18823" xr:uid="{00000000-0005-0000-0000-00005D460000}"/>
    <cellStyle name="RowTitles-Detail 2 2 2 2 4 8" xfId="18824" xr:uid="{00000000-0005-0000-0000-00005E460000}"/>
    <cellStyle name="RowTitles-Detail 2 2 2 2 4 9" xfId="18825" xr:uid="{00000000-0005-0000-0000-00005F460000}"/>
    <cellStyle name="RowTitles-Detail 2 2 2 2 4_STUD aligned by INSTIT" xfId="18826" xr:uid="{00000000-0005-0000-0000-000060460000}"/>
    <cellStyle name="RowTitles-Detail 2 2 2 2 5" xfId="18827" xr:uid="{00000000-0005-0000-0000-000061460000}"/>
    <cellStyle name="RowTitles-Detail 2 2 2 2 5 2" xfId="18828" xr:uid="{00000000-0005-0000-0000-000062460000}"/>
    <cellStyle name="RowTitles-Detail 2 2 2 2 5 2 2" xfId="18829" xr:uid="{00000000-0005-0000-0000-000063460000}"/>
    <cellStyle name="RowTitles-Detail 2 2 2 2 5 2 2 2" xfId="18830" xr:uid="{00000000-0005-0000-0000-000064460000}"/>
    <cellStyle name="RowTitles-Detail 2 2 2 2 5 2 2_Tertiary Salaries Survey" xfId="18831" xr:uid="{00000000-0005-0000-0000-000065460000}"/>
    <cellStyle name="RowTitles-Detail 2 2 2 2 5 2 3" xfId="18832" xr:uid="{00000000-0005-0000-0000-000066460000}"/>
    <cellStyle name="RowTitles-Detail 2 2 2 2 5 2 4" xfId="18833" xr:uid="{00000000-0005-0000-0000-000067460000}"/>
    <cellStyle name="RowTitles-Detail 2 2 2 2 5 2_Tertiary Salaries Survey" xfId="18834" xr:uid="{00000000-0005-0000-0000-000068460000}"/>
    <cellStyle name="RowTitles-Detail 2 2 2 2 5 3" xfId="18835" xr:uid="{00000000-0005-0000-0000-000069460000}"/>
    <cellStyle name="RowTitles-Detail 2 2 2 2 5 3 2" xfId="18836" xr:uid="{00000000-0005-0000-0000-00006A460000}"/>
    <cellStyle name="RowTitles-Detail 2 2 2 2 5 3 2 2" xfId="18837" xr:uid="{00000000-0005-0000-0000-00006B460000}"/>
    <cellStyle name="RowTitles-Detail 2 2 2 2 5 3 2_Tertiary Salaries Survey" xfId="18838" xr:uid="{00000000-0005-0000-0000-00006C460000}"/>
    <cellStyle name="RowTitles-Detail 2 2 2 2 5 3 3" xfId="18839" xr:uid="{00000000-0005-0000-0000-00006D460000}"/>
    <cellStyle name="RowTitles-Detail 2 2 2 2 5 3_Tertiary Salaries Survey" xfId="18840" xr:uid="{00000000-0005-0000-0000-00006E460000}"/>
    <cellStyle name="RowTitles-Detail 2 2 2 2 5 4" xfId="18841" xr:uid="{00000000-0005-0000-0000-00006F460000}"/>
    <cellStyle name="RowTitles-Detail 2 2 2 2 5 5" xfId="18842" xr:uid="{00000000-0005-0000-0000-000070460000}"/>
    <cellStyle name="RowTitles-Detail 2 2 2 2 5 5 2" xfId="18843" xr:uid="{00000000-0005-0000-0000-000071460000}"/>
    <cellStyle name="RowTitles-Detail 2 2 2 2 5 5_Tertiary Salaries Survey" xfId="18844" xr:uid="{00000000-0005-0000-0000-000072460000}"/>
    <cellStyle name="RowTitles-Detail 2 2 2 2 5 6" xfId="18845" xr:uid="{00000000-0005-0000-0000-000073460000}"/>
    <cellStyle name="RowTitles-Detail 2 2 2 2 5 7" xfId="18846" xr:uid="{00000000-0005-0000-0000-000074460000}"/>
    <cellStyle name="RowTitles-Detail 2 2 2 2 5_Tertiary Salaries Survey" xfId="18847" xr:uid="{00000000-0005-0000-0000-000075460000}"/>
    <cellStyle name="RowTitles-Detail 2 2 2 2 6" xfId="18848" xr:uid="{00000000-0005-0000-0000-000076460000}"/>
    <cellStyle name="RowTitles-Detail 2 2 2 2 6 2" xfId="18849" xr:uid="{00000000-0005-0000-0000-000077460000}"/>
    <cellStyle name="RowTitles-Detail 2 2 2 2 6 2 2" xfId="18850" xr:uid="{00000000-0005-0000-0000-000078460000}"/>
    <cellStyle name="RowTitles-Detail 2 2 2 2 6 2 2 2" xfId="18851" xr:uid="{00000000-0005-0000-0000-000079460000}"/>
    <cellStyle name="RowTitles-Detail 2 2 2 2 6 2 2_Tertiary Salaries Survey" xfId="18852" xr:uid="{00000000-0005-0000-0000-00007A460000}"/>
    <cellStyle name="RowTitles-Detail 2 2 2 2 6 2 3" xfId="18853" xr:uid="{00000000-0005-0000-0000-00007B460000}"/>
    <cellStyle name="RowTitles-Detail 2 2 2 2 6 2_Tertiary Salaries Survey" xfId="18854" xr:uid="{00000000-0005-0000-0000-00007C460000}"/>
    <cellStyle name="RowTitles-Detail 2 2 2 2 6 3" xfId="18855" xr:uid="{00000000-0005-0000-0000-00007D460000}"/>
    <cellStyle name="RowTitles-Detail 2 2 2 2 6 3 2" xfId="18856" xr:uid="{00000000-0005-0000-0000-00007E460000}"/>
    <cellStyle name="RowTitles-Detail 2 2 2 2 6 3 2 2" xfId="18857" xr:uid="{00000000-0005-0000-0000-00007F460000}"/>
    <cellStyle name="RowTitles-Detail 2 2 2 2 6 3 2_Tertiary Salaries Survey" xfId="18858" xr:uid="{00000000-0005-0000-0000-000080460000}"/>
    <cellStyle name="RowTitles-Detail 2 2 2 2 6 3 3" xfId="18859" xr:uid="{00000000-0005-0000-0000-000081460000}"/>
    <cellStyle name="RowTitles-Detail 2 2 2 2 6 3_Tertiary Salaries Survey" xfId="18860" xr:uid="{00000000-0005-0000-0000-000082460000}"/>
    <cellStyle name="RowTitles-Detail 2 2 2 2 6 4" xfId="18861" xr:uid="{00000000-0005-0000-0000-000083460000}"/>
    <cellStyle name="RowTitles-Detail 2 2 2 2 6 5" xfId="18862" xr:uid="{00000000-0005-0000-0000-000084460000}"/>
    <cellStyle name="RowTitles-Detail 2 2 2 2 6_Tertiary Salaries Survey" xfId="18863" xr:uid="{00000000-0005-0000-0000-000085460000}"/>
    <cellStyle name="RowTitles-Detail 2 2 2 2 7" xfId="18864" xr:uid="{00000000-0005-0000-0000-000086460000}"/>
    <cellStyle name="RowTitles-Detail 2 2 2 2 7 2" xfId="18865" xr:uid="{00000000-0005-0000-0000-000087460000}"/>
    <cellStyle name="RowTitles-Detail 2 2 2 2 7 2 2" xfId="18866" xr:uid="{00000000-0005-0000-0000-000088460000}"/>
    <cellStyle name="RowTitles-Detail 2 2 2 2 7 2 2 2" xfId="18867" xr:uid="{00000000-0005-0000-0000-000089460000}"/>
    <cellStyle name="RowTitles-Detail 2 2 2 2 7 2 2_Tertiary Salaries Survey" xfId="18868" xr:uid="{00000000-0005-0000-0000-00008A460000}"/>
    <cellStyle name="RowTitles-Detail 2 2 2 2 7 2 3" xfId="18869" xr:uid="{00000000-0005-0000-0000-00008B460000}"/>
    <cellStyle name="RowTitles-Detail 2 2 2 2 7 2_Tertiary Salaries Survey" xfId="18870" xr:uid="{00000000-0005-0000-0000-00008C460000}"/>
    <cellStyle name="RowTitles-Detail 2 2 2 2 7 3" xfId="18871" xr:uid="{00000000-0005-0000-0000-00008D460000}"/>
    <cellStyle name="RowTitles-Detail 2 2 2 2 7 3 2" xfId="18872" xr:uid="{00000000-0005-0000-0000-00008E460000}"/>
    <cellStyle name="RowTitles-Detail 2 2 2 2 7 3 2 2" xfId="18873" xr:uid="{00000000-0005-0000-0000-00008F460000}"/>
    <cellStyle name="RowTitles-Detail 2 2 2 2 7 3 2_Tertiary Salaries Survey" xfId="18874" xr:uid="{00000000-0005-0000-0000-000090460000}"/>
    <cellStyle name="RowTitles-Detail 2 2 2 2 7 3 3" xfId="18875" xr:uid="{00000000-0005-0000-0000-000091460000}"/>
    <cellStyle name="RowTitles-Detail 2 2 2 2 7 3_Tertiary Salaries Survey" xfId="18876" xr:uid="{00000000-0005-0000-0000-000092460000}"/>
    <cellStyle name="RowTitles-Detail 2 2 2 2 7 4" xfId="18877" xr:uid="{00000000-0005-0000-0000-000093460000}"/>
    <cellStyle name="RowTitles-Detail 2 2 2 2 7 5" xfId="18878" xr:uid="{00000000-0005-0000-0000-000094460000}"/>
    <cellStyle name="RowTitles-Detail 2 2 2 2 7 5 2" xfId="18879" xr:uid="{00000000-0005-0000-0000-000095460000}"/>
    <cellStyle name="RowTitles-Detail 2 2 2 2 7 5_Tertiary Salaries Survey" xfId="18880" xr:uid="{00000000-0005-0000-0000-000096460000}"/>
    <cellStyle name="RowTitles-Detail 2 2 2 2 7 6" xfId="18881" xr:uid="{00000000-0005-0000-0000-000097460000}"/>
    <cellStyle name="RowTitles-Detail 2 2 2 2 7_Tertiary Salaries Survey" xfId="18882" xr:uid="{00000000-0005-0000-0000-000098460000}"/>
    <cellStyle name="RowTitles-Detail 2 2 2 2 8" xfId="18883" xr:uid="{00000000-0005-0000-0000-000099460000}"/>
    <cellStyle name="RowTitles-Detail 2 2 2 2 8 2" xfId="18884" xr:uid="{00000000-0005-0000-0000-00009A460000}"/>
    <cellStyle name="RowTitles-Detail 2 2 2 2 8 2 2" xfId="18885" xr:uid="{00000000-0005-0000-0000-00009B460000}"/>
    <cellStyle name="RowTitles-Detail 2 2 2 2 8 2 2 2" xfId="18886" xr:uid="{00000000-0005-0000-0000-00009C460000}"/>
    <cellStyle name="RowTitles-Detail 2 2 2 2 8 2 2_Tertiary Salaries Survey" xfId="18887" xr:uid="{00000000-0005-0000-0000-00009D460000}"/>
    <cellStyle name="RowTitles-Detail 2 2 2 2 8 2 3" xfId="18888" xr:uid="{00000000-0005-0000-0000-00009E460000}"/>
    <cellStyle name="RowTitles-Detail 2 2 2 2 8 2_Tertiary Salaries Survey" xfId="18889" xr:uid="{00000000-0005-0000-0000-00009F460000}"/>
    <cellStyle name="RowTitles-Detail 2 2 2 2 8 3" xfId="18890" xr:uid="{00000000-0005-0000-0000-0000A0460000}"/>
    <cellStyle name="RowTitles-Detail 2 2 2 2 8 3 2" xfId="18891" xr:uid="{00000000-0005-0000-0000-0000A1460000}"/>
    <cellStyle name="RowTitles-Detail 2 2 2 2 8 3 2 2" xfId="18892" xr:uid="{00000000-0005-0000-0000-0000A2460000}"/>
    <cellStyle name="RowTitles-Detail 2 2 2 2 8 3 2_Tertiary Salaries Survey" xfId="18893" xr:uid="{00000000-0005-0000-0000-0000A3460000}"/>
    <cellStyle name="RowTitles-Detail 2 2 2 2 8 3 3" xfId="18894" xr:uid="{00000000-0005-0000-0000-0000A4460000}"/>
    <cellStyle name="RowTitles-Detail 2 2 2 2 8 3_Tertiary Salaries Survey" xfId="18895" xr:uid="{00000000-0005-0000-0000-0000A5460000}"/>
    <cellStyle name="RowTitles-Detail 2 2 2 2 8 4" xfId="18896" xr:uid="{00000000-0005-0000-0000-0000A6460000}"/>
    <cellStyle name="RowTitles-Detail 2 2 2 2 8 4 2" xfId="18897" xr:uid="{00000000-0005-0000-0000-0000A7460000}"/>
    <cellStyle name="RowTitles-Detail 2 2 2 2 8 4_Tertiary Salaries Survey" xfId="18898" xr:uid="{00000000-0005-0000-0000-0000A8460000}"/>
    <cellStyle name="RowTitles-Detail 2 2 2 2 8 5" xfId="18899" xr:uid="{00000000-0005-0000-0000-0000A9460000}"/>
    <cellStyle name="RowTitles-Detail 2 2 2 2 8_Tertiary Salaries Survey" xfId="18900" xr:uid="{00000000-0005-0000-0000-0000AA460000}"/>
    <cellStyle name="RowTitles-Detail 2 2 2 2 9" xfId="18901" xr:uid="{00000000-0005-0000-0000-0000AB460000}"/>
    <cellStyle name="RowTitles-Detail 2 2 2 2 9 2" xfId="18902" xr:uid="{00000000-0005-0000-0000-0000AC460000}"/>
    <cellStyle name="RowTitles-Detail 2 2 2 2 9 2 2" xfId="18903" xr:uid="{00000000-0005-0000-0000-0000AD460000}"/>
    <cellStyle name="RowTitles-Detail 2 2 2 2 9 2 2 2" xfId="18904" xr:uid="{00000000-0005-0000-0000-0000AE460000}"/>
    <cellStyle name="RowTitles-Detail 2 2 2 2 9 2 2_Tertiary Salaries Survey" xfId="18905" xr:uid="{00000000-0005-0000-0000-0000AF460000}"/>
    <cellStyle name="RowTitles-Detail 2 2 2 2 9 2 3" xfId="18906" xr:uid="{00000000-0005-0000-0000-0000B0460000}"/>
    <cellStyle name="RowTitles-Detail 2 2 2 2 9 2_Tertiary Salaries Survey" xfId="18907" xr:uid="{00000000-0005-0000-0000-0000B1460000}"/>
    <cellStyle name="RowTitles-Detail 2 2 2 2 9 3" xfId="18908" xr:uid="{00000000-0005-0000-0000-0000B2460000}"/>
    <cellStyle name="RowTitles-Detail 2 2 2 2 9 3 2" xfId="18909" xr:uid="{00000000-0005-0000-0000-0000B3460000}"/>
    <cellStyle name="RowTitles-Detail 2 2 2 2 9 3 2 2" xfId="18910" xr:uid="{00000000-0005-0000-0000-0000B4460000}"/>
    <cellStyle name="RowTitles-Detail 2 2 2 2 9 3 2_Tertiary Salaries Survey" xfId="18911" xr:uid="{00000000-0005-0000-0000-0000B5460000}"/>
    <cellStyle name="RowTitles-Detail 2 2 2 2 9 3 3" xfId="18912" xr:uid="{00000000-0005-0000-0000-0000B6460000}"/>
    <cellStyle name="RowTitles-Detail 2 2 2 2 9 3_Tertiary Salaries Survey" xfId="18913" xr:uid="{00000000-0005-0000-0000-0000B7460000}"/>
    <cellStyle name="RowTitles-Detail 2 2 2 2 9 4" xfId="18914" xr:uid="{00000000-0005-0000-0000-0000B8460000}"/>
    <cellStyle name="RowTitles-Detail 2 2 2 2 9 4 2" xfId="18915" xr:uid="{00000000-0005-0000-0000-0000B9460000}"/>
    <cellStyle name="RowTitles-Detail 2 2 2 2 9 4_Tertiary Salaries Survey" xfId="18916" xr:uid="{00000000-0005-0000-0000-0000BA460000}"/>
    <cellStyle name="RowTitles-Detail 2 2 2 2 9 5" xfId="18917" xr:uid="{00000000-0005-0000-0000-0000BB460000}"/>
    <cellStyle name="RowTitles-Detail 2 2 2 2 9_Tertiary Salaries Survey" xfId="18918" xr:uid="{00000000-0005-0000-0000-0000BC460000}"/>
    <cellStyle name="RowTitles-Detail 2 2 2 2_STUD aligned by INSTIT" xfId="18919" xr:uid="{00000000-0005-0000-0000-0000BD460000}"/>
    <cellStyle name="RowTitles-Detail 2 2 2 3" xfId="18920" xr:uid="{00000000-0005-0000-0000-0000BE460000}"/>
    <cellStyle name="RowTitles-Detail 2 2 2 3 10" xfId="18921" xr:uid="{00000000-0005-0000-0000-0000BF460000}"/>
    <cellStyle name="RowTitles-Detail 2 2 2 3 2" xfId="18922" xr:uid="{00000000-0005-0000-0000-0000C0460000}"/>
    <cellStyle name="RowTitles-Detail 2 2 2 3 2 2" xfId="18923" xr:uid="{00000000-0005-0000-0000-0000C1460000}"/>
    <cellStyle name="RowTitles-Detail 2 2 2 3 2 2 2" xfId="18924" xr:uid="{00000000-0005-0000-0000-0000C2460000}"/>
    <cellStyle name="RowTitles-Detail 2 2 2 3 2 2 2 2" xfId="18925" xr:uid="{00000000-0005-0000-0000-0000C3460000}"/>
    <cellStyle name="RowTitles-Detail 2 2 2 3 2 2 2_Tertiary Salaries Survey" xfId="18926" xr:uid="{00000000-0005-0000-0000-0000C4460000}"/>
    <cellStyle name="RowTitles-Detail 2 2 2 3 2 2 3" xfId="18927" xr:uid="{00000000-0005-0000-0000-0000C5460000}"/>
    <cellStyle name="RowTitles-Detail 2 2 2 3 2 2 4" xfId="18928" xr:uid="{00000000-0005-0000-0000-0000C6460000}"/>
    <cellStyle name="RowTitles-Detail 2 2 2 3 2 2_Tertiary Salaries Survey" xfId="18929" xr:uid="{00000000-0005-0000-0000-0000C7460000}"/>
    <cellStyle name="RowTitles-Detail 2 2 2 3 2 3" xfId="18930" xr:uid="{00000000-0005-0000-0000-0000C8460000}"/>
    <cellStyle name="RowTitles-Detail 2 2 2 3 2 3 2" xfId="18931" xr:uid="{00000000-0005-0000-0000-0000C9460000}"/>
    <cellStyle name="RowTitles-Detail 2 2 2 3 2 3 2 2" xfId="18932" xr:uid="{00000000-0005-0000-0000-0000CA460000}"/>
    <cellStyle name="RowTitles-Detail 2 2 2 3 2 3 2_Tertiary Salaries Survey" xfId="18933" xr:uid="{00000000-0005-0000-0000-0000CB460000}"/>
    <cellStyle name="RowTitles-Detail 2 2 2 3 2 3 3" xfId="18934" xr:uid="{00000000-0005-0000-0000-0000CC460000}"/>
    <cellStyle name="RowTitles-Detail 2 2 2 3 2 3_Tertiary Salaries Survey" xfId="18935" xr:uid="{00000000-0005-0000-0000-0000CD460000}"/>
    <cellStyle name="RowTitles-Detail 2 2 2 3 2 4" xfId="18936" xr:uid="{00000000-0005-0000-0000-0000CE460000}"/>
    <cellStyle name="RowTitles-Detail 2 2 2 3 2 5" xfId="18937" xr:uid="{00000000-0005-0000-0000-0000CF460000}"/>
    <cellStyle name="RowTitles-Detail 2 2 2 3 2 6" xfId="18938" xr:uid="{00000000-0005-0000-0000-0000D0460000}"/>
    <cellStyle name="RowTitles-Detail 2 2 2 3 2_Tertiary Salaries Survey" xfId="18939" xr:uid="{00000000-0005-0000-0000-0000D1460000}"/>
    <cellStyle name="RowTitles-Detail 2 2 2 3 3" xfId="18940" xr:uid="{00000000-0005-0000-0000-0000D2460000}"/>
    <cellStyle name="RowTitles-Detail 2 2 2 3 3 2" xfId="18941" xr:uid="{00000000-0005-0000-0000-0000D3460000}"/>
    <cellStyle name="RowTitles-Detail 2 2 2 3 3 2 2" xfId="18942" xr:uid="{00000000-0005-0000-0000-0000D4460000}"/>
    <cellStyle name="RowTitles-Detail 2 2 2 3 3 2 2 2" xfId="18943" xr:uid="{00000000-0005-0000-0000-0000D5460000}"/>
    <cellStyle name="RowTitles-Detail 2 2 2 3 3 2 2_Tertiary Salaries Survey" xfId="18944" xr:uid="{00000000-0005-0000-0000-0000D6460000}"/>
    <cellStyle name="RowTitles-Detail 2 2 2 3 3 2 3" xfId="18945" xr:uid="{00000000-0005-0000-0000-0000D7460000}"/>
    <cellStyle name="RowTitles-Detail 2 2 2 3 3 2_Tertiary Salaries Survey" xfId="18946" xr:uid="{00000000-0005-0000-0000-0000D8460000}"/>
    <cellStyle name="RowTitles-Detail 2 2 2 3 3 3" xfId="18947" xr:uid="{00000000-0005-0000-0000-0000D9460000}"/>
    <cellStyle name="RowTitles-Detail 2 2 2 3 3 3 2" xfId="18948" xr:uid="{00000000-0005-0000-0000-0000DA460000}"/>
    <cellStyle name="RowTitles-Detail 2 2 2 3 3 3 2 2" xfId="18949" xr:uid="{00000000-0005-0000-0000-0000DB460000}"/>
    <cellStyle name="RowTitles-Detail 2 2 2 3 3 3 2_Tertiary Salaries Survey" xfId="18950" xr:uid="{00000000-0005-0000-0000-0000DC460000}"/>
    <cellStyle name="RowTitles-Detail 2 2 2 3 3 3 3" xfId="18951" xr:uid="{00000000-0005-0000-0000-0000DD460000}"/>
    <cellStyle name="RowTitles-Detail 2 2 2 3 3 3_Tertiary Salaries Survey" xfId="18952" xr:uid="{00000000-0005-0000-0000-0000DE460000}"/>
    <cellStyle name="RowTitles-Detail 2 2 2 3 3 4" xfId="18953" xr:uid="{00000000-0005-0000-0000-0000DF460000}"/>
    <cellStyle name="RowTitles-Detail 2 2 2 3 3 5" xfId="18954" xr:uid="{00000000-0005-0000-0000-0000E0460000}"/>
    <cellStyle name="RowTitles-Detail 2 2 2 3 3 5 2" xfId="18955" xr:uid="{00000000-0005-0000-0000-0000E1460000}"/>
    <cellStyle name="RowTitles-Detail 2 2 2 3 3 5_Tertiary Salaries Survey" xfId="18956" xr:uid="{00000000-0005-0000-0000-0000E2460000}"/>
    <cellStyle name="RowTitles-Detail 2 2 2 3 3 6" xfId="18957" xr:uid="{00000000-0005-0000-0000-0000E3460000}"/>
    <cellStyle name="RowTitles-Detail 2 2 2 3 3_Tertiary Salaries Survey" xfId="18958" xr:uid="{00000000-0005-0000-0000-0000E4460000}"/>
    <cellStyle name="RowTitles-Detail 2 2 2 3 4" xfId="18959" xr:uid="{00000000-0005-0000-0000-0000E5460000}"/>
    <cellStyle name="RowTitles-Detail 2 2 2 3 4 2" xfId="18960" xr:uid="{00000000-0005-0000-0000-0000E6460000}"/>
    <cellStyle name="RowTitles-Detail 2 2 2 3 4 2 2" xfId="18961" xr:uid="{00000000-0005-0000-0000-0000E7460000}"/>
    <cellStyle name="RowTitles-Detail 2 2 2 3 4 2 2 2" xfId="18962" xr:uid="{00000000-0005-0000-0000-0000E8460000}"/>
    <cellStyle name="RowTitles-Detail 2 2 2 3 4 2 2_Tertiary Salaries Survey" xfId="18963" xr:uid="{00000000-0005-0000-0000-0000E9460000}"/>
    <cellStyle name="RowTitles-Detail 2 2 2 3 4 2 3" xfId="18964" xr:uid="{00000000-0005-0000-0000-0000EA460000}"/>
    <cellStyle name="RowTitles-Detail 2 2 2 3 4 2_Tertiary Salaries Survey" xfId="18965" xr:uid="{00000000-0005-0000-0000-0000EB460000}"/>
    <cellStyle name="RowTitles-Detail 2 2 2 3 4 3" xfId="18966" xr:uid="{00000000-0005-0000-0000-0000EC460000}"/>
    <cellStyle name="RowTitles-Detail 2 2 2 3 4 3 2" xfId="18967" xr:uid="{00000000-0005-0000-0000-0000ED460000}"/>
    <cellStyle name="RowTitles-Detail 2 2 2 3 4 3 2 2" xfId="18968" xr:uid="{00000000-0005-0000-0000-0000EE460000}"/>
    <cellStyle name="RowTitles-Detail 2 2 2 3 4 3 2_Tertiary Salaries Survey" xfId="18969" xr:uid="{00000000-0005-0000-0000-0000EF460000}"/>
    <cellStyle name="RowTitles-Detail 2 2 2 3 4 3 3" xfId="18970" xr:uid="{00000000-0005-0000-0000-0000F0460000}"/>
    <cellStyle name="RowTitles-Detail 2 2 2 3 4 3_Tertiary Salaries Survey" xfId="18971" xr:uid="{00000000-0005-0000-0000-0000F1460000}"/>
    <cellStyle name="RowTitles-Detail 2 2 2 3 4 4" xfId="18972" xr:uid="{00000000-0005-0000-0000-0000F2460000}"/>
    <cellStyle name="RowTitles-Detail 2 2 2 3 4 4 2" xfId="18973" xr:uid="{00000000-0005-0000-0000-0000F3460000}"/>
    <cellStyle name="RowTitles-Detail 2 2 2 3 4 4_Tertiary Salaries Survey" xfId="18974" xr:uid="{00000000-0005-0000-0000-0000F4460000}"/>
    <cellStyle name="RowTitles-Detail 2 2 2 3 4 5" xfId="18975" xr:uid="{00000000-0005-0000-0000-0000F5460000}"/>
    <cellStyle name="RowTitles-Detail 2 2 2 3 4_Tertiary Salaries Survey" xfId="18976" xr:uid="{00000000-0005-0000-0000-0000F6460000}"/>
    <cellStyle name="RowTitles-Detail 2 2 2 3 5" xfId="18977" xr:uid="{00000000-0005-0000-0000-0000F7460000}"/>
    <cellStyle name="RowTitles-Detail 2 2 2 3 5 2" xfId="18978" xr:uid="{00000000-0005-0000-0000-0000F8460000}"/>
    <cellStyle name="RowTitles-Detail 2 2 2 3 5 2 2" xfId="18979" xr:uid="{00000000-0005-0000-0000-0000F9460000}"/>
    <cellStyle name="RowTitles-Detail 2 2 2 3 5 2 2 2" xfId="18980" xr:uid="{00000000-0005-0000-0000-0000FA460000}"/>
    <cellStyle name="RowTitles-Detail 2 2 2 3 5 2 2_Tertiary Salaries Survey" xfId="18981" xr:uid="{00000000-0005-0000-0000-0000FB460000}"/>
    <cellStyle name="RowTitles-Detail 2 2 2 3 5 2 3" xfId="18982" xr:uid="{00000000-0005-0000-0000-0000FC460000}"/>
    <cellStyle name="RowTitles-Detail 2 2 2 3 5 2_Tertiary Salaries Survey" xfId="18983" xr:uid="{00000000-0005-0000-0000-0000FD460000}"/>
    <cellStyle name="RowTitles-Detail 2 2 2 3 5 3" xfId="18984" xr:uid="{00000000-0005-0000-0000-0000FE460000}"/>
    <cellStyle name="RowTitles-Detail 2 2 2 3 5 3 2" xfId="18985" xr:uid="{00000000-0005-0000-0000-0000FF460000}"/>
    <cellStyle name="RowTitles-Detail 2 2 2 3 5 3 2 2" xfId="18986" xr:uid="{00000000-0005-0000-0000-000000470000}"/>
    <cellStyle name="RowTitles-Detail 2 2 2 3 5 3 2_Tertiary Salaries Survey" xfId="18987" xr:uid="{00000000-0005-0000-0000-000001470000}"/>
    <cellStyle name="RowTitles-Detail 2 2 2 3 5 3 3" xfId="18988" xr:uid="{00000000-0005-0000-0000-000002470000}"/>
    <cellStyle name="RowTitles-Detail 2 2 2 3 5 3_Tertiary Salaries Survey" xfId="18989" xr:uid="{00000000-0005-0000-0000-000003470000}"/>
    <cellStyle name="RowTitles-Detail 2 2 2 3 5 4" xfId="18990" xr:uid="{00000000-0005-0000-0000-000004470000}"/>
    <cellStyle name="RowTitles-Detail 2 2 2 3 5 4 2" xfId="18991" xr:uid="{00000000-0005-0000-0000-000005470000}"/>
    <cellStyle name="RowTitles-Detail 2 2 2 3 5 4_Tertiary Salaries Survey" xfId="18992" xr:uid="{00000000-0005-0000-0000-000006470000}"/>
    <cellStyle name="RowTitles-Detail 2 2 2 3 5 5" xfId="18993" xr:uid="{00000000-0005-0000-0000-000007470000}"/>
    <cellStyle name="RowTitles-Detail 2 2 2 3 5_Tertiary Salaries Survey" xfId="18994" xr:uid="{00000000-0005-0000-0000-000008470000}"/>
    <cellStyle name="RowTitles-Detail 2 2 2 3 6" xfId="18995" xr:uid="{00000000-0005-0000-0000-000009470000}"/>
    <cellStyle name="RowTitles-Detail 2 2 2 3 6 2" xfId="18996" xr:uid="{00000000-0005-0000-0000-00000A470000}"/>
    <cellStyle name="RowTitles-Detail 2 2 2 3 6 2 2" xfId="18997" xr:uid="{00000000-0005-0000-0000-00000B470000}"/>
    <cellStyle name="RowTitles-Detail 2 2 2 3 6 2 2 2" xfId="18998" xr:uid="{00000000-0005-0000-0000-00000C470000}"/>
    <cellStyle name="RowTitles-Detail 2 2 2 3 6 2 2_Tertiary Salaries Survey" xfId="18999" xr:uid="{00000000-0005-0000-0000-00000D470000}"/>
    <cellStyle name="RowTitles-Detail 2 2 2 3 6 2 3" xfId="19000" xr:uid="{00000000-0005-0000-0000-00000E470000}"/>
    <cellStyle name="RowTitles-Detail 2 2 2 3 6 2_Tertiary Salaries Survey" xfId="19001" xr:uid="{00000000-0005-0000-0000-00000F470000}"/>
    <cellStyle name="RowTitles-Detail 2 2 2 3 6 3" xfId="19002" xr:uid="{00000000-0005-0000-0000-000010470000}"/>
    <cellStyle name="RowTitles-Detail 2 2 2 3 6 3 2" xfId="19003" xr:uid="{00000000-0005-0000-0000-000011470000}"/>
    <cellStyle name="RowTitles-Detail 2 2 2 3 6 3 2 2" xfId="19004" xr:uid="{00000000-0005-0000-0000-000012470000}"/>
    <cellStyle name="RowTitles-Detail 2 2 2 3 6 3 2_Tertiary Salaries Survey" xfId="19005" xr:uid="{00000000-0005-0000-0000-000013470000}"/>
    <cellStyle name="RowTitles-Detail 2 2 2 3 6 3 3" xfId="19006" xr:uid="{00000000-0005-0000-0000-000014470000}"/>
    <cellStyle name="RowTitles-Detail 2 2 2 3 6 3_Tertiary Salaries Survey" xfId="19007" xr:uid="{00000000-0005-0000-0000-000015470000}"/>
    <cellStyle name="RowTitles-Detail 2 2 2 3 6 4" xfId="19008" xr:uid="{00000000-0005-0000-0000-000016470000}"/>
    <cellStyle name="RowTitles-Detail 2 2 2 3 6 4 2" xfId="19009" xr:uid="{00000000-0005-0000-0000-000017470000}"/>
    <cellStyle name="RowTitles-Detail 2 2 2 3 6 4_Tertiary Salaries Survey" xfId="19010" xr:uid="{00000000-0005-0000-0000-000018470000}"/>
    <cellStyle name="RowTitles-Detail 2 2 2 3 6 5" xfId="19011" xr:uid="{00000000-0005-0000-0000-000019470000}"/>
    <cellStyle name="RowTitles-Detail 2 2 2 3 6_Tertiary Salaries Survey" xfId="19012" xr:uid="{00000000-0005-0000-0000-00001A470000}"/>
    <cellStyle name="RowTitles-Detail 2 2 2 3 7" xfId="19013" xr:uid="{00000000-0005-0000-0000-00001B470000}"/>
    <cellStyle name="RowTitles-Detail 2 2 2 3 7 2" xfId="19014" xr:uid="{00000000-0005-0000-0000-00001C470000}"/>
    <cellStyle name="RowTitles-Detail 2 2 2 3 7 2 2" xfId="19015" xr:uid="{00000000-0005-0000-0000-00001D470000}"/>
    <cellStyle name="RowTitles-Detail 2 2 2 3 7 2_Tertiary Salaries Survey" xfId="19016" xr:uid="{00000000-0005-0000-0000-00001E470000}"/>
    <cellStyle name="RowTitles-Detail 2 2 2 3 7 3" xfId="19017" xr:uid="{00000000-0005-0000-0000-00001F470000}"/>
    <cellStyle name="RowTitles-Detail 2 2 2 3 7_Tertiary Salaries Survey" xfId="19018" xr:uid="{00000000-0005-0000-0000-000020470000}"/>
    <cellStyle name="RowTitles-Detail 2 2 2 3 8" xfId="19019" xr:uid="{00000000-0005-0000-0000-000021470000}"/>
    <cellStyle name="RowTitles-Detail 2 2 2 3 9" xfId="19020" xr:uid="{00000000-0005-0000-0000-000022470000}"/>
    <cellStyle name="RowTitles-Detail 2 2 2 3_STUD aligned by INSTIT" xfId="19021" xr:uid="{00000000-0005-0000-0000-000023470000}"/>
    <cellStyle name="RowTitles-Detail 2 2 2 4" xfId="19022" xr:uid="{00000000-0005-0000-0000-000024470000}"/>
    <cellStyle name="RowTitles-Detail 2 2 2 4 10" xfId="19023" xr:uid="{00000000-0005-0000-0000-000025470000}"/>
    <cellStyle name="RowTitles-Detail 2 2 2 4 2" xfId="19024" xr:uid="{00000000-0005-0000-0000-000026470000}"/>
    <cellStyle name="RowTitles-Detail 2 2 2 4 2 2" xfId="19025" xr:uid="{00000000-0005-0000-0000-000027470000}"/>
    <cellStyle name="RowTitles-Detail 2 2 2 4 2 2 2" xfId="19026" xr:uid="{00000000-0005-0000-0000-000028470000}"/>
    <cellStyle name="RowTitles-Detail 2 2 2 4 2 2 2 2" xfId="19027" xr:uid="{00000000-0005-0000-0000-000029470000}"/>
    <cellStyle name="RowTitles-Detail 2 2 2 4 2 2 2_Tertiary Salaries Survey" xfId="19028" xr:uid="{00000000-0005-0000-0000-00002A470000}"/>
    <cellStyle name="RowTitles-Detail 2 2 2 4 2 2 3" xfId="19029" xr:uid="{00000000-0005-0000-0000-00002B470000}"/>
    <cellStyle name="RowTitles-Detail 2 2 2 4 2 2 4" xfId="19030" xr:uid="{00000000-0005-0000-0000-00002C470000}"/>
    <cellStyle name="RowTitles-Detail 2 2 2 4 2 2_Tertiary Salaries Survey" xfId="19031" xr:uid="{00000000-0005-0000-0000-00002D470000}"/>
    <cellStyle name="RowTitles-Detail 2 2 2 4 2 3" xfId="19032" xr:uid="{00000000-0005-0000-0000-00002E470000}"/>
    <cellStyle name="RowTitles-Detail 2 2 2 4 2 3 2" xfId="19033" xr:uid="{00000000-0005-0000-0000-00002F470000}"/>
    <cellStyle name="RowTitles-Detail 2 2 2 4 2 3 2 2" xfId="19034" xr:uid="{00000000-0005-0000-0000-000030470000}"/>
    <cellStyle name="RowTitles-Detail 2 2 2 4 2 3 2_Tertiary Salaries Survey" xfId="19035" xr:uid="{00000000-0005-0000-0000-000031470000}"/>
    <cellStyle name="RowTitles-Detail 2 2 2 4 2 3 3" xfId="19036" xr:uid="{00000000-0005-0000-0000-000032470000}"/>
    <cellStyle name="RowTitles-Detail 2 2 2 4 2 3_Tertiary Salaries Survey" xfId="19037" xr:uid="{00000000-0005-0000-0000-000033470000}"/>
    <cellStyle name="RowTitles-Detail 2 2 2 4 2 4" xfId="19038" xr:uid="{00000000-0005-0000-0000-000034470000}"/>
    <cellStyle name="RowTitles-Detail 2 2 2 4 2 5" xfId="19039" xr:uid="{00000000-0005-0000-0000-000035470000}"/>
    <cellStyle name="RowTitles-Detail 2 2 2 4 2 5 2" xfId="19040" xr:uid="{00000000-0005-0000-0000-000036470000}"/>
    <cellStyle name="RowTitles-Detail 2 2 2 4 2 5_Tertiary Salaries Survey" xfId="19041" xr:uid="{00000000-0005-0000-0000-000037470000}"/>
    <cellStyle name="RowTitles-Detail 2 2 2 4 2 6" xfId="19042" xr:uid="{00000000-0005-0000-0000-000038470000}"/>
    <cellStyle name="RowTitles-Detail 2 2 2 4 2 7" xfId="19043" xr:uid="{00000000-0005-0000-0000-000039470000}"/>
    <cellStyle name="RowTitles-Detail 2 2 2 4 2_Tertiary Salaries Survey" xfId="19044" xr:uid="{00000000-0005-0000-0000-00003A470000}"/>
    <cellStyle name="RowTitles-Detail 2 2 2 4 3" xfId="19045" xr:uid="{00000000-0005-0000-0000-00003B470000}"/>
    <cellStyle name="RowTitles-Detail 2 2 2 4 3 2" xfId="19046" xr:uid="{00000000-0005-0000-0000-00003C470000}"/>
    <cellStyle name="RowTitles-Detail 2 2 2 4 3 2 2" xfId="19047" xr:uid="{00000000-0005-0000-0000-00003D470000}"/>
    <cellStyle name="RowTitles-Detail 2 2 2 4 3 2 2 2" xfId="19048" xr:uid="{00000000-0005-0000-0000-00003E470000}"/>
    <cellStyle name="RowTitles-Detail 2 2 2 4 3 2 2_Tertiary Salaries Survey" xfId="19049" xr:uid="{00000000-0005-0000-0000-00003F470000}"/>
    <cellStyle name="RowTitles-Detail 2 2 2 4 3 2 3" xfId="19050" xr:uid="{00000000-0005-0000-0000-000040470000}"/>
    <cellStyle name="RowTitles-Detail 2 2 2 4 3 2_Tertiary Salaries Survey" xfId="19051" xr:uid="{00000000-0005-0000-0000-000041470000}"/>
    <cellStyle name="RowTitles-Detail 2 2 2 4 3 3" xfId="19052" xr:uid="{00000000-0005-0000-0000-000042470000}"/>
    <cellStyle name="RowTitles-Detail 2 2 2 4 3 3 2" xfId="19053" xr:uid="{00000000-0005-0000-0000-000043470000}"/>
    <cellStyle name="RowTitles-Detail 2 2 2 4 3 3 2 2" xfId="19054" xr:uid="{00000000-0005-0000-0000-000044470000}"/>
    <cellStyle name="RowTitles-Detail 2 2 2 4 3 3 2_Tertiary Salaries Survey" xfId="19055" xr:uid="{00000000-0005-0000-0000-000045470000}"/>
    <cellStyle name="RowTitles-Detail 2 2 2 4 3 3 3" xfId="19056" xr:uid="{00000000-0005-0000-0000-000046470000}"/>
    <cellStyle name="RowTitles-Detail 2 2 2 4 3 3_Tertiary Salaries Survey" xfId="19057" xr:uid="{00000000-0005-0000-0000-000047470000}"/>
    <cellStyle name="RowTitles-Detail 2 2 2 4 3 4" xfId="19058" xr:uid="{00000000-0005-0000-0000-000048470000}"/>
    <cellStyle name="RowTitles-Detail 2 2 2 4 3 5" xfId="19059" xr:uid="{00000000-0005-0000-0000-000049470000}"/>
    <cellStyle name="RowTitles-Detail 2 2 2 4 3_Tertiary Salaries Survey" xfId="19060" xr:uid="{00000000-0005-0000-0000-00004A470000}"/>
    <cellStyle name="RowTitles-Detail 2 2 2 4 4" xfId="19061" xr:uid="{00000000-0005-0000-0000-00004B470000}"/>
    <cellStyle name="RowTitles-Detail 2 2 2 4 4 2" xfId="19062" xr:uid="{00000000-0005-0000-0000-00004C470000}"/>
    <cellStyle name="RowTitles-Detail 2 2 2 4 4 2 2" xfId="19063" xr:uid="{00000000-0005-0000-0000-00004D470000}"/>
    <cellStyle name="RowTitles-Detail 2 2 2 4 4 2 2 2" xfId="19064" xr:uid="{00000000-0005-0000-0000-00004E470000}"/>
    <cellStyle name="RowTitles-Detail 2 2 2 4 4 2 2_Tertiary Salaries Survey" xfId="19065" xr:uid="{00000000-0005-0000-0000-00004F470000}"/>
    <cellStyle name="RowTitles-Detail 2 2 2 4 4 2 3" xfId="19066" xr:uid="{00000000-0005-0000-0000-000050470000}"/>
    <cellStyle name="RowTitles-Detail 2 2 2 4 4 2_Tertiary Salaries Survey" xfId="19067" xr:uid="{00000000-0005-0000-0000-000051470000}"/>
    <cellStyle name="RowTitles-Detail 2 2 2 4 4 3" xfId="19068" xr:uid="{00000000-0005-0000-0000-000052470000}"/>
    <cellStyle name="RowTitles-Detail 2 2 2 4 4 3 2" xfId="19069" xr:uid="{00000000-0005-0000-0000-000053470000}"/>
    <cellStyle name="RowTitles-Detail 2 2 2 4 4 3 2 2" xfId="19070" xr:uid="{00000000-0005-0000-0000-000054470000}"/>
    <cellStyle name="RowTitles-Detail 2 2 2 4 4 3 2_Tertiary Salaries Survey" xfId="19071" xr:uid="{00000000-0005-0000-0000-000055470000}"/>
    <cellStyle name="RowTitles-Detail 2 2 2 4 4 3 3" xfId="19072" xr:uid="{00000000-0005-0000-0000-000056470000}"/>
    <cellStyle name="RowTitles-Detail 2 2 2 4 4 3_Tertiary Salaries Survey" xfId="19073" xr:uid="{00000000-0005-0000-0000-000057470000}"/>
    <cellStyle name="RowTitles-Detail 2 2 2 4 4 4" xfId="19074" xr:uid="{00000000-0005-0000-0000-000058470000}"/>
    <cellStyle name="RowTitles-Detail 2 2 2 4 4 4 2" xfId="19075" xr:uid="{00000000-0005-0000-0000-000059470000}"/>
    <cellStyle name="RowTitles-Detail 2 2 2 4 4 4_Tertiary Salaries Survey" xfId="19076" xr:uid="{00000000-0005-0000-0000-00005A470000}"/>
    <cellStyle name="RowTitles-Detail 2 2 2 4 4 5" xfId="19077" xr:uid="{00000000-0005-0000-0000-00005B470000}"/>
    <cellStyle name="RowTitles-Detail 2 2 2 4 4_Tertiary Salaries Survey" xfId="19078" xr:uid="{00000000-0005-0000-0000-00005C470000}"/>
    <cellStyle name="RowTitles-Detail 2 2 2 4 5" xfId="19079" xr:uid="{00000000-0005-0000-0000-00005D470000}"/>
    <cellStyle name="RowTitles-Detail 2 2 2 4 5 2" xfId="19080" xr:uid="{00000000-0005-0000-0000-00005E470000}"/>
    <cellStyle name="RowTitles-Detail 2 2 2 4 5 2 2" xfId="19081" xr:uid="{00000000-0005-0000-0000-00005F470000}"/>
    <cellStyle name="RowTitles-Detail 2 2 2 4 5 2 2 2" xfId="19082" xr:uid="{00000000-0005-0000-0000-000060470000}"/>
    <cellStyle name="RowTitles-Detail 2 2 2 4 5 2 2_Tertiary Salaries Survey" xfId="19083" xr:uid="{00000000-0005-0000-0000-000061470000}"/>
    <cellStyle name="RowTitles-Detail 2 2 2 4 5 2 3" xfId="19084" xr:uid="{00000000-0005-0000-0000-000062470000}"/>
    <cellStyle name="RowTitles-Detail 2 2 2 4 5 2_Tertiary Salaries Survey" xfId="19085" xr:uid="{00000000-0005-0000-0000-000063470000}"/>
    <cellStyle name="RowTitles-Detail 2 2 2 4 5 3" xfId="19086" xr:uid="{00000000-0005-0000-0000-000064470000}"/>
    <cellStyle name="RowTitles-Detail 2 2 2 4 5 3 2" xfId="19087" xr:uid="{00000000-0005-0000-0000-000065470000}"/>
    <cellStyle name="RowTitles-Detail 2 2 2 4 5 3 2 2" xfId="19088" xr:uid="{00000000-0005-0000-0000-000066470000}"/>
    <cellStyle name="RowTitles-Detail 2 2 2 4 5 3 2_Tertiary Salaries Survey" xfId="19089" xr:uid="{00000000-0005-0000-0000-000067470000}"/>
    <cellStyle name="RowTitles-Detail 2 2 2 4 5 3 3" xfId="19090" xr:uid="{00000000-0005-0000-0000-000068470000}"/>
    <cellStyle name="RowTitles-Detail 2 2 2 4 5 3_Tertiary Salaries Survey" xfId="19091" xr:uid="{00000000-0005-0000-0000-000069470000}"/>
    <cellStyle name="RowTitles-Detail 2 2 2 4 5 4" xfId="19092" xr:uid="{00000000-0005-0000-0000-00006A470000}"/>
    <cellStyle name="RowTitles-Detail 2 2 2 4 5 4 2" xfId="19093" xr:uid="{00000000-0005-0000-0000-00006B470000}"/>
    <cellStyle name="RowTitles-Detail 2 2 2 4 5 4_Tertiary Salaries Survey" xfId="19094" xr:uid="{00000000-0005-0000-0000-00006C470000}"/>
    <cellStyle name="RowTitles-Detail 2 2 2 4 5 5" xfId="19095" xr:uid="{00000000-0005-0000-0000-00006D470000}"/>
    <cellStyle name="RowTitles-Detail 2 2 2 4 5_Tertiary Salaries Survey" xfId="19096" xr:uid="{00000000-0005-0000-0000-00006E470000}"/>
    <cellStyle name="RowTitles-Detail 2 2 2 4 6" xfId="19097" xr:uid="{00000000-0005-0000-0000-00006F470000}"/>
    <cellStyle name="RowTitles-Detail 2 2 2 4 6 2" xfId="19098" xr:uid="{00000000-0005-0000-0000-000070470000}"/>
    <cellStyle name="RowTitles-Detail 2 2 2 4 6 2 2" xfId="19099" xr:uid="{00000000-0005-0000-0000-000071470000}"/>
    <cellStyle name="RowTitles-Detail 2 2 2 4 6 2 2 2" xfId="19100" xr:uid="{00000000-0005-0000-0000-000072470000}"/>
    <cellStyle name="RowTitles-Detail 2 2 2 4 6 2 2_Tertiary Salaries Survey" xfId="19101" xr:uid="{00000000-0005-0000-0000-000073470000}"/>
    <cellStyle name="RowTitles-Detail 2 2 2 4 6 2 3" xfId="19102" xr:uid="{00000000-0005-0000-0000-000074470000}"/>
    <cellStyle name="RowTitles-Detail 2 2 2 4 6 2_Tertiary Salaries Survey" xfId="19103" xr:uid="{00000000-0005-0000-0000-000075470000}"/>
    <cellStyle name="RowTitles-Detail 2 2 2 4 6 3" xfId="19104" xr:uid="{00000000-0005-0000-0000-000076470000}"/>
    <cellStyle name="RowTitles-Detail 2 2 2 4 6 3 2" xfId="19105" xr:uid="{00000000-0005-0000-0000-000077470000}"/>
    <cellStyle name="RowTitles-Detail 2 2 2 4 6 3 2 2" xfId="19106" xr:uid="{00000000-0005-0000-0000-000078470000}"/>
    <cellStyle name="RowTitles-Detail 2 2 2 4 6 3 2_Tertiary Salaries Survey" xfId="19107" xr:uid="{00000000-0005-0000-0000-000079470000}"/>
    <cellStyle name="RowTitles-Detail 2 2 2 4 6 3 3" xfId="19108" xr:uid="{00000000-0005-0000-0000-00007A470000}"/>
    <cellStyle name="RowTitles-Detail 2 2 2 4 6 3_Tertiary Salaries Survey" xfId="19109" xr:uid="{00000000-0005-0000-0000-00007B470000}"/>
    <cellStyle name="RowTitles-Detail 2 2 2 4 6 4" xfId="19110" xr:uid="{00000000-0005-0000-0000-00007C470000}"/>
    <cellStyle name="RowTitles-Detail 2 2 2 4 6 4 2" xfId="19111" xr:uid="{00000000-0005-0000-0000-00007D470000}"/>
    <cellStyle name="RowTitles-Detail 2 2 2 4 6 4_Tertiary Salaries Survey" xfId="19112" xr:uid="{00000000-0005-0000-0000-00007E470000}"/>
    <cellStyle name="RowTitles-Detail 2 2 2 4 6 5" xfId="19113" xr:uid="{00000000-0005-0000-0000-00007F470000}"/>
    <cellStyle name="RowTitles-Detail 2 2 2 4 6_Tertiary Salaries Survey" xfId="19114" xr:uid="{00000000-0005-0000-0000-000080470000}"/>
    <cellStyle name="RowTitles-Detail 2 2 2 4 7" xfId="19115" xr:uid="{00000000-0005-0000-0000-000081470000}"/>
    <cellStyle name="RowTitles-Detail 2 2 2 4 7 2" xfId="19116" xr:uid="{00000000-0005-0000-0000-000082470000}"/>
    <cellStyle name="RowTitles-Detail 2 2 2 4 7 2 2" xfId="19117" xr:uid="{00000000-0005-0000-0000-000083470000}"/>
    <cellStyle name="RowTitles-Detail 2 2 2 4 7 2_Tertiary Salaries Survey" xfId="19118" xr:uid="{00000000-0005-0000-0000-000084470000}"/>
    <cellStyle name="RowTitles-Detail 2 2 2 4 7 3" xfId="19119" xr:uid="{00000000-0005-0000-0000-000085470000}"/>
    <cellStyle name="RowTitles-Detail 2 2 2 4 7_Tertiary Salaries Survey" xfId="19120" xr:uid="{00000000-0005-0000-0000-000086470000}"/>
    <cellStyle name="RowTitles-Detail 2 2 2 4 8" xfId="19121" xr:uid="{00000000-0005-0000-0000-000087470000}"/>
    <cellStyle name="RowTitles-Detail 2 2 2 4 8 2" xfId="19122" xr:uid="{00000000-0005-0000-0000-000088470000}"/>
    <cellStyle name="RowTitles-Detail 2 2 2 4 8 2 2" xfId="19123" xr:uid="{00000000-0005-0000-0000-000089470000}"/>
    <cellStyle name="RowTitles-Detail 2 2 2 4 8 2_Tertiary Salaries Survey" xfId="19124" xr:uid="{00000000-0005-0000-0000-00008A470000}"/>
    <cellStyle name="RowTitles-Detail 2 2 2 4 8 3" xfId="19125" xr:uid="{00000000-0005-0000-0000-00008B470000}"/>
    <cellStyle name="RowTitles-Detail 2 2 2 4 8_Tertiary Salaries Survey" xfId="19126" xr:uid="{00000000-0005-0000-0000-00008C470000}"/>
    <cellStyle name="RowTitles-Detail 2 2 2 4 9" xfId="19127" xr:uid="{00000000-0005-0000-0000-00008D470000}"/>
    <cellStyle name="RowTitles-Detail 2 2 2 4_STUD aligned by INSTIT" xfId="19128" xr:uid="{00000000-0005-0000-0000-00008E470000}"/>
    <cellStyle name="RowTitles-Detail 2 2 2 5" xfId="19129" xr:uid="{00000000-0005-0000-0000-00008F470000}"/>
    <cellStyle name="RowTitles-Detail 2 2 2 5 10" xfId="19130" xr:uid="{00000000-0005-0000-0000-000090470000}"/>
    <cellStyle name="RowTitles-Detail 2 2 2 5 2" xfId="19131" xr:uid="{00000000-0005-0000-0000-000091470000}"/>
    <cellStyle name="RowTitles-Detail 2 2 2 5 2 2" xfId="19132" xr:uid="{00000000-0005-0000-0000-000092470000}"/>
    <cellStyle name="RowTitles-Detail 2 2 2 5 2 2 2" xfId="19133" xr:uid="{00000000-0005-0000-0000-000093470000}"/>
    <cellStyle name="RowTitles-Detail 2 2 2 5 2 2 2 2" xfId="19134" xr:uid="{00000000-0005-0000-0000-000094470000}"/>
    <cellStyle name="RowTitles-Detail 2 2 2 5 2 2 2_Tertiary Salaries Survey" xfId="19135" xr:uid="{00000000-0005-0000-0000-000095470000}"/>
    <cellStyle name="RowTitles-Detail 2 2 2 5 2 2 3" xfId="19136" xr:uid="{00000000-0005-0000-0000-000096470000}"/>
    <cellStyle name="RowTitles-Detail 2 2 2 5 2 2 4" xfId="19137" xr:uid="{00000000-0005-0000-0000-000097470000}"/>
    <cellStyle name="RowTitles-Detail 2 2 2 5 2 2_Tertiary Salaries Survey" xfId="19138" xr:uid="{00000000-0005-0000-0000-000098470000}"/>
    <cellStyle name="RowTitles-Detail 2 2 2 5 2 3" xfId="19139" xr:uid="{00000000-0005-0000-0000-000099470000}"/>
    <cellStyle name="RowTitles-Detail 2 2 2 5 2 3 2" xfId="19140" xr:uid="{00000000-0005-0000-0000-00009A470000}"/>
    <cellStyle name="RowTitles-Detail 2 2 2 5 2 3 2 2" xfId="19141" xr:uid="{00000000-0005-0000-0000-00009B470000}"/>
    <cellStyle name="RowTitles-Detail 2 2 2 5 2 3 2_Tertiary Salaries Survey" xfId="19142" xr:uid="{00000000-0005-0000-0000-00009C470000}"/>
    <cellStyle name="RowTitles-Detail 2 2 2 5 2 3 3" xfId="19143" xr:uid="{00000000-0005-0000-0000-00009D470000}"/>
    <cellStyle name="RowTitles-Detail 2 2 2 5 2 3_Tertiary Salaries Survey" xfId="19144" xr:uid="{00000000-0005-0000-0000-00009E470000}"/>
    <cellStyle name="RowTitles-Detail 2 2 2 5 2 4" xfId="19145" xr:uid="{00000000-0005-0000-0000-00009F470000}"/>
    <cellStyle name="RowTitles-Detail 2 2 2 5 2 5" xfId="19146" xr:uid="{00000000-0005-0000-0000-0000A0470000}"/>
    <cellStyle name="RowTitles-Detail 2 2 2 5 2 5 2" xfId="19147" xr:uid="{00000000-0005-0000-0000-0000A1470000}"/>
    <cellStyle name="RowTitles-Detail 2 2 2 5 2 5_Tertiary Salaries Survey" xfId="19148" xr:uid="{00000000-0005-0000-0000-0000A2470000}"/>
    <cellStyle name="RowTitles-Detail 2 2 2 5 2 6" xfId="19149" xr:uid="{00000000-0005-0000-0000-0000A3470000}"/>
    <cellStyle name="RowTitles-Detail 2 2 2 5 2 7" xfId="19150" xr:uid="{00000000-0005-0000-0000-0000A4470000}"/>
    <cellStyle name="RowTitles-Detail 2 2 2 5 2_Tertiary Salaries Survey" xfId="19151" xr:uid="{00000000-0005-0000-0000-0000A5470000}"/>
    <cellStyle name="RowTitles-Detail 2 2 2 5 3" xfId="19152" xr:uid="{00000000-0005-0000-0000-0000A6470000}"/>
    <cellStyle name="RowTitles-Detail 2 2 2 5 3 2" xfId="19153" xr:uid="{00000000-0005-0000-0000-0000A7470000}"/>
    <cellStyle name="RowTitles-Detail 2 2 2 5 3 2 2" xfId="19154" xr:uid="{00000000-0005-0000-0000-0000A8470000}"/>
    <cellStyle name="RowTitles-Detail 2 2 2 5 3 2 2 2" xfId="19155" xr:uid="{00000000-0005-0000-0000-0000A9470000}"/>
    <cellStyle name="RowTitles-Detail 2 2 2 5 3 2 2_Tertiary Salaries Survey" xfId="19156" xr:uid="{00000000-0005-0000-0000-0000AA470000}"/>
    <cellStyle name="RowTitles-Detail 2 2 2 5 3 2 3" xfId="19157" xr:uid="{00000000-0005-0000-0000-0000AB470000}"/>
    <cellStyle name="RowTitles-Detail 2 2 2 5 3 2_Tertiary Salaries Survey" xfId="19158" xr:uid="{00000000-0005-0000-0000-0000AC470000}"/>
    <cellStyle name="RowTitles-Detail 2 2 2 5 3 3" xfId="19159" xr:uid="{00000000-0005-0000-0000-0000AD470000}"/>
    <cellStyle name="RowTitles-Detail 2 2 2 5 3 3 2" xfId="19160" xr:uid="{00000000-0005-0000-0000-0000AE470000}"/>
    <cellStyle name="RowTitles-Detail 2 2 2 5 3 3 2 2" xfId="19161" xr:uid="{00000000-0005-0000-0000-0000AF470000}"/>
    <cellStyle name="RowTitles-Detail 2 2 2 5 3 3 2_Tertiary Salaries Survey" xfId="19162" xr:uid="{00000000-0005-0000-0000-0000B0470000}"/>
    <cellStyle name="RowTitles-Detail 2 2 2 5 3 3 3" xfId="19163" xr:uid="{00000000-0005-0000-0000-0000B1470000}"/>
    <cellStyle name="RowTitles-Detail 2 2 2 5 3 3_Tertiary Salaries Survey" xfId="19164" xr:uid="{00000000-0005-0000-0000-0000B2470000}"/>
    <cellStyle name="RowTitles-Detail 2 2 2 5 3 4" xfId="19165" xr:uid="{00000000-0005-0000-0000-0000B3470000}"/>
    <cellStyle name="RowTitles-Detail 2 2 2 5 3 5" xfId="19166" xr:uid="{00000000-0005-0000-0000-0000B4470000}"/>
    <cellStyle name="RowTitles-Detail 2 2 2 5 3_Tertiary Salaries Survey" xfId="19167" xr:uid="{00000000-0005-0000-0000-0000B5470000}"/>
    <cellStyle name="RowTitles-Detail 2 2 2 5 4" xfId="19168" xr:uid="{00000000-0005-0000-0000-0000B6470000}"/>
    <cellStyle name="RowTitles-Detail 2 2 2 5 4 2" xfId="19169" xr:uid="{00000000-0005-0000-0000-0000B7470000}"/>
    <cellStyle name="RowTitles-Detail 2 2 2 5 4 2 2" xfId="19170" xr:uid="{00000000-0005-0000-0000-0000B8470000}"/>
    <cellStyle name="RowTitles-Detail 2 2 2 5 4 2 2 2" xfId="19171" xr:uid="{00000000-0005-0000-0000-0000B9470000}"/>
    <cellStyle name="RowTitles-Detail 2 2 2 5 4 2 2_Tertiary Salaries Survey" xfId="19172" xr:uid="{00000000-0005-0000-0000-0000BA470000}"/>
    <cellStyle name="RowTitles-Detail 2 2 2 5 4 2 3" xfId="19173" xr:uid="{00000000-0005-0000-0000-0000BB470000}"/>
    <cellStyle name="RowTitles-Detail 2 2 2 5 4 2_Tertiary Salaries Survey" xfId="19174" xr:uid="{00000000-0005-0000-0000-0000BC470000}"/>
    <cellStyle name="RowTitles-Detail 2 2 2 5 4 3" xfId="19175" xr:uid="{00000000-0005-0000-0000-0000BD470000}"/>
    <cellStyle name="RowTitles-Detail 2 2 2 5 4 3 2" xfId="19176" xr:uid="{00000000-0005-0000-0000-0000BE470000}"/>
    <cellStyle name="RowTitles-Detail 2 2 2 5 4 3 2 2" xfId="19177" xr:uid="{00000000-0005-0000-0000-0000BF470000}"/>
    <cellStyle name="RowTitles-Detail 2 2 2 5 4 3 2_Tertiary Salaries Survey" xfId="19178" xr:uid="{00000000-0005-0000-0000-0000C0470000}"/>
    <cellStyle name="RowTitles-Detail 2 2 2 5 4 3 3" xfId="19179" xr:uid="{00000000-0005-0000-0000-0000C1470000}"/>
    <cellStyle name="RowTitles-Detail 2 2 2 5 4 3_Tertiary Salaries Survey" xfId="19180" xr:uid="{00000000-0005-0000-0000-0000C2470000}"/>
    <cellStyle name="RowTitles-Detail 2 2 2 5 4 4" xfId="19181" xr:uid="{00000000-0005-0000-0000-0000C3470000}"/>
    <cellStyle name="RowTitles-Detail 2 2 2 5 4 5" xfId="19182" xr:uid="{00000000-0005-0000-0000-0000C4470000}"/>
    <cellStyle name="RowTitles-Detail 2 2 2 5 4 5 2" xfId="19183" xr:uid="{00000000-0005-0000-0000-0000C5470000}"/>
    <cellStyle name="RowTitles-Detail 2 2 2 5 4 5_Tertiary Salaries Survey" xfId="19184" xr:uid="{00000000-0005-0000-0000-0000C6470000}"/>
    <cellStyle name="RowTitles-Detail 2 2 2 5 4 6" xfId="19185" xr:uid="{00000000-0005-0000-0000-0000C7470000}"/>
    <cellStyle name="RowTitles-Detail 2 2 2 5 4_Tertiary Salaries Survey" xfId="19186" xr:uid="{00000000-0005-0000-0000-0000C8470000}"/>
    <cellStyle name="RowTitles-Detail 2 2 2 5 5" xfId="19187" xr:uid="{00000000-0005-0000-0000-0000C9470000}"/>
    <cellStyle name="RowTitles-Detail 2 2 2 5 5 2" xfId="19188" xr:uid="{00000000-0005-0000-0000-0000CA470000}"/>
    <cellStyle name="RowTitles-Detail 2 2 2 5 5 2 2" xfId="19189" xr:uid="{00000000-0005-0000-0000-0000CB470000}"/>
    <cellStyle name="RowTitles-Detail 2 2 2 5 5 2 2 2" xfId="19190" xr:uid="{00000000-0005-0000-0000-0000CC470000}"/>
    <cellStyle name="RowTitles-Detail 2 2 2 5 5 2 2_Tertiary Salaries Survey" xfId="19191" xr:uid="{00000000-0005-0000-0000-0000CD470000}"/>
    <cellStyle name="RowTitles-Detail 2 2 2 5 5 2 3" xfId="19192" xr:uid="{00000000-0005-0000-0000-0000CE470000}"/>
    <cellStyle name="RowTitles-Detail 2 2 2 5 5 2_Tertiary Salaries Survey" xfId="19193" xr:uid="{00000000-0005-0000-0000-0000CF470000}"/>
    <cellStyle name="RowTitles-Detail 2 2 2 5 5 3" xfId="19194" xr:uid="{00000000-0005-0000-0000-0000D0470000}"/>
    <cellStyle name="RowTitles-Detail 2 2 2 5 5 3 2" xfId="19195" xr:uid="{00000000-0005-0000-0000-0000D1470000}"/>
    <cellStyle name="RowTitles-Detail 2 2 2 5 5 3 2 2" xfId="19196" xr:uid="{00000000-0005-0000-0000-0000D2470000}"/>
    <cellStyle name="RowTitles-Detail 2 2 2 5 5 3 2_Tertiary Salaries Survey" xfId="19197" xr:uid="{00000000-0005-0000-0000-0000D3470000}"/>
    <cellStyle name="RowTitles-Detail 2 2 2 5 5 3 3" xfId="19198" xr:uid="{00000000-0005-0000-0000-0000D4470000}"/>
    <cellStyle name="RowTitles-Detail 2 2 2 5 5 3_Tertiary Salaries Survey" xfId="19199" xr:uid="{00000000-0005-0000-0000-0000D5470000}"/>
    <cellStyle name="RowTitles-Detail 2 2 2 5 5 4" xfId="19200" xr:uid="{00000000-0005-0000-0000-0000D6470000}"/>
    <cellStyle name="RowTitles-Detail 2 2 2 5 5 4 2" xfId="19201" xr:uid="{00000000-0005-0000-0000-0000D7470000}"/>
    <cellStyle name="RowTitles-Detail 2 2 2 5 5 4_Tertiary Salaries Survey" xfId="19202" xr:uid="{00000000-0005-0000-0000-0000D8470000}"/>
    <cellStyle name="RowTitles-Detail 2 2 2 5 5 5" xfId="19203" xr:uid="{00000000-0005-0000-0000-0000D9470000}"/>
    <cellStyle name="RowTitles-Detail 2 2 2 5 5_Tertiary Salaries Survey" xfId="19204" xr:uid="{00000000-0005-0000-0000-0000DA470000}"/>
    <cellStyle name="RowTitles-Detail 2 2 2 5 6" xfId="19205" xr:uid="{00000000-0005-0000-0000-0000DB470000}"/>
    <cellStyle name="RowTitles-Detail 2 2 2 5 6 2" xfId="19206" xr:uid="{00000000-0005-0000-0000-0000DC470000}"/>
    <cellStyle name="RowTitles-Detail 2 2 2 5 6 2 2" xfId="19207" xr:uid="{00000000-0005-0000-0000-0000DD470000}"/>
    <cellStyle name="RowTitles-Detail 2 2 2 5 6 2 2 2" xfId="19208" xr:uid="{00000000-0005-0000-0000-0000DE470000}"/>
    <cellStyle name="RowTitles-Detail 2 2 2 5 6 2 2_Tertiary Salaries Survey" xfId="19209" xr:uid="{00000000-0005-0000-0000-0000DF470000}"/>
    <cellStyle name="RowTitles-Detail 2 2 2 5 6 2 3" xfId="19210" xr:uid="{00000000-0005-0000-0000-0000E0470000}"/>
    <cellStyle name="RowTitles-Detail 2 2 2 5 6 2_Tertiary Salaries Survey" xfId="19211" xr:uid="{00000000-0005-0000-0000-0000E1470000}"/>
    <cellStyle name="RowTitles-Detail 2 2 2 5 6 3" xfId="19212" xr:uid="{00000000-0005-0000-0000-0000E2470000}"/>
    <cellStyle name="RowTitles-Detail 2 2 2 5 6 3 2" xfId="19213" xr:uid="{00000000-0005-0000-0000-0000E3470000}"/>
    <cellStyle name="RowTitles-Detail 2 2 2 5 6 3 2 2" xfId="19214" xr:uid="{00000000-0005-0000-0000-0000E4470000}"/>
    <cellStyle name="RowTitles-Detail 2 2 2 5 6 3 2_Tertiary Salaries Survey" xfId="19215" xr:uid="{00000000-0005-0000-0000-0000E5470000}"/>
    <cellStyle name="RowTitles-Detail 2 2 2 5 6 3 3" xfId="19216" xr:uid="{00000000-0005-0000-0000-0000E6470000}"/>
    <cellStyle name="RowTitles-Detail 2 2 2 5 6 3_Tertiary Salaries Survey" xfId="19217" xr:uid="{00000000-0005-0000-0000-0000E7470000}"/>
    <cellStyle name="RowTitles-Detail 2 2 2 5 6 4" xfId="19218" xr:uid="{00000000-0005-0000-0000-0000E8470000}"/>
    <cellStyle name="RowTitles-Detail 2 2 2 5 6 4 2" xfId="19219" xr:uid="{00000000-0005-0000-0000-0000E9470000}"/>
    <cellStyle name="RowTitles-Detail 2 2 2 5 6 4_Tertiary Salaries Survey" xfId="19220" xr:uid="{00000000-0005-0000-0000-0000EA470000}"/>
    <cellStyle name="RowTitles-Detail 2 2 2 5 6 5" xfId="19221" xr:uid="{00000000-0005-0000-0000-0000EB470000}"/>
    <cellStyle name="RowTitles-Detail 2 2 2 5 6_Tertiary Salaries Survey" xfId="19222" xr:uid="{00000000-0005-0000-0000-0000EC470000}"/>
    <cellStyle name="RowTitles-Detail 2 2 2 5 7" xfId="19223" xr:uid="{00000000-0005-0000-0000-0000ED470000}"/>
    <cellStyle name="RowTitles-Detail 2 2 2 5 7 2" xfId="19224" xr:uid="{00000000-0005-0000-0000-0000EE470000}"/>
    <cellStyle name="RowTitles-Detail 2 2 2 5 7 2 2" xfId="19225" xr:uid="{00000000-0005-0000-0000-0000EF470000}"/>
    <cellStyle name="RowTitles-Detail 2 2 2 5 7 2_Tertiary Salaries Survey" xfId="19226" xr:uid="{00000000-0005-0000-0000-0000F0470000}"/>
    <cellStyle name="RowTitles-Detail 2 2 2 5 7 3" xfId="19227" xr:uid="{00000000-0005-0000-0000-0000F1470000}"/>
    <cellStyle name="RowTitles-Detail 2 2 2 5 7_Tertiary Salaries Survey" xfId="19228" xr:uid="{00000000-0005-0000-0000-0000F2470000}"/>
    <cellStyle name="RowTitles-Detail 2 2 2 5 8" xfId="19229" xr:uid="{00000000-0005-0000-0000-0000F3470000}"/>
    <cellStyle name="RowTitles-Detail 2 2 2 5 9" xfId="19230" xr:uid="{00000000-0005-0000-0000-0000F4470000}"/>
    <cellStyle name="RowTitles-Detail 2 2 2 5_STUD aligned by INSTIT" xfId="19231" xr:uid="{00000000-0005-0000-0000-0000F5470000}"/>
    <cellStyle name="RowTitles-Detail 2 2 2 6" xfId="19232" xr:uid="{00000000-0005-0000-0000-0000F6470000}"/>
    <cellStyle name="RowTitles-Detail 2 2 2 6 2" xfId="19233" xr:uid="{00000000-0005-0000-0000-0000F7470000}"/>
    <cellStyle name="RowTitles-Detail 2 2 2 6 2 2" xfId="19234" xr:uid="{00000000-0005-0000-0000-0000F8470000}"/>
    <cellStyle name="RowTitles-Detail 2 2 2 6 2 2 2" xfId="19235" xr:uid="{00000000-0005-0000-0000-0000F9470000}"/>
    <cellStyle name="RowTitles-Detail 2 2 2 6 2 2_Tertiary Salaries Survey" xfId="19236" xr:uid="{00000000-0005-0000-0000-0000FA470000}"/>
    <cellStyle name="RowTitles-Detail 2 2 2 6 2 3" xfId="19237" xr:uid="{00000000-0005-0000-0000-0000FB470000}"/>
    <cellStyle name="RowTitles-Detail 2 2 2 6 2 4" xfId="19238" xr:uid="{00000000-0005-0000-0000-0000FC470000}"/>
    <cellStyle name="RowTitles-Detail 2 2 2 6 2_Tertiary Salaries Survey" xfId="19239" xr:uid="{00000000-0005-0000-0000-0000FD470000}"/>
    <cellStyle name="RowTitles-Detail 2 2 2 6 3" xfId="19240" xr:uid="{00000000-0005-0000-0000-0000FE470000}"/>
    <cellStyle name="RowTitles-Detail 2 2 2 6 3 2" xfId="19241" xr:uid="{00000000-0005-0000-0000-0000FF470000}"/>
    <cellStyle name="RowTitles-Detail 2 2 2 6 3 2 2" xfId="19242" xr:uid="{00000000-0005-0000-0000-000000480000}"/>
    <cellStyle name="RowTitles-Detail 2 2 2 6 3 2_Tertiary Salaries Survey" xfId="19243" xr:uid="{00000000-0005-0000-0000-000001480000}"/>
    <cellStyle name="RowTitles-Detail 2 2 2 6 3 3" xfId="19244" xr:uid="{00000000-0005-0000-0000-000002480000}"/>
    <cellStyle name="RowTitles-Detail 2 2 2 6 3_Tertiary Salaries Survey" xfId="19245" xr:uid="{00000000-0005-0000-0000-000003480000}"/>
    <cellStyle name="RowTitles-Detail 2 2 2 6 4" xfId="19246" xr:uid="{00000000-0005-0000-0000-000004480000}"/>
    <cellStyle name="RowTitles-Detail 2 2 2 6 5" xfId="19247" xr:uid="{00000000-0005-0000-0000-000005480000}"/>
    <cellStyle name="RowTitles-Detail 2 2 2 6 5 2" xfId="19248" xr:uid="{00000000-0005-0000-0000-000006480000}"/>
    <cellStyle name="RowTitles-Detail 2 2 2 6 5_Tertiary Salaries Survey" xfId="19249" xr:uid="{00000000-0005-0000-0000-000007480000}"/>
    <cellStyle name="RowTitles-Detail 2 2 2 6 6" xfId="19250" xr:uid="{00000000-0005-0000-0000-000008480000}"/>
    <cellStyle name="RowTitles-Detail 2 2 2 6 7" xfId="19251" xr:uid="{00000000-0005-0000-0000-000009480000}"/>
    <cellStyle name="RowTitles-Detail 2 2 2 6_Tertiary Salaries Survey" xfId="19252" xr:uid="{00000000-0005-0000-0000-00000A480000}"/>
    <cellStyle name="RowTitles-Detail 2 2 2 7" xfId="19253" xr:uid="{00000000-0005-0000-0000-00000B480000}"/>
    <cellStyle name="RowTitles-Detail 2 2 2 7 2" xfId="19254" xr:uid="{00000000-0005-0000-0000-00000C480000}"/>
    <cellStyle name="RowTitles-Detail 2 2 2 7 2 2" xfId="19255" xr:uid="{00000000-0005-0000-0000-00000D480000}"/>
    <cellStyle name="RowTitles-Detail 2 2 2 7 2 2 2" xfId="19256" xr:uid="{00000000-0005-0000-0000-00000E480000}"/>
    <cellStyle name="RowTitles-Detail 2 2 2 7 2 2_Tertiary Salaries Survey" xfId="19257" xr:uid="{00000000-0005-0000-0000-00000F480000}"/>
    <cellStyle name="RowTitles-Detail 2 2 2 7 2 3" xfId="19258" xr:uid="{00000000-0005-0000-0000-000010480000}"/>
    <cellStyle name="RowTitles-Detail 2 2 2 7 2_Tertiary Salaries Survey" xfId="19259" xr:uid="{00000000-0005-0000-0000-000011480000}"/>
    <cellStyle name="RowTitles-Detail 2 2 2 7 3" xfId="19260" xr:uid="{00000000-0005-0000-0000-000012480000}"/>
    <cellStyle name="RowTitles-Detail 2 2 2 7 3 2" xfId="19261" xr:uid="{00000000-0005-0000-0000-000013480000}"/>
    <cellStyle name="RowTitles-Detail 2 2 2 7 3 2 2" xfId="19262" xr:uid="{00000000-0005-0000-0000-000014480000}"/>
    <cellStyle name="RowTitles-Detail 2 2 2 7 3 2_Tertiary Salaries Survey" xfId="19263" xr:uid="{00000000-0005-0000-0000-000015480000}"/>
    <cellStyle name="RowTitles-Detail 2 2 2 7 3 3" xfId="19264" xr:uid="{00000000-0005-0000-0000-000016480000}"/>
    <cellStyle name="RowTitles-Detail 2 2 2 7 3_Tertiary Salaries Survey" xfId="19265" xr:uid="{00000000-0005-0000-0000-000017480000}"/>
    <cellStyle name="RowTitles-Detail 2 2 2 7 4" xfId="19266" xr:uid="{00000000-0005-0000-0000-000018480000}"/>
    <cellStyle name="RowTitles-Detail 2 2 2 7 5" xfId="19267" xr:uid="{00000000-0005-0000-0000-000019480000}"/>
    <cellStyle name="RowTitles-Detail 2 2 2 7_Tertiary Salaries Survey" xfId="19268" xr:uid="{00000000-0005-0000-0000-00001A480000}"/>
    <cellStyle name="RowTitles-Detail 2 2 2 8" xfId="19269" xr:uid="{00000000-0005-0000-0000-00001B480000}"/>
    <cellStyle name="RowTitles-Detail 2 2 2 8 2" xfId="19270" xr:uid="{00000000-0005-0000-0000-00001C480000}"/>
    <cellStyle name="RowTitles-Detail 2 2 2 8 2 2" xfId="19271" xr:uid="{00000000-0005-0000-0000-00001D480000}"/>
    <cellStyle name="RowTitles-Detail 2 2 2 8 2 2 2" xfId="19272" xr:uid="{00000000-0005-0000-0000-00001E480000}"/>
    <cellStyle name="RowTitles-Detail 2 2 2 8 2 2_Tertiary Salaries Survey" xfId="19273" xr:uid="{00000000-0005-0000-0000-00001F480000}"/>
    <cellStyle name="RowTitles-Detail 2 2 2 8 2 3" xfId="19274" xr:uid="{00000000-0005-0000-0000-000020480000}"/>
    <cellStyle name="RowTitles-Detail 2 2 2 8 2_Tertiary Salaries Survey" xfId="19275" xr:uid="{00000000-0005-0000-0000-000021480000}"/>
    <cellStyle name="RowTitles-Detail 2 2 2 8 3" xfId="19276" xr:uid="{00000000-0005-0000-0000-000022480000}"/>
    <cellStyle name="RowTitles-Detail 2 2 2 8 3 2" xfId="19277" xr:uid="{00000000-0005-0000-0000-000023480000}"/>
    <cellStyle name="RowTitles-Detail 2 2 2 8 3 2 2" xfId="19278" xr:uid="{00000000-0005-0000-0000-000024480000}"/>
    <cellStyle name="RowTitles-Detail 2 2 2 8 3 2_Tertiary Salaries Survey" xfId="19279" xr:uid="{00000000-0005-0000-0000-000025480000}"/>
    <cellStyle name="RowTitles-Detail 2 2 2 8 3 3" xfId="19280" xr:uid="{00000000-0005-0000-0000-000026480000}"/>
    <cellStyle name="RowTitles-Detail 2 2 2 8 3_Tertiary Salaries Survey" xfId="19281" xr:uid="{00000000-0005-0000-0000-000027480000}"/>
    <cellStyle name="RowTitles-Detail 2 2 2 8 4" xfId="19282" xr:uid="{00000000-0005-0000-0000-000028480000}"/>
    <cellStyle name="RowTitles-Detail 2 2 2 8 5" xfId="19283" xr:uid="{00000000-0005-0000-0000-000029480000}"/>
    <cellStyle name="RowTitles-Detail 2 2 2 8 5 2" xfId="19284" xr:uid="{00000000-0005-0000-0000-00002A480000}"/>
    <cellStyle name="RowTitles-Detail 2 2 2 8 5_Tertiary Salaries Survey" xfId="19285" xr:uid="{00000000-0005-0000-0000-00002B480000}"/>
    <cellStyle name="RowTitles-Detail 2 2 2 8 6" xfId="19286" xr:uid="{00000000-0005-0000-0000-00002C480000}"/>
    <cellStyle name="RowTitles-Detail 2 2 2 8_Tertiary Salaries Survey" xfId="19287" xr:uid="{00000000-0005-0000-0000-00002D480000}"/>
    <cellStyle name="RowTitles-Detail 2 2 2 9" xfId="19288" xr:uid="{00000000-0005-0000-0000-00002E480000}"/>
    <cellStyle name="RowTitles-Detail 2 2 2 9 2" xfId="19289" xr:uid="{00000000-0005-0000-0000-00002F480000}"/>
    <cellStyle name="RowTitles-Detail 2 2 2 9 2 2" xfId="19290" xr:uid="{00000000-0005-0000-0000-000030480000}"/>
    <cellStyle name="RowTitles-Detail 2 2 2 9 2 2 2" xfId="19291" xr:uid="{00000000-0005-0000-0000-000031480000}"/>
    <cellStyle name="RowTitles-Detail 2 2 2 9 2 2_Tertiary Salaries Survey" xfId="19292" xr:uid="{00000000-0005-0000-0000-000032480000}"/>
    <cellStyle name="RowTitles-Detail 2 2 2 9 2 3" xfId="19293" xr:uid="{00000000-0005-0000-0000-000033480000}"/>
    <cellStyle name="RowTitles-Detail 2 2 2 9 2_Tertiary Salaries Survey" xfId="19294" xr:uid="{00000000-0005-0000-0000-000034480000}"/>
    <cellStyle name="RowTitles-Detail 2 2 2 9 3" xfId="19295" xr:uid="{00000000-0005-0000-0000-000035480000}"/>
    <cellStyle name="RowTitles-Detail 2 2 2 9 3 2" xfId="19296" xr:uid="{00000000-0005-0000-0000-000036480000}"/>
    <cellStyle name="RowTitles-Detail 2 2 2 9 3 2 2" xfId="19297" xr:uid="{00000000-0005-0000-0000-000037480000}"/>
    <cellStyle name="RowTitles-Detail 2 2 2 9 3 2_Tertiary Salaries Survey" xfId="19298" xr:uid="{00000000-0005-0000-0000-000038480000}"/>
    <cellStyle name="RowTitles-Detail 2 2 2 9 3 3" xfId="19299" xr:uid="{00000000-0005-0000-0000-000039480000}"/>
    <cellStyle name="RowTitles-Detail 2 2 2 9 3_Tertiary Salaries Survey" xfId="19300" xr:uid="{00000000-0005-0000-0000-00003A480000}"/>
    <cellStyle name="RowTitles-Detail 2 2 2 9 4" xfId="19301" xr:uid="{00000000-0005-0000-0000-00003B480000}"/>
    <cellStyle name="RowTitles-Detail 2 2 2 9 4 2" xfId="19302" xr:uid="{00000000-0005-0000-0000-00003C480000}"/>
    <cellStyle name="RowTitles-Detail 2 2 2 9 4_Tertiary Salaries Survey" xfId="19303" xr:uid="{00000000-0005-0000-0000-00003D480000}"/>
    <cellStyle name="RowTitles-Detail 2 2 2 9 5" xfId="19304" xr:uid="{00000000-0005-0000-0000-00003E480000}"/>
    <cellStyle name="RowTitles-Detail 2 2 2 9_Tertiary Salaries Survey" xfId="19305" xr:uid="{00000000-0005-0000-0000-00003F480000}"/>
    <cellStyle name="RowTitles-Detail 2 2 2_STUD aligned by INSTIT" xfId="19306" xr:uid="{00000000-0005-0000-0000-000040480000}"/>
    <cellStyle name="RowTitles-Detail 2 2 3" xfId="19307" xr:uid="{00000000-0005-0000-0000-000041480000}"/>
    <cellStyle name="RowTitles-Detail 2 2 3 10" xfId="19308" xr:uid="{00000000-0005-0000-0000-000042480000}"/>
    <cellStyle name="RowTitles-Detail 2 2 3 10 2" xfId="19309" xr:uid="{00000000-0005-0000-0000-000043480000}"/>
    <cellStyle name="RowTitles-Detail 2 2 3 10 2 2" xfId="19310" xr:uid="{00000000-0005-0000-0000-000044480000}"/>
    <cellStyle name="RowTitles-Detail 2 2 3 10 2_Tertiary Salaries Survey" xfId="19311" xr:uid="{00000000-0005-0000-0000-000045480000}"/>
    <cellStyle name="RowTitles-Detail 2 2 3 10 3" xfId="19312" xr:uid="{00000000-0005-0000-0000-000046480000}"/>
    <cellStyle name="RowTitles-Detail 2 2 3 10_Tertiary Salaries Survey" xfId="19313" xr:uid="{00000000-0005-0000-0000-000047480000}"/>
    <cellStyle name="RowTitles-Detail 2 2 3 11" xfId="19314" xr:uid="{00000000-0005-0000-0000-000048480000}"/>
    <cellStyle name="RowTitles-Detail 2 2 3 12" xfId="19315" xr:uid="{00000000-0005-0000-0000-000049480000}"/>
    <cellStyle name="RowTitles-Detail 2 2 3 13" xfId="19316" xr:uid="{00000000-0005-0000-0000-00004A480000}"/>
    <cellStyle name="RowTitles-Detail 2 2 3 2" xfId="19317" xr:uid="{00000000-0005-0000-0000-00004B480000}"/>
    <cellStyle name="RowTitles-Detail 2 2 3 2 10" xfId="19318" xr:uid="{00000000-0005-0000-0000-00004C480000}"/>
    <cellStyle name="RowTitles-Detail 2 2 3 2 2" xfId="19319" xr:uid="{00000000-0005-0000-0000-00004D480000}"/>
    <cellStyle name="RowTitles-Detail 2 2 3 2 2 2" xfId="19320" xr:uid="{00000000-0005-0000-0000-00004E480000}"/>
    <cellStyle name="RowTitles-Detail 2 2 3 2 2 2 2" xfId="19321" xr:uid="{00000000-0005-0000-0000-00004F480000}"/>
    <cellStyle name="RowTitles-Detail 2 2 3 2 2 2 2 2" xfId="19322" xr:uid="{00000000-0005-0000-0000-000050480000}"/>
    <cellStyle name="RowTitles-Detail 2 2 3 2 2 2 2_Tertiary Salaries Survey" xfId="19323" xr:uid="{00000000-0005-0000-0000-000051480000}"/>
    <cellStyle name="RowTitles-Detail 2 2 3 2 2 2 3" xfId="19324" xr:uid="{00000000-0005-0000-0000-000052480000}"/>
    <cellStyle name="RowTitles-Detail 2 2 3 2 2 2 4" xfId="19325" xr:uid="{00000000-0005-0000-0000-000053480000}"/>
    <cellStyle name="RowTitles-Detail 2 2 3 2 2 2_Tertiary Salaries Survey" xfId="19326" xr:uid="{00000000-0005-0000-0000-000054480000}"/>
    <cellStyle name="RowTitles-Detail 2 2 3 2 2 3" xfId="19327" xr:uid="{00000000-0005-0000-0000-000055480000}"/>
    <cellStyle name="RowTitles-Detail 2 2 3 2 2 3 2" xfId="19328" xr:uid="{00000000-0005-0000-0000-000056480000}"/>
    <cellStyle name="RowTitles-Detail 2 2 3 2 2 3 2 2" xfId="19329" xr:uid="{00000000-0005-0000-0000-000057480000}"/>
    <cellStyle name="RowTitles-Detail 2 2 3 2 2 3 2_Tertiary Salaries Survey" xfId="19330" xr:uid="{00000000-0005-0000-0000-000058480000}"/>
    <cellStyle name="RowTitles-Detail 2 2 3 2 2 3 3" xfId="19331" xr:uid="{00000000-0005-0000-0000-000059480000}"/>
    <cellStyle name="RowTitles-Detail 2 2 3 2 2 3_Tertiary Salaries Survey" xfId="19332" xr:uid="{00000000-0005-0000-0000-00005A480000}"/>
    <cellStyle name="RowTitles-Detail 2 2 3 2 2 4" xfId="19333" xr:uid="{00000000-0005-0000-0000-00005B480000}"/>
    <cellStyle name="RowTitles-Detail 2 2 3 2 2 5" xfId="19334" xr:uid="{00000000-0005-0000-0000-00005C480000}"/>
    <cellStyle name="RowTitles-Detail 2 2 3 2 2 6" xfId="19335" xr:uid="{00000000-0005-0000-0000-00005D480000}"/>
    <cellStyle name="RowTitles-Detail 2 2 3 2 2_Tertiary Salaries Survey" xfId="19336" xr:uid="{00000000-0005-0000-0000-00005E480000}"/>
    <cellStyle name="RowTitles-Detail 2 2 3 2 3" xfId="19337" xr:uid="{00000000-0005-0000-0000-00005F480000}"/>
    <cellStyle name="RowTitles-Detail 2 2 3 2 3 2" xfId="19338" xr:uid="{00000000-0005-0000-0000-000060480000}"/>
    <cellStyle name="RowTitles-Detail 2 2 3 2 3 2 2" xfId="19339" xr:uid="{00000000-0005-0000-0000-000061480000}"/>
    <cellStyle name="RowTitles-Detail 2 2 3 2 3 2 2 2" xfId="19340" xr:uid="{00000000-0005-0000-0000-000062480000}"/>
    <cellStyle name="RowTitles-Detail 2 2 3 2 3 2 2_Tertiary Salaries Survey" xfId="19341" xr:uid="{00000000-0005-0000-0000-000063480000}"/>
    <cellStyle name="RowTitles-Detail 2 2 3 2 3 2 3" xfId="19342" xr:uid="{00000000-0005-0000-0000-000064480000}"/>
    <cellStyle name="RowTitles-Detail 2 2 3 2 3 2_Tertiary Salaries Survey" xfId="19343" xr:uid="{00000000-0005-0000-0000-000065480000}"/>
    <cellStyle name="RowTitles-Detail 2 2 3 2 3 3" xfId="19344" xr:uid="{00000000-0005-0000-0000-000066480000}"/>
    <cellStyle name="RowTitles-Detail 2 2 3 2 3 3 2" xfId="19345" xr:uid="{00000000-0005-0000-0000-000067480000}"/>
    <cellStyle name="RowTitles-Detail 2 2 3 2 3 3 2 2" xfId="19346" xr:uid="{00000000-0005-0000-0000-000068480000}"/>
    <cellStyle name="RowTitles-Detail 2 2 3 2 3 3 2_Tertiary Salaries Survey" xfId="19347" xr:uid="{00000000-0005-0000-0000-000069480000}"/>
    <cellStyle name="RowTitles-Detail 2 2 3 2 3 3 3" xfId="19348" xr:uid="{00000000-0005-0000-0000-00006A480000}"/>
    <cellStyle name="RowTitles-Detail 2 2 3 2 3 3_Tertiary Salaries Survey" xfId="19349" xr:uid="{00000000-0005-0000-0000-00006B480000}"/>
    <cellStyle name="RowTitles-Detail 2 2 3 2 3 4" xfId="19350" xr:uid="{00000000-0005-0000-0000-00006C480000}"/>
    <cellStyle name="RowTitles-Detail 2 2 3 2 3 5" xfId="19351" xr:uid="{00000000-0005-0000-0000-00006D480000}"/>
    <cellStyle name="RowTitles-Detail 2 2 3 2 3 5 2" xfId="19352" xr:uid="{00000000-0005-0000-0000-00006E480000}"/>
    <cellStyle name="RowTitles-Detail 2 2 3 2 3 5_Tertiary Salaries Survey" xfId="19353" xr:uid="{00000000-0005-0000-0000-00006F480000}"/>
    <cellStyle name="RowTitles-Detail 2 2 3 2 3 6" xfId="19354" xr:uid="{00000000-0005-0000-0000-000070480000}"/>
    <cellStyle name="RowTitles-Detail 2 2 3 2 3_Tertiary Salaries Survey" xfId="19355" xr:uid="{00000000-0005-0000-0000-000071480000}"/>
    <cellStyle name="RowTitles-Detail 2 2 3 2 4" xfId="19356" xr:uid="{00000000-0005-0000-0000-000072480000}"/>
    <cellStyle name="RowTitles-Detail 2 2 3 2 4 2" xfId="19357" xr:uid="{00000000-0005-0000-0000-000073480000}"/>
    <cellStyle name="RowTitles-Detail 2 2 3 2 4 2 2" xfId="19358" xr:uid="{00000000-0005-0000-0000-000074480000}"/>
    <cellStyle name="RowTitles-Detail 2 2 3 2 4 2 2 2" xfId="19359" xr:uid="{00000000-0005-0000-0000-000075480000}"/>
    <cellStyle name="RowTitles-Detail 2 2 3 2 4 2 2_Tertiary Salaries Survey" xfId="19360" xr:uid="{00000000-0005-0000-0000-000076480000}"/>
    <cellStyle name="RowTitles-Detail 2 2 3 2 4 2 3" xfId="19361" xr:uid="{00000000-0005-0000-0000-000077480000}"/>
    <cellStyle name="RowTitles-Detail 2 2 3 2 4 2_Tertiary Salaries Survey" xfId="19362" xr:uid="{00000000-0005-0000-0000-000078480000}"/>
    <cellStyle name="RowTitles-Detail 2 2 3 2 4 3" xfId="19363" xr:uid="{00000000-0005-0000-0000-000079480000}"/>
    <cellStyle name="RowTitles-Detail 2 2 3 2 4 3 2" xfId="19364" xr:uid="{00000000-0005-0000-0000-00007A480000}"/>
    <cellStyle name="RowTitles-Detail 2 2 3 2 4 3 2 2" xfId="19365" xr:uid="{00000000-0005-0000-0000-00007B480000}"/>
    <cellStyle name="RowTitles-Detail 2 2 3 2 4 3 2_Tertiary Salaries Survey" xfId="19366" xr:uid="{00000000-0005-0000-0000-00007C480000}"/>
    <cellStyle name="RowTitles-Detail 2 2 3 2 4 3 3" xfId="19367" xr:uid="{00000000-0005-0000-0000-00007D480000}"/>
    <cellStyle name="RowTitles-Detail 2 2 3 2 4 3_Tertiary Salaries Survey" xfId="19368" xr:uid="{00000000-0005-0000-0000-00007E480000}"/>
    <cellStyle name="RowTitles-Detail 2 2 3 2 4 4" xfId="19369" xr:uid="{00000000-0005-0000-0000-00007F480000}"/>
    <cellStyle name="RowTitles-Detail 2 2 3 2 4 4 2" xfId="19370" xr:uid="{00000000-0005-0000-0000-000080480000}"/>
    <cellStyle name="RowTitles-Detail 2 2 3 2 4 4_Tertiary Salaries Survey" xfId="19371" xr:uid="{00000000-0005-0000-0000-000081480000}"/>
    <cellStyle name="RowTitles-Detail 2 2 3 2 4 5" xfId="19372" xr:uid="{00000000-0005-0000-0000-000082480000}"/>
    <cellStyle name="RowTitles-Detail 2 2 3 2 4_Tertiary Salaries Survey" xfId="19373" xr:uid="{00000000-0005-0000-0000-000083480000}"/>
    <cellStyle name="RowTitles-Detail 2 2 3 2 5" xfId="19374" xr:uid="{00000000-0005-0000-0000-000084480000}"/>
    <cellStyle name="RowTitles-Detail 2 2 3 2 5 2" xfId="19375" xr:uid="{00000000-0005-0000-0000-000085480000}"/>
    <cellStyle name="RowTitles-Detail 2 2 3 2 5 2 2" xfId="19376" xr:uid="{00000000-0005-0000-0000-000086480000}"/>
    <cellStyle name="RowTitles-Detail 2 2 3 2 5 2 2 2" xfId="19377" xr:uid="{00000000-0005-0000-0000-000087480000}"/>
    <cellStyle name="RowTitles-Detail 2 2 3 2 5 2 2_Tertiary Salaries Survey" xfId="19378" xr:uid="{00000000-0005-0000-0000-000088480000}"/>
    <cellStyle name="RowTitles-Detail 2 2 3 2 5 2 3" xfId="19379" xr:uid="{00000000-0005-0000-0000-000089480000}"/>
    <cellStyle name="RowTitles-Detail 2 2 3 2 5 2_Tertiary Salaries Survey" xfId="19380" xr:uid="{00000000-0005-0000-0000-00008A480000}"/>
    <cellStyle name="RowTitles-Detail 2 2 3 2 5 3" xfId="19381" xr:uid="{00000000-0005-0000-0000-00008B480000}"/>
    <cellStyle name="RowTitles-Detail 2 2 3 2 5 3 2" xfId="19382" xr:uid="{00000000-0005-0000-0000-00008C480000}"/>
    <cellStyle name="RowTitles-Detail 2 2 3 2 5 3 2 2" xfId="19383" xr:uid="{00000000-0005-0000-0000-00008D480000}"/>
    <cellStyle name="RowTitles-Detail 2 2 3 2 5 3 2_Tertiary Salaries Survey" xfId="19384" xr:uid="{00000000-0005-0000-0000-00008E480000}"/>
    <cellStyle name="RowTitles-Detail 2 2 3 2 5 3 3" xfId="19385" xr:uid="{00000000-0005-0000-0000-00008F480000}"/>
    <cellStyle name="RowTitles-Detail 2 2 3 2 5 3_Tertiary Salaries Survey" xfId="19386" xr:uid="{00000000-0005-0000-0000-000090480000}"/>
    <cellStyle name="RowTitles-Detail 2 2 3 2 5 4" xfId="19387" xr:uid="{00000000-0005-0000-0000-000091480000}"/>
    <cellStyle name="RowTitles-Detail 2 2 3 2 5 4 2" xfId="19388" xr:uid="{00000000-0005-0000-0000-000092480000}"/>
    <cellStyle name="RowTitles-Detail 2 2 3 2 5 4_Tertiary Salaries Survey" xfId="19389" xr:uid="{00000000-0005-0000-0000-000093480000}"/>
    <cellStyle name="RowTitles-Detail 2 2 3 2 5 5" xfId="19390" xr:uid="{00000000-0005-0000-0000-000094480000}"/>
    <cellStyle name="RowTitles-Detail 2 2 3 2 5_Tertiary Salaries Survey" xfId="19391" xr:uid="{00000000-0005-0000-0000-000095480000}"/>
    <cellStyle name="RowTitles-Detail 2 2 3 2 6" xfId="19392" xr:uid="{00000000-0005-0000-0000-000096480000}"/>
    <cellStyle name="RowTitles-Detail 2 2 3 2 6 2" xfId="19393" xr:uid="{00000000-0005-0000-0000-000097480000}"/>
    <cellStyle name="RowTitles-Detail 2 2 3 2 6 2 2" xfId="19394" xr:uid="{00000000-0005-0000-0000-000098480000}"/>
    <cellStyle name="RowTitles-Detail 2 2 3 2 6 2 2 2" xfId="19395" xr:uid="{00000000-0005-0000-0000-000099480000}"/>
    <cellStyle name="RowTitles-Detail 2 2 3 2 6 2 2_Tertiary Salaries Survey" xfId="19396" xr:uid="{00000000-0005-0000-0000-00009A480000}"/>
    <cellStyle name="RowTitles-Detail 2 2 3 2 6 2 3" xfId="19397" xr:uid="{00000000-0005-0000-0000-00009B480000}"/>
    <cellStyle name="RowTitles-Detail 2 2 3 2 6 2_Tertiary Salaries Survey" xfId="19398" xr:uid="{00000000-0005-0000-0000-00009C480000}"/>
    <cellStyle name="RowTitles-Detail 2 2 3 2 6 3" xfId="19399" xr:uid="{00000000-0005-0000-0000-00009D480000}"/>
    <cellStyle name="RowTitles-Detail 2 2 3 2 6 3 2" xfId="19400" xr:uid="{00000000-0005-0000-0000-00009E480000}"/>
    <cellStyle name="RowTitles-Detail 2 2 3 2 6 3 2 2" xfId="19401" xr:uid="{00000000-0005-0000-0000-00009F480000}"/>
    <cellStyle name="RowTitles-Detail 2 2 3 2 6 3 2_Tertiary Salaries Survey" xfId="19402" xr:uid="{00000000-0005-0000-0000-0000A0480000}"/>
    <cellStyle name="RowTitles-Detail 2 2 3 2 6 3 3" xfId="19403" xr:uid="{00000000-0005-0000-0000-0000A1480000}"/>
    <cellStyle name="RowTitles-Detail 2 2 3 2 6 3_Tertiary Salaries Survey" xfId="19404" xr:uid="{00000000-0005-0000-0000-0000A2480000}"/>
    <cellStyle name="RowTitles-Detail 2 2 3 2 6 4" xfId="19405" xr:uid="{00000000-0005-0000-0000-0000A3480000}"/>
    <cellStyle name="RowTitles-Detail 2 2 3 2 6 4 2" xfId="19406" xr:uid="{00000000-0005-0000-0000-0000A4480000}"/>
    <cellStyle name="RowTitles-Detail 2 2 3 2 6 4_Tertiary Salaries Survey" xfId="19407" xr:uid="{00000000-0005-0000-0000-0000A5480000}"/>
    <cellStyle name="RowTitles-Detail 2 2 3 2 6 5" xfId="19408" xr:uid="{00000000-0005-0000-0000-0000A6480000}"/>
    <cellStyle name="RowTitles-Detail 2 2 3 2 6_Tertiary Salaries Survey" xfId="19409" xr:uid="{00000000-0005-0000-0000-0000A7480000}"/>
    <cellStyle name="RowTitles-Detail 2 2 3 2 7" xfId="19410" xr:uid="{00000000-0005-0000-0000-0000A8480000}"/>
    <cellStyle name="RowTitles-Detail 2 2 3 2 7 2" xfId="19411" xr:uid="{00000000-0005-0000-0000-0000A9480000}"/>
    <cellStyle name="RowTitles-Detail 2 2 3 2 7 2 2" xfId="19412" xr:uid="{00000000-0005-0000-0000-0000AA480000}"/>
    <cellStyle name="RowTitles-Detail 2 2 3 2 7 2_Tertiary Salaries Survey" xfId="19413" xr:uid="{00000000-0005-0000-0000-0000AB480000}"/>
    <cellStyle name="RowTitles-Detail 2 2 3 2 7 3" xfId="19414" xr:uid="{00000000-0005-0000-0000-0000AC480000}"/>
    <cellStyle name="RowTitles-Detail 2 2 3 2 7_Tertiary Salaries Survey" xfId="19415" xr:uid="{00000000-0005-0000-0000-0000AD480000}"/>
    <cellStyle name="RowTitles-Detail 2 2 3 2 8" xfId="19416" xr:uid="{00000000-0005-0000-0000-0000AE480000}"/>
    <cellStyle name="RowTitles-Detail 2 2 3 2 9" xfId="19417" xr:uid="{00000000-0005-0000-0000-0000AF480000}"/>
    <cellStyle name="RowTitles-Detail 2 2 3 2_STUD aligned by INSTIT" xfId="19418" xr:uid="{00000000-0005-0000-0000-0000B0480000}"/>
    <cellStyle name="RowTitles-Detail 2 2 3 3" xfId="19419" xr:uid="{00000000-0005-0000-0000-0000B1480000}"/>
    <cellStyle name="RowTitles-Detail 2 2 3 3 10" xfId="19420" xr:uid="{00000000-0005-0000-0000-0000B2480000}"/>
    <cellStyle name="RowTitles-Detail 2 2 3 3 2" xfId="19421" xr:uid="{00000000-0005-0000-0000-0000B3480000}"/>
    <cellStyle name="RowTitles-Detail 2 2 3 3 2 2" xfId="19422" xr:uid="{00000000-0005-0000-0000-0000B4480000}"/>
    <cellStyle name="RowTitles-Detail 2 2 3 3 2 2 2" xfId="19423" xr:uid="{00000000-0005-0000-0000-0000B5480000}"/>
    <cellStyle name="RowTitles-Detail 2 2 3 3 2 2 2 2" xfId="19424" xr:uid="{00000000-0005-0000-0000-0000B6480000}"/>
    <cellStyle name="RowTitles-Detail 2 2 3 3 2 2 2_Tertiary Salaries Survey" xfId="19425" xr:uid="{00000000-0005-0000-0000-0000B7480000}"/>
    <cellStyle name="RowTitles-Detail 2 2 3 3 2 2 3" xfId="19426" xr:uid="{00000000-0005-0000-0000-0000B8480000}"/>
    <cellStyle name="RowTitles-Detail 2 2 3 3 2 2 4" xfId="19427" xr:uid="{00000000-0005-0000-0000-0000B9480000}"/>
    <cellStyle name="RowTitles-Detail 2 2 3 3 2 2_Tertiary Salaries Survey" xfId="19428" xr:uid="{00000000-0005-0000-0000-0000BA480000}"/>
    <cellStyle name="RowTitles-Detail 2 2 3 3 2 3" xfId="19429" xr:uid="{00000000-0005-0000-0000-0000BB480000}"/>
    <cellStyle name="RowTitles-Detail 2 2 3 3 2 3 2" xfId="19430" xr:uid="{00000000-0005-0000-0000-0000BC480000}"/>
    <cellStyle name="RowTitles-Detail 2 2 3 3 2 3 2 2" xfId="19431" xr:uid="{00000000-0005-0000-0000-0000BD480000}"/>
    <cellStyle name="RowTitles-Detail 2 2 3 3 2 3 2_Tertiary Salaries Survey" xfId="19432" xr:uid="{00000000-0005-0000-0000-0000BE480000}"/>
    <cellStyle name="RowTitles-Detail 2 2 3 3 2 3 3" xfId="19433" xr:uid="{00000000-0005-0000-0000-0000BF480000}"/>
    <cellStyle name="RowTitles-Detail 2 2 3 3 2 3_Tertiary Salaries Survey" xfId="19434" xr:uid="{00000000-0005-0000-0000-0000C0480000}"/>
    <cellStyle name="RowTitles-Detail 2 2 3 3 2 4" xfId="19435" xr:uid="{00000000-0005-0000-0000-0000C1480000}"/>
    <cellStyle name="RowTitles-Detail 2 2 3 3 2 5" xfId="19436" xr:uid="{00000000-0005-0000-0000-0000C2480000}"/>
    <cellStyle name="RowTitles-Detail 2 2 3 3 2 5 2" xfId="19437" xr:uid="{00000000-0005-0000-0000-0000C3480000}"/>
    <cellStyle name="RowTitles-Detail 2 2 3 3 2 5_Tertiary Salaries Survey" xfId="19438" xr:uid="{00000000-0005-0000-0000-0000C4480000}"/>
    <cellStyle name="RowTitles-Detail 2 2 3 3 2 6" xfId="19439" xr:uid="{00000000-0005-0000-0000-0000C5480000}"/>
    <cellStyle name="RowTitles-Detail 2 2 3 3 2 7" xfId="19440" xr:uid="{00000000-0005-0000-0000-0000C6480000}"/>
    <cellStyle name="RowTitles-Detail 2 2 3 3 2_Tertiary Salaries Survey" xfId="19441" xr:uid="{00000000-0005-0000-0000-0000C7480000}"/>
    <cellStyle name="RowTitles-Detail 2 2 3 3 3" xfId="19442" xr:uid="{00000000-0005-0000-0000-0000C8480000}"/>
    <cellStyle name="RowTitles-Detail 2 2 3 3 3 2" xfId="19443" xr:uid="{00000000-0005-0000-0000-0000C9480000}"/>
    <cellStyle name="RowTitles-Detail 2 2 3 3 3 2 2" xfId="19444" xr:uid="{00000000-0005-0000-0000-0000CA480000}"/>
    <cellStyle name="RowTitles-Detail 2 2 3 3 3 2 2 2" xfId="19445" xr:uid="{00000000-0005-0000-0000-0000CB480000}"/>
    <cellStyle name="RowTitles-Detail 2 2 3 3 3 2 2_Tertiary Salaries Survey" xfId="19446" xr:uid="{00000000-0005-0000-0000-0000CC480000}"/>
    <cellStyle name="RowTitles-Detail 2 2 3 3 3 2 3" xfId="19447" xr:uid="{00000000-0005-0000-0000-0000CD480000}"/>
    <cellStyle name="RowTitles-Detail 2 2 3 3 3 2_Tertiary Salaries Survey" xfId="19448" xr:uid="{00000000-0005-0000-0000-0000CE480000}"/>
    <cellStyle name="RowTitles-Detail 2 2 3 3 3 3" xfId="19449" xr:uid="{00000000-0005-0000-0000-0000CF480000}"/>
    <cellStyle name="RowTitles-Detail 2 2 3 3 3 3 2" xfId="19450" xr:uid="{00000000-0005-0000-0000-0000D0480000}"/>
    <cellStyle name="RowTitles-Detail 2 2 3 3 3 3 2 2" xfId="19451" xr:uid="{00000000-0005-0000-0000-0000D1480000}"/>
    <cellStyle name="RowTitles-Detail 2 2 3 3 3 3 2_Tertiary Salaries Survey" xfId="19452" xr:uid="{00000000-0005-0000-0000-0000D2480000}"/>
    <cellStyle name="RowTitles-Detail 2 2 3 3 3 3 3" xfId="19453" xr:uid="{00000000-0005-0000-0000-0000D3480000}"/>
    <cellStyle name="RowTitles-Detail 2 2 3 3 3 3_Tertiary Salaries Survey" xfId="19454" xr:uid="{00000000-0005-0000-0000-0000D4480000}"/>
    <cellStyle name="RowTitles-Detail 2 2 3 3 3 4" xfId="19455" xr:uid="{00000000-0005-0000-0000-0000D5480000}"/>
    <cellStyle name="RowTitles-Detail 2 2 3 3 3 5" xfId="19456" xr:uid="{00000000-0005-0000-0000-0000D6480000}"/>
    <cellStyle name="RowTitles-Detail 2 2 3 3 3_Tertiary Salaries Survey" xfId="19457" xr:uid="{00000000-0005-0000-0000-0000D7480000}"/>
    <cellStyle name="RowTitles-Detail 2 2 3 3 4" xfId="19458" xr:uid="{00000000-0005-0000-0000-0000D8480000}"/>
    <cellStyle name="RowTitles-Detail 2 2 3 3 4 2" xfId="19459" xr:uid="{00000000-0005-0000-0000-0000D9480000}"/>
    <cellStyle name="RowTitles-Detail 2 2 3 3 4 2 2" xfId="19460" xr:uid="{00000000-0005-0000-0000-0000DA480000}"/>
    <cellStyle name="RowTitles-Detail 2 2 3 3 4 2 2 2" xfId="19461" xr:uid="{00000000-0005-0000-0000-0000DB480000}"/>
    <cellStyle name="RowTitles-Detail 2 2 3 3 4 2 2_Tertiary Salaries Survey" xfId="19462" xr:uid="{00000000-0005-0000-0000-0000DC480000}"/>
    <cellStyle name="RowTitles-Detail 2 2 3 3 4 2 3" xfId="19463" xr:uid="{00000000-0005-0000-0000-0000DD480000}"/>
    <cellStyle name="RowTitles-Detail 2 2 3 3 4 2_Tertiary Salaries Survey" xfId="19464" xr:uid="{00000000-0005-0000-0000-0000DE480000}"/>
    <cellStyle name="RowTitles-Detail 2 2 3 3 4 3" xfId="19465" xr:uid="{00000000-0005-0000-0000-0000DF480000}"/>
    <cellStyle name="RowTitles-Detail 2 2 3 3 4 3 2" xfId="19466" xr:uid="{00000000-0005-0000-0000-0000E0480000}"/>
    <cellStyle name="RowTitles-Detail 2 2 3 3 4 3 2 2" xfId="19467" xr:uid="{00000000-0005-0000-0000-0000E1480000}"/>
    <cellStyle name="RowTitles-Detail 2 2 3 3 4 3 2_Tertiary Salaries Survey" xfId="19468" xr:uid="{00000000-0005-0000-0000-0000E2480000}"/>
    <cellStyle name="RowTitles-Detail 2 2 3 3 4 3 3" xfId="19469" xr:uid="{00000000-0005-0000-0000-0000E3480000}"/>
    <cellStyle name="RowTitles-Detail 2 2 3 3 4 3_Tertiary Salaries Survey" xfId="19470" xr:uid="{00000000-0005-0000-0000-0000E4480000}"/>
    <cellStyle name="RowTitles-Detail 2 2 3 3 4 4" xfId="19471" xr:uid="{00000000-0005-0000-0000-0000E5480000}"/>
    <cellStyle name="RowTitles-Detail 2 2 3 3 4 4 2" xfId="19472" xr:uid="{00000000-0005-0000-0000-0000E6480000}"/>
    <cellStyle name="RowTitles-Detail 2 2 3 3 4 4_Tertiary Salaries Survey" xfId="19473" xr:uid="{00000000-0005-0000-0000-0000E7480000}"/>
    <cellStyle name="RowTitles-Detail 2 2 3 3 4 5" xfId="19474" xr:uid="{00000000-0005-0000-0000-0000E8480000}"/>
    <cellStyle name="RowTitles-Detail 2 2 3 3 4_Tertiary Salaries Survey" xfId="19475" xr:uid="{00000000-0005-0000-0000-0000E9480000}"/>
    <cellStyle name="RowTitles-Detail 2 2 3 3 5" xfId="19476" xr:uid="{00000000-0005-0000-0000-0000EA480000}"/>
    <cellStyle name="RowTitles-Detail 2 2 3 3 5 2" xfId="19477" xr:uid="{00000000-0005-0000-0000-0000EB480000}"/>
    <cellStyle name="RowTitles-Detail 2 2 3 3 5 2 2" xfId="19478" xr:uid="{00000000-0005-0000-0000-0000EC480000}"/>
    <cellStyle name="RowTitles-Detail 2 2 3 3 5 2 2 2" xfId="19479" xr:uid="{00000000-0005-0000-0000-0000ED480000}"/>
    <cellStyle name="RowTitles-Detail 2 2 3 3 5 2 2_Tertiary Salaries Survey" xfId="19480" xr:uid="{00000000-0005-0000-0000-0000EE480000}"/>
    <cellStyle name="RowTitles-Detail 2 2 3 3 5 2 3" xfId="19481" xr:uid="{00000000-0005-0000-0000-0000EF480000}"/>
    <cellStyle name="RowTitles-Detail 2 2 3 3 5 2_Tertiary Salaries Survey" xfId="19482" xr:uid="{00000000-0005-0000-0000-0000F0480000}"/>
    <cellStyle name="RowTitles-Detail 2 2 3 3 5 3" xfId="19483" xr:uid="{00000000-0005-0000-0000-0000F1480000}"/>
    <cellStyle name="RowTitles-Detail 2 2 3 3 5 3 2" xfId="19484" xr:uid="{00000000-0005-0000-0000-0000F2480000}"/>
    <cellStyle name="RowTitles-Detail 2 2 3 3 5 3 2 2" xfId="19485" xr:uid="{00000000-0005-0000-0000-0000F3480000}"/>
    <cellStyle name="RowTitles-Detail 2 2 3 3 5 3 2_Tertiary Salaries Survey" xfId="19486" xr:uid="{00000000-0005-0000-0000-0000F4480000}"/>
    <cellStyle name="RowTitles-Detail 2 2 3 3 5 3 3" xfId="19487" xr:uid="{00000000-0005-0000-0000-0000F5480000}"/>
    <cellStyle name="RowTitles-Detail 2 2 3 3 5 3_Tertiary Salaries Survey" xfId="19488" xr:uid="{00000000-0005-0000-0000-0000F6480000}"/>
    <cellStyle name="RowTitles-Detail 2 2 3 3 5 4" xfId="19489" xr:uid="{00000000-0005-0000-0000-0000F7480000}"/>
    <cellStyle name="RowTitles-Detail 2 2 3 3 5 4 2" xfId="19490" xr:uid="{00000000-0005-0000-0000-0000F8480000}"/>
    <cellStyle name="RowTitles-Detail 2 2 3 3 5 4_Tertiary Salaries Survey" xfId="19491" xr:uid="{00000000-0005-0000-0000-0000F9480000}"/>
    <cellStyle name="RowTitles-Detail 2 2 3 3 5 5" xfId="19492" xr:uid="{00000000-0005-0000-0000-0000FA480000}"/>
    <cellStyle name="RowTitles-Detail 2 2 3 3 5_Tertiary Salaries Survey" xfId="19493" xr:uid="{00000000-0005-0000-0000-0000FB480000}"/>
    <cellStyle name="RowTitles-Detail 2 2 3 3 6" xfId="19494" xr:uid="{00000000-0005-0000-0000-0000FC480000}"/>
    <cellStyle name="RowTitles-Detail 2 2 3 3 6 2" xfId="19495" xr:uid="{00000000-0005-0000-0000-0000FD480000}"/>
    <cellStyle name="RowTitles-Detail 2 2 3 3 6 2 2" xfId="19496" xr:uid="{00000000-0005-0000-0000-0000FE480000}"/>
    <cellStyle name="RowTitles-Detail 2 2 3 3 6 2 2 2" xfId="19497" xr:uid="{00000000-0005-0000-0000-0000FF480000}"/>
    <cellStyle name="RowTitles-Detail 2 2 3 3 6 2 2_Tertiary Salaries Survey" xfId="19498" xr:uid="{00000000-0005-0000-0000-000000490000}"/>
    <cellStyle name="RowTitles-Detail 2 2 3 3 6 2 3" xfId="19499" xr:uid="{00000000-0005-0000-0000-000001490000}"/>
    <cellStyle name="RowTitles-Detail 2 2 3 3 6 2_Tertiary Salaries Survey" xfId="19500" xr:uid="{00000000-0005-0000-0000-000002490000}"/>
    <cellStyle name="RowTitles-Detail 2 2 3 3 6 3" xfId="19501" xr:uid="{00000000-0005-0000-0000-000003490000}"/>
    <cellStyle name="RowTitles-Detail 2 2 3 3 6 3 2" xfId="19502" xr:uid="{00000000-0005-0000-0000-000004490000}"/>
    <cellStyle name="RowTitles-Detail 2 2 3 3 6 3 2 2" xfId="19503" xr:uid="{00000000-0005-0000-0000-000005490000}"/>
    <cellStyle name="RowTitles-Detail 2 2 3 3 6 3 2_Tertiary Salaries Survey" xfId="19504" xr:uid="{00000000-0005-0000-0000-000006490000}"/>
    <cellStyle name="RowTitles-Detail 2 2 3 3 6 3 3" xfId="19505" xr:uid="{00000000-0005-0000-0000-000007490000}"/>
    <cellStyle name="RowTitles-Detail 2 2 3 3 6 3_Tertiary Salaries Survey" xfId="19506" xr:uid="{00000000-0005-0000-0000-000008490000}"/>
    <cellStyle name="RowTitles-Detail 2 2 3 3 6 4" xfId="19507" xr:uid="{00000000-0005-0000-0000-000009490000}"/>
    <cellStyle name="RowTitles-Detail 2 2 3 3 6 4 2" xfId="19508" xr:uid="{00000000-0005-0000-0000-00000A490000}"/>
    <cellStyle name="RowTitles-Detail 2 2 3 3 6 4_Tertiary Salaries Survey" xfId="19509" xr:uid="{00000000-0005-0000-0000-00000B490000}"/>
    <cellStyle name="RowTitles-Detail 2 2 3 3 6 5" xfId="19510" xr:uid="{00000000-0005-0000-0000-00000C490000}"/>
    <cellStyle name="RowTitles-Detail 2 2 3 3 6_Tertiary Salaries Survey" xfId="19511" xr:uid="{00000000-0005-0000-0000-00000D490000}"/>
    <cellStyle name="RowTitles-Detail 2 2 3 3 7" xfId="19512" xr:uid="{00000000-0005-0000-0000-00000E490000}"/>
    <cellStyle name="RowTitles-Detail 2 2 3 3 7 2" xfId="19513" xr:uid="{00000000-0005-0000-0000-00000F490000}"/>
    <cellStyle name="RowTitles-Detail 2 2 3 3 7 2 2" xfId="19514" xr:uid="{00000000-0005-0000-0000-000010490000}"/>
    <cellStyle name="RowTitles-Detail 2 2 3 3 7 2_Tertiary Salaries Survey" xfId="19515" xr:uid="{00000000-0005-0000-0000-000011490000}"/>
    <cellStyle name="RowTitles-Detail 2 2 3 3 7 3" xfId="19516" xr:uid="{00000000-0005-0000-0000-000012490000}"/>
    <cellStyle name="RowTitles-Detail 2 2 3 3 7_Tertiary Salaries Survey" xfId="19517" xr:uid="{00000000-0005-0000-0000-000013490000}"/>
    <cellStyle name="RowTitles-Detail 2 2 3 3 8" xfId="19518" xr:uid="{00000000-0005-0000-0000-000014490000}"/>
    <cellStyle name="RowTitles-Detail 2 2 3 3 8 2" xfId="19519" xr:uid="{00000000-0005-0000-0000-000015490000}"/>
    <cellStyle name="RowTitles-Detail 2 2 3 3 8 2 2" xfId="19520" xr:uid="{00000000-0005-0000-0000-000016490000}"/>
    <cellStyle name="RowTitles-Detail 2 2 3 3 8 2_Tertiary Salaries Survey" xfId="19521" xr:uid="{00000000-0005-0000-0000-000017490000}"/>
    <cellStyle name="RowTitles-Detail 2 2 3 3 8 3" xfId="19522" xr:uid="{00000000-0005-0000-0000-000018490000}"/>
    <cellStyle name="RowTitles-Detail 2 2 3 3 8_Tertiary Salaries Survey" xfId="19523" xr:uid="{00000000-0005-0000-0000-000019490000}"/>
    <cellStyle name="RowTitles-Detail 2 2 3 3 9" xfId="19524" xr:uid="{00000000-0005-0000-0000-00001A490000}"/>
    <cellStyle name="RowTitles-Detail 2 2 3 3_STUD aligned by INSTIT" xfId="19525" xr:uid="{00000000-0005-0000-0000-00001B490000}"/>
    <cellStyle name="RowTitles-Detail 2 2 3 4" xfId="19526" xr:uid="{00000000-0005-0000-0000-00001C490000}"/>
    <cellStyle name="RowTitles-Detail 2 2 3 4 10" xfId="19527" xr:uid="{00000000-0005-0000-0000-00001D490000}"/>
    <cellStyle name="RowTitles-Detail 2 2 3 4 2" xfId="19528" xr:uid="{00000000-0005-0000-0000-00001E490000}"/>
    <cellStyle name="RowTitles-Detail 2 2 3 4 2 2" xfId="19529" xr:uid="{00000000-0005-0000-0000-00001F490000}"/>
    <cellStyle name="RowTitles-Detail 2 2 3 4 2 2 2" xfId="19530" xr:uid="{00000000-0005-0000-0000-000020490000}"/>
    <cellStyle name="RowTitles-Detail 2 2 3 4 2 2 2 2" xfId="19531" xr:uid="{00000000-0005-0000-0000-000021490000}"/>
    <cellStyle name="RowTitles-Detail 2 2 3 4 2 2 2_Tertiary Salaries Survey" xfId="19532" xr:uid="{00000000-0005-0000-0000-000022490000}"/>
    <cellStyle name="RowTitles-Detail 2 2 3 4 2 2 3" xfId="19533" xr:uid="{00000000-0005-0000-0000-000023490000}"/>
    <cellStyle name="RowTitles-Detail 2 2 3 4 2 2 4" xfId="19534" xr:uid="{00000000-0005-0000-0000-000024490000}"/>
    <cellStyle name="RowTitles-Detail 2 2 3 4 2 2_Tertiary Salaries Survey" xfId="19535" xr:uid="{00000000-0005-0000-0000-000025490000}"/>
    <cellStyle name="RowTitles-Detail 2 2 3 4 2 3" xfId="19536" xr:uid="{00000000-0005-0000-0000-000026490000}"/>
    <cellStyle name="RowTitles-Detail 2 2 3 4 2 3 2" xfId="19537" xr:uid="{00000000-0005-0000-0000-000027490000}"/>
    <cellStyle name="RowTitles-Detail 2 2 3 4 2 3 2 2" xfId="19538" xr:uid="{00000000-0005-0000-0000-000028490000}"/>
    <cellStyle name="RowTitles-Detail 2 2 3 4 2 3 2_Tertiary Salaries Survey" xfId="19539" xr:uid="{00000000-0005-0000-0000-000029490000}"/>
    <cellStyle name="RowTitles-Detail 2 2 3 4 2 3 3" xfId="19540" xr:uid="{00000000-0005-0000-0000-00002A490000}"/>
    <cellStyle name="RowTitles-Detail 2 2 3 4 2 3_Tertiary Salaries Survey" xfId="19541" xr:uid="{00000000-0005-0000-0000-00002B490000}"/>
    <cellStyle name="RowTitles-Detail 2 2 3 4 2 4" xfId="19542" xr:uid="{00000000-0005-0000-0000-00002C490000}"/>
    <cellStyle name="RowTitles-Detail 2 2 3 4 2 5" xfId="19543" xr:uid="{00000000-0005-0000-0000-00002D490000}"/>
    <cellStyle name="RowTitles-Detail 2 2 3 4 2 5 2" xfId="19544" xr:uid="{00000000-0005-0000-0000-00002E490000}"/>
    <cellStyle name="RowTitles-Detail 2 2 3 4 2 5_Tertiary Salaries Survey" xfId="19545" xr:uid="{00000000-0005-0000-0000-00002F490000}"/>
    <cellStyle name="RowTitles-Detail 2 2 3 4 2 6" xfId="19546" xr:uid="{00000000-0005-0000-0000-000030490000}"/>
    <cellStyle name="RowTitles-Detail 2 2 3 4 2 7" xfId="19547" xr:uid="{00000000-0005-0000-0000-000031490000}"/>
    <cellStyle name="RowTitles-Detail 2 2 3 4 2_Tertiary Salaries Survey" xfId="19548" xr:uid="{00000000-0005-0000-0000-000032490000}"/>
    <cellStyle name="RowTitles-Detail 2 2 3 4 3" xfId="19549" xr:uid="{00000000-0005-0000-0000-000033490000}"/>
    <cellStyle name="RowTitles-Detail 2 2 3 4 3 2" xfId="19550" xr:uid="{00000000-0005-0000-0000-000034490000}"/>
    <cellStyle name="RowTitles-Detail 2 2 3 4 3 2 2" xfId="19551" xr:uid="{00000000-0005-0000-0000-000035490000}"/>
    <cellStyle name="RowTitles-Detail 2 2 3 4 3 2 2 2" xfId="19552" xr:uid="{00000000-0005-0000-0000-000036490000}"/>
    <cellStyle name="RowTitles-Detail 2 2 3 4 3 2 2_Tertiary Salaries Survey" xfId="19553" xr:uid="{00000000-0005-0000-0000-000037490000}"/>
    <cellStyle name="RowTitles-Detail 2 2 3 4 3 2 3" xfId="19554" xr:uid="{00000000-0005-0000-0000-000038490000}"/>
    <cellStyle name="RowTitles-Detail 2 2 3 4 3 2_Tertiary Salaries Survey" xfId="19555" xr:uid="{00000000-0005-0000-0000-000039490000}"/>
    <cellStyle name="RowTitles-Detail 2 2 3 4 3 3" xfId="19556" xr:uid="{00000000-0005-0000-0000-00003A490000}"/>
    <cellStyle name="RowTitles-Detail 2 2 3 4 3 3 2" xfId="19557" xr:uid="{00000000-0005-0000-0000-00003B490000}"/>
    <cellStyle name="RowTitles-Detail 2 2 3 4 3 3 2 2" xfId="19558" xr:uid="{00000000-0005-0000-0000-00003C490000}"/>
    <cellStyle name="RowTitles-Detail 2 2 3 4 3 3 2_Tertiary Salaries Survey" xfId="19559" xr:uid="{00000000-0005-0000-0000-00003D490000}"/>
    <cellStyle name="RowTitles-Detail 2 2 3 4 3 3 3" xfId="19560" xr:uid="{00000000-0005-0000-0000-00003E490000}"/>
    <cellStyle name="RowTitles-Detail 2 2 3 4 3 3_Tertiary Salaries Survey" xfId="19561" xr:uid="{00000000-0005-0000-0000-00003F490000}"/>
    <cellStyle name="RowTitles-Detail 2 2 3 4 3 4" xfId="19562" xr:uid="{00000000-0005-0000-0000-000040490000}"/>
    <cellStyle name="RowTitles-Detail 2 2 3 4 3 5" xfId="19563" xr:uid="{00000000-0005-0000-0000-000041490000}"/>
    <cellStyle name="RowTitles-Detail 2 2 3 4 3_Tertiary Salaries Survey" xfId="19564" xr:uid="{00000000-0005-0000-0000-000042490000}"/>
    <cellStyle name="RowTitles-Detail 2 2 3 4 4" xfId="19565" xr:uid="{00000000-0005-0000-0000-000043490000}"/>
    <cellStyle name="RowTitles-Detail 2 2 3 4 4 2" xfId="19566" xr:uid="{00000000-0005-0000-0000-000044490000}"/>
    <cellStyle name="RowTitles-Detail 2 2 3 4 4 2 2" xfId="19567" xr:uid="{00000000-0005-0000-0000-000045490000}"/>
    <cellStyle name="RowTitles-Detail 2 2 3 4 4 2 2 2" xfId="19568" xr:uid="{00000000-0005-0000-0000-000046490000}"/>
    <cellStyle name="RowTitles-Detail 2 2 3 4 4 2 2_Tertiary Salaries Survey" xfId="19569" xr:uid="{00000000-0005-0000-0000-000047490000}"/>
    <cellStyle name="RowTitles-Detail 2 2 3 4 4 2 3" xfId="19570" xr:uid="{00000000-0005-0000-0000-000048490000}"/>
    <cellStyle name="RowTitles-Detail 2 2 3 4 4 2_Tertiary Salaries Survey" xfId="19571" xr:uid="{00000000-0005-0000-0000-000049490000}"/>
    <cellStyle name="RowTitles-Detail 2 2 3 4 4 3" xfId="19572" xr:uid="{00000000-0005-0000-0000-00004A490000}"/>
    <cellStyle name="RowTitles-Detail 2 2 3 4 4 3 2" xfId="19573" xr:uid="{00000000-0005-0000-0000-00004B490000}"/>
    <cellStyle name="RowTitles-Detail 2 2 3 4 4 3 2 2" xfId="19574" xr:uid="{00000000-0005-0000-0000-00004C490000}"/>
    <cellStyle name="RowTitles-Detail 2 2 3 4 4 3 2_Tertiary Salaries Survey" xfId="19575" xr:uid="{00000000-0005-0000-0000-00004D490000}"/>
    <cellStyle name="RowTitles-Detail 2 2 3 4 4 3 3" xfId="19576" xr:uid="{00000000-0005-0000-0000-00004E490000}"/>
    <cellStyle name="RowTitles-Detail 2 2 3 4 4 3_Tertiary Salaries Survey" xfId="19577" xr:uid="{00000000-0005-0000-0000-00004F490000}"/>
    <cellStyle name="RowTitles-Detail 2 2 3 4 4 4" xfId="19578" xr:uid="{00000000-0005-0000-0000-000050490000}"/>
    <cellStyle name="RowTitles-Detail 2 2 3 4 4 5" xfId="19579" xr:uid="{00000000-0005-0000-0000-000051490000}"/>
    <cellStyle name="RowTitles-Detail 2 2 3 4 4 5 2" xfId="19580" xr:uid="{00000000-0005-0000-0000-000052490000}"/>
    <cellStyle name="RowTitles-Detail 2 2 3 4 4 5_Tertiary Salaries Survey" xfId="19581" xr:uid="{00000000-0005-0000-0000-000053490000}"/>
    <cellStyle name="RowTitles-Detail 2 2 3 4 4 6" xfId="19582" xr:uid="{00000000-0005-0000-0000-000054490000}"/>
    <cellStyle name="RowTitles-Detail 2 2 3 4 4_Tertiary Salaries Survey" xfId="19583" xr:uid="{00000000-0005-0000-0000-000055490000}"/>
    <cellStyle name="RowTitles-Detail 2 2 3 4 5" xfId="19584" xr:uid="{00000000-0005-0000-0000-000056490000}"/>
    <cellStyle name="RowTitles-Detail 2 2 3 4 5 2" xfId="19585" xr:uid="{00000000-0005-0000-0000-000057490000}"/>
    <cellStyle name="RowTitles-Detail 2 2 3 4 5 2 2" xfId="19586" xr:uid="{00000000-0005-0000-0000-000058490000}"/>
    <cellStyle name="RowTitles-Detail 2 2 3 4 5 2 2 2" xfId="19587" xr:uid="{00000000-0005-0000-0000-000059490000}"/>
    <cellStyle name="RowTitles-Detail 2 2 3 4 5 2 2_Tertiary Salaries Survey" xfId="19588" xr:uid="{00000000-0005-0000-0000-00005A490000}"/>
    <cellStyle name="RowTitles-Detail 2 2 3 4 5 2 3" xfId="19589" xr:uid="{00000000-0005-0000-0000-00005B490000}"/>
    <cellStyle name="RowTitles-Detail 2 2 3 4 5 2_Tertiary Salaries Survey" xfId="19590" xr:uid="{00000000-0005-0000-0000-00005C490000}"/>
    <cellStyle name="RowTitles-Detail 2 2 3 4 5 3" xfId="19591" xr:uid="{00000000-0005-0000-0000-00005D490000}"/>
    <cellStyle name="RowTitles-Detail 2 2 3 4 5 3 2" xfId="19592" xr:uid="{00000000-0005-0000-0000-00005E490000}"/>
    <cellStyle name="RowTitles-Detail 2 2 3 4 5 3 2 2" xfId="19593" xr:uid="{00000000-0005-0000-0000-00005F490000}"/>
    <cellStyle name="RowTitles-Detail 2 2 3 4 5 3 2_Tertiary Salaries Survey" xfId="19594" xr:uid="{00000000-0005-0000-0000-000060490000}"/>
    <cellStyle name="RowTitles-Detail 2 2 3 4 5 3 3" xfId="19595" xr:uid="{00000000-0005-0000-0000-000061490000}"/>
    <cellStyle name="RowTitles-Detail 2 2 3 4 5 3_Tertiary Salaries Survey" xfId="19596" xr:uid="{00000000-0005-0000-0000-000062490000}"/>
    <cellStyle name="RowTitles-Detail 2 2 3 4 5 4" xfId="19597" xr:uid="{00000000-0005-0000-0000-000063490000}"/>
    <cellStyle name="RowTitles-Detail 2 2 3 4 5 4 2" xfId="19598" xr:uid="{00000000-0005-0000-0000-000064490000}"/>
    <cellStyle name="RowTitles-Detail 2 2 3 4 5 4_Tertiary Salaries Survey" xfId="19599" xr:uid="{00000000-0005-0000-0000-000065490000}"/>
    <cellStyle name="RowTitles-Detail 2 2 3 4 5 5" xfId="19600" xr:uid="{00000000-0005-0000-0000-000066490000}"/>
    <cellStyle name="RowTitles-Detail 2 2 3 4 5_Tertiary Salaries Survey" xfId="19601" xr:uid="{00000000-0005-0000-0000-000067490000}"/>
    <cellStyle name="RowTitles-Detail 2 2 3 4 6" xfId="19602" xr:uid="{00000000-0005-0000-0000-000068490000}"/>
    <cellStyle name="RowTitles-Detail 2 2 3 4 6 2" xfId="19603" xr:uid="{00000000-0005-0000-0000-000069490000}"/>
    <cellStyle name="RowTitles-Detail 2 2 3 4 6 2 2" xfId="19604" xr:uid="{00000000-0005-0000-0000-00006A490000}"/>
    <cellStyle name="RowTitles-Detail 2 2 3 4 6 2 2 2" xfId="19605" xr:uid="{00000000-0005-0000-0000-00006B490000}"/>
    <cellStyle name="RowTitles-Detail 2 2 3 4 6 2 2_Tertiary Salaries Survey" xfId="19606" xr:uid="{00000000-0005-0000-0000-00006C490000}"/>
    <cellStyle name="RowTitles-Detail 2 2 3 4 6 2 3" xfId="19607" xr:uid="{00000000-0005-0000-0000-00006D490000}"/>
    <cellStyle name="RowTitles-Detail 2 2 3 4 6 2_Tertiary Salaries Survey" xfId="19608" xr:uid="{00000000-0005-0000-0000-00006E490000}"/>
    <cellStyle name="RowTitles-Detail 2 2 3 4 6 3" xfId="19609" xr:uid="{00000000-0005-0000-0000-00006F490000}"/>
    <cellStyle name="RowTitles-Detail 2 2 3 4 6 3 2" xfId="19610" xr:uid="{00000000-0005-0000-0000-000070490000}"/>
    <cellStyle name="RowTitles-Detail 2 2 3 4 6 3 2 2" xfId="19611" xr:uid="{00000000-0005-0000-0000-000071490000}"/>
    <cellStyle name="RowTitles-Detail 2 2 3 4 6 3 2_Tertiary Salaries Survey" xfId="19612" xr:uid="{00000000-0005-0000-0000-000072490000}"/>
    <cellStyle name="RowTitles-Detail 2 2 3 4 6 3 3" xfId="19613" xr:uid="{00000000-0005-0000-0000-000073490000}"/>
    <cellStyle name="RowTitles-Detail 2 2 3 4 6 3_Tertiary Salaries Survey" xfId="19614" xr:uid="{00000000-0005-0000-0000-000074490000}"/>
    <cellStyle name="RowTitles-Detail 2 2 3 4 6 4" xfId="19615" xr:uid="{00000000-0005-0000-0000-000075490000}"/>
    <cellStyle name="RowTitles-Detail 2 2 3 4 6 4 2" xfId="19616" xr:uid="{00000000-0005-0000-0000-000076490000}"/>
    <cellStyle name="RowTitles-Detail 2 2 3 4 6 4_Tertiary Salaries Survey" xfId="19617" xr:uid="{00000000-0005-0000-0000-000077490000}"/>
    <cellStyle name="RowTitles-Detail 2 2 3 4 6 5" xfId="19618" xr:uid="{00000000-0005-0000-0000-000078490000}"/>
    <cellStyle name="RowTitles-Detail 2 2 3 4 6_Tertiary Salaries Survey" xfId="19619" xr:uid="{00000000-0005-0000-0000-000079490000}"/>
    <cellStyle name="RowTitles-Detail 2 2 3 4 7" xfId="19620" xr:uid="{00000000-0005-0000-0000-00007A490000}"/>
    <cellStyle name="RowTitles-Detail 2 2 3 4 7 2" xfId="19621" xr:uid="{00000000-0005-0000-0000-00007B490000}"/>
    <cellStyle name="RowTitles-Detail 2 2 3 4 7 2 2" xfId="19622" xr:uid="{00000000-0005-0000-0000-00007C490000}"/>
    <cellStyle name="RowTitles-Detail 2 2 3 4 7 2_Tertiary Salaries Survey" xfId="19623" xr:uid="{00000000-0005-0000-0000-00007D490000}"/>
    <cellStyle name="RowTitles-Detail 2 2 3 4 7 3" xfId="19624" xr:uid="{00000000-0005-0000-0000-00007E490000}"/>
    <cellStyle name="RowTitles-Detail 2 2 3 4 7_Tertiary Salaries Survey" xfId="19625" xr:uid="{00000000-0005-0000-0000-00007F490000}"/>
    <cellStyle name="RowTitles-Detail 2 2 3 4 8" xfId="19626" xr:uid="{00000000-0005-0000-0000-000080490000}"/>
    <cellStyle name="RowTitles-Detail 2 2 3 4 9" xfId="19627" xr:uid="{00000000-0005-0000-0000-000081490000}"/>
    <cellStyle name="RowTitles-Detail 2 2 3 4_STUD aligned by INSTIT" xfId="19628" xr:uid="{00000000-0005-0000-0000-000082490000}"/>
    <cellStyle name="RowTitles-Detail 2 2 3 5" xfId="19629" xr:uid="{00000000-0005-0000-0000-000083490000}"/>
    <cellStyle name="RowTitles-Detail 2 2 3 5 2" xfId="19630" xr:uid="{00000000-0005-0000-0000-000084490000}"/>
    <cellStyle name="RowTitles-Detail 2 2 3 5 2 2" xfId="19631" xr:uid="{00000000-0005-0000-0000-000085490000}"/>
    <cellStyle name="RowTitles-Detail 2 2 3 5 2 2 2" xfId="19632" xr:uid="{00000000-0005-0000-0000-000086490000}"/>
    <cellStyle name="RowTitles-Detail 2 2 3 5 2 2_Tertiary Salaries Survey" xfId="19633" xr:uid="{00000000-0005-0000-0000-000087490000}"/>
    <cellStyle name="RowTitles-Detail 2 2 3 5 2 3" xfId="19634" xr:uid="{00000000-0005-0000-0000-000088490000}"/>
    <cellStyle name="RowTitles-Detail 2 2 3 5 2 4" xfId="19635" xr:uid="{00000000-0005-0000-0000-000089490000}"/>
    <cellStyle name="RowTitles-Detail 2 2 3 5 2_Tertiary Salaries Survey" xfId="19636" xr:uid="{00000000-0005-0000-0000-00008A490000}"/>
    <cellStyle name="RowTitles-Detail 2 2 3 5 3" xfId="19637" xr:uid="{00000000-0005-0000-0000-00008B490000}"/>
    <cellStyle name="RowTitles-Detail 2 2 3 5 3 2" xfId="19638" xr:uid="{00000000-0005-0000-0000-00008C490000}"/>
    <cellStyle name="RowTitles-Detail 2 2 3 5 3 2 2" xfId="19639" xr:uid="{00000000-0005-0000-0000-00008D490000}"/>
    <cellStyle name="RowTitles-Detail 2 2 3 5 3 2_Tertiary Salaries Survey" xfId="19640" xr:uid="{00000000-0005-0000-0000-00008E490000}"/>
    <cellStyle name="RowTitles-Detail 2 2 3 5 3 3" xfId="19641" xr:uid="{00000000-0005-0000-0000-00008F490000}"/>
    <cellStyle name="RowTitles-Detail 2 2 3 5 3_Tertiary Salaries Survey" xfId="19642" xr:uid="{00000000-0005-0000-0000-000090490000}"/>
    <cellStyle name="RowTitles-Detail 2 2 3 5 4" xfId="19643" xr:uid="{00000000-0005-0000-0000-000091490000}"/>
    <cellStyle name="RowTitles-Detail 2 2 3 5 5" xfId="19644" xr:uid="{00000000-0005-0000-0000-000092490000}"/>
    <cellStyle name="RowTitles-Detail 2 2 3 5 5 2" xfId="19645" xr:uid="{00000000-0005-0000-0000-000093490000}"/>
    <cellStyle name="RowTitles-Detail 2 2 3 5 5_Tertiary Salaries Survey" xfId="19646" xr:uid="{00000000-0005-0000-0000-000094490000}"/>
    <cellStyle name="RowTitles-Detail 2 2 3 5 6" xfId="19647" xr:uid="{00000000-0005-0000-0000-000095490000}"/>
    <cellStyle name="RowTitles-Detail 2 2 3 5 7" xfId="19648" xr:uid="{00000000-0005-0000-0000-000096490000}"/>
    <cellStyle name="RowTitles-Detail 2 2 3 5_Tertiary Salaries Survey" xfId="19649" xr:uid="{00000000-0005-0000-0000-000097490000}"/>
    <cellStyle name="RowTitles-Detail 2 2 3 6" xfId="19650" xr:uid="{00000000-0005-0000-0000-000098490000}"/>
    <cellStyle name="RowTitles-Detail 2 2 3 6 2" xfId="19651" xr:uid="{00000000-0005-0000-0000-000099490000}"/>
    <cellStyle name="RowTitles-Detail 2 2 3 6 2 2" xfId="19652" xr:uid="{00000000-0005-0000-0000-00009A490000}"/>
    <cellStyle name="RowTitles-Detail 2 2 3 6 2 2 2" xfId="19653" xr:uid="{00000000-0005-0000-0000-00009B490000}"/>
    <cellStyle name="RowTitles-Detail 2 2 3 6 2 2_Tertiary Salaries Survey" xfId="19654" xr:uid="{00000000-0005-0000-0000-00009C490000}"/>
    <cellStyle name="RowTitles-Detail 2 2 3 6 2 3" xfId="19655" xr:uid="{00000000-0005-0000-0000-00009D490000}"/>
    <cellStyle name="RowTitles-Detail 2 2 3 6 2_Tertiary Salaries Survey" xfId="19656" xr:uid="{00000000-0005-0000-0000-00009E490000}"/>
    <cellStyle name="RowTitles-Detail 2 2 3 6 3" xfId="19657" xr:uid="{00000000-0005-0000-0000-00009F490000}"/>
    <cellStyle name="RowTitles-Detail 2 2 3 6 3 2" xfId="19658" xr:uid="{00000000-0005-0000-0000-0000A0490000}"/>
    <cellStyle name="RowTitles-Detail 2 2 3 6 3 2 2" xfId="19659" xr:uid="{00000000-0005-0000-0000-0000A1490000}"/>
    <cellStyle name="RowTitles-Detail 2 2 3 6 3 2_Tertiary Salaries Survey" xfId="19660" xr:uid="{00000000-0005-0000-0000-0000A2490000}"/>
    <cellStyle name="RowTitles-Detail 2 2 3 6 3 3" xfId="19661" xr:uid="{00000000-0005-0000-0000-0000A3490000}"/>
    <cellStyle name="RowTitles-Detail 2 2 3 6 3_Tertiary Salaries Survey" xfId="19662" xr:uid="{00000000-0005-0000-0000-0000A4490000}"/>
    <cellStyle name="RowTitles-Detail 2 2 3 6 4" xfId="19663" xr:uid="{00000000-0005-0000-0000-0000A5490000}"/>
    <cellStyle name="RowTitles-Detail 2 2 3 6 5" xfId="19664" xr:uid="{00000000-0005-0000-0000-0000A6490000}"/>
    <cellStyle name="RowTitles-Detail 2 2 3 6_Tertiary Salaries Survey" xfId="19665" xr:uid="{00000000-0005-0000-0000-0000A7490000}"/>
    <cellStyle name="RowTitles-Detail 2 2 3 7" xfId="19666" xr:uid="{00000000-0005-0000-0000-0000A8490000}"/>
    <cellStyle name="RowTitles-Detail 2 2 3 7 2" xfId="19667" xr:uid="{00000000-0005-0000-0000-0000A9490000}"/>
    <cellStyle name="RowTitles-Detail 2 2 3 7 2 2" xfId="19668" xr:uid="{00000000-0005-0000-0000-0000AA490000}"/>
    <cellStyle name="RowTitles-Detail 2 2 3 7 2 2 2" xfId="19669" xr:uid="{00000000-0005-0000-0000-0000AB490000}"/>
    <cellStyle name="RowTitles-Detail 2 2 3 7 2 2_Tertiary Salaries Survey" xfId="19670" xr:uid="{00000000-0005-0000-0000-0000AC490000}"/>
    <cellStyle name="RowTitles-Detail 2 2 3 7 2 3" xfId="19671" xr:uid="{00000000-0005-0000-0000-0000AD490000}"/>
    <cellStyle name="RowTitles-Detail 2 2 3 7 2_Tertiary Salaries Survey" xfId="19672" xr:uid="{00000000-0005-0000-0000-0000AE490000}"/>
    <cellStyle name="RowTitles-Detail 2 2 3 7 3" xfId="19673" xr:uid="{00000000-0005-0000-0000-0000AF490000}"/>
    <cellStyle name="RowTitles-Detail 2 2 3 7 3 2" xfId="19674" xr:uid="{00000000-0005-0000-0000-0000B0490000}"/>
    <cellStyle name="RowTitles-Detail 2 2 3 7 3 2 2" xfId="19675" xr:uid="{00000000-0005-0000-0000-0000B1490000}"/>
    <cellStyle name="RowTitles-Detail 2 2 3 7 3 2_Tertiary Salaries Survey" xfId="19676" xr:uid="{00000000-0005-0000-0000-0000B2490000}"/>
    <cellStyle name="RowTitles-Detail 2 2 3 7 3 3" xfId="19677" xr:uid="{00000000-0005-0000-0000-0000B3490000}"/>
    <cellStyle name="RowTitles-Detail 2 2 3 7 3_Tertiary Salaries Survey" xfId="19678" xr:uid="{00000000-0005-0000-0000-0000B4490000}"/>
    <cellStyle name="RowTitles-Detail 2 2 3 7 4" xfId="19679" xr:uid="{00000000-0005-0000-0000-0000B5490000}"/>
    <cellStyle name="RowTitles-Detail 2 2 3 7 5" xfId="19680" xr:uid="{00000000-0005-0000-0000-0000B6490000}"/>
    <cellStyle name="RowTitles-Detail 2 2 3 7 5 2" xfId="19681" xr:uid="{00000000-0005-0000-0000-0000B7490000}"/>
    <cellStyle name="RowTitles-Detail 2 2 3 7 5_Tertiary Salaries Survey" xfId="19682" xr:uid="{00000000-0005-0000-0000-0000B8490000}"/>
    <cellStyle name="RowTitles-Detail 2 2 3 7 6" xfId="19683" xr:uid="{00000000-0005-0000-0000-0000B9490000}"/>
    <cellStyle name="RowTitles-Detail 2 2 3 7_Tertiary Salaries Survey" xfId="19684" xr:uid="{00000000-0005-0000-0000-0000BA490000}"/>
    <cellStyle name="RowTitles-Detail 2 2 3 8" xfId="19685" xr:uid="{00000000-0005-0000-0000-0000BB490000}"/>
    <cellStyle name="RowTitles-Detail 2 2 3 8 2" xfId="19686" xr:uid="{00000000-0005-0000-0000-0000BC490000}"/>
    <cellStyle name="RowTitles-Detail 2 2 3 8 2 2" xfId="19687" xr:uid="{00000000-0005-0000-0000-0000BD490000}"/>
    <cellStyle name="RowTitles-Detail 2 2 3 8 2 2 2" xfId="19688" xr:uid="{00000000-0005-0000-0000-0000BE490000}"/>
    <cellStyle name="RowTitles-Detail 2 2 3 8 2 2_Tertiary Salaries Survey" xfId="19689" xr:uid="{00000000-0005-0000-0000-0000BF490000}"/>
    <cellStyle name="RowTitles-Detail 2 2 3 8 2 3" xfId="19690" xr:uid="{00000000-0005-0000-0000-0000C0490000}"/>
    <cellStyle name="RowTitles-Detail 2 2 3 8 2_Tertiary Salaries Survey" xfId="19691" xr:uid="{00000000-0005-0000-0000-0000C1490000}"/>
    <cellStyle name="RowTitles-Detail 2 2 3 8 3" xfId="19692" xr:uid="{00000000-0005-0000-0000-0000C2490000}"/>
    <cellStyle name="RowTitles-Detail 2 2 3 8 3 2" xfId="19693" xr:uid="{00000000-0005-0000-0000-0000C3490000}"/>
    <cellStyle name="RowTitles-Detail 2 2 3 8 3 2 2" xfId="19694" xr:uid="{00000000-0005-0000-0000-0000C4490000}"/>
    <cellStyle name="RowTitles-Detail 2 2 3 8 3 2_Tertiary Salaries Survey" xfId="19695" xr:uid="{00000000-0005-0000-0000-0000C5490000}"/>
    <cellStyle name="RowTitles-Detail 2 2 3 8 3 3" xfId="19696" xr:uid="{00000000-0005-0000-0000-0000C6490000}"/>
    <cellStyle name="RowTitles-Detail 2 2 3 8 3_Tertiary Salaries Survey" xfId="19697" xr:uid="{00000000-0005-0000-0000-0000C7490000}"/>
    <cellStyle name="RowTitles-Detail 2 2 3 8 4" xfId="19698" xr:uid="{00000000-0005-0000-0000-0000C8490000}"/>
    <cellStyle name="RowTitles-Detail 2 2 3 8 4 2" xfId="19699" xr:uid="{00000000-0005-0000-0000-0000C9490000}"/>
    <cellStyle name="RowTitles-Detail 2 2 3 8 4_Tertiary Salaries Survey" xfId="19700" xr:uid="{00000000-0005-0000-0000-0000CA490000}"/>
    <cellStyle name="RowTitles-Detail 2 2 3 8 5" xfId="19701" xr:uid="{00000000-0005-0000-0000-0000CB490000}"/>
    <cellStyle name="RowTitles-Detail 2 2 3 8_Tertiary Salaries Survey" xfId="19702" xr:uid="{00000000-0005-0000-0000-0000CC490000}"/>
    <cellStyle name="RowTitles-Detail 2 2 3 9" xfId="19703" xr:uid="{00000000-0005-0000-0000-0000CD490000}"/>
    <cellStyle name="RowTitles-Detail 2 2 3 9 2" xfId="19704" xr:uid="{00000000-0005-0000-0000-0000CE490000}"/>
    <cellStyle name="RowTitles-Detail 2 2 3 9 2 2" xfId="19705" xr:uid="{00000000-0005-0000-0000-0000CF490000}"/>
    <cellStyle name="RowTitles-Detail 2 2 3 9 2 2 2" xfId="19706" xr:uid="{00000000-0005-0000-0000-0000D0490000}"/>
    <cellStyle name="RowTitles-Detail 2 2 3 9 2 2_Tertiary Salaries Survey" xfId="19707" xr:uid="{00000000-0005-0000-0000-0000D1490000}"/>
    <cellStyle name="RowTitles-Detail 2 2 3 9 2 3" xfId="19708" xr:uid="{00000000-0005-0000-0000-0000D2490000}"/>
    <cellStyle name="RowTitles-Detail 2 2 3 9 2_Tertiary Salaries Survey" xfId="19709" xr:uid="{00000000-0005-0000-0000-0000D3490000}"/>
    <cellStyle name="RowTitles-Detail 2 2 3 9 3" xfId="19710" xr:uid="{00000000-0005-0000-0000-0000D4490000}"/>
    <cellStyle name="RowTitles-Detail 2 2 3 9 3 2" xfId="19711" xr:uid="{00000000-0005-0000-0000-0000D5490000}"/>
    <cellStyle name="RowTitles-Detail 2 2 3 9 3 2 2" xfId="19712" xr:uid="{00000000-0005-0000-0000-0000D6490000}"/>
    <cellStyle name="RowTitles-Detail 2 2 3 9 3 2_Tertiary Salaries Survey" xfId="19713" xr:uid="{00000000-0005-0000-0000-0000D7490000}"/>
    <cellStyle name="RowTitles-Detail 2 2 3 9 3 3" xfId="19714" xr:uid="{00000000-0005-0000-0000-0000D8490000}"/>
    <cellStyle name="RowTitles-Detail 2 2 3 9 3_Tertiary Salaries Survey" xfId="19715" xr:uid="{00000000-0005-0000-0000-0000D9490000}"/>
    <cellStyle name="RowTitles-Detail 2 2 3 9 4" xfId="19716" xr:uid="{00000000-0005-0000-0000-0000DA490000}"/>
    <cellStyle name="RowTitles-Detail 2 2 3 9 4 2" xfId="19717" xr:uid="{00000000-0005-0000-0000-0000DB490000}"/>
    <cellStyle name="RowTitles-Detail 2 2 3 9 4_Tertiary Salaries Survey" xfId="19718" xr:uid="{00000000-0005-0000-0000-0000DC490000}"/>
    <cellStyle name="RowTitles-Detail 2 2 3 9 5" xfId="19719" xr:uid="{00000000-0005-0000-0000-0000DD490000}"/>
    <cellStyle name="RowTitles-Detail 2 2 3 9_Tertiary Salaries Survey" xfId="19720" xr:uid="{00000000-0005-0000-0000-0000DE490000}"/>
    <cellStyle name="RowTitles-Detail 2 2 3_STUD aligned by INSTIT" xfId="19721" xr:uid="{00000000-0005-0000-0000-0000DF490000}"/>
    <cellStyle name="RowTitles-Detail 2 2 4" xfId="19722" xr:uid="{00000000-0005-0000-0000-0000E0490000}"/>
    <cellStyle name="RowTitles-Detail 2 2 4 10" xfId="19723" xr:uid="{00000000-0005-0000-0000-0000E1490000}"/>
    <cellStyle name="RowTitles-Detail 2 2 4 2" xfId="19724" xr:uid="{00000000-0005-0000-0000-0000E2490000}"/>
    <cellStyle name="RowTitles-Detail 2 2 4 2 2" xfId="19725" xr:uid="{00000000-0005-0000-0000-0000E3490000}"/>
    <cellStyle name="RowTitles-Detail 2 2 4 2 2 2" xfId="19726" xr:uid="{00000000-0005-0000-0000-0000E4490000}"/>
    <cellStyle name="RowTitles-Detail 2 2 4 2 2 2 2" xfId="19727" xr:uid="{00000000-0005-0000-0000-0000E5490000}"/>
    <cellStyle name="RowTitles-Detail 2 2 4 2 2 2_Tertiary Salaries Survey" xfId="19728" xr:uid="{00000000-0005-0000-0000-0000E6490000}"/>
    <cellStyle name="RowTitles-Detail 2 2 4 2 2 3" xfId="19729" xr:uid="{00000000-0005-0000-0000-0000E7490000}"/>
    <cellStyle name="RowTitles-Detail 2 2 4 2 2 4" xfId="19730" xr:uid="{00000000-0005-0000-0000-0000E8490000}"/>
    <cellStyle name="RowTitles-Detail 2 2 4 2 2_Tertiary Salaries Survey" xfId="19731" xr:uid="{00000000-0005-0000-0000-0000E9490000}"/>
    <cellStyle name="RowTitles-Detail 2 2 4 2 3" xfId="19732" xr:uid="{00000000-0005-0000-0000-0000EA490000}"/>
    <cellStyle name="RowTitles-Detail 2 2 4 2 3 2" xfId="19733" xr:uid="{00000000-0005-0000-0000-0000EB490000}"/>
    <cellStyle name="RowTitles-Detail 2 2 4 2 3 2 2" xfId="19734" xr:uid="{00000000-0005-0000-0000-0000EC490000}"/>
    <cellStyle name="RowTitles-Detail 2 2 4 2 3 2_Tertiary Salaries Survey" xfId="19735" xr:uid="{00000000-0005-0000-0000-0000ED490000}"/>
    <cellStyle name="RowTitles-Detail 2 2 4 2 3 3" xfId="19736" xr:uid="{00000000-0005-0000-0000-0000EE490000}"/>
    <cellStyle name="RowTitles-Detail 2 2 4 2 3_Tertiary Salaries Survey" xfId="19737" xr:uid="{00000000-0005-0000-0000-0000EF490000}"/>
    <cellStyle name="RowTitles-Detail 2 2 4 2 4" xfId="19738" xr:uid="{00000000-0005-0000-0000-0000F0490000}"/>
    <cellStyle name="RowTitles-Detail 2 2 4 2 5" xfId="19739" xr:uid="{00000000-0005-0000-0000-0000F1490000}"/>
    <cellStyle name="RowTitles-Detail 2 2 4 2 6" xfId="19740" xr:uid="{00000000-0005-0000-0000-0000F2490000}"/>
    <cellStyle name="RowTitles-Detail 2 2 4 2_Tertiary Salaries Survey" xfId="19741" xr:uid="{00000000-0005-0000-0000-0000F3490000}"/>
    <cellStyle name="RowTitles-Detail 2 2 4 3" xfId="19742" xr:uid="{00000000-0005-0000-0000-0000F4490000}"/>
    <cellStyle name="RowTitles-Detail 2 2 4 3 2" xfId="19743" xr:uid="{00000000-0005-0000-0000-0000F5490000}"/>
    <cellStyle name="RowTitles-Detail 2 2 4 3 2 2" xfId="19744" xr:uid="{00000000-0005-0000-0000-0000F6490000}"/>
    <cellStyle name="RowTitles-Detail 2 2 4 3 2 2 2" xfId="19745" xr:uid="{00000000-0005-0000-0000-0000F7490000}"/>
    <cellStyle name="RowTitles-Detail 2 2 4 3 2 2_Tertiary Salaries Survey" xfId="19746" xr:uid="{00000000-0005-0000-0000-0000F8490000}"/>
    <cellStyle name="RowTitles-Detail 2 2 4 3 2 3" xfId="19747" xr:uid="{00000000-0005-0000-0000-0000F9490000}"/>
    <cellStyle name="RowTitles-Detail 2 2 4 3 2_Tertiary Salaries Survey" xfId="19748" xr:uid="{00000000-0005-0000-0000-0000FA490000}"/>
    <cellStyle name="RowTitles-Detail 2 2 4 3 3" xfId="19749" xr:uid="{00000000-0005-0000-0000-0000FB490000}"/>
    <cellStyle name="RowTitles-Detail 2 2 4 3 3 2" xfId="19750" xr:uid="{00000000-0005-0000-0000-0000FC490000}"/>
    <cellStyle name="RowTitles-Detail 2 2 4 3 3 2 2" xfId="19751" xr:uid="{00000000-0005-0000-0000-0000FD490000}"/>
    <cellStyle name="RowTitles-Detail 2 2 4 3 3 2_Tertiary Salaries Survey" xfId="19752" xr:uid="{00000000-0005-0000-0000-0000FE490000}"/>
    <cellStyle name="RowTitles-Detail 2 2 4 3 3 3" xfId="19753" xr:uid="{00000000-0005-0000-0000-0000FF490000}"/>
    <cellStyle name="RowTitles-Detail 2 2 4 3 3_Tertiary Salaries Survey" xfId="19754" xr:uid="{00000000-0005-0000-0000-0000004A0000}"/>
    <cellStyle name="RowTitles-Detail 2 2 4 3 4" xfId="19755" xr:uid="{00000000-0005-0000-0000-0000014A0000}"/>
    <cellStyle name="RowTitles-Detail 2 2 4 3 5" xfId="19756" xr:uid="{00000000-0005-0000-0000-0000024A0000}"/>
    <cellStyle name="RowTitles-Detail 2 2 4 3 5 2" xfId="19757" xr:uid="{00000000-0005-0000-0000-0000034A0000}"/>
    <cellStyle name="RowTitles-Detail 2 2 4 3 5_Tertiary Salaries Survey" xfId="19758" xr:uid="{00000000-0005-0000-0000-0000044A0000}"/>
    <cellStyle name="RowTitles-Detail 2 2 4 3 6" xfId="19759" xr:uid="{00000000-0005-0000-0000-0000054A0000}"/>
    <cellStyle name="RowTitles-Detail 2 2 4 3_Tertiary Salaries Survey" xfId="19760" xr:uid="{00000000-0005-0000-0000-0000064A0000}"/>
    <cellStyle name="RowTitles-Detail 2 2 4 4" xfId="19761" xr:uid="{00000000-0005-0000-0000-0000074A0000}"/>
    <cellStyle name="RowTitles-Detail 2 2 4 4 2" xfId="19762" xr:uid="{00000000-0005-0000-0000-0000084A0000}"/>
    <cellStyle name="RowTitles-Detail 2 2 4 4 2 2" xfId="19763" xr:uid="{00000000-0005-0000-0000-0000094A0000}"/>
    <cellStyle name="RowTitles-Detail 2 2 4 4 2 2 2" xfId="19764" xr:uid="{00000000-0005-0000-0000-00000A4A0000}"/>
    <cellStyle name="RowTitles-Detail 2 2 4 4 2 2_Tertiary Salaries Survey" xfId="19765" xr:uid="{00000000-0005-0000-0000-00000B4A0000}"/>
    <cellStyle name="RowTitles-Detail 2 2 4 4 2 3" xfId="19766" xr:uid="{00000000-0005-0000-0000-00000C4A0000}"/>
    <cellStyle name="RowTitles-Detail 2 2 4 4 2_Tertiary Salaries Survey" xfId="19767" xr:uid="{00000000-0005-0000-0000-00000D4A0000}"/>
    <cellStyle name="RowTitles-Detail 2 2 4 4 3" xfId="19768" xr:uid="{00000000-0005-0000-0000-00000E4A0000}"/>
    <cellStyle name="RowTitles-Detail 2 2 4 4 3 2" xfId="19769" xr:uid="{00000000-0005-0000-0000-00000F4A0000}"/>
    <cellStyle name="RowTitles-Detail 2 2 4 4 3 2 2" xfId="19770" xr:uid="{00000000-0005-0000-0000-0000104A0000}"/>
    <cellStyle name="RowTitles-Detail 2 2 4 4 3 2_Tertiary Salaries Survey" xfId="19771" xr:uid="{00000000-0005-0000-0000-0000114A0000}"/>
    <cellStyle name="RowTitles-Detail 2 2 4 4 3 3" xfId="19772" xr:uid="{00000000-0005-0000-0000-0000124A0000}"/>
    <cellStyle name="RowTitles-Detail 2 2 4 4 3_Tertiary Salaries Survey" xfId="19773" xr:uid="{00000000-0005-0000-0000-0000134A0000}"/>
    <cellStyle name="RowTitles-Detail 2 2 4 4 4" xfId="19774" xr:uid="{00000000-0005-0000-0000-0000144A0000}"/>
    <cellStyle name="RowTitles-Detail 2 2 4 4 4 2" xfId="19775" xr:uid="{00000000-0005-0000-0000-0000154A0000}"/>
    <cellStyle name="RowTitles-Detail 2 2 4 4 4_Tertiary Salaries Survey" xfId="19776" xr:uid="{00000000-0005-0000-0000-0000164A0000}"/>
    <cellStyle name="RowTitles-Detail 2 2 4 4 5" xfId="19777" xr:uid="{00000000-0005-0000-0000-0000174A0000}"/>
    <cellStyle name="RowTitles-Detail 2 2 4 4_Tertiary Salaries Survey" xfId="19778" xr:uid="{00000000-0005-0000-0000-0000184A0000}"/>
    <cellStyle name="RowTitles-Detail 2 2 4 5" xfId="19779" xr:uid="{00000000-0005-0000-0000-0000194A0000}"/>
    <cellStyle name="RowTitles-Detail 2 2 4 5 2" xfId="19780" xr:uid="{00000000-0005-0000-0000-00001A4A0000}"/>
    <cellStyle name="RowTitles-Detail 2 2 4 5 2 2" xfId="19781" xr:uid="{00000000-0005-0000-0000-00001B4A0000}"/>
    <cellStyle name="RowTitles-Detail 2 2 4 5 2 2 2" xfId="19782" xr:uid="{00000000-0005-0000-0000-00001C4A0000}"/>
    <cellStyle name="RowTitles-Detail 2 2 4 5 2 2_Tertiary Salaries Survey" xfId="19783" xr:uid="{00000000-0005-0000-0000-00001D4A0000}"/>
    <cellStyle name="RowTitles-Detail 2 2 4 5 2 3" xfId="19784" xr:uid="{00000000-0005-0000-0000-00001E4A0000}"/>
    <cellStyle name="RowTitles-Detail 2 2 4 5 2_Tertiary Salaries Survey" xfId="19785" xr:uid="{00000000-0005-0000-0000-00001F4A0000}"/>
    <cellStyle name="RowTitles-Detail 2 2 4 5 3" xfId="19786" xr:uid="{00000000-0005-0000-0000-0000204A0000}"/>
    <cellStyle name="RowTitles-Detail 2 2 4 5 3 2" xfId="19787" xr:uid="{00000000-0005-0000-0000-0000214A0000}"/>
    <cellStyle name="RowTitles-Detail 2 2 4 5 3 2 2" xfId="19788" xr:uid="{00000000-0005-0000-0000-0000224A0000}"/>
    <cellStyle name="RowTitles-Detail 2 2 4 5 3 2_Tertiary Salaries Survey" xfId="19789" xr:uid="{00000000-0005-0000-0000-0000234A0000}"/>
    <cellStyle name="RowTitles-Detail 2 2 4 5 3 3" xfId="19790" xr:uid="{00000000-0005-0000-0000-0000244A0000}"/>
    <cellStyle name="RowTitles-Detail 2 2 4 5 3_Tertiary Salaries Survey" xfId="19791" xr:uid="{00000000-0005-0000-0000-0000254A0000}"/>
    <cellStyle name="RowTitles-Detail 2 2 4 5 4" xfId="19792" xr:uid="{00000000-0005-0000-0000-0000264A0000}"/>
    <cellStyle name="RowTitles-Detail 2 2 4 5 4 2" xfId="19793" xr:uid="{00000000-0005-0000-0000-0000274A0000}"/>
    <cellStyle name="RowTitles-Detail 2 2 4 5 4_Tertiary Salaries Survey" xfId="19794" xr:uid="{00000000-0005-0000-0000-0000284A0000}"/>
    <cellStyle name="RowTitles-Detail 2 2 4 5 5" xfId="19795" xr:uid="{00000000-0005-0000-0000-0000294A0000}"/>
    <cellStyle name="RowTitles-Detail 2 2 4 5_Tertiary Salaries Survey" xfId="19796" xr:uid="{00000000-0005-0000-0000-00002A4A0000}"/>
    <cellStyle name="RowTitles-Detail 2 2 4 6" xfId="19797" xr:uid="{00000000-0005-0000-0000-00002B4A0000}"/>
    <cellStyle name="RowTitles-Detail 2 2 4 6 2" xfId="19798" xr:uid="{00000000-0005-0000-0000-00002C4A0000}"/>
    <cellStyle name="RowTitles-Detail 2 2 4 6 2 2" xfId="19799" xr:uid="{00000000-0005-0000-0000-00002D4A0000}"/>
    <cellStyle name="RowTitles-Detail 2 2 4 6 2 2 2" xfId="19800" xr:uid="{00000000-0005-0000-0000-00002E4A0000}"/>
    <cellStyle name="RowTitles-Detail 2 2 4 6 2 2_Tertiary Salaries Survey" xfId="19801" xr:uid="{00000000-0005-0000-0000-00002F4A0000}"/>
    <cellStyle name="RowTitles-Detail 2 2 4 6 2 3" xfId="19802" xr:uid="{00000000-0005-0000-0000-0000304A0000}"/>
    <cellStyle name="RowTitles-Detail 2 2 4 6 2_Tertiary Salaries Survey" xfId="19803" xr:uid="{00000000-0005-0000-0000-0000314A0000}"/>
    <cellStyle name="RowTitles-Detail 2 2 4 6 3" xfId="19804" xr:uid="{00000000-0005-0000-0000-0000324A0000}"/>
    <cellStyle name="RowTitles-Detail 2 2 4 6 3 2" xfId="19805" xr:uid="{00000000-0005-0000-0000-0000334A0000}"/>
    <cellStyle name="RowTitles-Detail 2 2 4 6 3 2 2" xfId="19806" xr:uid="{00000000-0005-0000-0000-0000344A0000}"/>
    <cellStyle name="RowTitles-Detail 2 2 4 6 3 2_Tertiary Salaries Survey" xfId="19807" xr:uid="{00000000-0005-0000-0000-0000354A0000}"/>
    <cellStyle name="RowTitles-Detail 2 2 4 6 3 3" xfId="19808" xr:uid="{00000000-0005-0000-0000-0000364A0000}"/>
    <cellStyle name="RowTitles-Detail 2 2 4 6 3_Tertiary Salaries Survey" xfId="19809" xr:uid="{00000000-0005-0000-0000-0000374A0000}"/>
    <cellStyle name="RowTitles-Detail 2 2 4 6 4" xfId="19810" xr:uid="{00000000-0005-0000-0000-0000384A0000}"/>
    <cellStyle name="RowTitles-Detail 2 2 4 6 4 2" xfId="19811" xr:uid="{00000000-0005-0000-0000-0000394A0000}"/>
    <cellStyle name="RowTitles-Detail 2 2 4 6 4_Tertiary Salaries Survey" xfId="19812" xr:uid="{00000000-0005-0000-0000-00003A4A0000}"/>
    <cellStyle name="RowTitles-Detail 2 2 4 6 5" xfId="19813" xr:uid="{00000000-0005-0000-0000-00003B4A0000}"/>
    <cellStyle name="RowTitles-Detail 2 2 4 6_Tertiary Salaries Survey" xfId="19814" xr:uid="{00000000-0005-0000-0000-00003C4A0000}"/>
    <cellStyle name="RowTitles-Detail 2 2 4 7" xfId="19815" xr:uid="{00000000-0005-0000-0000-00003D4A0000}"/>
    <cellStyle name="RowTitles-Detail 2 2 4 7 2" xfId="19816" xr:uid="{00000000-0005-0000-0000-00003E4A0000}"/>
    <cellStyle name="RowTitles-Detail 2 2 4 7 2 2" xfId="19817" xr:uid="{00000000-0005-0000-0000-00003F4A0000}"/>
    <cellStyle name="RowTitles-Detail 2 2 4 7 2_Tertiary Salaries Survey" xfId="19818" xr:uid="{00000000-0005-0000-0000-0000404A0000}"/>
    <cellStyle name="RowTitles-Detail 2 2 4 7 3" xfId="19819" xr:uid="{00000000-0005-0000-0000-0000414A0000}"/>
    <cellStyle name="RowTitles-Detail 2 2 4 7_Tertiary Salaries Survey" xfId="19820" xr:uid="{00000000-0005-0000-0000-0000424A0000}"/>
    <cellStyle name="RowTitles-Detail 2 2 4 8" xfId="19821" xr:uid="{00000000-0005-0000-0000-0000434A0000}"/>
    <cellStyle name="RowTitles-Detail 2 2 4 9" xfId="19822" xr:uid="{00000000-0005-0000-0000-0000444A0000}"/>
    <cellStyle name="RowTitles-Detail 2 2 4_STUD aligned by INSTIT" xfId="19823" xr:uid="{00000000-0005-0000-0000-0000454A0000}"/>
    <cellStyle name="RowTitles-Detail 2 2 5" xfId="19824" xr:uid="{00000000-0005-0000-0000-0000464A0000}"/>
    <cellStyle name="RowTitles-Detail 2 2 5 10" xfId="19825" xr:uid="{00000000-0005-0000-0000-0000474A0000}"/>
    <cellStyle name="RowTitles-Detail 2 2 5 2" xfId="19826" xr:uid="{00000000-0005-0000-0000-0000484A0000}"/>
    <cellStyle name="RowTitles-Detail 2 2 5 2 2" xfId="19827" xr:uid="{00000000-0005-0000-0000-0000494A0000}"/>
    <cellStyle name="RowTitles-Detail 2 2 5 2 2 2" xfId="19828" xr:uid="{00000000-0005-0000-0000-00004A4A0000}"/>
    <cellStyle name="RowTitles-Detail 2 2 5 2 2 2 2" xfId="19829" xr:uid="{00000000-0005-0000-0000-00004B4A0000}"/>
    <cellStyle name="RowTitles-Detail 2 2 5 2 2 2_Tertiary Salaries Survey" xfId="19830" xr:uid="{00000000-0005-0000-0000-00004C4A0000}"/>
    <cellStyle name="RowTitles-Detail 2 2 5 2 2 3" xfId="19831" xr:uid="{00000000-0005-0000-0000-00004D4A0000}"/>
    <cellStyle name="RowTitles-Detail 2 2 5 2 2 4" xfId="19832" xr:uid="{00000000-0005-0000-0000-00004E4A0000}"/>
    <cellStyle name="RowTitles-Detail 2 2 5 2 2_Tertiary Salaries Survey" xfId="19833" xr:uid="{00000000-0005-0000-0000-00004F4A0000}"/>
    <cellStyle name="RowTitles-Detail 2 2 5 2 3" xfId="19834" xr:uid="{00000000-0005-0000-0000-0000504A0000}"/>
    <cellStyle name="RowTitles-Detail 2 2 5 2 3 2" xfId="19835" xr:uid="{00000000-0005-0000-0000-0000514A0000}"/>
    <cellStyle name="RowTitles-Detail 2 2 5 2 3 2 2" xfId="19836" xr:uid="{00000000-0005-0000-0000-0000524A0000}"/>
    <cellStyle name="RowTitles-Detail 2 2 5 2 3 2_Tertiary Salaries Survey" xfId="19837" xr:uid="{00000000-0005-0000-0000-0000534A0000}"/>
    <cellStyle name="RowTitles-Detail 2 2 5 2 3 3" xfId="19838" xr:uid="{00000000-0005-0000-0000-0000544A0000}"/>
    <cellStyle name="RowTitles-Detail 2 2 5 2 3_Tertiary Salaries Survey" xfId="19839" xr:uid="{00000000-0005-0000-0000-0000554A0000}"/>
    <cellStyle name="RowTitles-Detail 2 2 5 2 4" xfId="19840" xr:uid="{00000000-0005-0000-0000-0000564A0000}"/>
    <cellStyle name="RowTitles-Detail 2 2 5 2 5" xfId="19841" xr:uid="{00000000-0005-0000-0000-0000574A0000}"/>
    <cellStyle name="RowTitles-Detail 2 2 5 2 5 2" xfId="19842" xr:uid="{00000000-0005-0000-0000-0000584A0000}"/>
    <cellStyle name="RowTitles-Detail 2 2 5 2 5_Tertiary Salaries Survey" xfId="19843" xr:uid="{00000000-0005-0000-0000-0000594A0000}"/>
    <cellStyle name="RowTitles-Detail 2 2 5 2 6" xfId="19844" xr:uid="{00000000-0005-0000-0000-00005A4A0000}"/>
    <cellStyle name="RowTitles-Detail 2 2 5 2 7" xfId="19845" xr:uid="{00000000-0005-0000-0000-00005B4A0000}"/>
    <cellStyle name="RowTitles-Detail 2 2 5 2_Tertiary Salaries Survey" xfId="19846" xr:uid="{00000000-0005-0000-0000-00005C4A0000}"/>
    <cellStyle name="RowTitles-Detail 2 2 5 3" xfId="19847" xr:uid="{00000000-0005-0000-0000-00005D4A0000}"/>
    <cellStyle name="RowTitles-Detail 2 2 5 3 2" xfId="19848" xr:uid="{00000000-0005-0000-0000-00005E4A0000}"/>
    <cellStyle name="RowTitles-Detail 2 2 5 3 2 2" xfId="19849" xr:uid="{00000000-0005-0000-0000-00005F4A0000}"/>
    <cellStyle name="RowTitles-Detail 2 2 5 3 2 2 2" xfId="19850" xr:uid="{00000000-0005-0000-0000-0000604A0000}"/>
    <cellStyle name="RowTitles-Detail 2 2 5 3 2 2_Tertiary Salaries Survey" xfId="19851" xr:uid="{00000000-0005-0000-0000-0000614A0000}"/>
    <cellStyle name="RowTitles-Detail 2 2 5 3 2 3" xfId="19852" xr:uid="{00000000-0005-0000-0000-0000624A0000}"/>
    <cellStyle name="RowTitles-Detail 2 2 5 3 2_Tertiary Salaries Survey" xfId="19853" xr:uid="{00000000-0005-0000-0000-0000634A0000}"/>
    <cellStyle name="RowTitles-Detail 2 2 5 3 3" xfId="19854" xr:uid="{00000000-0005-0000-0000-0000644A0000}"/>
    <cellStyle name="RowTitles-Detail 2 2 5 3 3 2" xfId="19855" xr:uid="{00000000-0005-0000-0000-0000654A0000}"/>
    <cellStyle name="RowTitles-Detail 2 2 5 3 3 2 2" xfId="19856" xr:uid="{00000000-0005-0000-0000-0000664A0000}"/>
    <cellStyle name="RowTitles-Detail 2 2 5 3 3 2_Tertiary Salaries Survey" xfId="19857" xr:uid="{00000000-0005-0000-0000-0000674A0000}"/>
    <cellStyle name="RowTitles-Detail 2 2 5 3 3 3" xfId="19858" xr:uid="{00000000-0005-0000-0000-0000684A0000}"/>
    <cellStyle name="RowTitles-Detail 2 2 5 3 3_Tertiary Salaries Survey" xfId="19859" xr:uid="{00000000-0005-0000-0000-0000694A0000}"/>
    <cellStyle name="RowTitles-Detail 2 2 5 3 4" xfId="19860" xr:uid="{00000000-0005-0000-0000-00006A4A0000}"/>
    <cellStyle name="RowTitles-Detail 2 2 5 3 5" xfId="19861" xr:uid="{00000000-0005-0000-0000-00006B4A0000}"/>
    <cellStyle name="RowTitles-Detail 2 2 5 3_Tertiary Salaries Survey" xfId="19862" xr:uid="{00000000-0005-0000-0000-00006C4A0000}"/>
    <cellStyle name="RowTitles-Detail 2 2 5 4" xfId="19863" xr:uid="{00000000-0005-0000-0000-00006D4A0000}"/>
    <cellStyle name="RowTitles-Detail 2 2 5 4 2" xfId="19864" xr:uid="{00000000-0005-0000-0000-00006E4A0000}"/>
    <cellStyle name="RowTitles-Detail 2 2 5 4 2 2" xfId="19865" xr:uid="{00000000-0005-0000-0000-00006F4A0000}"/>
    <cellStyle name="RowTitles-Detail 2 2 5 4 2 2 2" xfId="19866" xr:uid="{00000000-0005-0000-0000-0000704A0000}"/>
    <cellStyle name="RowTitles-Detail 2 2 5 4 2 2_Tertiary Salaries Survey" xfId="19867" xr:uid="{00000000-0005-0000-0000-0000714A0000}"/>
    <cellStyle name="RowTitles-Detail 2 2 5 4 2 3" xfId="19868" xr:uid="{00000000-0005-0000-0000-0000724A0000}"/>
    <cellStyle name="RowTitles-Detail 2 2 5 4 2_Tertiary Salaries Survey" xfId="19869" xr:uid="{00000000-0005-0000-0000-0000734A0000}"/>
    <cellStyle name="RowTitles-Detail 2 2 5 4 3" xfId="19870" xr:uid="{00000000-0005-0000-0000-0000744A0000}"/>
    <cellStyle name="RowTitles-Detail 2 2 5 4 3 2" xfId="19871" xr:uid="{00000000-0005-0000-0000-0000754A0000}"/>
    <cellStyle name="RowTitles-Detail 2 2 5 4 3 2 2" xfId="19872" xr:uid="{00000000-0005-0000-0000-0000764A0000}"/>
    <cellStyle name="RowTitles-Detail 2 2 5 4 3 2_Tertiary Salaries Survey" xfId="19873" xr:uid="{00000000-0005-0000-0000-0000774A0000}"/>
    <cellStyle name="RowTitles-Detail 2 2 5 4 3 3" xfId="19874" xr:uid="{00000000-0005-0000-0000-0000784A0000}"/>
    <cellStyle name="RowTitles-Detail 2 2 5 4 3_Tertiary Salaries Survey" xfId="19875" xr:uid="{00000000-0005-0000-0000-0000794A0000}"/>
    <cellStyle name="RowTitles-Detail 2 2 5 4 4" xfId="19876" xr:uid="{00000000-0005-0000-0000-00007A4A0000}"/>
    <cellStyle name="RowTitles-Detail 2 2 5 4 4 2" xfId="19877" xr:uid="{00000000-0005-0000-0000-00007B4A0000}"/>
    <cellStyle name="RowTitles-Detail 2 2 5 4 4_Tertiary Salaries Survey" xfId="19878" xr:uid="{00000000-0005-0000-0000-00007C4A0000}"/>
    <cellStyle name="RowTitles-Detail 2 2 5 4 5" xfId="19879" xr:uid="{00000000-0005-0000-0000-00007D4A0000}"/>
    <cellStyle name="RowTitles-Detail 2 2 5 4_Tertiary Salaries Survey" xfId="19880" xr:uid="{00000000-0005-0000-0000-00007E4A0000}"/>
    <cellStyle name="RowTitles-Detail 2 2 5 5" xfId="19881" xr:uid="{00000000-0005-0000-0000-00007F4A0000}"/>
    <cellStyle name="RowTitles-Detail 2 2 5 5 2" xfId="19882" xr:uid="{00000000-0005-0000-0000-0000804A0000}"/>
    <cellStyle name="RowTitles-Detail 2 2 5 5 2 2" xfId="19883" xr:uid="{00000000-0005-0000-0000-0000814A0000}"/>
    <cellStyle name="RowTitles-Detail 2 2 5 5 2 2 2" xfId="19884" xr:uid="{00000000-0005-0000-0000-0000824A0000}"/>
    <cellStyle name="RowTitles-Detail 2 2 5 5 2 2_Tertiary Salaries Survey" xfId="19885" xr:uid="{00000000-0005-0000-0000-0000834A0000}"/>
    <cellStyle name="RowTitles-Detail 2 2 5 5 2 3" xfId="19886" xr:uid="{00000000-0005-0000-0000-0000844A0000}"/>
    <cellStyle name="RowTitles-Detail 2 2 5 5 2_Tertiary Salaries Survey" xfId="19887" xr:uid="{00000000-0005-0000-0000-0000854A0000}"/>
    <cellStyle name="RowTitles-Detail 2 2 5 5 3" xfId="19888" xr:uid="{00000000-0005-0000-0000-0000864A0000}"/>
    <cellStyle name="RowTitles-Detail 2 2 5 5 3 2" xfId="19889" xr:uid="{00000000-0005-0000-0000-0000874A0000}"/>
    <cellStyle name="RowTitles-Detail 2 2 5 5 3 2 2" xfId="19890" xr:uid="{00000000-0005-0000-0000-0000884A0000}"/>
    <cellStyle name="RowTitles-Detail 2 2 5 5 3 2_Tertiary Salaries Survey" xfId="19891" xr:uid="{00000000-0005-0000-0000-0000894A0000}"/>
    <cellStyle name="RowTitles-Detail 2 2 5 5 3 3" xfId="19892" xr:uid="{00000000-0005-0000-0000-00008A4A0000}"/>
    <cellStyle name="RowTitles-Detail 2 2 5 5 3_Tertiary Salaries Survey" xfId="19893" xr:uid="{00000000-0005-0000-0000-00008B4A0000}"/>
    <cellStyle name="RowTitles-Detail 2 2 5 5 4" xfId="19894" xr:uid="{00000000-0005-0000-0000-00008C4A0000}"/>
    <cellStyle name="RowTitles-Detail 2 2 5 5 4 2" xfId="19895" xr:uid="{00000000-0005-0000-0000-00008D4A0000}"/>
    <cellStyle name="RowTitles-Detail 2 2 5 5 4_Tertiary Salaries Survey" xfId="19896" xr:uid="{00000000-0005-0000-0000-00008E4A0000}"/>
    <cellStyle name="RowTitles-Detail 2 2 5 5 5" xfId="19897" xr:uid="{00000000-0005-0000-0000-00008F4A0000}"/>
    <cellStyle name="RowTitles-Detail 2 2 5 5_Tertiary Salaries Survey" xfId="19898" xr:uid="{00000000-0005-0000-0000-0000904A0000}"/>
    <cellStyle name="RowTitles-Detail 2 2 5 6" xfId="19899" xr:uid="{00000000-0005-0000-0000-0000914A0000}"/>
    <cellStyle name="RowTitles-Detail 2 2 5 6 2" xfId="19900" xr:uid="{00000000-0005-0000-0000-0000924A0000}"/>
    <cellStyle name="RowTitles-Detail 2 2 5 6 2 2" xfId="19901" xr:uid="{00000000-0005-0000-0000-0000934A0000}"/>
    <cellStyle name="RowTitles-Detail 2 2 5 6 2 2 2" xfId="19902" xr:uid="{00000000-0005-0000-0000-0000944A0000}"/>
    <cellStyle name="RowTitles-Detail 2 2 5 6 2 2_Tertiary Salaries Survey" xfId="19903" xr:uid="{00000000-0005-0000-0000-0000954A0000}"/>
    <cellStyle name="RowTitles-Detail 2 2 5 6 2 3" xfId="19904" xr:uid="{00000000-0005-0000-0000-0000964A0000}"/>
    <cellStyle name="RowTitles-Detail 2 2 5 6 2_Tertiary Salaries Survey" xfId="19905" xr:uid="{00000000-0005-0000-0000-0000974A0000}"/>
    <cellStyle name="RowTitles-Detail 2 2 5 6 3" xfId="19906" xr:uid="{00000000-0005-0000-0000-0000984A0000}"/>
    <cellStyle name="RowTitles-Detail 2 2 5 6 3 2" xfId="19907" xr:uid="{00000000-0005-0000-0000-0000994A0000}"/>
    <cellStyle name="RowTitles-Detail 2 2 5 6 3 2 2" xfId="19908" xr:uid="{00000000-0005-0000-0000-00009A4A0000}"/>
    <cellStyle name="RowTitles-Detail 2 2 5 6 3 2_Tertiary Salaries Survey" xfId="19909" xr:uid="{00000000-0005-0000-0000-00009B4A0000}"/>
    <cellStyle name="RowTitles-Detail 2 2 5 6 3 3" xfId="19910" xr:uid="{00000000-0005-0000-0000-00009C4A0000}"/>
    <cellStyle name="RowTitles-Detail 2 2 5 6 3_Tertiary Salaries Survey" xfId="19911" xr:uid="{00000000-0005-0000-0000-00009D4A0000}"/>
    <cellStyle name="RowTitles-Detail 2 2 5 6 4" xfId="19912" xr:uid="{00000000-0005-0000-0000-00009E4A0000}"/>
    <cellStyle name="RowTitles-Detail 2 2 5 6 4 2" xfId="19913" xr:uid="{00000000-0005-0000-0000-00009F4A0000}"/>
    <cellStyle name="RowTitles-Detail 2 2 5 6 4_Tertiary Salaries Survey" xfId="19914" xr:uid="{00000000-0005-0000-0000-0000A04A0000}"/>
    <cellStyle name="RowTitles-Detail 2 2 5 6 5" xfId="19915" xr:uid="{00000000-0005-0000-0000-0000A14A0000}"/>
    <cellStyle name="RowTitles-Detail 2 2 5 6_Tertiary Salaries Survey" xfId="19916" xr:uid="{00000000-0005-0000-0000-0000A24A0000}"/>
    <cellStyle name="RowTitles-Detail 2 2 5 7" xfId="19917" xr:uid="{00000000-0005-0000-0000-0000A34A0000}"/>
    <cellStyle name="RowTitles-Detail 2 2 5 7 2" xfId="19918" xr:uid="{00000000-0005-0000-0000-0000A44A0000}"/>
    <cellStyle name="RowTitles-Detail 2 2 5 7 2 2" xfId="19919" xr:uid="{00000000-0005-0000-0000-0000A54A0000}"/>
    <cellStyle name="RowTitles-Detail 2 2 5 7 2_Tertiary Salaries Survey" xfId="19920" xr:uid="{00000000-0005-0000-0000-0000A64A0000}"/>
    <cellStyle name="RowTitles-Detail 2 2 5 7 3" xfId="19921" xr:uid="{00000000-0005-0000-0000-0000A74A0000}"/>
    <cellStyle name="RowTitles-Detail 2 2 5 7_Tertiary Salaries Survey" xfId="19922" xr:uid="{00000000-0005-0000-0000-0000A84A0000}"/>
    <cellStyle name="RowTitles-Detail 2 2 5 8" xfId="19923" xr:uid="{00000000-0005-0000-0000-0000A94A0000}"/>
    <cellStyle name="RowTitles-Detail 2 2 5 8 2" xfId="19924" xr:uid="{00000000-0005-0000-0000-0000AA4A0000}"/>
    <cellStyle name="RowTitles-Detail 2 2 5 8 2 2" xfId="19925" xr:uid="{00000000-0005-0000-0000-0000AB4A0000}"/>
    <cellStyle name="RowTitles-Detail 2 2 5 8 2_Tertiary Salaries Survey" xfId="19926" xr:uid="{00000000-0005-0000-0000-0000AC4A0000}"/>
    <cellStyle name="RowTitles-Detail 2 2 5 8 3" xfId="19927" xr:uid="{00000000-0005-0000-0000-0000AD4A0000}"/>
    <cellStyle name="RowTitles-Detail 2 2 5 8_Tertiary Salaries Survey" xfId="19928" xr:uid="{00000000-0005-0000-0000-0000AE4A0000}"/>
    <cellStyle name="RowTitles-Detail 2 2 5 9" xfId="19929" xr:uid="{00000000-0005-0000-0000-0000AF4A0000}"/>
    <cellStyle name="RowTitles-Detail 2 2 5_STUD aligned by INSTIT" xfId="19930" xr:uid="{00000000-0005-0000-0000-0000B04A0000}"/>
    <cellStyle name="RowTitles-Detail 2 2 6" xfId="19931" xr:uid="{00000000-0005-0000-0000-0000B14A0000}"/>
    <cellStyle name="RowTitles-Detail 2 2 6 10" xfId="19932" xr:uid="{00000000-0005-0000-0000-0000B24A0000}"/>
    <cellStyle name="RowTitles-Detail 2 2 6 2" xfId="19933" xr:uid="{00000000-0005-0000-0000-0000B34A0000}"/>
    <cellStyle name="RowTitles-Detail 2 2 6 2 2" xfId="19934" xr:uid="{00000000-0005-0000-0000-0000B44A0000}"/>
    <cellStyle name="RowTitles-Detail 2 2 6 2 2 2" xfId="19935" xr:uid="{00000000-0005-0000-0000-0000B54A0000}"/>
    <cellStyle name="RowTitles-Detail 2 2 6 2 2 2 2" xfId="19936" xr:uid="{00000000-0005-0000-0000-0000B64A0000}"/>
    <cellStyle name="RowTitles-Detail 2 2 6 2 2 2_Tertiary Salaries Survey" xfId="19937" xr:uid="{00000000-0005-0000-0000-0000B74A0000}"/>
    <cellStyle name="RowTitles-Detail 2 2 6 2 2 3" xfId="19938" xr:uid="{00000000-0005-0000-0000-0000B84A0000}"/>
    <cellStyle name="RowTitles-Detail 2 2 6 2 2 4" xfId="19939" xr:uid="{00000000-0005-0000-0000-0000B94A0000}"/>
    <cellStyle name="RowTitles-Detail 2 2 6 2 2_Tertiary Salaries Survey" xfId="19940" xr:uid="{00000000-0005-0000-0000-0000BA4A0000}"/>
    <cellStyle name="RowTitles-Detail 2 2 6 2 3" xfId="19941" xr:uid="{00000000-0005-0000-0000-0000BB4A0000}"/>
    <cellStyle name="RowTitles-Detail 2 2 6 2 3 2" xfId="19942" xr:uid="{00000000-0005-0000-0000-0000BC4A0000}"/>
    <cellStyle name="RowTitles-Detail 2 2 6 2 3 2 2" xfId="19943" xr:uid="{00000000-0005-0000-0000-0000BD4A0000}"/>
    <cellStyle name="RowTitles-Detail 2 2 6 2 3 2_Tertiary Salaries Survey" xfId="19944" xr:uid="{00000000-0005-0000-0000-0000BE4A0000}"/>
    <cellStyle name="RowTitles-Detail 2 2 6 2 3 3" xfId="19945" xr:uid="{00000000-0005-0000-0000-0000BF4A0000}"/>
    <cellStyle name="RowTitles-Detail 2 2 6 2 3_Tertiary Salaries Survey" xfId="19946" xr:uid="{00000000-0005-0000-0000-0000C04A0000}"/>
    <cellStyle name="RowTitles-Detail 2 2 6 2 4" xfId="19947" xr:uid="{00000000-0005-0000-0000-0000C14A0000}"/>
    <cellStyle name="RowTitles-Detail 2 2 6 2 5" xfId="19948" xr:uid="{00000000-0005-0000-0000-0000C24A0000}"/>
    <cellStyle name="RowTitles-Detail 2 2 6 2 5 2" xfId="19949" xr:uid="{00000000-0005-0000-0000-0000C34A0000}"/>
    <cellStyle name="RowTitles-Detail 2 2 6 2 5_Tertiary Salaries Survey" xfId="19950" xr:uid="{00000000-0005-0000-0000-0000C44A0000}"/>
    <cellStyle name="RowTitles-Detail 2 2 6 2 6" xfId="19951" xr:uid="{00000000-0005-0000-0000-0000C54A0000}"/>
    <cellStyle name="RowTitles-Detail 2 2 6 2 7" xfId="19952" xr:uid="{00000000-0005-0000-0000-0000C64A0000}"/>
    <cellStyle name="RowTitles-Detail 2 2 6 2_Tertiary Salaries Survey" xfId="19953" xr:uid="{00000000-0005-0000-0000-0000C74A0000}"/>
    <cellStyle name="RowTitles-Detail 2 2 6 3" xfId="19954" xr:uid="{00000000-0005-0000-0000-0000C84A0000}"/>
    <cellStyle name="RowTitles-Detail 2 2 6 3 2" xfId="19955" xr:uid="{00000000-0005-0000-0000-0000C94A0000}"/>
    <cellStyle name="RowTitles-Detail 2 2 6 3 2 2" xfId="19956" xr:uid="{00000000-0005-0000-0000-0000CA4A0000}"/>
    <cellStyle name="RowTitles-Detail 2 2 6 3 2 2 2" xfId="19957" xr:uid="{00000000-0005-0000-0000-0000CB4A0000}"/>
    <cellStyle name="RowTitles-Detail 2 2 6 3 2 2_Tertiary Salaries Survey" xfId="19958" xr:uid="{00000000-0005-0000-0000-0000CC4A0000}"/>
    <cellStyle name="RowTitles-Detail 2 2 6 3 2 3" xfId="19959" xr:uid="{00000000-0005-0000-0000-0000CD4A0000}"/>
    <cellStyle name="RowTitles-Detail 2 2 6 3 2_Tertiary Salaries Survey" xfId="19960" xr:uid="{00000000-0005-0000-0000-0000CE4A0000}"/>
    <cellStyle name="RowTitles-Detail 2 2 6 3 3" xfId="19961" xr:uid="{00000000-0005-0000-0000-0000CF4A0000}"/>
    <cellStyle name="RowTitles-Detail 2 2 6 3 3 2" xfId="19962" xr:uid="{00000000-0005-0000-0000-0000D04A0000}"/>
    <cellStyle name="RowTitles-Detail 2 2 6 3 3 2 2" xfId="19963" xr:uid="{00000000-0005-0000-0000-0000D14A0000}"/>
    <cellStyle name="RowTitles-Detail 2 2 6 3 3 2_Tertiary Salaries Survey" xfId="19964" xr:uid="{00000000-0005-0000-0000-0000D24A0000}"/>
    <cellStyle name="RowTitles-Detail 2 2 6 3 3 3" xfId="19965" xr:uid="{00000000-0005-0000-0000-0000D34A0000}"/>
    <cellStyle name="RowTitles-Detail 2 2 6 3 3_Tertiary Salaries Survey" xfId="19966" xr:uid="{00000000-0005-0000-0000-0000D44A0000}"/>
    <cellStyle name="RowTitles-Detail 2 2 6 3 4" xfId="19967" xr:uid="{00000000-0005-0000-0000-0000D54A0000}"/>
    <cellStyle name="RowTitles-Detail 2 2 6 3 5" xfId="19968" xr:uid="{00000000-0005-0000-0000-0000D64A0000}"/>
    <cellStyle name="RowTitles-Detail 2 2 6 3_Tertiary Salaries Survey" xfId="19969" xr:uid="{00000000-0005-0000-0000-0000D74A0000}"/>
    <cellStyle name="RowTitles-Detail 2 2 6 4" xfId="19970" xr:uid="{00000000-0005-0000-0000-0000D84A0000}"/>
    <cellStyle name="RowTitles-Detail 2 2 6 4 2" xfId="19971" xr:uid="{00000000-0005-0000-0000-0000D94A0000}"/>
    <cellStyle name="RowTitles-Detail 2 2 6 4 2 2" xfId="19972" xr:uid="{00000000-0005-0000-0000-0000DA4A0000}"/>
    <cellStyle name="RowTitles-Detail 2 2 6 4 2 2 2" xfId="19973" xr:uid="{00000000-0005-0000-0000-0000DB4A0000}"/>
    <cellStyle name="RowTitles-Detail 2 2 6 4 2 2_Tertiary Salaries Survey" xfId="19974" xr:uid="{00000000-0005-0000-0000-0000DC4A0000}"/>
    <cellStyle name="RowTitles-Detail 2 2 6 4 2 3" xfId="19975" xr:uid="{00000000-0005-0000-0000-0000DD4A0000}"/>
    <cellStyle name="RowTitles-Detail 2 2 6 4 2_Tertiary Salaries Survey" xfId="19976" xr:uid="{00000000-0005-0000-0000-0000DE4A0000}"/>
    <cellStyle name="RowTitles-Detail 2 2 6 4 3" xfId="19977" xr:uid="{00000000-0005-0000-0000-0000DF4A0000}"/>
    <cellStyle name="RowTitles-Detail 2 2 6 4 3 2" xfId="19978" xr:uid="{00000000-0005-0000-0000-0000E04A0000}"/>
    <cellStyle name="RowTitles-Detail 2 2 6 4 3 2 2" xfId="19979" xr:uid="{00000000-0005-0000-0000-0000E14A0000}"/>
    <cellStyle name="RowTitles-Detail 2 2 6 4 3 2_Tertiary Salaries Survey" xfId="19980" xr:uid="{00000000-0005-0000-0000-0000E24A0000}"/>
    <cellStyle name="RowTitles-Detail 2 2 6 4 3 3" xfId="19981" xr:uid="{00000000-0005-0000-0000-0000E34A0000}"/>
    <cellStyle name="RowTitles-Detail 2 2 6 4 3_Tertiary Salaries Survey" xfId="19982" xr:uid="{00000000-0005-0000-0000-0000E44A0000}"/>
    <cellStyle name="RowTitles-Detail 2 2 6 4 4" xfId="19983" xr:uid="{00000000-0005-0000-0000-0000E54A0000}"/>
    <cellStyle name="RowTitles-Detail 2 2 6 4 5" xfId="19984" xr:uid="{00000000-0005-0000-0000-0000E64A0000}"/>
    <cellStyle name="RowTitles-Detail 2 2 6 4 5 2" xfId="19985" xr:uid="{00000000-0005-0000-0000-0000E74A0000}"/>
    <cellStyle name="RowTitles-Detail 2 2 6 4 5_Tertiary Salaries Survey" xfId="19986" xr:uid="{00000000-0005-0000-0000-0000E84A0000}"/>
    <cellStyle name="RowTitles-Detail 2 2 6 4 6" xfId="19987" xr:uid="{00000000-0005-0000-0000-0000E94A0000}"/>
    <cellStyle name="RowTitles-Detail 2 2 6 4_Tertiary Salaries Survey" xfId="19988" xr:uid="{00000000-0005-0000-0000-0000EA4A0000}"/>
    <cellStyle name="RowTitles-Detail 2 2 6 5" xfId="19989" xr:uid="{00000000-0005-0000-0000-0000EB4A0000}"/>
    <cellStyle name="RowTitles-Detail 2 2 6 5 2" xfId="19990" xr:uid="{00000000-0005-0000-0000-0000EC4A0000}"/>
    <cellStyle name="RowTitles-Detail 2 2 6 5 2 2" xfId="19991" xr:uid="{00000000-0005-0000-0000-0000ED4A0000}"/>
    <cellStyle name="RowTitles-Detail 2 2 6 5 2 2 2" xfId="19992" xr:uid="{00000000-0005-0000-0000-0000EE4A0000}"/>
    <cellStyle name="RowTitles-Detail 2 2 6 5 2 2_Tertiary Salaries Survey" xfId="19993" xr:uid="{00000000-0005-0000-0000-0000EF4A0000}"/>
    <cellStyle name="RowTitles-Detail 2 2 6 5 2 3" xfId="19994" xr:uid="{00000000-0005-0000-0000-0000F04A0000}"/>
    <cellStyle name="RowTitles-Detail 2 2 6 5 2_Tertiary Salaries Survey" xfId="19995" xr:uid="{00000000-0005-0000-0000-0000F14A0000}"/>
    <cellStyle name="RowTitles-Detail 2 2 6 5 3" xfId="19996" xr:uid="{00000000-0005-0000-0000-0000F24A0000}"/>
    <cellStyle name="RowTitles-Detail 2 2 6 5 3 2" xfId="19997" xr:uid="{00000000-0005-0000-0000-0000F34A0000}"/>
    <cellStyle name="RowTitles-Detail 2 2 6 5 3 2 2" xfId="19998" xr:uid="{00000000-0005-0000-0000-0000F44A0000}"/>
    <cellStyle name="RowTitles-Detail 2 2 6 5 3 2_Tertiary Salaries Survey" xfId="19999" xr:uid="{00000000-0005-0000-0000-0000F54A0000}"/>
    <cellStyle name="RowTitles-Detail 2 2 6 5 3 3" xfId="20000" xr:uid="{00000000-0005-0000-0000-0000F64A0000}"/>
    <cellStyle name="RowTitles-Detail 2 2 6 5 3_Tertiary Salaries Survey" xfId="20001" xr:uid="{00000000-0005-0000-0000-0000F74A0000}"/>
    <cellStyle name="RowTitles-Detail 2 2 6 5 4" xfId="20002" xr:uid="{00000000-0005-0000-0000-0000F84A0000}"/>
    <cellStyle name="RowTitles-Detail 2 2 6 5 4 2" xfId="20003" xr:uid="{00000000-0005-0000-0000-0000F94A0000}"/>
    <cellStyle name="RowTitles-Detail 2 2 6 5 4_Tertiary Salaries Survey" xfId="20004" xr:uid="{00000000-0005-0000-0000-0000FA4A0000}"/>
    <cellStyle name="RowTitles-Detail 2 2 6 5 5" xfId="20005" xr:uid="{00000000-0005-0000-0000-0000FB4A0000}"/>
    <cellStyle name="RowTitles-Detail 2 2 6 5_Tertiary Salaries Survey" xfId="20006" xr:uid="{00000000-0005-0000-0000-0000FC4A0000}"/>
    <cellStyle name="RowTitles-Detail 2 2 6 6" xfId="20007" xr:uid="{00000000-0005-0000-0000-0000FD4A0000}"/>
    <cellStyle name="RowTitles-Detail 2 2 6 6 2" xfId="20008" xr:uid="{00000000-0005-0000-0000-0000FE4A0000}"/>
    <cellStyle name="RowTitles-Detail 2 2 6 6 2 2" xfId="20009" xr:uid="{00000000-0005-0000-0000-0000FF4A0000}"/>
    <cellStyle name="RowTitles-Detail 2 2 6 6 2 2 2" xfId="20010" xr:uid="{00000000-0005-0000-0000-0000004B0000}"/>
    <cellStyle name="RowTitles-Detail 2 2 6 6 2 2_Tertiary Salaries Survey" xfId="20011" xr:uid="{00000000-0005-0000-0000-0000014B0000}"/>
    <cellStyle name="RowTitles-Detail 2 2 6 6 2 3" xfId="20012" xr:uid="{00000000-0005-0000-0000-0000024B0000}"/>
    <cellStyle name="RowTitles-Detail 2 2 6 6 2_Tertiary Salaries Survey" xfId="20013" xr:uid="{00000000-0005-0000-0000-0000034B0000}"/>
    <cellStyle name="RowTitles-Detail 2 2 6 6 3" xfId="20014" xr:uid="{00000000-0005-0000-0000-0000044B0000}"/>
    <cellStyle name="RowTitles-Detail 2 2 6 6 3 2" xfId="20015" xr:uid="{00000000-0005-0000-0000-0000054B0000}"/>
    <cellStyle name="RowTitles-Detail 2 2 6 6 3 2 2" xfId="20016" xr:uid="{00000000-0005-0000-0000-0000064B0000}"/>
    <cellStyle name="RowTitles-Detail 2 2 6 6 3 2_Tertiary Salaries Survey" xfId="20017" xr:uid="{00000000-0005-0000-0000-0000074B0000}"/>
    <cellStyle name="RowTitles-Detail 2 2 6 6 3 3" xfId="20018" xr:uid="{00000000-0005-0000-0000-0000084B0000}"/>
    <cellStyle name="RowTitles-Detail 2 2 6 6 3_Tertiary Salaries Survey" xfId="20019" xr:uid="{00000000-0005-0000-0000-0000094B0000}"/>
    <cellStyle name="RowTitles-Detail 2 2 6 6 4" xfId="20020" xr:uid="{00000000-0005-0000-0000-00000A4B0000}"/>
    <cellStyle name="RowTitles-Detail 2 2 6 6 4 2" xfId="20021" xr:uid="{00000000-0005-0000-0000-00000B4B0000}"/>
    <cellStyle name="RowTitles-Detail 2 2 6 6 4_Tertiary Salaries Survey" xfId="20022" xr:uid="{00000000-0005-0000-0000-00000C4B0000}"/>
    <cellStyle name="RowTitles-Detail 2 2 6 6 5" xfId="20023" xr:uid="{00000000-0005-0000-0000-00000D4B0000}"/>
    <cellStyle name="RowTitles-Detail 2 2 6 6_Tertiary Salaries Survey" xfId="20024" xr:uid="{00000000-0005-0000-0000-00000E4B0000}"/>
    <cellStyle name="RowTitles-Detail 2 2 6 7" xfId="20025" xr:uid="{00000000-0005-0000-0000-00000F4B0000}"/>
    <cellStyle name="RowTitles-Detail 2 2 6 7 2" xfId="20026" xr:uid="{00000000-0005-0000-0000-0000104B0000}"/>
    <cellStyle name="RowTitles-Detail 2 2 6 7 2 2" xfId="20027" xr:uid="{00000000-0005-0000-0000-0000114B0000}"/>
    <cellStyle name="RowTitles-Detail 2 2 6 7 2_Tertiary Salaries Survey" xfId="20028" xr:uid="{00000000-0005-0000-0000-0000124B0000}"/>
    <cellStyle name="RowTitles-Detail 2 2 6 7 3" xfId="20029" xr:uid="{00000000-0005-0000-0000-0000134B0000}"/>
    <cellStyle name="RowTitles-Detail 2 2 6 7_Tertiary Salaries Survey" xfId="20030" xr:uid="{00000000-0005-0000-0000-0000144B0000}"/>
    <cellStyle name="RowTitles-Detail 2 2 6 8" xfId="20031" xr:uid="{00000000-0005-0000-0000-0000154B0000}"/>
    <cellStyle name="RowTitles-Detail 2 2 6 9" xfId="20032" xr:uid="{00000000-0005-0000-0000-0000164B0000}"/>
    <cellStyle name="RowTitles-Detail 2 2 6_STUD aligned by INSTIT" xfId="20033" xr:uid="{00000000-0005-0000-0000-0000174B0000}"/>
    <cellStyle name="RowTitles-Detail 2 2 7" xfId="20034" xr:uid="{00000000-0005-0000-0000-0000184B0000}"/>
    <cellStyle name="RowTitles-Detail 2 2 7 2" xfId="20035" xr:uid="{00000000-0005-0000-0000-0000194B0000}"/>
    <cellStyle name="RowTitles-Detail 2 2 7 2 2" xfId="20036" xr:uid="{00000000-0005-0000-0000-00001A4B0000}"/>
    <cellStyle name="RowTitles-Detail 2 2 7 2 2 2" xfId="20037" xr:uid="{00000000-0005-0000-0000-00001B4B0000}"/>
    <cellStyle name="RowTitles-Detail 2 2 7 2 2_Tertiary Salaries Survey" xfId="20038" xr:uid="{00000000-0005-0000-0000-00001C4B0000}"/>
    <cellStyle name="RowTitles-Detail 2 2 7 2 3" xfId="20039" xr:uid="{00000000-0005-0000-0000-00001D4B0000}"/>
    <cellStyle name="RowTitles-Detail 2 2 7 2 4" xfId="20040" xr:uid="{00000000-0005-0000-0000-00001E4B0000}"/>
    <cellStyle name="RowTitles-Detail 2 2 7 2_Tertiary Salaries Survey" xfId="20041" xr:uid="{00000000-0005-0000-0000-00001F4B0000}"/>
    <cellStyle name="RowTitles-Detail 2 2 7 3" xfId="20042" xr:uid="{00000000-0005-0000-0000-0000204B0000}"/>
    <cellStyle name="RowTitles-Detail 2 2 7 3 2" xfId="20043" xr:uid="{00000000-0005-0000-0000-0000214B0000}"/>
    <cellStyle name="RowTitles-Detail 2 2 7 3 2 2" xfId="20044" xr:uid="{00000000-0005-0000-0000-0000224B0000}"/>
    <cellStyle name="RowTitles-Detail 2 2 7 3 2_Tertiary Salaries Survey" xfId="20045" xr:uid="{00000000-0005-0000-0000-0000234B0000}"/>
    <cellStyle name="RowTitles-Detail 2 2 7 3 3" xfId="20046" xr:uid="{00000000-0005-0000-0000-0000244B0000}"/>
    <cellStyle name="RowTitles-Detail 2 2 7 3_Tertiary Salaries Survey" xfId="20047" xr:uid="{00000000-0005-0000-0000-0000254B0000}"/>
    <cellStyle name="RowTitles-Detail 2 2 7 4" xfId="20048" xr:uid="{00000000-0005-0000-0000-0000264B0000}"/>
    <cellStyle name="RowTitles-Detail 2 2 7 5" xfId="20049" xr:uid="{00000000-0005-0000-0000-0000274B0000}"/>
    <cellStyle name="RowTitles-Detail 2 2 7 5 2" xfId="20050" xr:uid="{00000000-0005-0000-0000-0000284B0000}"/>
    <cellStyle name="RowTitles-Detail 2 2 7 5_Tertiary Salaries Survey" xfId="20051" xr:uid="{00000000-0005-0000-0000-0000294B0000}"/>
    <cellStyle name="RowTitles-Detail 2 2 7 6" xfId="20052" xr:uid="{00000000-0005-0000-0000-00002A4B0000}"/>
    <cellStyle name="RowTitles-Detail 2 2 7 7" xfId="20053" xr:uid="{00000000-0005-0000-0000-00002B4B0000}"/>
    <cellStyle name="RowTitles-Detail 2 2 7_Tertiary Salaries Survey" xfId="20054" xr:uid="{00000000-0005-0000-0000-00002C4B0000}"/>
    <cellStyle name="RowTitles-Detail 2 2 8" xfId="20055" xr:uid="{00000000-0005-0000-0000-00002D4B0000}"/>
    <cellStyle name="RowTitles-Detail 2 2 8 2" xfId="20056" xr:uid="{00000000-0005-0000-0000-00002E4B0000}"/>
    <cellStyle name="RowTitles-Detail 2 2 8 2 2" xfId="20057" xr:uid="{00000000-0005-0000-0000-00002F4B0000}"/>
    <cellStyle name="RowTitles-Detail 2 2 8 2 2 2" xfId="20058" xr:uid="{00000000-0005-0000-0000-0000304B0000}"/>
    <cellStyle name="RowTitles-Detail 2 2 8 2 2_Tertiary Salaries Survey" xfId="20059" xr:uid="{00000000-0005-0000-0000-0000314B0000}"/>
    <cellStyle name="RowTitles-Detail 2 2 8 2 3" xfId="20060" xr:uid="{00000000-0005-0000-0000-0000324B0000}"/>
    <cellStyle name="RowTitles-Detail 2 2 8 2_Tertiary Salaries Survey" xfId="20061" xr:uid="{00000000-0005-0000-0000-0000334B0000}"/>
    <cellStyle name="RowTitles-Detail 2 2 8 3" xfId="20062" xr:uid="{00000000-0005-0000-0000-0000344B0000}"/>
    <cellStyle name="RowTitles-Detail 2 2 8 3 2" xfId="20063" xr:uid="{00000000-0005-0000-0000-0000354B0000}"/>
    <cellStyle name="RowTitles-Detail 2 2 8 3 2 2" xfId="20064" xr:uid="{00000000-0005-0000-0000-0000364B0000}"/>
    <cellStyle name="RowTitles-Detail 2 2 8 3 2_Tertiary Salaries Survey" xfId="20065" xr:uid="{00000000-0005-0000-0000-0000374B0000}"/>
    <cellStyle name="RowTitles-Detail 2 2 8 3 3" xfId="20066" xr:uid="{00000000-0005-0000-0000-0000384B0000}"/>
    <cellStyle name="RowTitles-Detail 2 2 8 3_Tertiary Salaries Survey" xfId="20067" xr:uid="{00000000-0005-0000-0000-0000394B0000}"/>
    <cellStyle name="RowTitles-Detail 2 2 8 4" xfId="20068" xr:uid="{00000000-0005-0000-0000-00003A4B0000}"/>
    <cellStyle name="RowTitles-Detail 2 2 8 5" xfId="20069" xr:uid="{00000000-0005-0000-0000-00003B4B0000}"/>
    <cellStyle name="RowTitles-Detail 2 2 8_Tertiary Salaries Survey" xfId="20070" xr:uid="{00000000-0005-0000-0000-00003C4B0000}"/>
    <cellStyle name="RowTitles-Detail 2 2 9" xfId="20071" xr:uid="{00000000-0005-0000-0000-00003D4B0000}"/>
    <cellStyle name="RowTitles-Detail 2 2 9 2" xfId="20072" xr:uid="{00000000-0005-0000-0000-00003E4B0000}"/>
    <cellStyle name="RowTitles-Detail 2 2 9 2 2" xfId="20073" xr:uid="{00000000-0005-0000-0000-00003F4B0000}"/>
    <cellStyle name="RowTitles-Detail 2 2 9 2 2 2" xfId="20074" xr:uid="{00000000-0005-0000-0000-0000404B0000}"/>
    <cellStyle name="RowTitles-Detail 2 2 9 2 2_Tertiary Salaries Survey" xfId="20075" xr:uid="{00000000-0005-0000-0000-0000414B0000}"/>
    <cellStyle name="RowTitles-Detail 2 2 9 2 3" xfId="20076" xr:uid="{00000000-0005-0000-0000-0000424B0000}"/>
    <cellStyle name="RowTitles-Detail 2 2 9 2_Tertiary Salaries Survey" xfId="20077" xr:uid="{00000000-0005-0000-0000-0000434B0000}"/>
    <cellStyle name="RowTitles-Detail 2 2 9 3" xfId="20078" xr:uid="{00000000-0005-0000-0000-0000444B0000}"/>
    <cellStyle name="RowTitles-Detail 2 2 9 3 2" xfId="20079" xr:uid="{00000000-0005-0000-0000-0000454B0000}"/>
    <cellStyle name="RowTitles-Detail 2 2 9 3 2 2" xfId="20080" xr:uid="{00000000-0005-0000-0000-0000464B0000}"/>
    <cellStyle name="RowTitles-Detail 2 2 9 3 2_Tertiary Salaries Survey" xfId="20081" xr:uid="{00000000-0005-0000-0000-0000474B0000}"/>
    <cellStyle name="RowTitles-Detail 2 2 9 3 3" xfId="20082" xr:uid="{00000000-0005-0000-0000-0000484B0000}"/>
    <cellStyle name="RowTitles-Detail 2 2 9 3_Tertiary Salaries Survey" xfId="20083" xr:uid="{00000000-0005-0000-0000-0000494B0000}"/>
    <cellStyle name="RowTitles-Detail 2 2 9 4" xfId="20084" xr:uid="{00000000-0005-0000-0000-00004A4B0000}"/>
    <cellStyle name="RowTitles-Detail 2 2 9 5" xfId="20085" xr:uid="{00000000-0005-0000-0000-00004B4B0000}"/>
    <cellStyle name="RowTitles-Detail 2 2 9 5 2" xfId="20086" xr:uid="{00000000-0005-0000-0000-00004C4B0000}"/>
    <cellStyle name="RowTitles-Detail 2 2 9 5_Tertiary Salaries Survey" xfId="20087" xr:uid="{00000000-0005-0000-0000-00004D4B0000}"/>
    <cellStyle name="RowTitles-Detail 2 2 9 6" xfId="20088" xr:uid="{00000000-0005-0000-0000-00004E4B0000}"/>
    <cellStyle name="RowTitles-Detail 2 2 9_Tertiary Salaries Survey" xfId="20089" xr:uid="{00000000-0005-0000-0000-00004F4B0000}"/>
    <cellStyle name="RowTitles-Detail 2 2_STUD aligned by INSTIT" xfId="20090" xr:uid="{00000000-0005-0000-0000-0000504B0000}"/>
    <cellStyle name="RowTitles-Detail 2 3" xfId="20091" xr:uid="{00000000-0005-0000-0000-0000514B0000}"/>
    <cellStyle name="RowTitles-Detail 2 3 10" xfId="20092" xr:uid="{00000000-0005-0000-0000-0000524B0000}"/>
    <cellStyle name="RowTitles-Detail 2 3 10 2" xfId="20093" xr:uid="{00000000-0005-0000-0000-0000534B0000}"/>
    <cellStyle name="RowTitles-Detail 2 3 10 2 2" xfId="20094" xr:uid="{00000000-0005-0000-0000-0000544B0000}"/>
    <cellStyle name="RowTitles-Detail 2 3 10 2 2 2" xfId="20095" xr:uid="{00000000-0005-0000-0000-0000554B0000}"/>
    <cellStyle name="RowTitles-Detail 2 3 10 2 2_Tertiary Salaries Survey" xfId="20096" xr:uid="{00000000-0005-0000-0000-0000564B0000}"/>
    <cellStyle name="RowTitles-Detail 2 3 10 2 3" xfId="20097" xr:uid="{00000000-0005-0000-0000-0000574B0000}"/>
    <cellStyle name="RowTitles-Detail 2 3 10 2_Tertiary Salaries Survey" xfId="20098" xr:uid="{00000000-0005-0000-0000-0000584B0000}"/>
    <cellStyle name="RowTitles-Detail 2 3 10 3" xfId="20099" xr:uid="{00000000-0005-0000-0000-0000594B0000}"/>
    <cellStyle name="RowTitles-Detail 2 3 10 3 2" xfId="20100" xr:uid="{00000000-0005-0000-0000-00005A4B0000}"/>
    <cellStyle name="RowTitles-Detail 2 3 10 3 2 2" xfId="20101" xr:uid="{00000000-0005-0000-0000-00005B4B0000}"/>
    <cellStyle name="RowTitles-Detail 2 3 10 3 2_Tertiary Salaries Survey" xfId="20102" xr:uid="{00000000-0005-0000-0000-00005C4B0000}"/>
    <cellStyle name="RowTitles-Detail 2 3 10 3 3" xfId="20103" xr:uid="{00000000-0005-0000-0000-00005D4B0000}"/>
    <cellStyle name="RowTitles-Detail 2 3 10 3_Tertiary Salaries Survey" xfId="20104" xr:uid="{00000000-0005-0000-0000-00005E4B0000}"/>
    <cellStyle name="RowTitles-Detail 2 3 10 4" xfId="20105" xr:uid="{00000000-0005-0000-0000-00005F4B0000}"/>
    <cellStyle name="RowTitles-Detail 2 3 10 4 2" xfId="20106" xr:uid="{00000000-0005-0000-0000-0000604B0000}"/>
    <cellStyle name="RowTitles-Detail 2 3 10 4_Tertiary Salaries Survey" xfId="20107" xr:uid="{00000000-0005-0000-0000-0000614B0000}"/>
    <cellStyle name="RowTitles-Detail 2 3 10 5" xfId="20108" xr:uid="{00000000-0005-0000-0000-0000624B0000}"/>
    <cellStyle name="RowTitles-Detail 2 3 10_Tertiary Salaries Survey" xfId="20109" xr:uid="{00000000-0005-0000-0000-0000634B0000}"/>
    <cellStyle name="RowTitles-Detail 2 3 11" xfId="20110" xr:uid="{00000000-0005-0000-0000-0000644B0000}"/>
    <cellStyle name="RowTitles-Detail 2 3 11 2" xfId="20111" xr:uid="{00000000-0005-0000-0000-0000654B0000}"/>
    <cellStyle name="RowTitles-Detail 2 3 11 2 2" xfId="20112" xr:uid="{00000000-0005-0000-0000-0000664B0000}"/>
    <cellStyle name="RowTitles-Detail 2 3 11 2 2 2" xfId="20113" xr:uid="{00000000-0005-0000-0000-0000674B0000}"/>
    <cellStyle name="RowTitles-Detail 2 3 11 2 2_Tertiary Salaries Survey" xfId="20114" xr:uid="{00000000-0005-0000-0000-0000684B0000}"/>
    <cellStyle name="RowTitles-Detail 2 3 11 2 3" xfId="20115" xr:uid="{00000000-0005-0000-0000-0000694B0000}"/>
    <cellStyle name="RowTitles-Detail 2 3 11 2_Tertiary Salaries Survey" xfId="20116" xr:uid="{00000000-0005-0000-0000-00006A4B0000}"/>
    <cellStyle name="RowTitles-Detail 2 3 11 3" xfId="20117" xr:uid="{00000000-0005-0000-0000-00006B4B0000}"/>
    <cellStyle name="RowTitles-Detail 2 3 11 3 2" xfId="20118" xr:uid="{00000000-0005-0000-0000-00006C4B0000}"/>
    <cellStyle name="RowTitles-Detail 2 3 11 3 2 2" xfId="20119" xr:uid="{00000000-0005-0000-0000-00006D4B0000}"/>
    <cellStyle name="RowTitles-Detail 2 3 11 3 2_Tertiary Salaries Survey" xfId="20120" xr:uid="{00000000-0005-0000-0000-00006E4B0000}"/>
    <cellStyle name="RowTitles-Detail 2 3 11 3 3" xfId="20121" xr:uid="{00000000-0005-0000-0000-00006F4B0000}"/>
    <cellStyle name="RowTitles-Detail 2 3 11 3_Tertiary Salaries Survey" xfId="20122" xr:uid="{00000000-0005-0000-0000-0000704B0000}"/>
    <cellStyle name="RowTitles-Detail 2 3 11 4" xfId="20123" xr:uid="{00000000-0005-0000-0000-0000714B0000}"/>
    <cellStyle name="RowTitles-Detail 2 3 11 4 2" xfId="20124" xr:uid="{00000000-0005-0000-0000-0000724B0000}"/>
    <cellStyle name="RowTitles-Detail 2 3 11 4_Tertiary Salaries Survey" xfId="20125" xr:uid="{00000000-0005-0000-0000-0000734B0000}"/>
    <cellStyle name="RowTitles-Detail 2 3 11 5" xfId="20126" xr:uid="{00000000-0005-0000-0000-0000744B0000}"/>
    <cellStyle name="RowTitles-Detail 2 3 11_Tertiary Salaries Survey" xfId="20127" xr:uid="{00000000-0005-0000-0000-0000754B0000}"/>
    <cellStyle name="RowTitles-Detail 2 3 12" xfId="20128" xr:uid="{00000000-0005-0000-0000-0000764B0000}"/>
    <cellStyle name="RowTitles-Detail 2 3 12 2" xfId="20129" xr:uid="{00000000-0005-0000-0000-0000774B0000}"/>
    <cellStyle name="RowTitles-Detail 2 3 12 2 2" xfId="20130" xr:uid="{00000000-0005-0000-0000-0000784B0000}"/>
    <cellStyle name="RowTitles-Detail 2 3 12 2_Tertiary Salaries Survey" xfId="20131" xr:uid="{00000000-0005-0000-0000-0000794B0000}"/>
    <cellStyle name="RowTitles-Detail 2 3 12 3" xfId="20132" xr:uid="{00000000-0005-0000-0000-00007A4B0000}"/>
    <cellStyle name="RowTitles-Detail 2 3 12_Tertiary Salaries Survey" xfId="20133" xr:uid="{00000000-0005-0000-0000-00007B4B0000}"/>
    <cellStyle name="RowTitles-Detail 2 3 13" xfId="20134" xr:uid="{00000000-0005-0000-0000-00007C4B0000}"/>
    <cellStyle name="RowTitles-Detail 2 3 14" xfId="20135" xr:uid="{00000000-0005-0000-0000-00007D4B0000}"/>
    <cellStyle name="RowTitles-Detail 2 3 15" xfId="20136" xr:uid="{00000000-0005-0000-0000-00007E4B0000}"/>
    <cellStyle name="RowTitles-Detail 2 3 16" xfId="20137" xr:uid="{00000000-0005-0000-0000-00007F4B0000}"/>
    <cellStyle name="RowTitles-Detail 2 3 2" xfId="20138" xr:uid="{00000000-0005-0000-0000-0000804B0000}"/>
    <cellStyle name="RowTitles-Detail 2 3 2 10" xfId="20139" xr:uid="{00000000-0005-0000-0000-0000814B0000}"/>
    <cellStyle name="RowTitles-Detail 2 3 2 10 2" xfId="20140" xr:uid="{00000000-0005-0000-0000-0000824B0000}"/>
    <cellStyle name="RowTitles-Detail 2 3 2 10 2 2" xfId="20141" xr:uid="{00000000-0005-0000-0000-0000834B0000}"/>
    <cellStyle name="RowTitles-Detail 2 3 2 10 2 2 2" xfId="20142" xr:uid="{00000000-0005-0000-0000-0000844B0000}"/>
    <cellStyle name="RowTitles-Detail 2 3 2 10 2 2_Tertiary Salaries Survey" xfId="20143" xr:uid="{00000000-0005-0000-0000-0000854B0000}"/>
    <cellStyle name="RowTitles-Detail 2 3 2 10 2 3" xfId="20144" xr:uid="{00000000-0005-0000-0000-0000864B0000}"/>
    <cellStyle name="RowTitles-Detail 2 3 2 10 2_Tertiary Salaries Survey" xfId="20145" xr:uid="{00000000-0005-0000-0000-0000874B0000}"/>
    <cellStyle name="RowTitles-Detail 2 3 2 10 3" xfId="20146" xr:uid="{00000000-0005-0000-0000-0000884B0000}"/>
    <cellStyle name="RowTitles-Detail 2 3 2 10 3 2" xfId="20147" xr:uid="{00000000-0005-0000-0000-0000894B0000}"/>
    <cellStyle name="RowTitles-Detail 2 3 2 10 3 2 2" xfId="20148" xr:uid="{00000000-0005-0000-0000-00008A4B0000}"/>
    <cellStyle name="RowTitles-Detail 2 3 2 10 3 2_Tertiary Salaries Survey" xfId="20149" xr:uid="{00000000-0005-0000-0000-00008B4B0000}"/>
    <cellStyle name="RowTitles-Detail 2 3 2 10 3 3" xfId="20150" xr:uid="{00000000-0005-0000-0000-00008C4B0000}"/>
    <cellStyle name="RowTitles-Detail 2 3 2 10 3_Tertiary Salaries Survey" xfId="20151" xr:uid="{00000000-0005-0000-0000-00008D4B0000}"/>
    <cellStyle name="RowTitles-Detail 2 3 2 10 4" xfId="20152" xr:uid="{00000000-0005-0000-0000-00008E4B0000}"/>
    <cellStyle name="RowTitles-Detail 2 3 2 10 4 2" xfId="20153" xr:uid="{00000000-0005-0000-0000-00008F4B0000}"/>
    <cellStyle name="RowTitles-Detail 2 3 2 10 4_Tertiary Salaries Survey" xfId="20154" xr:uid="{00000000-0005-0000-0000-0000904B0000}"/>
    <cellStyle name="RowTitles-Detail 2 3 2 10 5" xfId="20155" xr:uid="{00000000-0005-0000-0000-0000914B0000}"/>
    <cellStyle name="RowTitles-Detail 2 3 2 10_Tertiary Salaries Survey" xfId="20156" xr:uid="{00000000-0005-0000-0000-0000924B0000}"/>
    <cellStyle name="RowTitles-Detail 2 3 2 11" xfId="20157" xr:uid="{00000000-0005-0000-0000-0000934B0000}"/>
    <cellStyle name="RowTitles-Detail 2 3 2 11 2" xfId="20158" xr:uid="{00000000-0005-0000-0000-0000944B0000}"/>
    <cellStyle name="RowTitles-Detail 2 3 2 11 2 2" xfId="20159" xr:uid="{00000000-0005-0000-0000-0000954B0000}"/>
    <cellStyle name="RowTitles-Detail 2 3 2 11 2_Tertiary Salaries Survey" xfId="20160" xr:uid="{00000000-0005-0000-0000-0000964B0000}"/>
    <cellStyle name="RowTitles-Detail 2 3 2 11 3" xfId="20161" xr:uid="{00000000-0005-0000-0000-0000974B0000}"/>
    <cellStyle name="RowTitles-Detail 2 3 2 11_Tertiary Salaries Survey" xfId="20162" xr:uid="{00000000-0005-0000-0000-0000984B0000}"/>
    <cellStyle name="RowTitles-Detail 2 3 2 12" xfId="20163" xr:uid="{00000000-0005-0000-0000-0000994B0000}"/>
    <cellStyle name="RowTitles-Detail 2 3 2 13" xfId="20164" xr:uid="{00000000-0005-0000-0000-00009A4B0000}"/>
    <cellStyle name="RowTitles-Detail 2 3 2 14" xfId="20165" xr:uid="{00000000-0005-0000-0000-00009B4B0000}"/>
    <cellStyle name="RowTitles-Detail 2 3 2 2" xfId="20166" xr:uid="{00000000-0005-0000-0000-00009C4B0000}"/>
    <cellStyle name="RowTitles-Detail 2 3 2 2 10" xfId="20167" xr:uid="{00000000-0005-0000-0000-00009D4B0000}"/>
    <cellStyle name="RowTitles-Detail 2 3 2 2 10 2" xfId="20168" xr:uid="{00000000-0005-0000-0000-00009E4B0000}"/>
    <cellStyle name="RowTitles-Detail 2 3 2 2 10 2 2" xfId="20169" xr:uid="{00000000-0005-0000-0000-00009F4B0000}"/>
    <cellStyle name="RowTitles-Detail 2 3 2 2 10 2_Tertiary Salaries Survey" xfId="20170" xr:uid="{00000000-0005-0000-0000-0000A04B0000}"/>
    <cellStyle name="RowTitles-Detail 2 3 2 2 10 3" xfId="20171" xr:uid="{00000000-0005-0000-0000-0000A14B0000}"/>
    <cellStyle name="RowTitles-Detail 2 3 2 2 10_Tertiary Salaries Survey" xfId="20172" xr:uid="{00000000-0005-0000-0000-0000A24B0000}"/>
    <cellStyle name="RowTitles-Detail 2 3 2 2 11" xfId="20173" xr:uid="{00000000-0005-0000-0000-0000A34B0000}"/>
    <cellStyle name="RowTitles-Detail 2 3 2 2 12" xfId="20174" xr:uid="{00000000-0005-0000-0000-0000A44B0000}"/>
    <cellStyle name="RowTitles-Detail 2 3 2 2 13" xfId="20175" xr:uid="{00000000-0005-0000-0000-0000A54B0000}"/>
    <cellStyle name="RowTitles-Detail 2 3 2 2 2" xfId="20176" xr:uid="{00000000-0005-0000-0000-0000A64B0000}"/>
    <cellStyle name="RowTitles-Detail 2 3 2 2 2 10" xfId="20177" xr:uid="{00000000-0005-0000-0000-0000A74B0000}"/>
    <cellStyle name="RowTitles-Detail 2 3 2 2 2 2" xfId="20178" xr:uid="{00000000-0005-0000-0000-0000A84B0000}"/>
    <cellStyle name="RowTitles-Detail 2 3 2 2 2 2 2" xfId="20179" xr:uid="{00000000-0005-0000-0000-0000A94B0000}"/>
    <cellStyle name="RowTitles-Detail 2 3 2 2 2 2 2 2" xfId="20180" xr:uid="{00000000-0005-0000-0000-0000AA4B0000}"/>
    <cellStyle name="RowTitles-Detail 2 3 2 2 2 2 2 2 2" xfId="20181" xr:uid="{00000000-0005-0000-0000-0000AB4B0000}"/>
    <cellStyle name="RowTitles-Detail 2 3 2 2 2 2 2 2_Tertiary Salaries Survey" xfId="20182" xr:uid="{00000000-0005-0000-0000-0000AC4B0000}"/>
    <cellStyle name="RowTitles-Detail 2 3 2 2 2 2 2 3" xfId="20183" xr:uid="{00000000-0005-0000-0000-0000AD4B0000}"/>
    <cellStyle name="RowTitles-Detail 2 3 2 2 2 2 2 4" xfId="20184" xr:uid="{00000000-0005-0000-0000-0000AE4B0000}"/>
    <cellStyle name="RowTitles-Detail 2 3 2 2 2 2 2_Tertiary Salaries Survey" xfId="20185" xr:uid="{00000000-0005-0000-0000-0000AF4B0000}"/>
    <cellStyle name="RowTitles-Detail 2 3 2 2 2 2 3" xfId="20186" xr:uid="{00000000-0005-0000-0000-0000B04B0000}"/>
    <cellStyle name="RowTitles-Detail 2 3 2 2 2 2 3 2" xfId="20187" xr:uid="{00000000-0005-0000-0000-0000B14B0000}"/>
    <cellStyle name="RowTitles-Detail 2 3 2 2 2 2 3 2 2" xfId="20188" xr:uid="{00000000-0005-0000-0000-0000B24B0000}"/>
    <cellStyle name="RowTitles-Detail 2 3 2 2 2 2 3 2_Tertiary Salaries Survey" xfId="20189" xr:uid="{00000000-0005-0000-0000-0000B34B0000}"/>
    <cellStyle name="RowTitles-Detail 2 3 2 2 2 2 3 3" xfId="20190" xr:uid="{00000000-0005-0000-0000-0000B44B0000}"/>
    <cellStyle name="RowTitles-Detail 2 3 2 2 2 2 3_Tertiary Salaries Survey" xfId="20191" xr:uid="{00000000-0005-0000-0000-0000B54B0000}"/>
    <cellStyle name="RowTitles-Detail 2 3 2 2 2 2 4" xfId="20192" xr:uid="{00000000-0005-0000-0000-0000B64B0000}"/>
    <cellStyle name="RowTitles-Detail 2 3 2 2 2 2 5" xfId="20193" xr:uid="{00000000-0005-0000-0000-0000B74B0000}"/>
    <cellStyle name="RowTitles-Detail 2 3 2 2 2 2 6" xfId="20194" xr:uid="{00000000-0005-0000-0000-0000B84B0000}"/>
    <cellStyle name="RowTitles-Detail 2 3 2 2 2 2_Tertiary Salaries Survey" xfId="20195" xr:uid="{00000000-0005-0000-0000-0000B94B0000}"/>
    <cellStyle name="RowTitles-Detail 2 3 2 2 2 3" xfId="20196" xr:uid="{00000000-0005-0000-0000-0000BA4B0000}"/>
    <cellStyle name="RowTitles-Detail 2 3 2 2 2 3 2" xfId="20197" xr:uid="{00000000-0005-0000-0000-0000BB4B0000}"/>
    <cellStyle name="RowTitles-Detail 2 3 2 2 2 3 2 2" xfId="20198" xr:uid="{00000000-0005-0000-0000-0000BC4B0000}"/>
    <cellStyle name="RowTitles-Detail 2 3 2 2 2 3 2 2 2" xfId="20199" xr:uid="{00000000-0005-0000-0000-0000BD4B0000}"/>
    <cellStyle name="RowTitles-Detail 2 3 2 2 2 3 2 2_Tertiary Salaries Survey" xfId="20200" xr:uid="{00000000-0005-0000-0000-0000BE4B0000}"/>
    <cellStyle name="RowTitles-Detail 2 3 2 2 2 3 2 3" xfId="20201" xr:uid="{00000000-0005-0000-0000-0000BF4B0000}"/>
    <cellStyle name="RowTitles-Detail 2 3 2 2 2 3 2_Tertiary Salaries Survey" xfId="20202" xr:uid="{00000000-0005-0000-0000-0000C04B0000}"/>
    <cellStyle name="RowTitles-Detail 2 3 2 2 2 3 3" xfId="20203" xr:uid="{00000000-0005-0000-0000-0000C14B0000}"/>
    <cellStyle name="RowTitles-Detail 2 3 2 2 2 3 3 2" xfId="20204" xr:uid="{00000000-0005-0000-0000-0000C24B0000}"/>
    <cellStyle name="RowTitles-Detail 2 3 2 2 2 3 3 2 2" xfId="20205" xr:uid="{00000000-0005-0000-0000-0000C34B0000}"/>
    <cellStyle name="RowTitles-Detail 2 3 2 2 2 3 3 2_Tertiary Salaries Survey" xfId="20206" xr:uid="{00000000-0005-0000-0000-0000C44B0000}"/>
    <cellStyle name="RowTitles-Detail 2 3 2 2 2 3 3 3" xfId="20207" xr:uid="{00000000-0005-0000-0000-0000C54B0000}"/>
    <cellStyle name="RowTitles-Detail 2 3 2 2 2 3 3_Tertiary Salaries Survey" xfId="20208" xr:uid="{00000000-0005-0000-0000-0000C64B0000}"/>
    <cellStyle name="RowTitles-Detail 2 3 2 2 2 3 4" xfId="20209" xr:uid="{00000000-0005-0000-0000-0000C74B0000}"/>
    <cellStyle name="RowTitles-Detail 2 3 2 2 2 3 5" xfId="20210" xr:uid="{00000000-0005-0000-0000-0000C84B0000}"/>
    <cellStyle name="RowTitles-Detail 2 3 2 2 2 3 5 2" xfId="20211" xr:uid="{00000000-0005-0000-0000-0000C94B0000}"/>
    <cellStyle name="RowTitles-Detail 2 3 2 2 2 3 5_Tertiary Salaries Survey" xfId="20212" xr:uid="{00000000-0005-0000-0000-0000CA4B0000}"/>
    <cellStyle name="RowTitles-Detail 2 3 2 2 2 3 6" xfId="20213" xr:uid="{00000000-0005-0000-0000-0000CB4B0000}"/>
    <cellStyle name="RowTitles-Detail 2 3 2 2 2 3_Tertiary Salaries Survey" xfId="20214" xr:uid="{00000000-0005-0000-0000-0000CC4B0000}"/>
    <cellStyle name="RowTitles-Detail 2 3 2 2 2 4" xfId="20215" xr:uid="{00000000-0005-0000-0000-0000CD4B0000}"/>
    <cellStyle name="RowTitles-Detail 2 3 2 2 2 4 2" xfId="20216" xr:uid="{00000000-0005-0000-0000-0000CE4B0000}"/>
    <cellStyle name="RowTitles-Detail 2 3 2 2 2 4 2 2" xfId="20217" xr:uid="{00000000-0005-0000-0000-0000CF4B0000}"/>
    <cellStyle name="RowTitles-Detail 2 3 2 2 2 4 2 2 2" xfId="20218" xr:uid="{00000000-0005-0000-0000-0000D04B0000}"/>
    <cellStyle name="RowTitles-Detail 2 3 2 2 2 4 2 2_Tertiary Salaries Survey" xfId="20219" xr:uid="{00000000-0005-0000-0000-0000D14B0000}"/>
    <cellStyle name="RowTitles-Detail 2 3 2 2 2 4 2 3" xfId="20220" xr:uid="{00000000-0005-0000-0000-0000D24B0000}"/>
    <cellStyle name="RowTitles-Detail 2 3 2 2 2 4 2_Tertiary Salaries Survey" xfId="20221" xr:uid="{00000000-0005-0000-0000-0000D34B0000}"/>
    <cellStyle name="RowTitles-Detail 2 3 2 2 2 4 3" xfId="20222" xr:uid="{00000000-0005-0000-0000-0000D44B0000}"/>
    <cellStyle name="RowTitles-Detail 2 3 2 2 2 4 3 2" xfId="20223" xr:uid="{00000000-0005-0000-0000-0000D54B0000}"/>
    <cellStyle name="RowTitles-Detail 2 3 2 2 2 4 3 2 2" xfId="20224" xr:uid="{00000000-0005-0000-0000-0000D64B0000}"/>
    <cellStyle name="RowTitles-Detail 2 3 2 2 2 4 3 2_Tertiary Salaries Survey" xfId="20225" xr:uid="{00000000-0005-0000-0000-0000D74B0000}"/>
    <cellStyle name="RowTitles-Detail 2 3 2 2 2 4 3 3" xfId="20226" xr:uid="{00000000-0005-0000-0000-0000D84B0000}"/>
    <cellStyle name="RowTitles-Detail 2 3 2 2 2 4 3_Tertiary Salaries Survey" xfId="20227" xr:uid="{00000000-0005-0000-0000-0000D94B0000}"/>
    <cellStyle name="RowTitles-Detail 2 3 2 2 2 4 4" xfId="20228" xr:uid="{00000000-0005-0000-0000-0000DA4B0000}"/>
    <cellStyle name="RowTitles-Detail 2 3 2 2 2 4 4 2" xfId="20229" xr:uid="{00000000-0005-0000-0000-0000DB4B0000}"/>
    <cellStyle name="RowTitles-Detail 2 3 2 2 2 4 4_Tertiary Salaries Survey" xfId="20230" xr:uid="{00000000-0005-0000-0000-0000DC4B0000}"/>
    <cellStyle name="RowTitles-Detail 2 3 2 2 2 4 5" xfId="20231" xr:uid="{00000000-0005-0000-0000-0000DD4B0000}"/>
    <cellStyle name="RowTitles-Detail 2 3 2 2 2 4_Tertiary Salaries Survey" xfId="20232" xr:uid="{00000000-0005-0000-0000-0000DE4B0000}"/>
    <cellStyle name="RowTitles-Detail 2 3 2 2 2 5" xfId="20233" xr:uid="{00000000-0005-0000-0000-0000DF4B0000}"/>
    <cellStyle name="RowTitles-Detail 2 3 2 2 2 5 2" xfId="20234" xr:uid="{00000000-0005-0000-0000-0000E04B0000}"/>
    <cellStyle name="RowTitles-Detail 2 3 2 2 2 5 2 2" xfId="20235" xr:uid="{00000000-0005-0000-0000-0000E14B0000}"/>
    <cellStyle name="RowTitles-Detail 2 3 2 2 2 5 2 2 2" xfId="20236" xr:uid="{00000000-0005-0000-0000-0000E24B0000}"/>
    <cellStyle name="RowTitles-Detail 2 3 2 2 2 5 2 2_Tertiary Salaries Survey" xfId="20237" xr:uid="{00000000-0005-0000-0000-0000E34B0000}"/>
    <cellStyle name="RowTitles-Detail 2 3 2 2 2 5 2 3" xfId="20238" xr:uid="{00000000-0005-0000-0000-0000E44B0000}"/>
    <cellStyle name="RowTitles-Detail 2 3 2 2 2 5 2_Tertiary Salaries Survey" xfId="20239" xr:uid="{00000000-0005-0000-0000-0000E54B0000}"/>
    <cellStyle name="RowTitles-Detail 2 3 2 2 2 5 3" xfId="20240" xr:uid="{00000000-0005-0000-0000-0000E64B0000}"/>
    <cellStyle name="RowTitles-Detail 2 3 2 2 2 5 3 2" xfId="20241" xr:uid="{00000000-0005-0000-0000-0000E74B0000}"/>
    <cellStyle name="RowTitles-Detail 2 3 2 2 2 5 3 2 2" xfId="20242" xr:uid="{00000000-0005-0000-0000-0000E84B0000}"/>
    <cellStyle name="RowTitles-Detail 2 3 2 2 2 5 3 2_Tertiary Salaries Survey" xfId="20243" xr:uid="{00000000-0005-0000-0000-0000E94B0000}"/>
    <cellStyle name="RowTitles-Detail 2 3 2 2 2 5 3 3" xfId="20244" xr:uid="{00000000-0005-0000-0000-0000EA4B0000}"/>
    <cellStyle name="RowTitles-Detail 2 3 2 2 2 5 3_Tertiary Salaries Survey" xfId="20245" xr:uid="{00000000-0005-0000-0000-0000EB4B0000}"/>
    <cellStyle name="RowTitles-Detail 2 3 2 2 2 5 4" xfId="20246" xr:uid="{00000000-0005-0000-0000-0000EC4B0000}"/>
    <cellStyle name="RowTitles-Detail 2 3 2 2 2 5 4 2" xfId="20247" xr:uid="{00000000-0005-0000-0000-0000ED4B0000}"/>
    <cellStyle name="RowTitles-Detail 2 3 2 2 2 5 4_Tertiary Salaries Survey" xfId="20248" xr:uid="{00000000-0005-0000-0000-0000EE4B0000}"/>
    <cellStyle name="RowTitles-Detail 2 3 2 2 2 5 5" xfId="20249" xr:uid="{00000000-0005-0000-0000-0000EF4B0000}"/>
    <cellStyle name="RowTitles-Detail 2 3 2 2 2 5_Tertiary Salaries Survey" xfId="20250" xr:uid="{00000000-0005-0000-0000-0000F04B0000}"/>
    <cellStyle name="RowTitles-Detail 2 3 2 2 2 6" xfId="20251" xr:uid="{00000000-0005-0000-0000-0000F14B0000}"/>
    <cellStyle name="RowTitles-Detail 2 3 2 2 2 6 2" xfId="20252" xr:uid="{00000000-0005-0000-0000-0000F24B0000}"/>
    <cellStyle name="RowTitles-Detail 2 3 2 2 2 6 2 2" xfId="20253" xr:uid="{00000000-0005-0000-0000-0000F34B0000}"/>
    <cellStyle name="RowTitles-Detail 2 3 2 2 2 6 2 2 2" xfId="20254" xr:uid="{00000000-0005-0000-0000-0000F44B0000}"/>
    <cellStyle name="RowTitles-Detail 2 3 2 2 2 6 2 2_Tertiary Salaries Survey" xfId="20255" xr:uid="{00000000-0005-0000-0000-0000F54B0000}"/>
    <cellStyle name="RowTitles-Detail 2 3 2 2 2 6 2 3" xfId="20256" xr:uid="{00000000-0005-0000-0000-0000F64B0000}"/>
    <cellStyle name="RowTitles-Detail 2 3 2 2 2 6 2_Tertiary Salaries Survey" xfId="20257" xr:uid="{00000000-0005-0000-0000-0000F74B0000}"/>
    <cellStyle name="RowTitles-Detail 2 3 2 2 2 6 3" xfId="20258" xr:uid="{00000000-0005-0000-0000-0000F84B0000}"/>
    <cellStyle name="RowTitles-Detail 2 3 2 2 2 6 3 2" xfId="20259" xr:uid="{00000000-0005-0000-0000-0000F94B0000}"/>
    <cellStyle name="RowTitles-Detail 2 3 2 2 2 6 3 2 2" xfId="20260" xr:uid="{00000000-0005-0000-0000-0000FA4B0000}"/>
    <cellStyle name="RowTitles-Detail 2 3 2 2 2 6 3 2_Tertiary Salaries Survey" xfId="20261" xr:uid="{00000000-0005-0000-0000-0000FB4B0000}"/>
    <cellStyle name="RowTitles-Detail 2 3 2 2 2 6 3 3" xfId="20262" xr:uid="{00000000-0005-0000-0000-0000FC4B0000}"/>
    <cellStyle name="RowTitles-Detail 2 3 2 2 2 6 3_Tertiary Salaries Survey" xfId="20263" xr:uid="{00000000-0005-0000-0000-0000FD4B0000}"/>
    <cellStyle name="RowTitles-Detail 2 3 2 2 2 6 4" xfId="20264" xr:uid="{00000000-0005-0000-0000-0000FE4B0000}"/>
    <cellStyle name="RowTitles-Detail 2 3 2 2 2 6 4 2" xfId="20265" xr:uid="{00000000-0005-0000-0000-0000FF4B0000}"/>
    <cellStyle name="RowTitles-Detail 2 3 2 2 2 6 4_Tertiary Salaries Survey" xfId="20266" xr:uid="{00000000-0005-0000-0000-0000004C0000}"/>
    <cellStyle name="RowTitles-Detail 2 3 2 2 2 6 5" xfId="20267" xr:uid="{00000000-0005-0000-0000-0000014C0000}"/>
    <cellStyle name="RowTitles-Detail 2 3 2 2 2 6_Tertiary Salaries Survey" xfId="20268" xr:uid="{00000000-0005-0000-0000-0000024C0000}"/>
    <cellStyle name="RowTitles-Detail 2 3 2 2 2 7" xfId="20269" xr:uid="{00000000-0005-0000-0000-0000034C0000}"/>
    <cellStyle name="RowTitles-Detail 2 3 2 2 2 7 2" xfId="20270" xr:uid="{00000000-0005-0000-0000-0000044C0000}"/>
    <cellStyle name="RowTitles-Detail 2 3 2 2 2 7 2 2" xfId="20271" xr:uid="{00000000-0005-0000-0000-0000054C0000}"/>
    <cellStyle name="RowTitles-Detail 2 3 2 2 2 7 2_Tertiary Salaries Survey" xfId="20272" xr:uid="{00000000-0005-0000-0000-0000064C0000}"/>
    <cellStyle name="RowTitles-Detail 2 3 2 2 2 7 3" xfId="20273" xr:uid="{00000000-0005-0000-0000-0000074C0000}"/>
    <cellStyle name="RowTitles-Detail 2 3 2 2 2 7_Tertiary Salaries Survey" xfId="20274" xr:uid="{00000000-0005-0000-0000-0000084C0000}"/>
    <cellStyle name="RowTitles-Detail 2 3 2 2 2 8" xfId="20275" xr:uid="{00000000-0005-0000-0000-0000094C0000}"/>
    <cellStyle name="RowTitles-Detail 2 3 2 2 2 9" xfId="20276" xr:uid="{00000000-0005-0000-0000-00000A4C0000}"/>
    <cellStyle name="RowTitles-Detail 2 3 2 2 2_STUD aligned by INSTIT" xfId="20277" xr:uid="{00000000-0005-0000-0000-00000B4C0000}"/>
    <cellStyle name="RowTitles-Detail 2 3 2 2 3" xfId="20278" xr:uid="{00000000-0005-0000-0000-00000C4C0000}"/>
    <cellStyle name="RowTitles-Detail 2 3 2 2 3 10" xfId="20279" xr:uid="{00000000-0005-0000-0000-00000D4C0000}"/>
    <cellStyle name="RowTitles-Detail 2 3 2 2 3 2" xfId="20280" xr:uid="{00000000-0005-0000-0000-00000E4C0000}"/>
    <cellStyle name="RowTitles-Detail 2 3 2 2 3 2 2" xfId="20281" xr:uid="{00000000-0005-0000-0000-00000F4C0000}"/>
    <cellStyle name="RowTitles-Detail 2 3 2 2 3 2 2 2" xfId="20282" xr:uid="{00000000-0005-0000-0000-0000104C0000}"/>
    <cellStyle name="RowTitles-Detail 2 3 2 2 3 2 2 2 2" xfId="20283" xr:uid="{00000000-0005-0000-0000-0000114C0000}"/>
    <cellStyle name="RowTitles-Detail 2 3 2 2 3 2 2 2_Tertiary Salaries Survey" xfId="20284" xr:uid="{00000000-0005-0000-0000-0000124C0000}"/>
    <cellStyle name="RowTitles-Detail 2 3 2 2 3 2 2 3" xfId="20285" xr:uid="{00000000-0005-0000-0000-0000134C0000}"/>
    <cellStyle name="RowTitles-Detail 2 3 2 2 3 2 2 4" xfId="20286" xr:uid="{00000000-0005-0000-0000-0000144C0000}"/>
    <cellStyle name="RowTitles-Detail 2 3 2 2 3 2 2_Tertiary Salaries Survey" xfId="20287" xr:uid="{00000000-0005-0000-0000-0000154C0000}"/>
    <cellStyle name="RowTitles-Detail 2 3 2 2 3 2 3" xfId="20288" xr:uid="{00000000-0005-0000-0000-0000164C0000}"/>
    <cellStyle name="RowTitles-Detail 2 3 2 2 3 2 3 2" xfId="20289" xr:uid="{00000000-0005-0000-0000-0000174C0000}"/>
    <cellStyle name="RowTitles-Detail 2 3 2 2 3 2 3 2 2" xfId="20290" xr:uid="{00000000-0005-0000-0000-0000184C0000}"/>
    <cellStyle name="RowTitles-Detail 2 3 2 2 3 2 3 2_Tertiary Salaries Survey" xfId="20291" xr:uid="{00000000-0005-0000-0000-0000194C0000}"/>
    <cellStyle name="RowTitles-Detail 2 3 2 2 3 2 3 3" xfId="20292" xr:uid="{00000000-0005-0000-0000-00001A4C0000}"/>
    <cellStyle name="RowTitles-Detail 2 3 2 2 3 2 3_Tertiary Salaries Survey" xfId="20293" xr:uid="{00000000-0005-0000-0000-00001B4C0000}"/>
    <cellStyle name="RowTitles-Detail 2 3 2 2 3 2 4" xfId="20294" xr:uid="{00000000-0005-0000-0000-00001C4C0000}"/>
    <cellStyle name="RowTitles-Detail 2 3 2 2 3 2 5" xfId="20295" xr:uid="{00000000-0005-0000-0000-00001D4C0000}"/>
    <cellStyle name="RowTitles-Detail 2 3 2 2 3 2 5 2" xfId="20296" xr:uid="{00000000-0005-0000-0000-00001E4C0000}"/>
    <cellStyle name="RowTitles-Detail 2 3 2 2 3 2 5_Tertiary Salaries Survey" xfId="20297" xr:uid="{00000000-0005-0000-0000-00001F4C0000}"/>
    <cellStyle name="RowTitles-Detail 2 3 2 2 3 2 6" xfId="20298" xr:uid="{00000000-0005-0000-0000-0000204C0000}"/>
    <cellStyle name="RowTitles-Detail 2 3 2 2 3 2 7" xfId="20299" xr:uid="{00000000-0005-0000-0000-0000214C0000}"/>
    <cellStyle name="RowTitles-Detail 2 3 2 2 3 2_Tertiary Salaries Survey" xfId="20300" xr:uid="{00000000-0005-0000-0000-0000224C0000}"/>
    <cellStyle name="RowTitles-Detail 2 3 2 2 3 3" xfId="20301" xr:uid="{00000000-0005-0000-0000-0000234C0000}"/>
    <cellStyle name="RowTitles-Detail 2 3 2 2 3 3 2" xfId="20302" xr:uid="{00000000-0005-0000-0000-0000244C0000}"/>
    <cellStyle name="RowTitles-Detail 2 3 2 2 3 3 2 2" xfId="20303" xr:uid="{00000000-0005-0000-0000-0000254C0000}"/>
    <cellStyle name="RowTitles-Detail 2 3 2 2 3 3 2 2 2" xfId="20304" xr:uid="{00000000-0005-0000-0000-0000264C0000}"/>
    <cellStyle name="RowTitles-Detail 2 3 2 2 3 3 2 2_Tertiary Salaries Survey" xfId="20305" xr:uid="{00000000-0005-0000-0000-0000274C0000}"/>
    <cellStyle name="RowTitles-Detail 2 3 2 2 3 3 2 3" xfId="20306" xr:uid="{00000000-0005-0000-0000-0000284C0000}"/>
    <cellStyle name="RowTitles-Detail 2 3 2 2 3 3 2_Tertiary Salaries Survey" xfId="20307" xr:uid="{00000000-0005-0000-0000-0000294C0000}"/>
    <cellStyle name="RowTitles-Detail 2 3 2 2 3 3 3" xfId="20308" xr:uid="{00000000-0005-0000-0000-00002A4C0000}"/>
    <cellStyle name="RowTitles-Detail 2 3 2 2 3 3 3 2" xfId="20309" xr:uid="{00000000-0005-0000-0000-00002B4C0000}"/>
    <cellStyle name="RowTitles-Detail 2 3 2 2 3 3 3 2 2" xfId="20310" xr:uid="{00000000-0005-0000-0000-00002C4C0000}"/>
    <cellStyle name="RowTitles-Detail 2 3 2 2 3 3 3 2_Tertiary Salaries Survey" xfId="20311" xr:uid="{00000000-0005-0000-0000-00002D4C0000}"/>
    <cellStyle name="RowTitles-Detail 2 3 2 2 3 3 3 3" xfId="20312" xr:uid="{00000000-0005-0000-0000-00002E4C0000}"/>
    <cellStyle name="RowTitles-Detail 2 3 2 2 3 3 3_Tertiary Salaries Survey" xfId="20313" xr:uid="{00000000-0005-0000-0000-00002F4C0000}"/>
    <cellStyle name="RowTitles-Detail 2 3 2 2 3 3 4" xfId="20314" xr:uid="{00000000-0005-0000-0000-0000304C0000}"/>
    <cellStyle name="RowTitles-Detail 2 3 2 2 3 3 5" xfId="20315" xr:uid="{00000000-0005-0000-0000-0000314C0000}"/>
    <cellStyle name="RowTitles-Detail 2 3 2 2 3 3_Tertiary Salaries Survey" xfId="20316" xr:uid="{00000000-0005-0000-0000-0000324C0000}"/>
    <cellStyle name="RowTitles-Detail 2 3 2 2 3 4" xfId="20317" xr:uid="{00000000-0005-0000-0000-0000334C0000}"/>
    <cellStyle name="RowTitles-Detail 2 3 2 2 3 4 2" xfId="20318" xr:uid="{00000000-0005-0000-0000-0000344C0000}"/>
    <cellStyle name="RowTitles-Detail 2 3 2 2 3 4 2 2" xfId="20319" xr:uid="{00000000-0005-0000-0000-0000354C0000}"/>
    <cellStyle name="RowTitles-Detail 2 3 2 2 3 4 2 2 2" xfId="20320" xr:uid="{00000000-0005-0000-0000-0000364C0000}"/>
    <cellStyle name="RowTitles-Detail 2 3 2 2 3 4 2 2_Tertiary Salaries Survey" xfId="20321" xr:uid="{00000000-0005-0000-0000-0000374C0000}"/>
    <cellStyle name="RowTitles-Detail 2 3 2 2 3 4 2 3" xfId="20322" xr:uid="{00000000-0005-0000-0000-0000384C0000}"/>
    <cellStyle name="RowTitles-Detail 2 3 2 2 3 4 2_Tertiary Salaries Survey" xfId="20323" xr:uid="{00000000-0005-0000-0000-0000394C0000}"/>
    <cellStyle name="RowTitles-Detail 2 3 2 2 3 4 3" xfId="20324" xr:uid="{00000000-0005-0000-0000-00003A4C0000}"/>
    <cellStyle name="RowTitles-Detail 2 3 2 2 3 4 3 2" xfId="20325" xr:uid="{00000000-0005-0000-0000-00003B4C0000}"/>
    <cellStyle name="RowTitles-Detail 2 3 2 2 3 4 3 2 2" xfId="20326" xr:uid="{00000000-0005-0000-0000-00003C4C0000}"/>
    <cellStyle name="RowTitles-Detail 2 3 2 2 3 4 3 2_Tertiary Salaries Survey" xfId="20327" xr:uid="{00000000-0005-0000-0000-00003D4C0000}"/>
    <cellStyle name="RowTitles-Detail 2 3 2 2 3 4 3 3" xfId="20328" xr:uid="{00000000-0005-0000-0000-00003E4C0000}"/>
    <cellStyle name="RowTitles-Detail 2 3 2 2 3 4 3_Tertiary Salaries Survey" xfId="20329" xr:uid="{00000000-0005-0000-0000-00003F4C0000}"/>
    <cellStyle name="RowTitles-Detail 2 3 2 2 3 4 4" xfId="20330" xr:uid="{00000000-0005-0000-0000-0000404C0000}"/>
    <cellStyle name="RowTitles-Detail 2 3 2 2 3 4 4 2" xfId="20331" xr:uid="{00000000-0005-0000-0000-0000414C0000}"/>
    <cellStyle name="RowTitles-Detail 2 3 2 2 3 4 4_Tertiary Salaries Survey" xfId="20332" xr:uid="{00000000-0005-0000-0000-0000424C0000}"/>
    <cellStyle name="RowTitles-Detail 2 3 2 2 3 4 5" xfId="20333" xr:uid="{00000000-0005-0000-0000-0000434C0000}"/>
    <cellStyle name="RowTitles-Detail 2 3 2 2 3 4_Tertiary Salaries Survey" xfId="20334" xr:uid="{00000000-0005-0000-0000-0000444C0000}"/>
    <cellStyle name="RowTitles-Detail 2 3 2 2 3 5" xfId="20335" xr:uid="{00000000-0005-0000-0000-0000454C0000}"/>
    <cellStyle name="RowTitles-Detail 2 3 2 2 3 5 2" xfId="20336" xr:uid="{00000000-0005-0000-0000-0000464C0000}"/>
    <cellStyle name="RowTitles-Detail 2 3 2 2 3 5 2 2" xfId="20337" xr:uid="{00000000-0005-0000-0000-0000474C0000}"/>
    <cellStyle name="RowTitles-Detail 2 3 2 2 3 5 2 2 2" xfId="20338" xr:uid="{00000000-0005-0000-0000-0000484C0000}"/>
    <cellStyle name="RowTitles-Detail 2 3 2 2 3 5 2 2_Tertiary Salaries Survey" xfId="20339" xr:uid="{00000000-0005-0000-0000-0000494C0000}"/>
    <cellStyle name="RowTitles-Detail 2 3 2 2 3 5 2 3" xfId="20340" xr:uid="{00000000-0005-0000-0000-00004A4C0000}"/>
    <cellStyle name="RowTitles-Detail 2 3 2 2 3 5 2_Tertiary Salaries Survey" xfId="20341" xr:uid="{00000000-0005-0000-0000-00004B4C0000}"/>
    <cellStyle name="RowTitles-Detail 2 3 2 2 3 5 3" xfId="20342" xr:uid="{00000000-0005-0000-0000-00004C4C0000}"/>
    <cellStyle name="RowTitles-Detail 2 3 2 2 3 5 3 2" xfId="20343" xr:uid="{00000000-0005-0000-0000-00004D4C0000}"/>
    <cellStyle name="RowTitles-Detail 2 3 2 2 3 5 3 2 2" xfId="20344" xr:uid="{00000000-0005-0000-0000-00004E4C0000}"/>
    <cellStyle name="RowTitles-Detail 2 3 2 2 3 5 3 2_Tertiary Salaries Survey" xfId="20345" xr:uid="{00000000-0005-0000-0000-00004F4C0000}"/>
    <cellStyle name="RowTitles-Detail 2 3 2 2 3 5 3 3" xfId="20346" xr:uid="{00000000-0005-0000-0000-0000504C0000}"/>
    <cellStyle name="RowTitles-Detail 2 3 2 2 3 5 3_Tertiary Salaries Survey" xfId="20347" xr:uid="{00000000-0005-0000-0000-0000514C0000}"/>
    <cellStyle name="RowTitles-Detail 2 3 2 2 3 5 4" xfId="20348" xr:uid="{00000000-0005-0000-0000-0000524C0000}"/>
    <cellStyle name="RowTitles-Detail 2 3 2 2 3 5 4 2" xfId="20349" xr:uid="{00000000-0005-0000-0000-0000534C0000}"/>
    <cellStyle name="RowTitles-Detail 2 3 2 2 3 5 4_Tertiary Salaries Survey" xfId="20350" xr:uid="{00000000-0005-0000-0000-0000544C0000}"/>
    <cellStyle name="RowTitles-Detail 2 3 2 2 3 5 5" xfId="20351" xr:uid="{00000000-0005-0000-0000-0000554C0000}"/>
    <cellStyle name="RowTitles-Detail 2 3 2 2 3 5_Tertiary Salaries Survey" xfId="20352" xr:uid="{00000000-0005-0000-0000-0000564C0000}"/>
    <cellStyle name="RowTitles-Detail 2 3 2 2 3 6" xfId="20353" xr:uid="{00000000-0005-0000-0000-0000574C0000}"/>
    <cellStyle name="RowTitles-Detail 2 3 2 2 3 6 2" xfId="20354" xr:uid="{00000000-0005-0000-0000-0000584C0000}"/>
    <cellStyle name="RowTitles-Detail 2 3 2 2 3 6 2 2" xfId="20355" xr:uid="{00000000-0005-0000-0000-0000594C0000}"/>
    <cellStyle name="RowTitles-Detail 2 3 2 2 3 6 2 2 2" xfId="20356" xr:uid="{00000000-0005-0000-0000-00005A4C0000}"/>
    <cellStyle name="RowTitles-Detail 2 3 2 2 3 6 2 2_Tertiary Salaries Survey" xfId="20357" xr:uid="{00000000-0005-0000-0000-00005B4C0000}"/>
    <cellStyle name="RowTitles-Detail 2 3 2 2 3 6 2 3" xfId="20358" xr:uid="{00000000-0005-0000-0000-00005C4C0000}"/>
    <cellStyle name="RowTitles-Detail 2 3 2 2 3 6 2_Tertiary Salaries Survey" xfId="20359" xr:uid="{00000000-0005-0000-0000-00005D4C0000}"/>
    <cellStyle name="RowTitles-Detail 2 3 2 2 3 6 3" xfId="20360" xr:uid="{00000000-0005-0000-0000-00005E4C0000}"/>
    <cellStyle name="RowTitles-Detail 2 3 2 2 3 6 3 2" xfId="20361" xr:uid="{00000000-0005-0000-0000-00005F4C0000}"/>
    <cellStyle name="RowTitles-Detail 2 3 2 2 3 6 3 2 2" xfId="20362" xr:uid="{00000000-0005-0000-0000-0000604C0000}"/>
    <cellStyle name="RowTitles-Detail 2 3 2 2 3 6 3 2_Tertiary Salaries Survey" xfId="20363" xr:uid="{00000000-0005-0000-0000-0000614C0000}"/>
    <cellStyle name="RowTitles-Detail 2 3 2 2 3 6 3 3" xfId="20364" xr:uid="{00000000-0005-0000-0000-0000624C0000}"/>
    <cellStyle name="RowTitles-Detail 2 3 2 2 3 6 3_Tertiary Salaries Survey" xfId="20365" xr:uid="{00000000-0005-0000-0000-0000634C0000}"/>
    <cellStyle name="RowTitles-Detail 2 3 2 2 3 6 4" xfId="20366" xr:uid="{00000000-0005-0000-0000-0000644C0000}"/>
    <cellStyle name="RowTitles-Detail 2 3 2 2 3 6 4 2" xfId="20367" xr:uid="{00000000-0005-0000-0000-0000654C0000}"/>
    <cellStyle name="RowTitles-Detail 2 3 2 2 3 6 4_Tertiary Salaries Survey" xfId="20368" xr:uid="{00000000-0005-0000-0000-0000664C0000}"/>
    <cellStyle name="RowTitles-Detail 2 3 2 2 3 6 5" xfId="20369" xr:uid="{00000000-0005-0000-0000-0000674C0000}"/>
    <cellStyle name="RowTitles-Detail 2 3 2 2 3 6_Tertiary Salaries Survey" xfId="20370" xr:uid="{00000000-0005-0000-0000-0000684C0000}"/>
    <cellStyle name="RowTitles-Detail 2 3 2 2 3 7" xfId="20371" xr:uid="{00000000-0005-0000-0000-0000694C0000}"/>
    <cellStyle name="RowTitles-Detail 2 3 2 2 3 7 2" xfId="20372" xr:uid="{00000000-0005-0000-0000-00006A4C0000}"/>
    <cellStyle name="RowTitles-Detail 2 3 2 2 3 7 2 2" xfId="20373" xr:uid="{00000000-0005-0000-0000-00006B4C0000}"/>
    <cellStyle name="RowTitles-Detail 2 3 2 2 3 7 2_Tertiary Salaries Survey" xfId="20374" xr:uid="{00000000-0005-0000-0000-00006C4C0000}"/>
    <cellStyle name="RowTitles-Detail 2 3 2 2 3 7 3" xfId="20375" xr:uid="{00000000-0005-0000-0000-00006D4C0000}"/>
    <cellStyle name="RowTitles-Detail 2 3 2 2 3 7_Tertiary Salaries Survey" xfId="20376" xr:uid="{00000000-0005-0000-0000-00006E4C0000}"/>
    <cellStyle name="RowTitles-Detail 2 3 2 2 3 8" xfId="20377" xr:uid="{00000000-0005-0000-0000-00006F4C0000}"/>
    <cellStyle name="RowTitles-Detail 2 3 2 2 3 8 2" xfId="20378" xr:uid="{00000000-0005-0000-0000-0000704C0000}"/>
    <cellStyle name="RowTitles-Detail 2 3 2 2 3 8 2 2" xfId="20379" xr:uid="{00000000-0005-0000-0000-0000714C0000}"/>
    <cellStyle name="RowTitles-Detail 2 3 2 2 3 8 2_Tertiary Salaries Survey" xfId="20380" xr:uid="{00000000-0005-0000-0000-0000724C0000}"/>
    <cellStyle name="RowTitles-Detail 2 3 2 2 3 8 3" xfId="20381" xr:uid="{00000000-0005-0000-0000-0000734C0000}"/>
    <cellStyle name="RowTitles-Detail 2 3 2 2 3 8_Tertiary Salaries Survey" xfId="20382" xr:uid="{00000000-0005-0000-0000-0000744C0000}"/>
    <cellStyle name="RowTitles-Detail 2 3 2 2 3 9" xfId="20383" xr:uid="{00000000-0005-0000-0000-0000754C0000}"/>
    <cellStyle name="RowTitles-Detail 2 3 2 2 3_STUD aligned by INSTIT" xfId="20384" xr:uid="{00000000-0005-0000-0000-0000764C0000}"/>
    <cellStyle name="RowTitles-Detail 2 3 2 2 4" xfId="20385" xr:uid="{00000000-0005-0000-0000-0000774C0000}"/>
    <cellStyle name="RowTitles-Detail 2 3 2 2 4 10" xfId="20386" xr:uid="{00000000-0005-0000-0000-0000784C0000}"/>
    <cellStyle name="RowTitles-Detail 2 3 2 2 4 2" xfId="20387" xr:uid="{00000000-0005-0000-0000-0000794C0000}"/>
    <cellStyle name="RowTitles-Detail 2 3 2 2 4 2 2" xfId="20388" xr:uid="{00000000-0005-0000-0000-00007A4C0000}"/>
    <cellStyle name="RowTitles-Detail 2 3 2 2 4 2 2 2" xfId="20389" xr:uid="{00000000-0005-0000-0000-00007B4C0000}"/>
    <cellStyle name="RowTitles-Detail 2 3 2 2 4 2 2 2 2" xfId="20390" xr:uid="{00000000-0005-0000-0000-00007C4C0000}"/>
    <cellStyle name="RowTitles-Detail 2 3 2 2 4 2 2 2_Tertiary Salaries Survey" xfId="20391" xr:uid="{00000000-0005-0000-0000-00007D4C0000}"/>
    <cellStyle name="RowTitles-Detail 2 3 2 2 4 2 2 3" xfId="20392" xr:uid="{00000000-0005-0000-0000-00007E4C0000}"/>
    <cellStyle name="RowTitles-Detail 2 3 2 2 4 2 2 4" xfId="20393" xr:uid="{00000000-0005-0000-0000-00007F4C0000}"/>
    <cellStyle name="RowTitles-Detail 2 3 2 2 4 2 2_Tertiary Salaries Survey" xfId="20394" xr:uid="{00000000-0005-0000-0000-0000804C0000}"/>
    <cellStyle name="RowTitles-Detail 2 3 2 2 4 2 3" xfId="20395" xr:uid="{00000000-0005-0000-0000-0000814C0000}"/>
    <cellStyle name="RowTitles-Detail 2 3 2 2 4 2 3 2" xfId="20396" xr:uid="{00000000-0005-0000-0000-0000824C0000}"/>
    <cellStyle name="RowTitles-Detail 2 3 2 2 4 2 3 2 2" xfId="20397" xr:uid="{00000000-0005-0000-0000-0000834C0000}"/>
    <cellStyle name="RowTitles-Detail 2 3 2 2 4 2 3 2_Tertiary Salaries Survey" xfId="20398" xr:uid="{00000000-0005-0000-0000-0000844C0000}"/>
    <cellStyle name="RowTitles-Detail 2 3 2 2 4 2 3 3" xfId="20399" xr:uid="{00000000-0005-0000-0000-0000854C0000}"/>
    <cellStyle name="RowTitles-Detail 2 3 2 2 4 2 3_Tertiary Salaries Survey" xfId="20400" xr:uid="{00000000-0005-0000-0000-0000864C0000}"/>
    <cellStyle name="RowTitles-Detail 2 3 2 2 4 2 4" xfId="20401" xr:uid="{00000000-0005-0000-0000-0000874C0000}"/>
    <cellStyle name="RowTitles-Detail 2 3 2 2 4 2 5" xfId="20402" xr:uid="{00000000-0005-0000-0000-0000884C0000}"/>
    <cellStyle name="RowTitles-Detail 2 3 2 2 4 2 5 2" xfId="20403" xr:uid="{00000000-0005-0000-0000-0000894C0000}"/>
    <cellStyle name="RowTitles-Detail 2 3 2 2 4 2 5_Tertiary Salaries Survey" xfId="20404" xr:uid="{00000000-0005-0000-0000-00008A4C0000}"/>
    <cellStyle name="RowTitles-Detail 2 3 2 2 4 2 6" xfId="20405" xr:uid="{00000000-0005-0000-0000-00008B4C0000}"/>
    <cellStyle name="RowTitles-Detail 2 3 2 2 4 2 7" xfId="20406" xr:uid="{00000000-0005-0000-0000-00008C4C0000}"/>
    <cellStyle name="RowTitles-Detail 2 3 2 2 4 2_Tertiary Salaries Survey" xfId="20407" xr:uid="{00000000-0005-0000-0000-00008D4C0000}"/>
    <cellStyle name="RowTitles-Detail 2 3 2 2 4 3" xfId="20408" xr:uid="{00000000-0005-0000-0000-00008E4C0000}"/>
    <cellStyle name="RowTitles-Detail 2 3 2 2 4 3 2" xfId="20409" xr:uid="{00000000-0005-0000-0000-00008F4C0000}"/>
    <cellStyle name="RowTitles-Detail 2 3 2 2 4 3 2 2" xfId="20410" xr:uid="{00000000-0005-0000-0000-0000904C0000}"/>
    <cellStyle name="RowTitles-Detail 2 3 2 2 4 3 2 2 2" xfId="20411" xr:uid="{00000000-0005-0000-0000-0000914C0000}"/>
    <cellStyle name="RowTitles-Detail 2 3 2 2 4 3 2 2_Tertiary Salaries Survey" xfId="20412" xr:uid="{00000000-0005-0000-0000-0000924C0000}"/>
    <cellStyle name="RowTitles-Detail 2 3 2 2 4 3 2 3" xfId="20413" xr:uid="{00000000-0005-0000-0000-0000934C0000}"/>
    <cellStyle name="RowTitles-Detail 2 3 2 2 4 3 2_Tertiary Salaries Survey" xfId="20414" xr:uid="{00000000-0005-0000-0000-0000944C0000}"/>
    <cellStyle name="RowTitles-Detail 2 3 2 2 4 3 3" xfId="20415" xr:uid="{00000000-0005-0000-0000-0000954C0000}"/>
    <cellStyle name="RowTitles-Detail 2 3 2 2 4 3 3 2" xfId="20416" xr:uid="{00000000-0005-0000-0000-0000964C0000}"/>
    <cellStyle name="RowTitles-Detail 2 3 2 2 4 3 3 2 2" xfId="20417" xr:uid="{00000000-0005-0000-0000-0000974C0000}"/>
    <cellStyle name="RowTitles-Detail 2 3 2 2 4 3 3 2_Tertiary Salaries Survey" xfId="20418" xr:uid="{00000000-0005-0000-0000-0000984C0000}"/>
    <cellStyle name="RowTitles-Detail 2 3 2 2 4 3 3 3" xfId="20419" xr:uid="{00000000-0005-0000-0000-0000994C0000}"/>
    <cellStyle name="RowTitles-Detail 2 3 2 2 4 3 3_Tertiary Salaries Survey" xfId="20420" xr:uid="{00000000-0005-0000-0000-00009A4C0000}"/>
    <cellStyle name="RowTitles-Detail 2 3 2 2 4 3 4" xfId="20421" xr:uid="{00000000-0005-0000-0000-00009B4C0000}"/>
    <cellStyle name="RowTitles-Detail 2 3 2 2 4 3 5" xfId="20422" xr:uid="{00000000-0005-0000-0000-00009C4C0000}"/>
    <cellStyle name="RowTitles-Detail 2 3 2 2 4 3_Tertiary Salaries Survey" xfId="20423" xr:uid="{00000000-0005-0000-0000-00009D4C0000}"/>
    <cellStyle name="RowTitles-Detail 2 3 2 2 4 4" xfId="20424" xr:uid="{00000000-0005-0000-0000-00009E4C0000}"/>
    <cellStyle name="RowTitles-Detail 2 3 2 2 4 4 2" xfId="20425" xr:uid="{00000000-0005-0000-0000-00009F4C0000}"/>
    <cellStyle name="RowTitles-Detail 2 3 2 2 4 4 2 2" xfId="20426" xr:uid="{00000000-0005-0000-0000-0000A04C0000}"/>
    <cellStyle name="RowTitles-Detail 2 3 2 2 4 4 2 2 2" xfId="20427" xr:uid="{00000000-0005-0000-0000-0000A14C0000}"/>
    <cellStyle name="RowTitles-Detail 2 3 2 2 4 4 2 2_Tertiary Salaries Survey" xfId="20428" xr:uid="{00000000-0005-0000-0000-0000A24C0000}"/>
    <cellStyle name="RowTitles-Detail 2 3 2 2 4 4 2 3" xfId="20429" xr:uid="{00000000-0005-0000-0000-0000A34C0000}"/>
    <cellStyle name="RowTitles-Detail 2 3 2 2 4 4 2_Tertiary Salaries Survey" xfId="20430" xr:uid="{00000000-0005-0000-0000-0000A44C0000}"/>
    <cellStyle name="RowTitles-Detail 2 3 2 2 4 4 3" xfId="20431" xr:uid="{00000000-0005-0000-0000-0000A54C0000}"/>
    <cellStyle name="RowTitles-Detail 2 3 2 2 4 4 3 2" xfId="20432" xr:uid="{00000000-0005-0000-0000-0000A64C0000}"/>
    <cellStyle name="RowTitles-Detail 2 3 2 2 4 4 3 2 2" xfId="20433" xr:uid="{00000000-0005-0000-0000-0000A74C0000}"/>
    <cellStyle name="RowTitles-Detail 2 3 2 2 4 4 3 2_Tertiary Salaries Survey" xfId="20434" xr:uid="{00000000-0005-0000-0000-0000A84C0000}"/>
    <cellStyle name="RowTitles-Detail 2 3 2 2 4 4 3 3" xfId="20435" xr:uid="{00000000-0005-0000-0000-0000A94C0000}"/>
    <cellStyle name="RowTitles-Detail 2 3 2 2 4 4 3_Tertiary Salaries Survey" xfId="20436" xr:uid="{00000000-0005-0000-0000-0000AA4C0000}"/>
    <cellStyle name="RowTitles-Detail 2 3 2 2 4 4 4" xfId="20437" xr:uid="{00000000-0005-0000-0000-0000AB4C0000}"/>
    <cellStyle name="RowTitles-Detail 2 3 2 2 4 4 5" xfId="20438" xr:uid="{00000000-0005-0000-0000-0000AC4C0000}"/>
    <cellStyle name="RowTitles-Detail 2 3 2 2 4 4 5 2" xfId="20439" xr:uid="{00000000-0005-0000-0000-0000AD4C0000}"/>
    <cellStyle name="RowTitles-Detail 2 3 2 2 4 4 5_Tertiary Salaries Survey" xfId="20440" xr:uid="{00000000-0005-0000-0000-0000AE4C0000}"/>
    <cellStyle name="RowTitles-Detail 2 3 2 2 4 4 6" xfId="20441" xr:uid="{00000000-0005-0000-0000-0000AF4C0000}"/>
    <cellStyle name="RowTitles-Detail 2 3 2 2 4 4_Tertiary Salaries Survey" xfId="20442" xr:uid="{00000000-0005-0000-0000-0000B04C0000}"/>
    <cellStyle name="RowTitles-Detail 2 3 2 2 4 5" xfId="20443" xr:uid="{00000000-0005-0000-0000-0000B14C0000}"/>
    <cellStyle name="RowTitles-Detail 2 3 2 2 4 5 2" xfId="20444" xr:uid="{00000000-0005-0000-0000-0000B24C0000}"/>
    <cellStyle name="RowTitles-Detail 2 3 2 2 4 5 2 2" xfId="20445" xr:uid="{00000000-0005-0000-0000-0000B34C0000}"/>
    <cellStyle name="RowTitles-Detail 2 3 2 2 4 5 2 2 2" xfId="20446" xr:uid="{00000000-0005-0000-0000-0000B44C0000}"/>
    <cellStyle name="RowTitles-Detail 2 3 2 2 4 5 2 2_Tertiary Salaries Survey" xfId="20447" xr:uid="{00000000-0005-0000-0000-0000B54C0000}"/>
    <cellStyle name="RowTitles-Detail 2 3 2 2 4 5 2 3" xfId="20448" xr:uid="{00000000-0005-0000-0000-0000B64C0000}"/>
    <cellStyle name="RowTitles-Detail 2 3 2 2 4 5 2_Tertiary Salaries Survey" xfId="20449" xr:uid="{00000000-0005-0000-0000-0000B74C0000}"/>
    <cellStyle name="RowTitles-Detail 2 3 2 2 4 5 3" xfId="20450" xr:uid="{00000000-0005-0000-0000-0000B84C0000}"/>
    <cellStyle name="RowTitles-Detail 2 3 2 2 4 5 3 2" xfId="20451" xr:uid="{00000000-0005-0000-0000-0000B94C0000}"/>
    <cellStyle name="RowTitles-Detail 2 3 2 2 4 5 3 2 2" xfId="20452" xr:uid="{00000000-0005-0000-0000-0000BA4C0000}"/>
    <cellStyle name="RowTitles-Detail 2 3 2 2 4 5 3 2_Tertiary Salaries Survey" xfId="20453" xr:uid="{00000000-0005-0000-0000-0000BB4C0000}"/>
    <cellStyle name="RowTitles-Detail 2 3 2 2 4 5 3 3" xfId="20454" xr:uid="{00000000-0005-0000-0000-0000BC4C0000}"/>
    <cellStyle name="RowTitles-Detail 2 3 2 2 4 5 3_Tertiary Salaries Survey" xfId="20455" xr:uid="{00000000-0005-0000-0000-0000BD4C0000}"/>
    <cellStyle name="RowTitles-Detail 2 3 2 2 4 5 4" xfId="20456" xr:uid="{00000000-0005-0000-0000-0000BE4C0000}"/>
    <cellStyle name="RowTitles-Detail 2 3 2 2 4 5 4 2" xfId="20457" xr:uid="{00000000-0005-0000-0000-0000BF4C0000}"/>
    <cellStyle name="RowTitles-Detail 2 3 2 2 4 5 4_Tertiary Salaries Survey" xfId="20458" xr:uid="{00000000-0005-0000-0000-0000C04C0000}"/>
    <cellStyle name="RowTitles-Detail 2 3 2 2 4 5 5" xfId="20459" xr:uid="{00000000-0005-0000-0000-0000C14C0000}"/>
    <cellStyle name="RowTitles-Detail 2 3 2 2 4 5_Tertiary Salaries Survey" xfId="20460" xr:uid="{00000000-0005-0000-0000-0000C24C0000}"/>
    <cellStyle name="RowTitles-Detail 2 3 2 2 4 6" xfId="20461" xr:uid="{00000000-0005-0000-0000-0000C34C0000}"/>
    <cellStyle name="RowTitles-Detail 2 3 2 2 4 6 2" xfId="20462" xr:uid="{00000000-0005-0000-0000-0000C44C0000}"/>
    <cellStyle name="RowTitles-Detail 2 3 2 2 4 6 2 2" xfId="20463" xr:uid="{00000000-0005-0000-0000-0000C54C0000}"/>
    <cellStyle name="RowTitles-Detail 2 3 2 2 4 6 2 2 2" xfId="20464" xr:uid="{00000000-0005-0000-0000-0000C64C0000}"/>
    <cellStyle name="RowTitles-Detail 2 3 2 2 4 6 2 2_Tertiary Salaries Survey" xfId="20465" xr:uid="{00000000-0005-0000-0000-0000C74C0000}"/>
    <cellStyle name="RowTitles-Detail 2 3 2 2 4 6 2 3" xfId="20466" xr:uid="{00000000-0005-0000-0000-0000C84C0000}"/>
    <cellStyle name="RowTitles-Detail 2 3 2 2 4 6 2_Tertiary Salaries Survey" xfId="20467" xr:uid="{00000000-0005-0000-0000-0000C94C0000}"/>
    <cellStyle name="RowTitles-Detail 2 3 2 2 4 6 3" xfId="20468" xr:uid="{00000000-0005-0000-0000-0000CA4C0000}"/>
    <cellStyle name="RowTitles-Detail 2 3 2 2 4 6 3 2" xfId="20469" xr:uid="{00000000-0005-0000-0000-0000CB4C0000}"/>
    <cellStyle name="RowTitles-Detail 2 3 2 2 4 6 3 2 2" xfId="20470" xr:uid="{00000000-0005-0000-0000-0000CC4C0000}"/>
    <cellStyle name="RowTitles-Detail 2 3 2 2 4 6 3 2_Tertiary Salaries Survey" xfId="20471" xr:uid="{00000000-0005-0000-0000-0000CD4C0000}"/>
    <cellStyle name="RowTitles-Detail 2 3 2 2 4 6 3 3" xfId="20472" xr:uid="{00000000-0005-0000-0000-0000CE4C0000}"/>
    <cellStyle name="RowTitles-Detail 2 3 2 2 4 6 3_Tertiary Salaries Survey" xfId="20473" xr:uid="{00000000-0005-0000-0000-0000CF4C0000}"/>
    <cellStyle name="RowTitles-Detail 2 3 2 2 4 6 4" xfId="20474" xr:uid="{00000000-0005-0000-0000-0000D04C0000}"/>
    <cellStyle name="RowTitles-Detail 2 3 2 2 4 6 4 2" xfId="20475" xr:uid="{00000000-0005-0000-0000-0000D14C0000}"/>
    <cellStyle name="RowTitles-Detail 2 3 2 2 4 6 4_Tertiary Salaries Survey" xfId="20476" xr:uid="{00000000-0005-0000-0000-0000D24C0000}"/>
    <cellStyle name="RowTitles-Detail 2 3 2 2 4 6 5" xfId="20477" xr:uid="{00000000-0005-0000-0000-0000D34C0000}"/>
    <cellStyle name="RowTitles-Detail 2 3 2 2 4 6_Tertiary Salaries Survey" xfId="20478" xr:uid="{00000000-0005-0000-0000-0000D44C0000}"/>
    <cellStyle name="RowTitles-Detail 2 3 2 2 4 7" xfId="20479" xr:uid="{00000000-0005-0000-0000-0000D54C0000}"/>
    <cellStyle name="RowTitles-Detail 2 3 2 2 4 7 2" xfId="20480" xr:uid="{00000000-0005-0000-0000-0000D64C0000}"/>
    <cellStyle name="RowTitles-Detail 2 3 2 2 4 7 2 2" xfId="20481" xr:uid="{00000000-0005-0000-0000-0000D74C0000}"/>
    <cellStyle name="RowTitles-Detail 2 3 2 2 4 7 2_Tertiary Salaries Survey" xfId="20482" xr:uid="{00000000-0005-0000-0000-0000D84C0000}"/>
    <cellStyle name="RowTitles-Detail 2 3 2 2 4 7 3" xfId="20483" xr:uid="{00000000-0005-0000-0000-0000D94C0000}"/>
    <cellStyle name="RowTitles-Detail 2 3 2 2 4 7_Tertiary Salaries Survey" xfId="20484" xr:uid="{00000000-0005-0000-0000-0000DA4C0000}"/>
    <cellStyle name="RowTitles-Detail 2 3 2 2 4 8" xfId="20485" xr:uid="{00000000-0005-0000-0000-0000DB4C0000}"/>
    <cellStyle name="RowTitles-Detail 2 3 2 2 4 9" xfId="20486" xr:uid="{00000000-0005-0000-0000-0000DC4C0000}"/>
    <cellStyle name="RowTitles-Detail 2 3 2 2 4_STUD aligned by INSTIT" xfId="20487" xr:uid="{00000000-0005-0000-0000-0000DD4C0000}"/>
    <cellStyle name="RowTitles-Detail 2 3 2 2 5" xfId="20488" xr:uid="{00000000-0005-0000-0000-0000DE4C0000}"/>
    <cellStyle name="RowTitles-Detail 2 3 2 2 5 2" xfId="20489" xr:uid="{00000000-0005-0000-0000-0000DF4C0000}"/>
    <cellStyle name="RowTitles-Detail 2 3 2 2 5 2 2" xfId="20490" xr:uid="{00000000-0005-0000-0000-0000E04C0000}"/>
    <cellStyle name="RowTitles-Detail 2 3 2 2 5 2 2 2" xfId="20491" xr:uid="{00000000-0005-0000-0000-0000E14C0000}"/>
    <cellStyle name="RowTitles-Detail 2 3 2 2 5 2 2_Tertiary Salaries Survey" xfId="20492" xr:uid="{00000000-0005-0000-0000-0000E24C0000}"/>
    <cellStyle name="RowTitles-Detail 2 3 2 2 5 2 3" xfId="20493" xr:uid="{00000000-0005-0000-0000-0000E34C0000}"/>
    <cellStyle name="RowTitles-Detail 2 3 2 2 5 2 4" xfId="20494" xr:uid="{00000000-0005-0000-0000-0000E44C0000}"/>
    <cellStyle name="RowTitles-Detail 2 3 2 2 5 2_Tertiary Salaries Survey" xfId="20495" xr:uid="{00000000-0005-0000-0000-0000E54C0000}"/>
    <cellStyle name="RowTitles-Detail 2 3 2 2 5 3" xfId="20496" xr:uid="{00000000-0005-0000-0000-0000E64C0000}"/>
    <cellStyle name="RowTitles-Detail 2 3 2 2 5 3 2" xfId="20497" xr:uid="{00000000-0005-0000-0000-0000E74C0000}"/>
    <cellStyle name="RowTitles-Detail 2 3 2 2 5 3 2 2" xfId="20498" xr:uid="{00000000-0005-0000-0000-0000E84C0000}"/>
    <cellStyle name="RowTitles-Detail 2 3 2 2 5 3 2_Tertiary Salaries Survey" xfId="20499" xr:uid="{00000000-0005-0000-0000-0000E94C0000}"/>
    <cellStyle name="RowTitles-Detail 2 3 2 2 5 3 3" xfId="20500" xr:uid="{00000000-0005-0000-0000-0000EA4C0000}"/>
    <cellStyle name="RowTitles-Detail 2 3 2 2 5 3_Tertiary Salaries Survey" xfId="20501" xr:uid="{00000000-0005-0000-0000-0000EB4C0000}"/>
    <cellStyle name="RowTitles-Detail 2 3 2 2 5 4" xfId="20502" xr:uid="{00000000-0005-0000-0000-0000EC4C0000}"/>
    <cellStyle name="RowTitles-Detail 2 3 2 2 5 5" xfId="20503" xr:uid="{00000000-0005-0000-0000-0000ED4C0000}"/>
    <cellStyle name="RowTitles-Detail 2 3 2 2 5 5 2" xfId="20504" xr:uid="{00000000-0005-0000-0000-0000EE4C0000}"/>
    <cellStyle name="RowTitles-Detail 2 3 2 2 5 5_Tertiary Salaries Survey" xfId="20505" xr:uid="{00000000-0005-0000-0000-0000EF4C0000}"/>
    <cellStyle name="RowTitles-Detail 2 3 2 2 5 6" xfId="20506" xr:uid="{00000000-0005-0000-0000-0000F04C0000}"/>
    <cellStyle name="RowTitles-Detail 2 3 2 2 5 7" xfId="20507" xr:uid="{00000000-0005-0000-0000-0000F14C0000}"/>
    <cellStyle name="RowTitles-Detail 2 3 2 2 5_Tertiary Salaries Survey" xfId="20508" xr:uid="{00000000-0005-0000-0000-0000F24C0000}"/>
    <cellStyle name="RowTitles-Detail 2 3 2 2 6" xfId="20509" xr:uid="{00000000-0005-0000-0000-0000F34C0000}"/>
    <cellStyle name="RowTitles-Detail 2 3 2 2 6 2" xfId="20510" xr:uid="{00000000-0005-0000-0000-0000F44C0000}"/>
    <cellStyle name="RowTitles-Detail 2 3 2 2 6 2 2" xfId="20511" xr:uid="{00000000-0005-0000-0000-0000F54C0000}"/>
    <cellStyle name="RowTitles-Detail 2 3 2 2 6 2 2 2" xfId="20512" xr:uid="{00000000-0005-0000-0000-0000F64C0000}"/>
    <cellStyle name="RowTitles-Detail 2 3 2 2 6 2 2_Tertiary Salaries Survey" xfId="20513" xr:uid="{00000000-0005-0000-0000-0000F74C0000}"/>
    <cellStyle name="RowTitles-Detail 2 3 2 2 6 2 3" xfId="20514" xr:uid="{00000000-0005-0000-0000-0000F84C0000}"/>
    <cellStyle name="RowTitles-Detail 2 3 2 2 6 2_Tertiary Salaries Survey" xfId="20515" xr:uid="{00000000-0005-0000-0000-0000F94C0000}"/>
    <cellStyle name="RowTitles-Detail 2 3 2 2 6 3" xfId="20516" xr:uid="{00000000-0005-0000-0000-0000FA4C0000}"/>
    <cellStyle name="RowTitles-Detail 2 3 2 2 6 3 2" xfId="20517" xr:uid="{00000000-0005-0000-0000-0000FB4C0000}"/>
    <cellStyle name="RowTitles-Detail 2 3 2 2 6 3 2 2" xfId="20518" xr:uid="{00000000-0005-0000-0000-0000FC4C0000}"/>
    <cellStyle name="RowTitles-Detail 2 3 2 2 6 3 2_Tertiary Salaries Survey" xfId="20519" xr:uid="{00000000-0005-0000-0000-0000FD4C0000}"/>
    <cellStyle name="RowTitles-Detail 2 3 2 2 6 3 3" xfId="20520" xr:uid="{00000000-0005-0000-0000-0000FE4C0000}"/>
    <cellStyle name="RowTitles-Detail 2 3 2 2 6 3_Tertiary Salaries Survey" xfId="20521" xr:uid="{00000000-0005-0000-0000-0000FF4C0000}"/>
    <cellStyle name="RowTitles-Detail 2 3 2 2 6 4" xfId="20522" xr:uid="{00000000-0005-0000-0000-0000004D0000}"/>
    <cellStyle name="RowTitles-Detail 2 3 2 2 6 5" xfId="20523" xr:uid="{00000000-0005-0000-0000-0000014D0000}"/>
    <cellStyle name="RowTitles-Detail 2 3 2 2 6_Tertiary Salaries Survey" xfId="20524" xr:uid="{00000000-0005-0000-0000-0000024D0000}"/>
    <cellStyle name="RowTitles-Detail 2 3 2 2 7" xfId="20525" xr:uid="{00000000-0005-0000-0000-0000034D0000}"/>
    <cellStyle name="RowTitles-Detail 2 3 2 2 7 2" xfId="20526" xr:uid="{00000000-0005-0000-0000-0000044D0000}"/>
    <cellStyle name="RowTitles-Detail 2 3 2 2 7 2 2" xfId="20527" xr:uid="{00000000-0005-0000-0000-0000054D0000}"/>
    <cellStyle name="RowTitles-Detail 2 3 2 2 7 2 2 2" xfId="20528" xr:uid="{00000000-0005-0000-0000-0000064D0000}"/>
    <cellStyle name="RowTitles-Detail 2 3 2 2 7 2 2_Tertiary Salaries Survey" xfId="20529" xr:uid="{00000000-0005-0000-0000-0000074D0000}"/>
    <cellStyle name="RowTitles-Detail 2 3 2 2 7 2 3" xfId="20530" xr:uid="{00000000-0005-0000-0000-0000084D0000}"/>
    <cellStyle name="RowTitles-Detail 2 3 2 2 7 2_Tertiary Salaries Survey" xfId="20531" xr:uid="{00000000-0005-0000-0000-0000094D0000}"/>
    <cellStyle name="RowTitles-Detail 2 3 2 2 7 3" xfId="20532" xr:uid="{00000000-0005-0000-0000-00000A4D0000}"/>
    <cellStyle name="RowTitles-Detail 2 3 2 2 7 3 2" xfId="20533" xr:uid="{00000000-0005-0000-0000-00000B4D0000}"/>
    <cellStyle name="RowTitles-Detail 2 3 2 2 7 3 2 2" xfId="20534" xr:uid="{00000000-0005-0000-0000-00000C4D0000}"/>
    <cellStyle name="RowTitles-Detail 2 3 2 2 7 3 2_Tertiary Salaries Survey" xfId="20535" xr:uid="{00000000-0005-0000-0000-00000D4D0000}"/>
    <cellStyle name="RowTitles-Detail 2 3 2 2 7 3 3" xfId="20536" xr:uid="{00000000-0005-0000-0000-00000E4D0000}"/>
    <cellStyle name="RowTitles-Detail 2 3 2 2 7 3_Tertiary Salaries Survey" xfId="20537" xr:uid="{00000000-0005-0000-0000-00000F4D0000}"/>
    <cellStyle name="RowTitles-Detail 2 3 2 2 7 4" xfId="20538" xr:uid="{00000000-0005-0000-0000-0000104D0000}"/>
    <cellStyle name="RowTitles-Detail 2 3 2 2 7 5" xfId="20539" xr:uid="{00000000-0005-0000-0000-0000114D0000}"/>
    <cellStyle name="RowTitles-Detail 2 3 2 2 7 5 2" xfId="20540" xr:uid="{00000000-0005-0000-0000-0000124D0000}"/>
    <cellStyle name="RowTitles-Detail 2 3 2 2 7 5_Tertiary Salaries Survey" xfId="20541" xr:uid="{00000000-0005-0000-0000-0000134D0000}"/>
    <cellStyle name="RowTitles-Detail 2 3 2 2 7 6" xfId="20542" xr:uid="{00000000-0005-0000-0000-0000144D0000}"/>
    <cellStyle name="RowTitles-Detail 2 3 2 2 7_Tertiary Salaries Survey" xfId="20543" xr:uid="{00000000-0005-0000-0000-0000154D0000}"/>
    <cellStyle name="RowTitles-Detail 2 3 2 2 8" xfId="20544" xr:uid="{00000000-0005-0000-0000-0000164D0000}"/>
    <cellStyle name="RowTitles-Detail 2 3 2 2 8 2" xfId="20545" xr:uid="{00000000-0005-0000-0000-0000174D0000}"/>
    <cellStyle name="RowTitles-Detail 2 3 2 2 8 2 2" xfId="20546" xr:uid="{00000000-0005-0000-0000-0000184D0000}"/>
    <cellStyle name="RowTitles-Detail 2 3 2 2 8 2 2 2" xfId="20547" xr:uid="{00000000-0005-0000-0000-0000194D0000}"/>
    <cellStyle name="RowTitles-Detail 2 3 2 2 8 2 2_Tertiary Salaries Survey" xfId="20548" xr:uid="{00000000-0005-0000-0000-00001A4D0000}"/>
    <cellStyle name="RowTitles-Detail 2 3 2 2 8 2 3" xfId="20549" xr:uid="{00000000-0005-0000-0000-00001B4D0000}"/>
    <cellStyle name="RowTitles-Detail 2 3 2 2 8 2_Tertiary Salaries Survey" xfId="20550" xr:uid="{00000000-0005-0000-0000-00001C4D0000}"/>
    <cellStyle name="RowTitles-Detail 2 3 2 2 8 3" xfId="20551" xr:uid="{00000000-0005-0000-0000-00001D4D0000}"/>
    <cellStyle name="RowTitles-Detail 2 3 2 2 8 3 2" xfId="20552" xr:uid="{00000000-0005-0000-0000-00001E4D0000}"/>
    <cellStyle name="RowTitles-Detail 2 3 2 2 8 3 2 2" xfId="20553" xr:uid="{00000000-0005-0000-0000-00001F4D0000}"/>
    <cellStyle name="RowTitles-Detail 2 3 2 2 8 3 2_Tertiary Salaries Survey" xfId="20554" xr:uid="{00000000-0005-0000-0000-0000204D0000}"/>
    <cellStyle name="RowTitles-Detail 2 3 2 2 8 3 3" xfId="20555" xr:uid="{00000000-0005-0000-0000-0000214D0000}"/>
    <cellStyle name="RowTitles-Detail 2 3 2 2 8 3_Tertiary Salaries Survey" xfId="20556" xr:uid="{00000000-0005-0000-0000-0000224D0000}"/>
    <cellStyle name="RowTitles-Detail 2 3 2 2 8 4" xfId="20557" xr:uid="{00000000-0005-0000-0000-0000234D0000}"/>
    <cellStyle name="RowTitles-Detail 2 3 2 2 8 4 2" xfId="20558" xr:uid="{00000000-0005-0000-0000-0000244D0000}"/>
    <cellStyle name="RowTitles-Detail 2 3 2 2 8 4_Tertiary Salaries Survey" xfId="20559" xr:uid="{00000000-0005-0000-0000-0000254D0000}"/>
    <cellStyle name="RowTitles-Detail 2 3 2 2 8 5" xfId="20560" xr:uid="{00000000-0005-0000-0000-0000264D0000}"/>
    <cellStyle name="RowTitles-Detail 2 3 2 2 8_Tertiary Salaries Survey" xfId="20561" xr:uid="{00000000-0005-0000-0000-0000274D0000}"/>
    <cellStyle name="RowTitles-Detail 2 3 2 2 9" xfId="20562" xr:uid="{00000000-0005-0000-0000-0000284D0000}"/>
    <cellStyle name="RowTitles-Detail 2 3 2 2 9 2" xfId="20563" xr:uid="{00000000-0005-0000-0000-0000294D0000}"/>
    <cellStyle name="RowTitles-Detail 2 3 2 2 9 2 2" xfId="20564" xr:uid="{00000000-0005-0000-0000-00002A4D0000}"/>
    <cellStyle name="RowTitles-Detail 2 3 2 2 9 2 2 2" xfId="20565" xr:uid="{00000000-0005-0000-0000-00002B4D0000}"/>
    <cellStyle name="RowTitles-Detail 2 3 2 2 9 2 2_Tertiary Salaries Survey" xfId="20566" xr:uid="{00000000-0005-0000-0000-00002C4D0000}"/>
    <cellStyle name="RowTitles-Detail 2 3 2 2 9 2 3" xfId="20567" xr:uid="{00000000-0005-0000-0000-00002D4D0000}"/>
    <cellStyle name="RowTitles-Detail 2 3 2 2 9 2_Tertiary Salaries Survey" xfId="20568" xr:uid="{00000000-0005-0000-0000-00002E4D0000}"/>
    <cellStyle name="RowTitles-Detail 2 3 2 2 9 3" xfId="20569" xr:uid="{00000000-0005-0000-0000-00002F4D0000}"/>
    <cellStyle name="RowTitles-Detail 2 3 2 2 9 3 2" xfId="20570" xr:uid="{00000000-0005-0000-0000-0000304D0000}"/>
    <cellStyle name="RowTitles-Detail 2 3 2 2 9 3 2 2" xfId="20571" xr:uid="{00000000-0005-0000-0000-0000314D0000}"/>
    <cellStyle name="RowTitles-Detail 2 3 2 2 9 3 2_Tertiary Salaries Survey" xfId="20572" xr:uid="{00000000-0005-0000-0000-0000324D0000}"/>
    <cellStyle name="RowTitles-Detail 2 3 2 2 9 3 3" xfId="20573" xr:uid="{00000000-0005-0000-0000-0000334D0000}"/>
    <cellStyle name="RowTitles-Detail 2 3 2 2 9 3_Tertiary Salaries Survey" xfId="20574" xr:uid="{00000000-0005-0000-0000-0000344D0000}"/>
    <cellStyle name="RowTitles-Detail 2 3 2 2 9 4" xfId="20575" xr:uid="{00000000-0005-0000-0000-0000354D0000}"/>
    <cellStyle name="RowTitles-Detail 2 3 2 2 9 4 2" xfId="20576" xr:uid="{00000000-0005-0000-0000-0000364D0000}"/>
    <cellStyle name="RowTitles-Detail 2 3 2 2 9 4_Tertiary Salaries Survey" xfId="20577" xr:uid="{00000000-0005-0000-0000-0000374D0000}"/>
    <cellStyle name="RowTitles-Detail 2 3 2 2 9 5" xfId="20578" xr:uid="{00000000-0005-0000-0000-0000384D0000}"/>
    <cellStyle name="RowTitles-Detail 2 3 2 2 9_Tertiary Salaries Survey" xfId="20579" xr:uid="{00000000-0005-0000-0000-0000394D0000}"/>
    <cellStyle name="RowTitles-Detail 2 3 2 2_STUD aligned by INSTIT" xfId="20580" xr:uid="{00000000-0005-0000-0000-00003A4D0000}"/>
    <cellStyle name="RowTitles-Detail 2 3 2 3" xfId="20581" xr:uid="{00000000-0005-0000-0000-00003B4D0000}"/>
    <cellStyle name="RowTitles-Detail 2 3 2 3 10" xfId="20582" xr:uid="{00000000-0005-0000-0000-00003C4D0000}"/>
    <cellStyle name="RowTitles-Detail 2 3 2 3 2" xfId="20583" xr:uid="{00000000-0005-0000-0000-00003D4D0000}"/>
    <cellStyle name="RowTitles-Detail 2 3 2 3 2 2" xfId="20584" xr:uid="{00000000-0005-0000-0000-00003E4D0000}"/>
    <cellStyle name="RowTitles-Detail 2 3 2 3 2 2 2" xfId="20585" xr:uid="{00000000-0005-0000-0000-00003F4D0000}"/>
    <cellStyle name="RowTitles-Detail 2 3 2 3 2 2 2 2" xfId="20586" xr:uid="{00000000-0005-0000-0000-0000404D0000}"/>
    <cellStyle name="RowTitles-Detail 2 3 2 3 2 2 2_Tertiary Salaries Survey" xfId="20587" xr:uid="{00000000-0005-0000-0000-0000414D0000}"/>
    <cellStyle name="RowTitles-Detail 2 3 2 3 2 2 3" xfId="20588" xr:uid="{00000000-0005-0000-0000-0000424D0000}"/>
    <cellStyle name="RowTitles-Detail 2 3 2 3 2 2 4" xfId="20589" xr:uid="{00000000-0005-0000-0000-0000434D0000}"/>
    <cellStyle name="RowTitles-Detail 2 3 2 3 2 2_Tertiary Salaries Survey" xfId="20590" xr:uid="{00000000-0005-0000-0000-0000444D0000}"/>
    <cellStyle name="RowTitles-Detail 2 3 2 3 2 3" xfId="20591" xr:uid="{00000000-0005-0000-0000-0000454D0000}"/>
    <cellStyle name="RowTitles-Detail 2 3 2 3 2 3 2" xfId="20592" xr:uid="{00000000-0005-0000-0000-0000464D0000}"/>
    <cellStyle name="RowTitles-Detail 2 3 2 3 2 3 2 2" xfId="20593" xr:uid="{00000000-0005-0000-0000-0000474D0000}"/>
    <cellStyle name="RowTitles-Detail 2 3 2 3 2 3 2_Tertiary Salaries Survey" xfId="20594" xr:uid="{00000000-0005-0000-0000-0000484D0000}"/>
    <cellStyle name="RowTitles-Detail 2 3 2 3 2 3 3" xfId="20595" xr:uid="{00000000-0005-0000-0000-0000494D0000}"/>
    <cellStyle name="RowTitles-Detail 2 3 2 3 2 3_Tertiary Salaries Survey" xfId="20596" xr:uid="{00000000-0005-0000-0000-00004A4D0000}"/>
    <cellStyle name="RowTitles-Detail 2 3 2 3 2 4" xfId="20597" xr:uid="{00000000-0005-0000-0000-00004B4D0000}"/>
    <cellStyle name="RowTitles-Detail 2 3 2 3 2 5" xfId="20598" xr:uid="{00000000-0005-0000-0000-00004C4D0000}"/>
    <cellStyle name="RowTitles-Detail 2 3 2 3 2 6" xfId="20599" xr:uid="{00000000-0005-0000-0000-00004D4D0000}"/>
    <cellStyle name="RowTitles-Detail 2 3 2 3 2_Tertiary Salaries Survey" xfId="20600" xr:uid="{00000000-0005-0000-0000-00004E4D0000}"/>
    <cellStyle name="RowTitles-Detail 2 3 2 3 3" xfId="20601" xr:uid="{00000000-0005-0000-0000-00004F4D0000}"/>
    <cellStyle name="RowTitles-Detail 2 3 2 3 3 2" xfId="20602" xr:uid="{00000000-0005-0000-0000-0000504D0000}"/>
    <cellStyle name="RowTitles-Detail 2 3 2 3 3 2 2" xfId="20603" xr:uid="{00000000-0005-0000-0000-0000514D0000}"/>
    <cellStyle name="RowTitles-Detail 2 3 2 3 3 2 2 2" xfId="20604" xr:uid="{00000000-0005-0000-0000-0000524D0000}"/>
    <cellStyle name="RowTitles-Detail 2 3 2 3 3 2 2_Tertiary Salaries Survey" xfId="20605" xr:uid="{00000000-0005-0000-0000-0000534D0000}"/>
    <cellStyle name="RowTitles-Detail 2 3 2 3 3 2 3" xfId="20606" xr:uid="{00000000-0005-0000-0000-0000544D0000}"/>
    <cellStyle name="RowTitles-Detail 2 3 2 3 3 2_Tertiary Salaries Survey" xfId="20607" xr:uid="{00000000-0005-0000-0000-0000554D0000}"/>
    <cellStyle name="RowTitles-Detail 2 3 2 3 3 3" xfId="20608" xr:uid="{00000000-0005-0000-0000-0000564D0000}"/>
    <cellStyle name="RowTitles-Detail 2 3 2 3 3 3 2" xfId="20609" xr:uid="{00000000-0005-0000-0000-0000574D0000}"/>
    <cellStyle name="RowTitles-Detail 2 3 2 3 3 3 2 2" xfId="20610" xr:uid="{00000000-0005-0000-0000-0000584D0000}"/>
    <cellStyle name="RowTitles-Detail 2 3 2 3 3 3 2_Tertiary Salaries Survey" xfId="20611" xr:uid="{00000000-0005-0000-0000-0000594D0000}"/>
    <cellStyle name="RowTitles-Detail 2 3 2 3 3 3 3" xfId="20612" xr:uid="{00000000-0005-0000-0000-00005A4D0000}"/>
    <cellStyle name="RowTitles-Detail 2 3 2 3 3 3_Tertiary Salaries Survey" xfId="20613" xr:uid="{00000000-0005-0000-0000-00005B4D0000}"/>
    <cellStyle name="RowTitles-Detail 2 3 2 3 3 4" xfId="20614" xr:uid="{00000000-0005-0000-0000-00005C4D0000}"/>
    <cellStyle name="RowTitles-Detail 2 3 2 3 3 5" xfId="20615" xr:uid="{00000000-0005-0000-0000-00005D4D0000}"/>
    <cellStyle name="RowTitles-Detail 2 3 2 3 3 5 2" xfId="20616" xr:uid="{00000000-0005-0000-0000-00005E4D0000}"/>
    <cellStyle name="RowTitles-Detail 2 3 2 3 3 5_Tertiary Salaries Survey" xfId="20617" xr:uid="{00000000-0005-0000-0000-00005F4D0000}"/>
    <cellStyle name="RowTitles-Detail 2 3 2 3 3 6" xfId="20618" xr:uid="{00000000-0005-0000-0000-0000604D0000}"/>
    <cellStyle name="RowTitles-Detail 2 3 2 3 3_Tertiary Salaries Survey" xfId="20619" xr:uid="{00000000-0005-0000-0000-0000614D0000}"/>
    <cellStyle name="RowTitles-Detail 2 3 2 3 4" xfId="20620" xr:uid="{00000000-0005-0000-0000-0000624D0000}"/>
    <cellStyle name="RowTitles-Detail 2 3 2 3 4 2" xfId="20621" xr:uid="{00000000-0005-0000-0000-0000634D0000}"/>
    <cellStyle name="RowTitles-Detail 2 3 2 3 4 2 2" xfId="20622" xr:uid="{00000000-0005-0000-0000-0000644D0000}"/>
    <cellStyle name="RowTitles-Detail 2 3 2 3 4 2 2 2" xfId="20623" xr:uid="{00000000-0005-0000-0000-0000654D0000}"/>
    <cellStyle name="RowTitles-Detail 2 3 2 3 4 2 2_Tertiary Salaries Survey" xfId="20624" xr:uid="{00000000-0005-0000-0000-0000664D0000}"/>
    <cellStyle name="RowTitles-Detail 2 3 2 3 4 2 3" xfId="20625" xr:uid="{00000000-0005-0000-0000-0000674D0000}"/>
    <cellStyle name="RowTitles-Detail 2 3 2 3 4 2_Tertiary Salaries Survey" xfId="20626" xr:uid="{00000000-0005-0000-0000-0000684D0000}"/>
    <cellStyle name="RowTitles-Detail 2 3 2 3 4 3" xfId="20627" xr:uid="{00000000-0005-0000-0000-0000694D0000}"/>
    <cellStyle name="RowTitles-Detail 2 3 2 3 4 3 2" xfId="20628" xr:uid="{00000000-0005-0000-0000-00006A4D0000}"/>
    <cellStyle name="RowTitles-Detail 2 3 2 3 4 3 2 2" xfId="20629" xr:uid="{00000000-0005-0000-0000-00006B4D0000}"/>
    <cellStyle name="RowTitles-Detail 2 3 2 3 4 3 2_Tertiary Salaries Survey" xfId="20630" xr:uid="{00000000-0005-0000-0000-00006C4D0000}"/>
    <cellStyle name="RowTitles-Detail 2 3 2 3 4 3 3" xfId="20631" xr:uid="{00000000-0005-0000-0000-00006D4D0000}"/>
    <cellStyle name="RowTitles-Detail 2 3 2 3 4 3_Tertiary Salaries Survey" xfId="20632" xr:uid="{00000000-0005-0000-0000-00006E4D0000}"/>
    <cellStyle name="RowTitles-Detail 2 3 2 3 4 4" xfId="20633" xr:uid="{00000000-0005-0000-0000-00006F4D0000}"/>
    <cellStyle name="RowTitles-Detail 2 3 2 3 4 4 2" xfId="20634" xr:uid="{00000000-0005-0000-0000-0000704D0000}"/>
    <cellStyle name="RowTitles-Detail 2 3 2 3 4 4_Tertiary Salaries Survey" xfId="20635" xr:uid="{00000000-0005-0000-0000-0000714D0000}"/>
    <cellStyle name="RowTitles-Detail 2 3 2 3 4 5" xfId="20636" xr:uid="{00000000-0005-0000-0000-0000724D0000}"/>
    <cellStyle name="RowTitles-Detail 2 3 2 3 4_Tertiary Salaries Survey" xfId="20637" xr:uid="{00000000-0005-0000-0000-0000734D0000}"/>
    <cellStyle name="RowTitles-Detail 2 3 2 3 5" xfId="20638" xr:uid="{00000000-0005-0000-0000-0000744D0000}"/>
    <cellStyle name="RowTitles-Detail 2 3 2 3 5 2" xfId="20639" xr:uid="{00000000-0005-0000-0000-0000754D0000}"/>
    <cellStyle name="RowTitles-Detail 2 3 2 3 5 2 2" xfId="20640" xr:uid="{00000000-0005-0000-0000-0000764D0000}"/>
    <cellStyle name="RowTitles-Detail 2 3 2 3 5 2 2 2" xfId="20641" xr:uid="{00000000-0005-0000-0000-0000774D0000}"/>
    <cellStyle name="RowTitles-Detail 2 3 2 3 5 2 2_Tertiary Salaries Survey" xfId="20642" xr:uid="{00000000-0005-0000-0000-0000784D0000}"/>
    <cellStyle name="RowTitles-Detail 2 3 2 3 5 2 3" xfId="20643" xr:uid="{00000000-0005-0000-0000-0000794D0000}"/>
    <cellStyle name="RowTitles-Detail 2 3 2 3 5 2_Tertiary Salaries Survey" xfId="20644" xr:uid="{00000000-0005-0000-0000-00007A4D0000}"/>
    <cellStyle name="RowTitles-Detail 2 3 2 3 5 3" xfId="20645" xr:uid="{00000000-0005-0000-0000-00007B4D0000}"/>
    <cellStyle name="RowTitles-Detail 2 3 2 3 5 3 2" xfId="20646" xr:uid="{00000000-0005-0000-0000-00007C4D0000}"/>
    <cellStyle name="RowTitles-Detail 2 3 2 3 5 3 2 2" xfId="20647" xr:uid="{00000000-0005-0000-0000-00007D4D0000}"/>
    <cellStyle name="RowTitles-Detail 2 3 2 3 5 3 2_Tertiary Salaries Survey" xfId="20648" xr:uid="{00000000-0005-0000-0000-00007E4D0000}"/>
    <cellStyle name="RowTitles-Detail 2 3 2 3 5 3 3" xfId="20649" xr:uid="{00000000-0005-0000-0000-00007F4D0000}"/>
    <cellStyle name="RowTitles-Detail 2 3 2 3 5 3_Tertiary Salaries Survey" xfId="20650" xr:uid="{00000000-0005-0000-0000-0000804D0000}"/>
    <cellStyle name="RowTitles-Detail 2 3 2 3 5 4" xfId="20651" xr:uid="{00000000-0005-0000-0000-0000814D0000}"/>
    <cellStyle name="RowTitles-Detail 2 3 2 3 5 4 2" xfId="20652" xr:uid="{00000000-0005-0000-0000-0000824D0000}"/>
    <cellStyle name="RowTitles-Detail 2 3 2 3 5 4_Tertiary Salaries Survey" xfId="20653" xr:uid="{00000000-0005-0000-0000-0000834D0000}"/>
    <cellStyle name="RowTitles-Detail 2 3 2 3 5 5" xfId="20654" xr:uid="{00000000-0005-0000-0000-0000844D0000}"/>
    <cellStyle name="RowTitles-Detail 2 3 2 3 5_Tertiary Salaries Survey" xfId="20655" xr:uid="{00000000-0005-0000-0000-0000854D0000}"/>
    <cellStyle name="RowTitles-Detail 2 3 2 3 6" xfId="20656" xr:uid="{00000000-0005-0000-0000-0000864D0000}"/>
    <cellStyle name="RowTitles-Detail 2 3 2 3 6 2" xfId="20657" xr:uid="{00000000-0005-0000-0000-0000874D0000}"/>
    <cellStyle name="RowTitles-Detail 2 3 2 3 6 2 2" xfId="20658" xr:uid="{00000000-0005-0000-0000-0000884D0000}"/>
    <cellStyle name="RowTitles-Detail 2 3 2 3 6 2 2 2" xfId="20659" xr:uid="{00000000-0005-0000-0000-0000894D0000}"/>
    <cellStyle name="RowTitles-Detail 2 3 2 3 6 2 2_Tertiary Salaries Survey" xfId="20660" xr:uid="{00000000-0005-0000-0000-00008A4D0000}"/>
    <cellStyle name="RowTitles-Detail 2 3 2 3 6 2 3" xfId="20661" xr:uid="{00000000-0005-0000-0000-00008B4D0000}"/>
    <cellStyle name="RowTitles-Detail 2 3 2 3 6 2_Tertiary Salaries Survey" xfId="20662" xr:uid="{00000000-0005-0000-0000-00008C4D0000}"/>
    <cellStyle name="RowTitles-Detail 2 3 2 3 6 3" xfId="20663" xr:uid="{00000000-0005-0000-0000-00008D4D0000}"/>
    <cellStyle name="RowTitles-Detail 2 3 2 3 6 3 2" xfId="20664" xr:uid="{00000000-0005-0000-0000-00008E4D0000}"/>
    <cellStyle name="RowTitles-Detail 2 3 2 3 6 3 2 2" xfId="20665" xr:uid="{00000000-0005-0000-0000-00008F4D0000}"/>
    <cellStyle name="RowTitles-Detail 2 3 2 3 6 3 2_Tertiary Salaries Survey" xfId="20666" xr:uid="{00000000-0005-0000-0000-0000904D0000}"/>
    <cellStyle name="RowTitles-Detail 2 3 2 3 6 3 3" xfId="20667" xr:uid="{00000000-0005-0000-0000-0000914D0000}"/>
    <cellStyle name="RowTitles-Detail 2 3 2 3 6 3_Tertiary Salaries Survey" xfId="20668" xr:uid="{00000000-0005-0000-0000-0000924D0000}"/>
    <cellStyle name="RowTitles-Detail 2 3 2 3 6 4" xfId="20669" xr:uid="{00000000-0005-0000-0000-0000934D0000}"/>
    <cellStyle name="RowTitles-Detail 2 3 2 3 6 4 2" xfId="20670" xr:uid="{00000000-0005-0000-0000-0000944D0000}"/>
    <cellStyle name="RowTitles-Detail 2 3 2 3 6 4_Tertiary Salaries Survey" xfId="20671" xr:uid="{00000000-0005-0000-0000-0000954D0000}"/>
    <cellStyle name="RowTitles-Detail 2 3 2 3 6 5" xfId="20672" xr:uid="{00000000-0005-0000-0000-0000964D0000}"/>
    <cellStyle name="RowTitles-Detail 2 3 2 3 6_Tertiary Salaries Survey" xfId="20673" xr:uid="{00000000-0005-0000-0000-0000974D0000}"/>
    <cellStyle name="RowTitles-Detail 2 3 2 3 7" xfId="20674" xr:uid="{00000000-0005-0000-0000-0000984D0000}"/>
    <cellStyle name="RowTitles-Detail 2 3 2 3 7 2" xfId="20675" xr:uid="{00000000-0005-0000-0000-0000994D0000}"/>
    <cellStyle name="RowTitles-Detail 2 3 2 3 7 2 2" xfId="20676" xr:uid="{00000000-0005-0000-0000-00009A4D0000}"/>
    <cellStyle name="RowTitles-Detail 2 3 2 3 7 2_Tertiary Salaries Survey" xfId="20677" xr:uid="{00000000-0005-0000-0000-00009B4D0000}"/>
    <cellStyle name="RowTitles-Detail 2 3 2 3 7 3" xfId="20678" xr:uid="{00000000-0005-0000-0000-00009C4D0000}"/>
    <cellStyle name="RowTitles-Detail 2 3 2 3 7_Tertiary Salaries Survey" xfId="20679" xr:uid="{00000000-0005-0000-0000-00009D4D0000}"/>
    <cellStyle name="RowTitles-Detail 2 3 2 3 8" xfId="20680" xr:uid="{00000000-0005-0000-0000-00009E4D0000}"/>
    <cellStyle name="RowTitles-Detail 2 3 2 3 9" xfId="20681" xr:uid="{00000000-0005-0000-0000-00009F4D0000}"/>
    <cellStyle name="RowTitles-Detail 2 3 2 3_STUD aligned by INSTIT" xfId="20682" xr:uid="{00000000-0005-0000-0000-0000A04D0000}"/>
    <cellStyle name="RowTitles-Detail 2 3 2 4" xfId="20683" xr:uid="{00000000-0005-0000-0000-0000A14D0000}"/>
    <cellStyle name="RowTitles-Detail 2 3 2 4 10" xfId="20684" xr:uid="{00000000-0005-0000-0000-0000A24D0000}"/>
    <cellStyle name="RowTitles-Detail 2 3 2 4 2" xfId="20685" xr:uid="{00000000-0005-0000-0000-0000A34D0000}"/>
    <cellStyle name="RowTitles-Detail 2 3 2 4 2 2" xfId="20686" xr:uid="{00000000-0005-0000-0000-0000A44D0000}"/>
    <cellStyle name="RowTitles-Detail 2 3 2 4 2 2 2" xfId="20687" xr:uid="{00000000-0005-0000-0000-0000A54D0000}"/>
    <cellStyle name="RowTitles-Detail 2 3 2 4 2 2 2 2" xfId="20688" xr:uid="{00000000-0005-0000-0000-0000A64D0000}"/>
    <cellStyle name="RowTitles-Detail 2 3 2 4 2 2 2_Tertiary Salaries Survey" xfId="20689" xr:uid="{00000000-0005-0000-0000-0000A74D0000}"/>
    <cellStyle name="RowTitles-Detail 2 3 2 4 2 2 3" xfId="20690" xr:uid="{00000000-0005-0000-0000-0000A84D0000}"/>
    <cellStyle name="RowTitles-Detail 2 3 2 4 2 2 4" xfId="20691" xr:uid="{00000000-0005-0000-0000-0000A94D0000}"/>
    <cellStyle name="RowTitles-Detail 2 3 2 4 2 2_Tertiary Salaries Survey" xfId="20692" xr:uid="{00000000-0005-0000-0000-0000AA4D0000}"/>
    <cellStyle name="RowTitles-Detail 2 3 2 4 2 3" xfId="20693" xr:uid="{00000000-0005-0000-0000-0000AB4D0000}"/>
    <cellStyle name="RowTitles-Detail 2 3 2 4 2 3 2" xfId="20694" xr:uid="{00000000-0005-0000-0000-0000AC4D0000}"/>
    <cellStyle name="RowTitles-Detail 2 3 2 4 2 3 2 2" xfId="20695" xr:uid="{00000000-0005-0000-0000-0000AD4D0000}"/>
    <cellStyle name="RowTitles-Detail 2 3 2 4 2 3 2_Tertiary Salaries Survey" xfId="20696" xr:uid="{00000000-0005-0000-0000-0000AE4D0000}"/>
    <cellStyle name="RowTitles-Detail 2 3 2 4 2 3 3" xfId="20697" xr:uid="{00000000-0005-0000-0000-0000AF4D0000}"/>
    <cellStyle name="RowTitles-Detail 2 3 2 4 2 3_Tertiary Salaries Survey" xfId="20698" xr:uid="{00000000-0005-0000-0000-0000B04D0000}"/>
    <cellStyle name="RowTitles-Detail 2 3 2 4 2 4" xfId="20699" xr:uid="{00000000-0005-0000-0000-0000B14D0000}"/>
    <cellStyle name="RowTitles-Detail 2 3 2 4 2 5" xfId="20700" xr:uid="{00000000-0005-0000-0000-0000B24D0000}"/>
    <cellStyle name="RowTitles-Detail 2 3 2 4 2 5 2" xfId="20701" xr:uid="{00000000-0005-0000-0000-0000B34D0000}"/>
    <cellStyle name="RowTitles-Detail 2 3 2 4 2 5_Tertiary Salaries Survey" xfId="20702" xr:uid="{00000000-0005-0000-0000-0000B44D0000}"/>
    <cellStyle name="RowTitles-Detail 2 3 2 4 2 6" xfId="20703" xr:uid="{00000000-0005-0000-0000-0000B54D0000}"/>
    <cellStyle name="RowTitles-Detail 2 3 2 4 2 7" xfId="20704" xr:uid="{00000000-0005-0000-0000-0000B64D0000}"/>
    <cellStyle name="RowTitles-Detail 2 3 2 4 2_Tertiary Salaries Survey" xfId="20705" xr:uid="{00000000-0005-0000-0000-0000B74D0000}"/>
    <cellStyle name="RowTitles-Detail 2 3 2 4 3" xfId="20706" xr:uid="{00000000-0005-0000-0000-0000B84D0000}"/>
    <cellStyle name="RowTitles-Detail 2 3 2 4 3 2" xfId="20707" xr:uid="{00000000-0005-0000-0000-0000B94D0000}"/>
    <cellStyle name="RowTitles-Detail 2 3 2 4 3 2 2" xfId="20708" xr:uid="{00000000-0005-0000-0000-0000BA4D0000}"/>
    <cellStyle name="RowTitles-Detail 2 3 2 4 3 2 2 2" xfId="20709" xr:uid="{00000000-0005-0000-0000-0000BB4D0000}"/>
    <cellStyle name="RowTitles-Detail 2 3 2 4 3 2 2_Tertiary Salaries Survey" xfId="20710" xr:uid="{00000000-0005-0000-0000-0000BC4D0000}"/>
    <cellStyle name="RowTitles-Detail 2 3 2 4 3 2 3" xfId="20711" xr:uid="{00000000-0005-0000-0000-0000BD4D0000}"/>
    <cellStyle name="RowTitles-Detail 2 3 2 4 3 2_Tertiary Salaries Survey" xfId="20712" xr:uid="{00000000-0005-0000-0000-0000BE4D0000}"/>
    <cellStyle name="RowTitles-Detail 2 3 2 4 3 3" xfId="20713" xr:uid="{00000000-0005-0000-0000-0000BF4D0000}"/>
    <cellStyle name="RowTitles-Detail 2 3 2 4 3 3 2" xfId="20714" xr:uid="{00000000-0005-0000-0000-0000C04D0000}"/>
    <cellStyle name="RowTitles-Detail 2 3 2 4 3 3 2 2" xfId="20715" xr:uid="{00000000-0005-0000-0000-0000C14D0000}"/>
    <cellStyle name="RowTitles-Detail 2 3 2 4 3 3 2_Tertiary Salaries Survey" xfId="20716" xr:uid="{00000000-0005-0000-0000-0000C24D0000}"/>
    <cellStyle name="RowTitles-Detail 2 3 2 4 3 3 3" xfId="20717" xr:uid="{00000000-0005-0000-0000-0000C34D0000}"/>
    <cellStyle name="RowTitles-Detail 2 3 2 4 3 3_Tertiary Salaries Survey" xfId="20718" xr:uid="{00000000-0005-0000-0000-0000C44D0000}"/>
    <cellStyle name="RowTitles-Detail 2 3 2 4 3 4" xfId="20719" xr:uid="{00000000-0005-0000-0000-0000C54D0000}"/>
    <cellStyle name="RowTitles-Detail 2 3 2 4 3 5" xfId="20720" xr:uid="{00000000-0005-0000-0000-0000C64D0000}"/>
    <cellStyle name="RowTitles-Detail 2 3 2 4 3_Tertiary Salaries Survey" xfId="20721" xr:uid="{00000000-0005-0000-0000-0000C74D0000}"/>
    <cellStyle name="RowTitles-Detail 2 3 2 4 4" xfId="20722" xr:uid="{00000000-0005-0000-0000-0000C84D0000}"/>
    <cellStyle name="RowTitles-Detail 2 3 2 4 4 2" xfId="20723" xr:uid="{00000000-0005-0000-0000-0000C94D0000}"/>
    <cellStyle name="RowTitles-Detail 2 3 2 4 4 2 2" xfId="20724" xr:uid="{00000000-0005-0000-0000-0000CA4D0000}"/>
    <cellStyle name="RowTitles-Detail 2 3 2 4 4 2 2 2" xfId="20725" xr:uid="{00000000-0005-0000-0000-0000CB4D0000}"/>
    <cellStyle name="RowTitles-Detail 2 3 2 4 4 2 2_Tertiary Salaries Survey" xfId="20726" xr:uid="{00000000-0005-0000-0000-0000CC4D0000}"/>
    <cellStyle name="RowTitles-Detail 2 3 2 4 4 2 3" xfId="20727" xr:uid="{00000000-0005-0000-0000-0000CD4D0000}"/>
    <cellStyle name="RowTitles-Detail 2 3 2 4 4 2_Tertiary Salaries Survey" xfId="20728" xr:uid="{00000000-0005-0000-0000-0000CE4D0000}"/>
    <cellStyle name="RowTitles-Detail 2 3 2 4 4 3" xfId="20729" xr:uid="{00000000-0005-0000-0000-0000CF4D0000}"/>
    <cellStyle name="RowTitles-Detail 2 3 2 4 4 3 2" xfId="20730" xr:uid="{00000000-0005-0000-0000-0000D04D0000}"/>
    <cellStyle name="RowTitles-Detail 2 3 2 4 4 3 2 2" xfId="20731" xr:uid="{00000000-0005-0000-0000-0000D14D0000}"/>
    <cellStyle name="RowTitles-Detail 2 3 2 4 4 3 2_Tertiary Salaries Survey" xfId="20732" xr:uid="{00000000-0005-0000-0000-0000D24D0000}"/>
    <cellStyle name="RowTitles-Detail 2 3 2 4 4 3 3" xfId="20733" xr:uid="{00000000-0005-0000-0000-0000D34D0000}"/>
    <cellStyle name="RowTitles-Detail 2 3 2 4 4 3_Tertiary Salaries Survey" xfId="20734" xr:uid="{00000000-0005-0000-0000-0000D44D0000}"/>
    <cellStyle name="RowTitles-Detail 2 3 2 4 4 4" xfId="20735" xr:uid="{00000000-0005-0000-0000-0000D54D0000}"/>
    <cellStyle name="RowTitles-Detail 2 3 2 4 4 4 2" xfId="20736" xr:uid="{00000000-0005-0000-0000-0000D64D0000}"/>
    <cellStyle name="RowTitles-Detail 2 3 2 4 4 4_Tertiary Salaries Survey" xfId="20737" xr:uid="{00000000-0005-0000-0000-0000D74D0000}"/>
    <cellStyle name="RowTitles-Detail 2 3 2 4 4 5" xfId="20738" xr:uid="{00000000-0005-0000-0000-0000D84D0000}"/>
    <cellStyle name="RowTitles-Detail 2 3 2 4 4_Tertiary Salaries Survey" xfId="20739" xr:uid="{00000000-0005-0000-0000-0000D94D0000}"/>
    <cellStyle name="RowTitles-Detail 2 3 2 4 5" xfId="20740" xr:uid="{00000000-0005-0000-0000-0000DA4D0000}"/>
    <cellStyle name="RowTitles-Detail 2 3 2 4 5 2" xfId="20741" xr:uid="{00000000-0005-0000-0000-0000DB4D0000}"/>
    <cellStyle name="RowTitles-Detail 2 3 2 4 5 2 2" xfId="20742" xr:uid="{00000000-0005-0000-0000-0000DC4D0000}"/>
    <cellStyle name="RowTitles-Detail 2 3 2 4 5 2 2 2" xfId="20743" xr:uid="{00000000-0005-0000-0000-0000DD4D0000}"/>
    <cellStyle name="RowTitles-Detail 2 3 2 4 5 2 2_Tertiary Salaries Survey" xfId="20744" xr:uid="{00000000-0005-0000-0000-0000DE4D0000}"/>
    <cellStyle name="RowTitles-Detail 2 3 2 4 5 2 3" xfId="20745" xr:uid="{00000000-0005-0000-0000-0000DF4D0000}"/>
    <cellStyle name="RowTitles-Detail 2 3 2 4 5 2_Tertiary Salaries Survey" xfId="20746" xr:uid="{00000000-0005-0000-0000-0000E04D0000}"/>
    <cellStyle name="RowTitles-Detail 2 3 2 4 5 3" xfId="20747" xr:uid="{00000000-0005-0000-0000-0000E14D0000}"/>
    <cellStyle name="RowTitles-Detail 2 3 2 4 5 3 2" xfId="20748" xr:uid="{00000000-0005-0000-0000-0000E24D0000}"/>
    <cellStyle name="RowTitles-Detail 2 3 2 4 5 3 2 2" xfId="20749" xr:uid="{00000000-0005-0000-0000-0000E34D0000}"/>
    <cellStyle name="RowTitles-Detail 2 3 2 4 5 3 2_Tertiary Salaries Survey" xfId="20750" xr:uid="{00000000-0005-0000-0000-0000E44D0000}"/>
    <cellStyle name="RowTitles-Detail 2 3 2 4 5 3 3" xfId="20751" xr:uid="{00000000-0005-0000-0000-0000E54D0000}"/>
    <cellStyle name="RowTitles-Detail 2 3 2 4 5 3_Tertiary Salaries Survey" xfId="20752" xr:uid="{00000000-0005-0000-0000-0000E64D0000}"/>
    <cellStyle name="RowTitles-Detail 2 3 2 4 5 4" xfId="20753" xr:uid="{00000000-0005-0000-0000-0000E74D0000}"/>
    <cellStyle name="RowTitles-Detail 2 3 2 4 5 4 2" xfId="20754" xr:uid="{00000000-0005-0000-0000-0000E84D0000}"/>
    <cellStyle name="RowTitles-Detail 2 3 2 4 5 4_Tertiary Salaries Survey" xfId="20755" xr:uid="{00000000-0005-0000-0000-0000E94D0000}"/>
    <cellStyle name="RowTitles-Detail 2 3 2 4 5 5" xfId="20756" xr:uid="{00000000-0005-0000-0000-0000EA4D0000}"/>
    <cellStyle name="RowTitles-Detail 2 3 2 4 5_Tertiary Salaries Survey" xfId="20757" xr:uid="{00000000-0005-0000-0000-0000EB4D0000}"/>
    <cellStyle name="RowTitles-Detail 2 3 2 4 6" xfId="20758" xr:uid="{00000000-0005-0000-0000-0000EC4D0000}"/>
    <cellStyle name="RowTitles-Detail 2 3 2 4 6 2" xfId="20759" xr:uid="{00000000-0005-0000-0000-0000ED4D0000}"/>
    <cellStyle name="RowTitles-Detail 2 3 2 4 6 2 2" xfId="20760" xr:uid="{00000000-0005-0000-0000-0000EE4D0000}"/>
    <cellStyle name="RowTitles-Detail 2 3 2 4 6 2 2 2" xfId="20761" xr:uid="{00000000-0005-0000-0000-0000EF4D0000}"/>
    <cellStyle name="RowTitles-Detail 2 3 2 4 6 2 2_Tertiary Salaries Survey" xfId="20762" xr:uid="{00000000-0005-0000-0000-0000F04D0000}"/>
    <cellStyle name="RowTitles-Detail 2 3 2 4 6 2 3" xfId="20763" xr:uid="{00000000-0005-0000-0000-0000F14D0000}"/>
    <cellStyle name="RowTitles-Detail 2 3 2 4 6 2_Tertiary Salaries Survey" xfId="20764" xr:uid="{00000000-0005-0000-0000-0000F24D0000}"/>
    <cellStyle name="RowTitles-Detail 2 3 2 4 6 3" xfId="20765" xr:uid="{00000000-0005-0000-0000-0000F34D0000}"/>
    <cellStyle name="RowTitles-Detail 2 3 2 4 6 3 2" xfId="20766" xr:uid="{00000000-0005-0000-0000-0000F44D0000}"/>
    <cellStyle name="RowTitles-Detail 2 3 2 4 6 3 2 2" xfId="20767" xr:uid="{00000000-0005-0000-0000-0000F54D0000}"/>
    <cellStyle name="RowTitles-Detail 2 3 2 4 6 3 2_Tertiary Salaries Survey" xfId="20768" xr:uid="{00000000-0005-0000-0000-0000F64D0000}"/>
    <cellStyle name="RowTitles-Detail 2 3 2 4 6 3 3" xfId="20769" xr:uid="{00000000-0005-0000-0000-0000F74D0000}"/>
    <cellStyle name="RowTitles-Detail 2 3 2 4 6 3_Tertiary Salaries Survey" xfId="20770" xr:uid="{00000000-0005-0000-0000-0000F84D0000}"/>
    <cellStyle name="RowTitles-Detail 2 3 2 4 6 4" xfId="20771" xr:uid="{00000000-0005-0000-0000-0000F94D0000}"/>
    <cellStyle name="RowTitles-Detail 2 3 2 4 6 4 2" xfId="20772" xr:uid="{00000000-0005-0000-0000-0000FA4D0000}"/>
    <cellStyle name="RowTitles-Detail 2 3 2 4 6 4_Tertiary Salaries Survey" xfId="20773" xr:uid="{00000000-0005-0000-0000-0000FB4D0000}"/>
    <cellStyle name="RowTitles-Detail 2 3 2 4 6 5" xfId="20774" xr:uid="{00000000-0005-0000-0000-0000FC4D0000}"/>
    <cellStyle name="RowTitles-Detail 2 3 2 4 6_Tertiary Salaries Survey" xfId="20775" xr:uid="{00000000-0005-0000-0000-0000FD4D0000}"/>
    <cellStyle name="RowTitles-Detail 2 3 2 4 7" xfId="20776" xr:uid="{00000000-0005-0000-0000-0000FE4D0000}"/>
    <cellStyle name="RowTitles-Detail 2 3 2 4 7 2" xfId="20777" xr:uid="{00000000-0005-0000-0000-0000FF4D0000}"/>
    <cellStyle name="RowTitles-Detail 2 3 2 4 7 2 2" xfId="20778" xr:uid="{00000000-0005-0000-0000-0000004E0000}"/>
    <cellStyle name="RowTitles-Detail 2 3 2 4 7 2_Tertiary Salaries Survey" xfId="20779" xr:uid="{00000000-0005-0000-0000-0000014E0000}"/>
    <cellStyle name="RowTitles-Detail 2 3 2 4 7 3" xfId="20780" xr:uid="{00000000-0005-0000-0000-0000024E0000}"/>
    <cellStyle name="RowTitles-Detail 2 3 2 4 7_Tertiary Salaries Survey" xfId="20781" xr:uid="{00000000-0005-0000-0000-0000034E0000}"/>
    <cellStyle name="RowTitles-Detail 2 3 2 4 8" xfId="20782" xr:uid="{00000000-0005-0000-0000-0000044E0000}"/>
    <cellStyle name="RowTitles-Detail 2 3 2 4 8 2" xfId="20783" xr:uid="{00000000-0005-0000-0000-0000054E0000}"/>
    <cellStyle name="RowTitles-Detail 2 3 2 4 8 2 2" xfId="20784" xr:uid="{00000000-0005-0000-0000-0000064E0000}"/>
    <cellStyle name="RowTitles-Detail 2 3 2 4 8 2_Tertiary Salaries Survey" xfId="20785" xr:uid="{00000000-0005-0000-0000-0000074E0000}"/>
    <cellStyle name="RowTitles-Detail 2 3 2 4 8 3" xfId="20786" xr:uid="{00000000-0005-0000-0000-0000084E0000}"/>
    <cellStyle name="RowTitles-Detail 2 3 2 4 8_Tertiary Salaries Survey" xfId="20787" xr:uid="{00000000-0005-0000-0000-0000094E0000}"/>
    <cellStyle name="RowTitles-Detail 2 3 2 4 9" xfId="20788" xr:uid="{00000000-0005-0000-0000-00000A4E0000}"/>
    <cellStyle name="RowTitles-Detail 2 3 2 4_STUD aligned by INSTIT" xfId="20789" xr:uid="{00000000-0005-0000-0000-00000B4E0000}"/>
    <cellStyle name="RowTitles-Detail 2 3 2 5" xfId="20790" xr:uid="{00000000-0005-0000-0000-00000C4E0000}"/>
    <cellStyle name="RowTitles-Detail 2 3 2 5 10" xfId="20791" xr:uid="{00000000-0005-0000-0000-00000D4E0000}"/>
    <cellStyle name="RowTitles-Detail 2 3 2 5 2" xfId="20792" xr:uid="{00000000-0005-0000-0000-00000E4E0000}"/>
    <cellStyle name="RowTitles-Detail 2 3 2 5 2 2" xfId="20793" xr:uid="{00000000-0005-0000-0000-00000F4E0000}"/>
    <cellStyle name="RowTitles-Detail 2 3 2 5 2 2 2" xfId="20794" xr:uid="{00000000-0005-0000-0000-0000104E0000}"/>
    <cellStyle name="RowTitles-Detail 2 3 2 5 2 2 2 2" xfId="20795" xr:uid="{00000000-0005-0000-0000-0000114E0000}"/>
    <cellStyle name="RowTitles-Detail 2 3 2 5 2 2 2_Tertiary Salaries Survey" xfId="20796" xr:uid="{00000000-0005-0000-0000-0000124E0000}"/>
    <cellStyle name="RowTitles-Detail 2 3 2 5 2 2 3" xfId="20797" xr:uid="{00000000-0005-0000-0000-0000134E0000}"/>
    <cellStyle name="RowTitles-Detail 2 3 2 5 2 2 4" xfId="20798" xr:uid="{00000000-0005-0000-0000-0000144E0000}"/>
    <cellStyle name="RowTitles-Detail 2 3 2 5 2 2_Tertiary Salaries Survey" xfId="20799" xr:uid="{00000000-0005-0000-0000-0000154E0000}"/>
    <cellStyle name="RowTitles-Detail 2 3 2 5 2 3" xfId="20800" xr:uid="{00000000-0005-0000-0000-0000164E0000}"/>
    <cellStyle name="RowTitles-Detail 2 3 2 5 2 3 2" xfId="20801" xr:uid="{00000000-0005-0000-0000-0000174E0000}"/>
    <cellStyle name="RowTitles-Detail 2 3 2 5 2 3 2 2" xfId="20802" xr:uid="{00000000-0005-0000-0000-0000184E0000}"/>
    <cellStyle name="RowTitles-Detail 2 3 2 5 2 3 2_Tertiary Salaries Survey" xfId="20803" xr:uid="{00000000-0005-0000-0000-0000194E0000}"/>
    <cellStyle name="RowTitles-Detail 2 3 2 5 2 3 3" xfId="20804" xr:uid="{00000000-0005-0000-0000-00001A4E0000}"/>
    <cellStyle name="RowTitles-Detail 2 3 2 5 2 3_Tertiary Salaries Survey" xfId="20805" xr:uid="{00000000-0005-0000-0000-00001B4E0000}"/>
    <cellStyle name="RowTitles-Detail 2 3 2 5 2 4" xfId="20806" xr:uid="{00000000-0005-0000-0000-00001C4E0000}"/>
    <cellStyle name="RowTitles-Detail 2 3 2 5 2 5" xfId="20807" xr:uid="{00000000-0005-0000-0000-00001D4E0000}"/>
    <cellStyle name="RowTitles-Detail 2 3 2 5 2 5 2" xfId="20808" xr:uid="{00000000-0005-0000-0000-00001E4E0000}"/>
    <cellStyle name="RowTitles-Detail 2 3 2 5 2 5_Tertiary Salaries Survey" xfId="20809" xr:uid="{00000000-0005-0000-0000-00001F4E0000}"/>
    <cellStyle name="RowTitles-Detail 2 3 2 5 2 6" xfId="20810" xr:uid="{00000000-0005-0000-0000-0000204E0000}"/>
    <cellStyle name="RowTitles-Detail 2 3 2 5 2 7" xfId="20811" xr:uid="{00000000-0005-0000-0000-0000214E0000}"/>
    <cellStyle name="RowTitles-Detail 2 3 2 5 2_Tertiary Salaries Survey" xfId="20812" xr:uid="{00000000-0005-0000-0000-0000224E0000}"/>
    <cellStyle name="RowTitles-Detail 2 3 2 5 3" xfId="20813" xr:uid="{00000000-0005-0000-0000-0000234E0000}"/>
    <cellStyle name="RowTitles-Detail 2 3 2 5 3 2" xfId="20814" xr:uid="{00000000-0005-0000-0000-0000244E0000}"/>
    <cellStyle name="RowTitles-Detail 2 3 2 5 3 2 2" xfId="20815" xr:uid="{00000000-0005-0000-0000-0000254E0000}"/>
    <cellStyle name="RowTitles-Detail 2 3 2 5 3 2 2 2" xfId="20816" xr:uid="{00000000-0005-0000-0000-0000264E0000}"/>
    <cellStyle name="RowTitles-Detail 2 3 2 5 3 2 2_Tertiary Salaries Survey" xfId="20817" xr:uid="{00000000-0005-0000-0000-0000274E0000}"/>
    <cellStyle name="RowTitles-Detail 2 3 2 5 3 2 3" xfId="20818" xr:uid="{00000000-0005-0000-0000-0000284E0000}"/>
    <cellStyle name="RowTitles-Detail 2 3 2 5 3 2_Tertiary Salaries Survey" xfId="20819" xr:uid="{00000000-0005-0000-0000-0000294E0000}"/>
    <cellStyle name="RowTitles-Detail 2 3 2 5 3 3" xfId="20820" xr:uid="{00000000-0005-0000-0000-00002A4E0000}"/>
    <cellStyle name="RowTitles-Detail 2 3 2 5 3 3 2" xfId="20821" xr:uid="{00000000-0005-0000-0000-00002B4E0000}"/>
    <cellStyle name="RowTitles-Detail 2 3 2 5 3 3 2 2" xfId="20822" xr:uid="{00000000-0005-0000-0000-00002C4E0000}"/>
    <cellStyle name="RowTitles-Detail 2 3 2 5 3 3 2_Tertiary Salaries Survey" xfId="20823" xr:uid="{00000000-0005-0000-0000-00002D4E0000}"/>
    <cellStyle name="RowTitles-Detail 2 3 2 5 3 3 3" xfId="20824" xr:uid="{00000000-0005-0000-0000-00002E4E0000}"/>
    <cellStyle name="RowTitles-Detail 2 3 2 5 3 3_Tertiary Salaries Survey" xfId="20825" xr:uid="{00000000-0005-0000-0000-00002F4E0000}"/>
    <cellStyle name="RowTitles-Detail 2 3 2 5 3 4" xfId="20826" xr:uid="{00000000-0005-0000-0000-0000304E0000}"/>
    <cellStyle name="RowTitles-Detail 2 3 2 5 3 5" xfId="20827" xr:uid="{00000000-0005-0000-0000-0000314E0000}"/>
    <cellStyle name="RowTitles-Detail 2 3 2 5 3_Tertiary Salaries Survey" xfId="20828" xr:uid="{00000000-0005-0000-0000-0000324E0000}"/>
    <cellStyle name="RowTitles-Detail 2 3 2 5 4" xfId="20829" xr:uid="{00000000-0005-0000-0000-0000334E0000}"/>
    <cellStyle name="RowTitles-Detail 2 3 2 5 4 2" xfId="20830" xr:uid="{00000000-0005-0000-0000-0000344E0000}"/>
    <cellStyle name="RowTitles-Detail 2 3 2 5 4 2 2" xfId="20831" xr:uid="{00000000-0005-0000-0000-0000354E0000}"/>
    <cellStyle name="RowTitles-Detail 2 3 2 5 4 2 2 2" xfId="20832" xr:uid="{00000000-0005-0000-0000-0000364E0000}"/>
    <cellStyle name="RowTitles-Detail 2 3 2 5 4 2 2_Tertiary Salaries Survey" xfId="20833" xr:uid="{00000000-0005-0000-0000-0000374E0000}"/>
    <cellStyle name="RowTitles-Detail 2 3 2 5 4 2 3" xfId="20834" xr:uid="{00000000-0005-0000-0000-0000384E0000}"/>
    <cellStyle name="RowTitles-Detail 2 3 2 5 4 2_Tertiary Salaries Survey" xfId="20835" xr:uid="{00000000-0005-0000-0000-0000394E0000}"/>
    <cellStyle name="RowTitles-Detail 2 3 2 5 4 3" xfId="20836" xr:uid="{00000000-0005-0000-0000-00003A4E0000}"/>
    <cellStyle name="RowTitles-Detail 2 3 2 5 4 3 2" xfId="20837" xr:uid="{00000000-0005-0000-0000-00003B4E0000}"/>
    <cellStyle name="RowTitles-Detail 2 3 2 5 4 3 2 2" xfId="20838" xr:uid="{00000000-0005-0000-0000-00003C4E0000}"/>
    <cellStyle name="RowTitles-Detail 2 3 2 5 4 3 2_Tertiary Salaries Survey" xfId="20839" xr:uid="{00000000-0005-0000-0000-00003D4E0000}"/>
    <cellStyle name="RowTitles-Detail 2 3 2 5 4 3 3" xfId="20840" xr:uid="{00000000-0005-0000-0000-00003E4E0000}"/>
    <cellStyle name="RowTitles-Detail 2 3 2 5 4 3_Tertiary Salaries Survey" xfId="20841" xr:uid="{00000000-0005-0000-0000-00003F4E0000}"/>
    <cellStyle name="RowTitles-Detail 2 3 2 5 4 4" xfId="20842" xr:uid="{00000000-0005-0000-0000-0000404E0000}"/>
    <cellStyle name="RowTitles-Detail 2 3 2 5 4 5" xfId="20843" xr:uid="{00000000-0005-0000-0000-0000414E0000}"/>
    <cellStyle name="RowTitles-Detail 2 3 2 5 4 5 2" xfId="20844" xr:uid="{00000000-0005-0000-0000-0000424E0000}"/>
    <cellStyle name="RowTitles-Detail 2 3 2 5 4 5_Tertiary Salaries Survey" xfId="20845" xr:uid="{00000000-0005-0000-0000-0000434E0000}"/>
    <cellStyle name="RowTitles-Detail 2 3 2 5 4 6" xfId="20846" xr:uid="{00000000-0005-0000-0000-0000444E0000}"/>
    <cellStyle name="RowTitles-Detail 2 3 2 5 4_Tertiary Salaries Survey" xfId="20847" xr:uid="{00000000-0005-0000-0000-0000454E0000}"/>
    <cellStyle name="RowTitles-Detail 2 3 2 5 5" xfId="20848" xr:uid="{00000000-0005-0000-0000-0000464E0000}"/>
    <cellStyle name="RowTitles-Detail 2 3 2 5 5 2" xfId="20849" xr:uid="{00000000-0005-0000-0000-0000474E0000}"/>
    <cellStyle name="RowTitles-Detail 2 3 2 5 5 2 2" xfId="20850" xr:uid="{00000000-0005-0000-0000-0000484E0000}"/>
    <cellStyle name="RowTitles-Detail 2 3 2 5 5 2 2 2" xfId="20851" xr:uid="{00000000-0005-0000-0000-0000494E0000}"/>
    <cellStyle name="RowTitles-Detail 2 3 2 5 5 2 2_Tertiary Salaries Survey" xfId="20852" xr:uid="{00000000-0005-0000-0000-00004A4E0000}"/>
    <cellStyle name="RowTitles-Detail 2 3 2 5 5 2 3" xfId="20853" xr:uid="{00000000-0005-0000-0000-00004B4E0000}"/>
    <cellStyle name="RowTitles-Detail 2 3 2 5 5 2_Tertiary Salaries Survey" xfId="20854" xr:uid="{00000000-0005-0000-0000-00004C4E0000}"/>
    <cellStyle name="RowTitles-Detail 2 3 2 5 5 3" xfId="20855" xr:uid="{00000000-0005-0000-0000-00004D4E0000}"/>
    <cellStyle name="RowTitles-Detail 2 3 2 5 5 3 2" xfId="20856" xr:uid="{00000000-0005-0000-0000-00004E4E0000}"/>
    <cellStyle name="RowTitles-Detail 2 3 2 5 5 3 2 2" xfId="20857" xr:uid="{00000000-0005-0000-0000-00004F4E0000}"/>
    <cellStyle name="RowTitles-Detail 2 3 2 5 5 3 2_Tertiary Salaries Survey" xfId="20858" xr:uid="{00000000-0005-0000-0000-0000504E0000}"/>
    <cellStyle name="RowTitles-Detail 2 3 2 5 5 3 3" xfId="20859" xr:uid="{00000000-0005-0000-0000-0000514E0000}"/>
    <cellStyle name="RowTitles-Detail 2 3 2 5 5 3_Tertiary Salaries Survey" xfId="20860" xr:uid="{00000000-0005-0000-0000-0000524E0000}"/>
    <cellStyle name="RowTitles-Detail 2 3 2 5 5 4" xfId="20861" xr:uid="{00000000-0005-0000-0000-0000534E0000}"/>
    <cellStyle name="RowTitles-Detail 2 3 2 5 5 4 2" xfId="20862" xr:uid="{00000000-0005-0000-0000-0000544E0000}"/>
    <cellStyle name="RowTitles-Detail 2 3 2 5 5 4_Tertiary Salaries Survey" xfId="20863" xr:uid="{00000000-0005-0000-0000-0000554E0000}"/>
    <cellStyle name="RowTitles-Detail 2 3 2 5 5 5" xfId="20864" xr:uid="{00000000-0005-0000-0000-0000564E0000}"/>
    <cellStyle name="RowTitles-Detail 2 3 2 5 5_Tertiary Salaries Survey" xfId="20865" xr:uid="{00000000-0005-0000-0000-0000574E0000}"/>
    <cellStyle name="RowTitles-Detail 2 3 2 5 6" xfId="20866" xr:uid="{00000000-0005-0000-0000-0000584E0000}"/>
    <cellStyle name="RowTitles-Detail 2 3 2 5 6 2" xfId="20867" xr:uid="{00000000-0005-0000-0000-0000594E0000}"/>
    <cellStyle name="RowTitles-Detail 2 3 2 5 6 2 2" xfId="20868" xr:uid="{00000000-0005-0000-0000-00005A4E0000}"/>
    <cellStyle name="RowTitles-Detail 2 3 2 5 6 2 2 2" xfId="20869" xr:uid="{00000000-0005-0000-0000-00005B4E0000}"/>
    <cellStyle name="RowTitles-Detail 2 3 2 5 6 2 2_Tertiary Salaries Survey" xfId="20870" xr:uid="{00000000-0005-0000-0000-00005C4E0000}"/>
    <cellStyle name="RowTitles-Detail 2 3 2 5 6 2 3" xfId="20871" xr:uid="{00000000-0005-0000-0000-00005D4E0000}"/>
    <cellStyle name="RowTitles-Detail 2 3 2 5 6 2_Tertiary Salaries Survey" xfId="20872" xr:uid="{00000000-0005-0000-0000-00005E4E0000}"/>
    <cellStyle name="RowTitles-Detail 2 3 2 5 6 3" xfId="20873" xr:uid="{00000000-0005-0000-0000-00005F4E0000}"/>
    <cellStyle name="RowTitles-Detail 2 3 2 5 6 3 2" xfId="20874" xr:uid="{00000000-0005-0000-0000-0000604E0000}"/>
    <cellStyle name="RowTitles-Detail 2 3 2 5 6 3 2 2" xfId="20875" xr:uid="{00000000-0005-0000-0000-0000614E0000}"/>
    <cellStyle name="RowTitles-Detail 2 3 2 5 6 3 2_Tertiary Salaries Survey" xfId="20876" xr:uid="{00000000-0005-0000-0000-0000624E0000}"/>
    <cellStyle name="RowTitles-Detail 2 3 2 5 6 3 3" xfId="20877" xr:uid="{00000000-0005-0000-0000-0000634E0000}"/>
    <cellStyle name="RowTitles-Detail 2 3 2 5 6 3_Tertiary Salaries Survey" xfId="20878" xr:uid="{00000000-0005-0000-0000-0000644E0000}"/>
    <cellStyle name="RowTitles-Detail 2 3 2 5 6 4" xfId="20879" xr:uid="{00000000-0005-0000-0000-0000654E0000}"/>
    <cellStyle name="RowTitles-Detail 2 3 2 5 6 4 2" xfId="20880" xr:uid="{00000000-0005-0000-0000-0000664E0000}"/>
    <cellStyle name="RowTitles-Detail 2 3 2 5 6 4_Tertiary Salaries Survey" xfId="20881" xr:uid="{00000000-0005-0000-0000-0000674E0000}"/>
    <cellStyle name="RowTitles-Detail 2 3 2 5 6 5" xfId="20882" xr:uid="{00000000-0005-0000-0000-0000684E0000}"/>
    <cellStyle name="RowTitles-Detail 2 3 2 5 6_Tertiary Salaries Survey" xfId="20883" xr:uid="{00000000-0005-0000-0000-0000694E0000}"/>
    <cellStyle name="RowTitles-Detail 2 3 2 5 7" xfId="20884" xr:uid="{00000000-0005-0000-0000-00006A4E0000}"/>
    <cellStyle name="RowTitles-Detail 2 3 2 5 7 2" xfId="20885" xr:uid="{00000000-0005-0000-0000-00006B4E0000}"/>
    <cellStyle name="RowTitles-Detail 2 3 2 5 7 2 2" xfId="20886" xr:uid="{00000000-0005-0000-0000-00006C4E0000}"/>
    <cellStyle name="RowTitles-Detail 2 3 2 5 7 2_Tertiary Salaries Survey" xfId="20887" xr:uid="{00000000-0005-0000-0000-00006D4E0000}"/>
    <cellStyle name="RowTitles-Detail 2 3 2 5 7 3" xfId="20888" xr:uid="{00000000-0005-0000-0000-00006E4E0000}"/>
    <cellStyle name="RowTitles-Detail 2 3 2 5 7_Tertiary Salaries Survey" xfId="20889" xr:uid="{00000000-0005-0000-0000-00006F4E0000}"/>
    <cellStyle name="RowTitles-Detail 2 3 2 5 8" xfId="20890" xr:uid="{00000000-0005-0000-0000-0000704E0000}"/>
    <cellStyle name="RowTitles-Detail 2 3 2 5 9" xfId="20891" xr:uid="{00000000-0005-0000-0000-0000714E0000}"/>
    <cellStyle name="RowTitles-Detail 2 3 2 5_STUD aligned by INSTIT" xfId="20892" xr:uid="{00000000-0005-0000-0000-0000724E0000}"/>
    <cellStyle name="RowTitles-Detail 2 3 2 6" xfId="20893" xr:uid="{00000000-0005-0000-0000-0000734E0000}"/>
    <cellStyle name="RowTitles-Detail 2 3 2 6 2" xfId="20894" xr:uid="{00000000-0005-0000-0000-0000744E0000}"/>
    <cellStyle name="RowTitles-Detail 2 3 2 6 2 2" xfId="20895" xr:uid="{00000000-0005-0000-0000-0000754E0000}"/>
    <cellStyle name="RowTitles-Detail 2 3 2 6 2 2 2" xfId="20896" xr:uid="{00000000-0005-0000-0000-0000764E0000}"/>
    <cellStyle name="RowTitles-Detail 2 3 2 6 2 2_Tertiary Salaries Survey" xfId="20897" xr:uid="{00000000-0005-0000-0000-0000774E0000}"/>
    <cellStyle name="RowTitles-Detail 2 3 2 6 2 3" xfId="20898" xr:uid="{00000000-0005-0000-0000-0000784E0000}"/>
    <cellStyle name="RowTitles-Detail 2 3 2 6 2 4" xfId="20899" xr:uid="{00000000-0005-0000-0000-0000794E0000}"/>
    <cellStyle name="RowTitles-Detail 2 3 2 6 2_Tertiary Salaries Survey" xfId="20900" xr:uid="{00000000-0005-0000-0000-00007A4E0000}"/>
    <cellStyle name="RowTitles-Detail 2 3 2 6 3" xfId="20901" xr:uid="{00000000-0005-0000-0000-00007B4E0000}"/>
    <cellStyle name="RowTitles-Detail 2 3 2 6 3 2" xfId="20902" xr:uid="{00000000-0005-0000-0000-00007C4E0000}"/>
    <cellStyle name="RowTitles-Detail 2 3 2 6 3 2 2" xfId="20903" xr:uid="{00000000-0005-0000-0000-00007D4E0000}"/>
    <cellStyle name="RowTitles-Detail 2 3 2 6 3 2_Tertiary Salaries Survey" xfId="20904" xr:uid="{00000000-0005-0000-0000-00007E4E0000}"/>
    <cellStyle name="RowTitles-Detail 2 3 2 6 3 3" xfId="20905" xr:uid="{00000000-0005-0000-0000-00007F4E0000}"/>
    <cellStyle name="RowTitles-Detail 2 3 2 6 3_Tertiary Salaries Survey" xfId="20906" xr:uid="{00000000-0005-0000-0000-0000804E0000}"/>
    <cellStyle name="RowTitles-Detail 2 3 2 6 4" xfId="20907" xr:uid="{00000000-0005-0000-0000-0000814E0000}"/>
    <cellStyle name="RowTitles-Detail 2 3 2 6 5" xfId="20908" xr:uid="{00000000-0005-0000-0000-0000824E0000}"/>
    <cellStyle name="RowTitles-Detail 2 3 2 6 5 2" xfId="20909" xr:uid="{00000000-0005-0000-0000-0000834E0000}"/>
    <cellStyle name="RowTitles-Detail 2 3 2 6 5_Tertiary Salaries Survey" xfId="20910" xr:uid="{00000000-0005-0000-0000-0000844E0000}"/>
    <cellStyle name="RowTitles-Detail 2 3 2 6 6" xfId="20911" xr:uid="{00000000-0005-0000-0000-0000854E0000}"/>
    <cellStyle name="RowTitles-Detail 2 3 2 6 7" xfId="20912" xr:uid="{00000000-0005-0000-0000-0000864E0000}"/>
    <cellStyle name="RowTitles-Detail 2 3 2 6_Tertiary Salaries Survey" xfId="20913" xr:uid="{00000000-0005-0000-0000-0000874E0000}"/>
    <cellStyle name="RowTitles-Detail 2 3 2 7" xfId="20914" xr:uid="{00000000-0005-0000-0000-0000884E0000}"/>
    <cellStyle name="RowTitles-Detail 2 3 2 7 2" xfId="20915" xr:uid="{00000000-0005-0000-0000-0000894E0000}"/>
    <cellStyle name="RowTitles-Detail 2 3 2 7 2 2" xfId="20916" xr:uid="{00000000-0005-0000-0000-00008A4E0000}"/>
    <cellStyle name="RowTitles-Detail 2 3 2 7 2 2 2" xfId="20917" xr:uid="{00000000-0005-0000-0000-00008B4E0000}"/>
    <cellStyle name="RowTitles-Detail 2 3 2 7 2 2_Tertiary Salaries Survey" xfId="20918" xr:uid="{00000000-0005-0000-0000-00008C4E0000}"/>
    <cellStyle name="RowTitles-Detail 2 3 2 7 2 3" xfId="20919" xr:uid="{00000000-0005-0000-0000-00008D4E0000}"/>
    <cellStyle name="RowTitles-Detail 2 3 2 7 2_Tertiary Salaries Survey" xfId="20920" xr:uid="{00000000-0005-0000-0000-00008E4E0000}"/>
    <cellStyle name="RowTitles-Detail 2 3 2 7 3" xfId="20921" xr:uid="{00000000-0005-0000-0000-00008F4E0000}"/>
    <cellStyle name="RowTitles-Detail 2 3 2 7 3 2" xfId="20922" xr:uid="{00000000-0005-0000-0000-0000904E0000}"/>
    <cellStyle name="RowTitles-Detail 2 3 2 7 3 2 2" xfId="20923" xr:uid="{00000000-0005-0000-0000-0000914E0000}"/>
    <cellStyle name="RowTitles-Detail 2 3 2 7 3 2_Tertiary Salaries Survey" xfId="20924" xr:uid="{00000000-0005-0000-0000-0000924E0000}"/>
    <cellStyle name="RowTitles-Detail 2 3 2 7 3 3" xfId="20925" xr:uid="{00000000-0005-0000-0000-0000934E0000}"/>
    <cellStyle name="RowTitles-Detail 2 3 2 7 3_Tertiary Salaries Survey" xfId="20926" xr:uid="{00000000-0005-0000-0000-0000944E0000}"/>
    <cellStyle name="RowTitles-Detail 2 3 2 7 4" xfId="20927" xr:uid="{00000000-0005-0000-0000-0000954E0000}"/>
    <cellStyle name="RowTitles-Detail 2 3 2 7 5" xfId="20928" xr:uid="{00000000-0005-0000-0000-0000964E0000}"/>
    <cellStyle name="RowTitles-Detail 2 3 2 7_Tertiary Salaries Survey" xfId="20929" xr:uid="{00000000-0005-0000-0000-0000974E0000}"/>
    <cellStyle name="RowTitles-Detail 2 3 2 8" xfId="20930" xr:uid="{00000000-0005-0000-0000-0000984E0000}"/>
    <cellStyle name="RowTitles-Detail 2 3 2 8 2" xfId="20931" xr:uid="{00000000-0005-0000-0000-0000994E0000}"/>
    <cellStyle name="RowTitles-Detail 2 3 2 8 2 2" xfId="20932" xr:uid="{00000000-0005-0000-0000-00009A4E0000}"/>
    <cellStyle name="RowTitles-Detail 2 3 2 8 2 2 2" xfId="20933" xr:uid="{00000000-0005-0000-0000-00009B4E0000}"/>
    <cellStyle name="RowTitles-Detail 2 3 2 8 2 2_Tertiary Salaries Survey" xfId="20934" xr:uid="{00000000-0005-0000-0000-00009C4E0000}"/>
    <cellStyle name="RowTitles-Detail 2 3 2 8 2 3" xfId="20935" xr:uid="{00000000-0005-0000-0000-00009D4E0000}"/>
    <cellStyle name="RowTitles-Detail 2 3 2 8 2_Tertiary Salaries Survey" xfId="20936" xr:uid="{00000000-0005-0000-0000-00009E4E0000}"/>
    <cellStyle name="RowTitles-Detail 2 3 2 8 3" xfId="20937" xr:uid="{00000000-0005-0000-0000-00009F4E0000}"/>
    <cellStyle name="RowTitles-Detail 2 3 2 8 3 2" xfId="20938" xr:uid="{00000000-0005-0000-0000-0000A04E0000}"/>
    <cellStyle name="RowTitles-Detail 2 3 2 8 3 2 2" xfId="20939" xr:uid="{00000000-0005-0000-0000-0000A14E0000}"/>
    <cellStyle name="RowTitles-Detail 2 3 2 8 3 2_Tertiary Salaries Survey" xfId="20940" xr:uid="{00000000-0005-0000-0000-0000A24E0000}"/>
    <cellStyle name="RowTitles-Detail 2 3 2 8 3 3" xfId="20941" xr:uid="{00000000-0005-0000-0000-0000A34E0000}"/>
    <cellStyle name="RowTitles-Detail 2 3 2 8 3_Tertiary Salaries Survey" xfId="20942" xr:uid="{00000000-0005-0000-0000-0000A44E0000}"/>
    <cellStyle name="RowTitles-Detail 2 3 2 8 4" xfId="20943" xr:uid="{00000000-0005-0000-0000-0000A54E0000}"/>
    <cellStyle name="RowTitles-Detail 2 3 2 8 5" xfId="20944" xr:uid="{00000000-0005-0000-0000-0000A64E0000}"/>
    <cellStyle name="RowTitles-Detail 2 3 2 8 5 2" xfId="20945" xr:uid="{00000000-0005-0000-0000-0000A74E0000}"/>
    <cellStyle name="RowTitles-Detail 2 3 2 8 5_Tertiary Salaries Survey" xfId="20946" xr:uid="{00000000-0005-0000-0000-0000A84E0000}"/>
    <cellStyle name="RowTitles-Detail 2 3 2 8 6" xfId="20947" xr:uid="{00000000-0005-0000-0000-0000A94E0000}"/>
    <cellStyle name="RowTitles-Detail 2 3 2 8_Tertiary Salaries Survey" xfId="20948" xr:uid="{00000000-0005-0000-0000-0000AA4E0000}"/>
    <cellStyle name="RowTitles-Detail 2 3 2 9" xfId="20949" xr:uid="{00000000-0005-0000-0000-0000AB4E0000}"/>
    <cellStyle name="RowTitles-Detail 2 3 2 9 2" xfId="20950" xr:uid="{00000000-0005-0000-0000-0000AC4E0000}"/>
    <cellStyle name="RowTitles-Detail 2 3 2 9 2 2" xfId="20951" xr:uid="{00000000-0005-0000-0000-0000AD4E0000}"/>
    <cellStyle name="RowTitles-Detail 2 3 2 9 2 2 2" xfId="20952" xr:uid="{00000000-0005-0000-0000-0000AE4E0000}"/>
    <cellStyle name="RowTitles-Detail 2 3 2 9 2 2_Tertiary Salaries Survey" xfId="20953" xr:uid="{00000000-0005-0000-0000-0000AF4E0000}"/>
    <cellStyle name="RowTitles-Detail 2 3 2 9 2 3" xfId="20954" xr:uid="{00000000-0005-0000-0000-0000B04E0000}"/>
    <cellStyle name="RowTitles-Detail 2 3 2 9 2_Tertiary Salaries Survey" xfId="20955" xr:uid="{00000000-0005-0000-0000-0000B14E0000}"/>
    <cellStyle name="RowTitles-Detail 2 3 2 9 3" xfId="20956" xr:uid="{00000000-0005-0000-0000-0000B24E0000}"/>
    <cellStyle name="RowTitles-Detail 2 3 2 9 3 2" xfId="20957" xr:uid="{00000000-0005-0000-0000-0000B34E0000}"/>
    <cellStyle name="RowTitles-Detail 2 3 2 9 3 2 2" xfId="20958" xr:uid="{00000000-0005-0000-0000-0000B44E0000}"/>
    <cellStyle name="RowTitles-Detail 2 3 2 9 3 2_Tertiary Salaries Survey" xfId="20959" xr:uid="{00000000-0005-0000-0000-0000B54E0000}"/>
    <cellStyle name="RowTitles-Detail 2 3 2 9 3 3" xfId="20960" xr:uid="{00000000-0005-0000-0000-0000B64E0000}"/>
    <cellStyle name="RowTitles-Detail 2 3 2 9 3_Tertiary Salaries Survey" xfId="20961" xr:uid="{00000000-0005-0000-0000-0000B74E0000}"/>
    <cellStyle name="RowTitles-Detail 2 3 2 9 4" xfId="20962" xr:uid="{00000000-0005-0000-0000-0000B84E0000}"/>
    <cellStyle name="RowTitles-Detail 2 3 2 9 4 2" xfId="20963" xr:uid="{00000000-0005-0000-0000-0000B94E0000}"/>
    <cellStyle name="RowTitles-Detail 2 3 2 9 4_Tertiary Salaries Survey" xfId="20964" xr:uid="{00000000-0005-0000-0000-0000BA4E0000}"/>
    <cellStyle name="RowTitles-Detail 2 3 2 9 5" xfId="20965" xr:uid="{00000000-0005-0000-0000-0000BB4E0000}"/>
    <cellStyle name="RowTitles-Detail 2 3 2 9_Tertiary Salaries Survey" xfId="20966" xr:uid="{00000000-0005-0000-0000-0000BC4E0000}"/>
    <cellStyle name="RowTitles-Detail 2 3 2_STUD aligned by INSTIT" xfId="20967" xr:uid="{00000000-0005-0000-0000-0000BD4E0000}"/>
    <cellStyle name="RowTitles-Detail 2 3 3" xfId="20968" xr:uid="{00000000-0005-0000-0000-0000BE4E0000}"/>
    <cellStyle name="RowTitles-Detail 2 3 3 10" xfId="20969" xr:uid="{00000000-0005-0000-0000-0000BF4E0000}"/>
    <cellStyle name="RowTitles-Detail 2 3 3 10 2" xfId="20970" xr:uid="{00000000-0005-0000-0000-0000C04E0000}"/>
    <cellStyle name="RowTitles-Detail 2 3 3 10 2 2" xfId="20971" xr:uid="{00000000-0005-0000-0000-0000C14E0000}"/>
    <cellStyle name="RowTitles-Detail 2 3 3 10 2_Tertiary Salaries Survey" xfId="20972" xr:uid="{00000000-0005-0000-0000-0000C24E0000}"/>
    <cellStyle name="RowTitles-Detail 2 3 3 10 3" xfId="20973" xr:uid="{00000000-0005-0000-0000-0000C34E0000}"/>
    <cellStyle name="RowTitles-Detail 2 3 3 10_Tertiary Salaries Survey" xfId="20974" xr:uid="{00000000-0005-0000-0000-0000C44E0000}"/>
    <cellStyle name="RowTitles-Detail 2 3 3 11" xfId="20975" xr:uid="{00000000-0005-0000-0000-0000C54E0000}"/>
    <cellStyle name="RowTitles-Detail 2 3 3 12" xfId="20976" xr:uid="{00000000-0005-0000-0000-0000C64E0000}"/>
    <cellStyle name="RowTitles-Detail 2 3 3 13" xfId="20977" xr:uid="{00000000-0005-0000-0000-0000C74E0000}"/>
    <cellStyle name="RowTitles-Detail 2 3 3 2" xfId="20978" xr:uid="{00000000-0005-0000-0000-0000C84E0000}"/>
    <cellStyle name="RowTitles-Detail 2 3 3 2 10" xfId="20979" xr:uid="{00000000-0005-0000-0000-0000C94E0000}"/>
    <cellStyle name="RowTitles-Detail 2 3 3 2 2" xfId="20980" xr:uid="{00000000-0005-0000-0000-0000CA4E0000}"/>
    <cellStyle name="RowTitles-Detail 2 3 3 2 2 2" xfId="20981" xr:uid="{00000000-0005-0000-0000-0000CB4E0000}"/>
    <cellStyle name="RowTitles-Detail 2 3 3 2 2 2 2" xfId="20982" xr:uid="{00000000-0005-0000-0000-0000CC4E0000}"/>
    <cellStyle name="RowTitles-Detail 2 3 3 2 2 2 2 2" xfId="20983" xr:uid="{00000000-0005-0000-0000-0000CD4E0000}"/>
    <cellStyle name="RowTitles-Detail 2 3 3 2 2 2 2_Tertiary Salaries Survey" xfId="20984" xr:uid="{00000000-0005-0000-0000-0000CE4E0000}"/>
    <cellStyle name="RowTitles-Detail 2 3 3 2 2 2 3" xfId="20985" xr:uid="{00000000-0005-0000-0000-0000CF4E0000}"/>
    <cellStyle name="RowTitles-Detail 2 3 3 2 2 2 4" xfId="20986" xr:uid="{00000000-0005-0000-0000-0000D04E0000}"/>
    <cellStyle name="RowTitles-Detail 2 3 3 2 2 2_Tertiary Salaries Survey" xfId="20987" xr:uid="{00000000-0005-0000-0000-0000D14E0000}"/>
    <cellStyle name="RowTitles-Detail 2 3 3 2 2 3" xfId="20988" xr:uid="{00000000-0005-0000-0000-0000D24E0000}"/>
    <cellStyle name="RowTitles-Detail 2 3 3 2 2 3 2" xfId="20989" xr:uid="{00000000-0005-0000-0000-0000D34E0000}"/>
    <cellStyle name="RowTitles-Detail 2 3 3 2 2 3 2 2" xfId="20990" xr:uid="{00000000-0005-0000-0000-0000D44E0000}"/>
    <cellStyle name="RowTitles-Detail 2 3 3 2 2 3 2_Tertiary Salaries Survey" xfId="20991" xr:uid="{00000000-0005-0000-0000-0000D54E0000}"/>
    <cellStyle name="RowTitles-Detail 2 3 3 2 2 3 3" xfId="20992" xr:uid="{00000000-0005-0000-0000-0000D64E0000}"/>
    <cellStyle name="RowTitles-Detail 2 3 3 2 2 3_Tertiary Salaries Survey" xfId="20993" xr:uid="{00000000-0005-0000-0000-0000D74E0000}"/>
    <cellStyle name="RowTitles-Detail 2 3 3 2 2 4" xfId="20994" xr:uid="{00000000-0005-0000-0000-0000D84E0000}"/>
    <cellStyle name="RowTitles-Detail 2 3 3 2 2 5" xfId="20995" xr:uid="{00000000-0005-0000-0000-0000D94E0000}"/>
    <cellStyle name="RowTitles-Detail 2 3 3 2 2 6" xfId="20996" xr:uid="{00000000-0005-0000-0000-0000DA4E0000}"/>
    <cellStyle name="RowTitles-Detail 2 3 3 2 2_Tertiary Salaries Survey" xfId="20997" xr:uid="{00000000-0005-0000-0000-0000DB4E0000}"/>
    <cellStyle name="RowTitles-Detail 2 3 3 2 3" xfId="20998" xr:uid="{00000000-0005-0000-0000-0000DC4E0000}"/>
    <cellStyle name="RowTitles-Detail 2 3 3 2 3 2" xfId="20999" xr:uid="{00000000-0005-0000-0000-0000DD4E0000}"/>
    <cellStyle name="RowTitles-Detail 2 3 3 2 3 2 2" xfId="21000" xr:uid="{00000000-0005-0000-0000-0000DE4E0000}"/>
    <cellStyle name="RowTitles-Detail 2 3 3 2 3 2 2 2" xfId="21001" xr:uid="{00000000-0005-0000-0000-0000DF4E0000}"/>
    <cellStyle name="RowTitles-Detail 2 3 3 2 3 2 2_Tertiary Salaries Survey" xfId="21002" xr:uid="{00000000-0005-0000-0000-0000E04E0000}"/>
    <cellStyle name="RowTitles-Detail 2 3 3 2 3 2 3" xfId="21003" xr:uid="{00000000-0005-0000-0000-0000E14E0000}"/>
    <cellStyle name="RowTitles-Detail 2 3 3 2 3 2_Tertiary Salaries Survey" xfId="21004" xr:uid="{00000000-0005-0000-0000-0000E24E0000}"/>
    <cellStyle name="RowTitles-Detail 2 3 3 2 3 3" xfId="21005" xr:uid="{00000000-0005-0000-0000-0000E34E0000}"/>
    <cellStyle name="RowTitles-Detail 2 3 3 2 3 3 2" xfId="21006" xr:uid="{00000000-0005-0000-0000-0000E44E0000}"/>
    <cellStyle name="RowTitles-Detail 2 3 3 2 3 3 2 2" xfId="21007" xr:uid="{00000000-0005-0000-0000-0000E54E0000}"/>
    <cellStyle name="RowTitles-Detail 2 3 3 2 3 3 2_Tertiary Salaries Survey" xfId="21008" xr:uid="{00000000-0005-0000-0000-0000E64E0000}"/>
    <cellStyle name="RowTitles-Detail 2 3 3 2 3 3 3" xfId="21009" xr:uid="{00000000-0005-0000-0000-0000E74E0000}"/>
    <cellStyle name="RowTitles-Detail 2 3 3 2 3 3_Tertiary Salaries Survey" xfId="21010" xr:uid="{00000000-0005-0000-0000-0000E84E0000}"/>
    <cellStyle name="RowTitles-Detail 2 3 3 2 3 4" xfId="21011" xr:uid="{00000000-0005-0000-0000-0000E94E0000}"/>
    <cellStyle name="RowTitles-Detail 2 3 3 2 3 5" xfId="21012" xr:uid="{00000000-0005-0000-0000-0000EA4E0000}"/>
    <cellStyle name="RowTitles-Detail 2 3 3 2 3 5 2" xfId="21013" xr:uid="{00000000-0005-0000-0000-0000EB4E0000}"/>
    <cellStyle name="RowTitles-Detail 2 3 3 2 3 5_Tertiary Salaries Survey" xfId="21014" xr:uid="{00000000-0005-0000-0000-0000EC4E0000}"/>
    <cellStyle name="RowTitles-Detail 2 3 3 2 3 6" xfId="21015" xr:uid="{00000000-0005-0000-0000-0000ED4E0000}"/>
    <cellStyle name="RowTitles-Detail 2 3 3 2 3_Tertiary Salaries Survey" xfId="21016" xr:uid="{00000000-0005-0000-0000-0000EE4E0000}"/>
    <cellStyle name="RowTitles-Detail 2 3 3 2 4" xfId="21017" xr:uid="{00000000-0005-0000-0000-0000EF4E0000}"/>
    <cellStyle name="RowTitles-Detail 2 3 3 2 4 2" xfId="21018" xr:uid="{00000000-0005-0000-0000-0000F04E0000}"/>
    <cellStyle name="RowTitles-Detail 2 3 3 2 4 2 2" xfId="21019" xr:uid="{00000000-0005-0000-0000-0000F14E0000}"/>
    <cellStyle name="RowTitles-Detail 2 3 3 2 4 2 2 2" xfId="21020" xr:uid="{00000000-0005-0000-0000-0000F24E0000}"/>
    <cellStyle name="RowTitles-Detail 2 3 3 2 4 2 2_Tertiary Salaries Survey" xfId="21021" xr:uid="{00000000-0005-0000-0000-0000F34E0000}"/>
    <cellStyle name="RowTitles-Detail 2 3 3 2 4 2 3" xfId="21022" xr:uid="{00000000-0005-0000-0000-0000F44E0000}"/>
    <cellStyle name="RowTitles-Detail 2 3 3 2 4 2_Tertiary Salaries Survey" xfId="21023" xr:uid="{00000000-0005-0000-0000-0000F54E0000}"/>
    <cellStyle name="RowTitles-Detail 2 3 3 2 4 3" xfId="21024" xr:uid="{00000000-0005-0000-0000-0000F64E0000}"/>
    <cellStyle name="RowTitles-Detail 2 3 3 2 4 3 2" xfId="21025" xr:uid="{00000000-0005-0000-0000-0000F74E0000}"/>
    <cellStyle name="RowTitles-Detail 2 3 3 2 4 3 2 2" xfId="21026" xr:uid="{00000000-0005-0000-0000-0000F84E0000}"/>
    <cellStyle name="RowTitles-Detail 2 3 3 2 4 3 2_Tertiary Salaries Survey" xfId="21027" xr:uid="{00000000-0005-0000-0000-0000F94E0000}"/>
    <cellStyle name="RowTitles-Detail 2 3 3 2 4 3 3" xfId="21028" xr:uid="{00000000-0005-0000-0000-0000FA4E0000}"/>
    <cellStyle name="RowTitles-Detail 2 3 3 2 4 3_Tertiary Salaries Survey" xfId="21029" xr:uid="{00000000-0005-0000-0000-0000FB4E0000}"/>
    <cellStyle name="RowTitles-Detail 2 3 3 2 4 4" xfId="21030" xr:uid="{00000000-0005-0000-0000-0000FC4E0000}"/>
    <cellStyle name="RowTitles-Detail 2 3 3 2 4 4 2" xfId="21031" xr:uid="{00000000-0005-0000-0000-0000FD4E0000}"/>
    <cellStyle name="RowTitles-Detail 2 3 3 2 4 4_Tertiary Salaries Survey" xfId="21032" xr:uid="{00000000-0005-0000-0000-0000FE4E0000}"/>
    <cellStyle name="RowTitles-Detail 2 3 3 2 4 5" xfId="21033" xr:uid="{00000000-0005-0000-0000-0000FF4E0000}"/>
    <cellStyle name="RowTitles-Detail 2 3 3 2 4_Tertiary Salaries Survey" xfId="21034" xr:uid="{00000000-0005-0000-0000-0000004F0000}"/>
    <cellStyle name="RowTitles-Detail 2 3 3 2 5" xfId="21035" xr:uid="{00000000-0005-0000-0000-0000014F0000}"/>
    <cellStyle name="RowTitles-Detail 2 3 3 2 5 2" xfId="21036" xr:uid="{00000000-0005-0000-0000-0000024F0000}"/>
    <cellStyle name="RowTitles-Detail 2 3 3 2 5 2 2" xfId="21037" xr:uid="{00000000-0005-0000-0000-0000034F0000}"/>
    <cellStyle name="RowTitles-Detail 2 3 3 2 5 2 2 2" xfId="21038" xr:uid="{00000000-0005-0000-0000-0000044F0000}"/>
    <cellStyle name="RowTitles-Detail 2 3 3 2 5 2 2_Tertiary Salaries Survey" xfId="21039" xr:uid="{00000000-0005-0000-0000-0000054F0000}"/>
    <cellStyle name="RowTitles-Detail 2 3 3 2 5 2 3" xfId="21040" xr:uid="{00000000-0005-0000-0000-0000064F0000}"/>
    <cellStyle name="RowTitles-Detail 2 3 3 2 5 2_Tertiary Salaries Survey" xfId="21041" xr:uid="{00000000-0005-0000-0000-0000074F0000}"/>
    <cellStyle name="RowTitles-Detail 2 3 3 2 5 3" xfId="21042" xr:uid="{00000000-0005-0000-0000-0000084F0000}"/>
    <cellStyle name="RowTitles-Detail 2 3 3 2 5 3 2" xfId="21043" xr:uid="{00000000-0005-0000-0000-0000094F0000}"/>
    <cellStyle name="RowTitles-Detail 2 3 3 2 5 3 2 2" xfId="21044" xr:uid="{00000000-0005-0000-0000-00000A4F0000}"/>
    <cellStyle name="RowTitles-Detail 2 3 3 2 5 3 2_Tertiary Salaries Survey" xfId="21045" xr:uid="{00000000-0005-0000-0000-00000B4F0000}"/>
    <cellStyle name="RowTitles-Detail 2 3 3 2 5 3 3" xfId="21046" xr:uid="{00000000-0005-0000-0000-00000C4F0000}"/>
    <cellStyle name="RowTitles-Detail 2 3 3 2 5 3_Tertiary Salaries Survey" xfId="21047" xr:uid="{00000000-0005-0000-0000-00000D4F0000}"/>
    <cellStyle name="RowTitles-Detail 2 3 3 2 5 4" xfId="21048" xr:uid="{00000000-0005-0000-0000-00000E4F0000}"/>
    <cellStyle name="RowTitles-Detail 2 3 3 2 5 4 2" xfId="21049" xr:uid="{00000000-0005-0000-0000-00000F4F0000}"/>
    <cellStyle name="RowTitles-Detail 2 3 3 2 5 4_Tertiary Salaries Survey" xfId="21050" xr:uid="{00000000-0005-0000-0000-0000104F0000}"/>
    <cellStyle name="RowTitles-Detail 2 3 3 2 5 5" xfId="21051" xr:uid="{00000000-0005-0000-0000-0000114F0000}"/>
    <cellStyle name="RowTitles-Detail 2 3 3 2 5_Tertiary Salaries Survey" xfId="21052" xr:uid="{00000000-0005-0000-0000-0000124F0000}"/>
    <cellStyle name="RowTitles-Detail 2 3 3 2 6" xfId="21053" xr:uid="{00000000-0005-0000-0000-0000134F0000}"/>
    <cellStyle name="RowTitles-Detail 2 3 3 2 6 2" xfId="21054" xr:uid="{00000000-0005-0000-0000-0000144F0000}"/>
    <cellStyle name="RowTitles-Detail 2 3 3 2 6 2 2" xfId="21055" xr:uid="{00000000-0005-0000-0000-0000154F0000}"/>
    <cellStyle name="RowTitles-Detail 2 3 3 2 6 2 2 2" xfId="21056" xr:uid="{00000000-0005-0000-0000-0000164F0000}"/>
    <cellStyle name="RowTitles-Detail 2 3 3 2 6 2 2_Tertiary Salaries Survey" xfId="21057" xr:uid="{00000000-0005-0000-0000-0000174F0000}"/>
    <cellStyle name="RowTitles-Detail 2 3 3 2 6 2 3" xfId="21058" xr:uid="{00000000-0005-0000-0000-0000184F0000}"/>
    <cellStyle name="RowTitles-Detail 2 3 3 2 6 2_Tertiary Salaries Survey" xfId="21059" xr:uid="{00000000-0005-0000-0000-0000194F0000}"/>
    <cellStyle name="RowTitles-Detail 2 3 3 2 6 3" xfId="21060" xr:uid="{00000000-0005-0000-0000-00001A4F0000}"/>
    <cellStyle name="RowTitles-Detail 2 3 3 2 6 3 2" xfId="21061" xr:uid="{00000000-0005-0000-0000-00001B4F0000}"/>
    <cellStyle name="RowTitles-Detail 2 3 3 2 6 3 2 2" xfId="21062" xr:uid="{00000000-0005-0000-0000-00001C4F0000}"/>
    <cellStyle name="RowTitles-Detail 2 3 3 2 6 3 2_Tertiary Salaries Survey" xfId="21063" xr:uid="{00000000-0005-0000-0000-00001D4F0000}"/>
    <cellStyle name="RowTitles-Detail 2 3 3 2 6 3 3" xfId="21064" xr:uid="{00000000-0005-0000-0000-00001E4F0000}"/>
    <cellStyle name="RowTitles-Detail 2 3 3 2 6 3_Tertiary Salaries Survey" xfId="21065" xr:uid="{00000000-0005-0000-0000-00001F4F0000}"/>
    <cellStyle name="RowTitles-Detail 2 3 3 2 6 4" xfId="21066" xr:uid="{00000000-0005-0000-0000-0000204F0000}"/>
    <cellStyle name="RowTitles-Detail 2 3 3 2 6 4 2" xfId="21067" xr:uid="{00000000-0005-0000-0000-0000214F0000}"/>
    <cellStyle name="RowTitles-Detail 2 3 3 2 6 4_Tertiary Salaries Survey" xfId="21068" xr:uid="{00000000-0005-0000-0000-0000224F0000}"/>
    <cellStyle name="RowTitles-Detail 2 3 3 2 6 5" xfId="21069" xr:uid="{00000000-0005-0000-0000-0000234F0000}"/>
    <cellStyle name="RowTitles-Detail 2 3 3 2 6_Tertiary Salaries Survey" xfId="21070" xr:uid="{00000000-0005-0000-0000-0000244F0000}"/>
    <cellStyle name="RowTitles-Detail 2 3 3 2 7" xfId="21071" xr:uid="{00000000-0005-0000-0000-0000254F0000}"/>
    <cellStyle name="RowTitles-Detail 2 3 3 2 7 2" xfId="21072" xr:uid="{00000000-0005-0000-0000-0000264F0000}"/>
    <cellStyle name="RowTitles-Detail 2 3 3 2 7 2 2" xfId="21073" xr:uid="{00000000-0005-0000-0000-0000274F0000}"/>
    <cellStyle name="RowTitles-Detail 2 3 3 2 7 2_Tertiary Salaries Survey" xfId="21074" xr:uid="{00000000-0005-0000-0000-0000284F0000}"/>
    <cellStyle name="RowTitles-Detail 2 3 3 2 7 3" xfId="21075" xr:uid="{00000000-0005-0000-0000-0000294F0000}"/>
    <cellStyle name="RowTitles-Detail 2 3 3 2 7_Tertiary Salaries Survey" xfId="21076" xr:uid="{00000000-0005-0000-0000-00002A4F0000}"/>
    <cellStyle name="RowTitles-Detail 2 3 3 2 8" xfId="21077" xr:uid="{00000000-0005-0000-0000-00002B4F0000}"/>
    <cellStyle name="RowTitles-Detail 2 3 3 2 9" xfId="21078" xr:uid="{00000000-0005-0000-0000-00002C4F0000}"/>
    <cellStyle name="RowTitles-Detail 2 3 3 2_STUD aligned by INSTIT" xfId="21079" xr:uid="{00000000-0005-0000-0000-00002D4F0000}"/>
    <cellStyle name="RowTitles-Detail 2 3 3 3" xfId="21080" xr:uid="{00000000-0005-0000-0000-00002E4F0000}"/>
    <cellStyle name="RowTitles-Detail 2 3 3 3 10" xfId="21081" xr:uid="{00000000-0005-0000-0000-00002F4F0000}"/>
    <cellStyle name="RowTitles-Detail 2 3 3 3 2" xfId="21082" xr:uid="{00000000-0005-0000-0000-0000304F0000}"/>
    <cellStyle name="RowTitles-Detail 2 3 3 3 2 2" xfId="21083" xr:uid="{00000000-0005-0000-0000-0000314F0000}"/>
    <cellStyle name="RowTitles-Detail 2 3 3 3 2 2 2" xfId="21084" xr:uid="{00000000-0005-0000-0000-0000324F0000}"/>
    <cellStyle name="RowTitles-Detail 2 3 3 3 2 2 2 2" xfId="21085" xr:uid="{00000000-0005-0000-0000-0000334F0000}"/>
    <cellStyle name="RowTitles-Detail 2 3 3 3 2 2 2_Tertiary Salaries Survey" xfId="21086" xr:uid="{00000000-0005-0000-0000-0000344F0000}"/>
    <cellStyle name="RowTitles-Detail 2 3 3 3 2 2 3" xfId="21087" xr:uid="{00000000-0005-0000-0000-0000354F0000}"/>
    <cellStyle name="RowTitles-Detail 2 3 3 3 2 2 4" xfId="21088" xr:uid="{00000000-0005-0000-0000-0000364F0000}"/>
    <cellStyle name="RowTitles-Detail 2 3 3 3 2 2_Tertiary Salaries Survey" xfId="21089" xr:uid="{00000000-0005-0000-0000-0000374F0000}"/>
    <cellStyle name="RowTitles-Detail 2 3 3 3 2 3" xfId="21090" xr:uid="{00000000-0005-0000-0000-0000384F0000}"/>
    <cellStyle name="RowTitles-Detail 2 3 3 3 2 3 2" xfId="21091" xr:uid="{00000000-0005-0000-0000-0000394F0000}"/>
    <cellStyle name="RowTitles-Detail 2 3 3 3 2 3 2 2" xfId="21092" xr:uid="{00000000-0005-0000-0000-00003A4F0000}"/>
    <cellStyle name="RowTitles-Detail 2 3 3 3 2 3 2_Tertiary Salaries Survey" xfId="21093" xr:uid="{00000000-0005-0000-0000-00003B4F0000}"/>
    <cellStyle name="RowTitles-Detail 2 3 3 3 2 3 3" xfId="21094" xr:uid="{00000000-0005-0000-0000-00003C4F0000}"/>
    <cellStyle name="RowTitles-Detail 2 3 3 3 2 3_Tertiary Salaries Survey" xfId="21095" xr:uid="{00000000-0005-0000-0000-00003D4F0000}"/>
    <cellStyle name="RowTitles-Detail 2 3 3 3 2 4" xfId="21096" xr:uid="{00000000-0005-0000-0000-00003E4F0000}"/>
    <cellStyle name="RowTitles-Detail 2 3 3 3 2 5" xfId="21097" xr:uid="{00000000-0005-0000-0000-00003F4F0000}"/>
    <cellStyle name="RowTitles-Detail 2 3 3 3 2 5 2" xfId="21098" xr:uid="{00000000-0005-0000-0000-0000404F0000}"/>
    <cellStyle name="RowTitles-Detail 2 3 3 3 2 5_Tertiary Salaries Survey" xfId="21099" xr:uid="{00000000-0005-0000-0000-0000414F0000}"/>
    <cellStyle name="RowTitles-Detail 2 3 3 3 2 6" xfId="21100" xr:uid="{00000000-0005-0000-0000-0000424F0000}"/>
    <cellStyle name="RowTitles-Detail 2 3 3 3 2 7" xfId="21101" xr:uid="{00000000-0005-0000-0000-0000434F0000}"/>
    <cellStyle name="RowTitles-Detail 2 3 3 3 2_Tertiary Salaries Survey" xfId="21102" xr:uid="{00000000-0005-0000-0000-0000444F0000}"/>
    <cellStyle name="RowTitles-Detail 2 3 3 3 3" xfId="21103" xr:uid="{00000000-0005-0000-0000-0000454F0000}"/>
    <cellStyle name="RowTitles-Detail 2 3 3 3 3 2" xfId="21104" xr:uid="{00000000-0005-0000-0000-0000464F0000}"/>
    <cellStyle name="RowTitles-Detail 2 3 3 3 3 2 2" xfId="21105" xr:uid="{00000000-0005-0000-0000-0000474F0000}"/>
    <cellStyle name="RowTitles-Detail 2 3 3 3 3 2 2 2" xfId="21106" xr:uid="{00000000-0005-0000-0000-0000484F0000}"/>
    <cellStyle name="RowTitles-Detail 2 3 3 3 3 2 2_Tertiary Salaries Survey" xfId="21107" xr:uid="{00000000-0005-0000-0000-0000494F0000}"/>
    <cellStyle name="RowTitles-Detail 2 3 3 3 3 2 3" xfId="21108" xr:uid="{00000000-0005-0000-0000-00004A4F0000}"/>
    <cellStyle name="RowTitles-Detail 2 3 3 3 3 2_Tertiary Salaries Survey" xfId="21109" xr:uid="{00000000-0005-0000-0000-00004B4F0000}"/>
    <cellStyle name="RowTitles-Detail 2 3 3 3 3 3" xfId="21110" xr:uid="{00000000-0005-0000-0000-00004C4F0000}"/>
    <cellStyle name="RowTitles-Detail 2 3 3 3 3 3 2" xfId="21111" xr:uid="{00000000-0005-0000-0000-00004D4F0000}"/>
    <cellStyle name="RowTitles-Detail 2 3 3 3 3 3 2 2" xfId="21112" xr:uid="{00000000-0005-0000-0000-00004E4F0000}"/>
    <cellStyle name="RowTitles-Detail 2 3 3 3 3 3 2_Tertiary Salaries Survey" xfId="21113" xr:uid="{00000000-0005-0000-0000-00004F4F0000}"/>
    <cellStyle name="RowTitles-Detail 2 3 3 3 3 3 3" xfId="21114" xr:uid="{00000000-0005-0000-0000-0000504F0000}"/>
    <cellStyle name="RowTitles-Detail 2 3 3 3 3 3_Tertiary Salaries Survey" xfId="21115" xr:uid="{00000000-0005-0000-0000-0000514F0000}"/>
    <cellStyle name="RowTitles-Detail 2 3 3 3 3 4" xfId="21116" xr:uid="{00000000-0005-0000-0000-0000524F0000}"/>
    <cellStyle name="RowTitles-Detail 2 3 3 3 3 5" xfId="21117" xr:uid="{00000000-0005-0000-0000-0000534F0000}"/>
    <cellStyle name="RowTitles-Detail 2 3 3 3 3_Tertiary Salaries Survey" xfId="21118" xr:uid="{00000000-0005-0000-0000-0000544F0000}"/>
    <cellStyle name="RowTitles-Detail 2 3 3 3 4" xfId="21119" xr:uid="{00000000-0005-0000-0000-0000554F0000}"/>
    <cellStyle name="RowTitles-Detail 2 3 3 3 4 2" xfId="21120" xr:uid="{00000000-0005-0000-0000-0000564F0000}"/>
    <cellStyle name="RowTitles-Detail 2 3 3 3 4 2 2" xfId="21121" xr:uid="{00000000-0005-0000-0000-0000574F0000}"/>
    <cellStyle name="RowTitles-Detail 2 3 3 3 4 2 2 2" xfId="21122" xr:uid="{00000000-0005-0000-0000-0000584F0000}"/>
    <cellStyle name="RowTitles-Detail 2 3 3 3 4 2 2_Tertiary Salaries Survey" xfId="21123" xr:uid="{00000000-0005-0000-0000-0000594F0000}"/>
    <cellStyle name="RowTitles-Detail 2 3 3 3 4 2 3" xfId="21124" xr:uid="{00000000-0005-0000-0000-00005A4F0000}"/>
    <cellStyle name="RowTitles-Detail 2 3 3 3 4 2_Tertiary Salaries Survey" xfId="21125" xr:uid="{00000000-0005-0000-0000-00005B4F0000}"/>
    <cellStyle name="RowTitles-Detail 2 3 3 3 4 3" xfId="21126" xr:uid="{00000000-0005-0000-0000-00005C4F0000}"/>
    <cellStyle name="RowTitles-Detail 2 3 3 3 4 3 2" xfId="21127" xr:uid="{00000000-0005-0000-0000-00005D4F0000}"/>
    <cellStyle name="RowTitles-Detail 2 3 3 3 4 3 2 2" xfId="21128" xr:uid="{00000000-0005-0000-0000-00005E4F0000}"/>
    <cellStyle name="RowTitles-Detail 2 3 3 3 4 3 2_Tertiary Salaries Survey" xfId="21129" xr:uid="{00000000-0005-0000-0000-00005F4F0000}"/>
    <cellStyle name="RowTitles-Detail 2 3 3 3 4 3 3" xfId="21130" xr:uid="{00000000-0005-0000-0000-0000604F0000}"/>
    <cellStyle name="RowTitles-Detail 2 3 3 3 4 3_Tertiary Salaries Survey" xfId="21131" xr:uid="{00000000-0005-0000-0000-0000614F0000}"/>
    <cellStyle name="RowTitles-Detail 2 3 3 3 4 4" xfId="21132" xr:uid="{00000000-0005-0000-0000-0000624F0000}"/>
    <cellStyle name="RowTitles-Detail 2 3 3 3 4 4 2" xfId="21133" xr:uid="{00000000-0005-0000-0000-0000634F0000}"/>
    <cellStyle name="RowTitles-Detail 2 3 3 3 4 4_Tertiary Salaries Survey" xfId="21134" xr:uid="{00000000-0005-0000-0000-0000644F0000}"/>
    <cellStyle name="RowTitles-Detail 2 3 3 3 4 5" xfId="21135" xr:uid="{00000000-0005-0000-0000-0000654F0000}"/>
    <cellStyle name="RowTitles-Detail 2 3 3 3 4_Tertiary Salaries Survey" xfId="21136" xr:uid="{00000000-0005-0000-0000-0000664F0000}"/>
    <cellStyle name="RowTitles-Detail 2 3 3 3 5" xfId="21137" xr:uid="{00000000-0005-0000-0000-0000674F0000}"/>
    <cellStyle name="RowTitles-Detail 2 3 3 3 5 2" xfId="21138" xr:uid="{00000000-0005-0000-0000-0000684F0000}"/>
    <cellStyle name="RowTitles-Detail 2 3 3 3 5 2 2" xfId="21139" xr:uid="{00000000-0005-0000-0000-0000694F0000}"/>
    <cellStyle name="RowTitles-Detail 2 3 3 3 5 2 2 2" xfId="21140" xr:uid="{00000000-0005-0000-0000-00006A4F0000}"/>
    <cellStyle name="RowTitles-Detail 2 3 3 3 5 2 2_Tertiary Salaries Survey" xfId="21141" xr:uid="{00000000-0005-0000-0000-00006B4F0000}"/>
    <cellStyle name="RowTitles-Detail 2 3 3 3 5 2 3" xfId="21142" xr:uid="{00000000-0005-0000-0000-00006C4F0000}"/>
    <cellStyle name="RowTitles-Detail 2 3 3 3 5 2_Tertiary Salaries Survey" xfId="21143" xr:uid="{00000000-0005-0000-0000-00006D4F0000}"/>
    <cellStyle name="RowTitles-Detail 2 3 3 3 5 3" xfId="21144" xr:uid="{00000000-0005-0000-0000-00006E4F0000}"/>
    <cellStyle name="RowTitles-Detail 2 3 3 3 5 3 2" xfId="21145" xr:uid="{00000000-0005-0000-0000-00006F4F0000}"/>
    <cellStyle name="RowTitles-Detail 2 3 3 3 5 3 2 2" xfId="21146" xr:uid="{00000000-0005-0000-0000-0000704F0000}"/>
    <cellStyle name="RowTitles-Detail 2 3 3 3 5 3 2_Tertiary Salaries Survey" xfId="21147" xr:uid="{00000000-0005-0000-0000-0000714F0000}"/>
    <cellStyle name="RowTitles-Detail 2 3 3 3 5 3 3" xfId="21148" xr:uid="{00000000-0005-0000-0000-0000724F0000}"/>
    <cellStyle name="RowTitles-Detail 2 3 3 3 5 3_Tertiary Salaries Survey" xfId="21149" xr:uid="{00000000-0005-0000-0000-0000734F0000}"/>
    <cellStyle name="RowTitles-Detail 2 3 3 3 5 4" xfId="21150" xr:uid="{00000000-0005-0000-0000-0000744F0000}"/>
    <cellStyle name="RowTitles-Detail 2 3 3 3 5 4 2" xfId="21151" xr:uid="{00000000-0005-0000-0000-0000754F0000}"/>
    <cellStyle name="RowTitles-Detail 2 3 3 3 5 4_Tertiary Salaries Survey" xfId="21152" xr:uid="{00000000-0005-0000-0000-0000764F0000}"/>
    <cellStyle name="RowTitles-Detail 2 3 3 3 5 5" xfId="21153" xr:uid="{00000000-0005-0000-0000-0000774F0000}"/>
    <cellStyle name="RowTitles-Detail 2 3 3 3 5_Tertiary Salaries Survey" xfId="21154" xr:uid="{00000000-0005-0000-0000-0000784F0000}"/>
    <cellStyle name="RowTitles-Detail 2 3 3 3 6" xfId="21155" xr:uid="{00000000-0005-0000-0000-0000794F0000}"/>
    <cellStyle name="RowTitles-Detail 2 3 3 3 6 2" xfId="21156" xr:uid="{00000000-0005-0000-0000-00007A4F0000}"/>
    <cellStyle name="RowTitles-Detail 2 3 3 3 6 2 2" xfId="21157" xr:uid="{00000000-0005-0000-0000-00007B4F0000}"/>
    <cellStyle name="RowTitles-Detail 2 3 3 3 6 2 2 2" xfId="21158" xr:uid="{00000000-0005-0000-0000-00007C4F0000}"/>
    <cellStyle name="RowTitles-Detail 2 3 3 3 6 2 2_Tertiary Salaries Survey" xfId="21159" xr:uid="{00000000-0005-0000-0000-00007D4F0000}"/>
    <cellStyle name="RowTitles-Detail 2 3 3 3 6 2 3" xfId="21160" xr:uid="{00000000-0005-0000-0000-00007E4F0000}"/>
    <cellStyle name="RowTitles-Detail 2 3 3 3 6 2_Tertiary Salaries Survey" xfId="21161" xr:uid="{00000000-0005-0000-0000-00007F4F0000}"/>
    <cellStyle name="RowTitles-Detail 2 3 3 3 6 3" xfId="21162" xr:uid="{00000000-0005-0000-0000-0000804F0000}"/>
    <cellStyle name="RowTitles-Detail 2 3 3 3 6 3 2" xfId="21163" xr:uid="{00000000-0005-0000-0000-0000814F0000}"/>
    <cellStyle name="RowTitles-Detail 2 3 3 3 6 3 2 2" xfId="21164" xr:uid="{00000000-0005-0000-0000-0000824F0000}"/>
    <cellStyle name="RowTitles-Detail 2 3 3 3 6 3 2_Tertiary Salaries Survey" xfId="21165" xr:uid="{00000000-0005-0000-0000-0000834F0000}"/>
    <cellStyle name="RowTitles-Detail 2 3 3 3 6 3 3" xfId="21166" xr:uid="{00000000-0005-0000-0000-0000844F0000}"/>
    <cellStyle name="RowTitles-Detail 2 3 3 3 6 3_Tertiary Salaries Survey" xfId="21167" xr:uid="{00000000-0005-0000-0000-0000854F0000}"/>
    <cellStyle name="RowTitles-Detail 2 3 3 3 6 4" xfId="21168" xr:uid="{00000000-0005-0000-0000-0000864F0000}"/>
    <cellStyle name="RowTitles-Detail 2 3 3 3 6 4 2" xfId="21169" xr:uid="{00000000-0005-0000-0000-0000874F0000}"/>
    <cellStyle name="RowTitles-Detail 2 3 3 3 6 4_Tertiary Salaries Survey" xfId="21170" xr:uid="{00000000-0005-0000-0000-0000884F0000}"/>
    <cellStyle name="RowTitles-Detail 2 3 3 3 6 5" xfId="21171" xr:uid="{00000000-0005-0000-0000-0000894F0000}"/>
    <cellStyle name="RowTitles-Detail 2 3 3 3 6_Tertiary Salaries Survey" xfId="21172" xr:uid="{00000000-0005-0000-0000-00008A4F0000}"/>
    <cellStyle name="RowTitles-Detail 2 3 3 3 7" xfId="21173" xr:uid="{00000000-0005-0000-0000-00008B4F0000}"/>
    <cellStyle name="RowTitles-Detail 2 3 3 3 7 2" xfId="21174" xr:uid="{00000000-0005-0000-0000-00008C4F0000}"/>
    <cellStyle name="RowTitles-Detail 2 3 3 3 7 2 2" xfId="21175" xr:uid="{00000000-0005-0000-0000-00008D4F0000}"/>
    <cellStyle name="RowTitles-Detail 2 3 3 3 7 2_Tertiary Salaries Survey" xfId="21176" xr:uid="{00000000-0005-0000-0000-00008E4F0000}"/>
    <cellStyle name="RowTitles-Detail 2 3 3 3 7 3" xfId="21177" xr:uid="{00000000-0005-0000-0000-00008F4F0000}"/>
    <cellStyle name="RowTitles-Detail 2 3 3 3 7_Tertiary Salaries Survey" xfId="21178" xr:uid="{00000000-0005-0000-0000-0000904F0000}"/>
    <cellStyle name="RowTitles-Detail 2 3 3 3 8" xfId="21179" xr:uid="{00000000-0005-0000-0000-0000914F0000}"/>
    <cellStyle name="RowTitles-Detail 2 3 3 3 8 2" xfId="21180" xr:uid="{00000000-0005-0000-0000-0000924F0000}"/>
    <cellStyle name="RowTitles-Detail 2 3 3 3 8 2 2" xfId="21181" xr:uid="{00000000-0005-0000-0000-0000934F0000}"/>
    <cellStyle name="RowTitles-Detail 2 3 3 3 8 2_Tertiary Salaries Survey" xfId="21182" xr:uid="{00000000-0005-0000-0000-0000944F0000}"/>
    <cellStyle name="RowTitles-Detail 2 3 3 3 8 3" xfId="21183" xr:uid="{00000000-0005-0000-0000-0000954F0000}"/>
    <cellStyle name="RowTitles-Detail 2 3 3 3 8_Tertiary Salaries Survey" xfId="21184" xr:uid="{00000000-0005-0000-0000-0000964F0000}"/>
    <cellStyle name="RowTitles-Detail 2 3 3 3 9" xfId="21185" xr:uid="{00000000-0005-0000-0000-0000974F0000}"/>
    <cellStyle name="RowTitles-Detail 2 3 3 3_STUD aligned by INSTIT" xfId="21186" xr:uid="{00000000-0005-0000-0000-0000984F0000}"/>
    <cellStyle name="RowTitles-Detail 2 3 3 4" xfId="21187" xr:uid="{00000000-0005-0000-0000-0000994F0000}"/>
    <cellStyle name="RowTitles-Detail 2 3 3 4 10" xfId="21188" xr:uid="{00000000-0005-0000-0000-00009A4F0000}"/>
    <cellStyle name="RowTitles-Detail 2 3 3 4 2" xfId="21189" xr:uid="{00000000-0005-0000-0000-00009B4F0000}"/>
    <cellStyle name="RowTitles-Detail 2 3 3 4 2 2" xfId="21190" xr:uid="{00000000-0005-0000-0000-00009C4F0000}"/>
    <cellStyle name="RowTitles-Detail 2 3 3 4 2 2 2" xfId="21191" xr:uid="{00000000-0005-0000-0000-00009D4F0000}"/>
    <cellStyle name="RowTitles-Detail 2 3 3 4 2 2 2 2" xfId="21192" xr:uid="{00000000-0005-0000-0000-00009E4F0000}"/>
    <cellStyle name="RowTitles-Detail 2 3 3 4 2 2 2_Tertiary Salaries Survey" xfId="21193" xr:uid="{00000000-0005-0000-0000-00009F4F0000}"/>
    <cellStyle name="RowTitles-Detail 2 3 3 4 2 2 3" xfId="21194" xr:uid="{00000000-0005-0000-0000-0000A04F0000}"/>
    <cellStyle name="RowTitles-Detail 2 3 3 4 2 2 4" xfId="21195" xr:uid="{00000000-0005-0000-0000-0000A14F0000}"/>
    <cellStyle name="RowTitles-Detail 2 3 3 4 2 2_Tertiary Salaries Survey" xfId="21196" xr:uid="{00000000-0005-0000-0000-0000A24F0000}"/>
    <cellStyle name="RowTitles-Detail 2 3 3 4 2 3" xfId="21197" xr:uid="{00000000-0005-0000-0000-0000A34F0000}"/>
    <cellStyle name="RowTitles-Detail 2 3 3 4 2 3 2" xfId="21198" xr:uid="{00000000-0005-0000-0000-0000A44F0000}"/>
    <cellStyle name="RowTitles-Detail 2 3 3 4 2 3 2 2" xfId="21199" xr:uid="{00000000-0005-0000-0000-0000A54F0000}"/>
    <cellStyle name="RowTitles-Detail 2 3 3 4 2 3 2_Tertiary Salaries Survey" xfId="21200" xr:uid="{00000000-0005-0000-0000-0000A64F0000}"/>
    <cellStyle name="RowTitles-Detail 2 3 3 4 2 3 3" xfId="21201" xr:uid="{00000000-0005-0000-0000-0000A74F0000}"/>
    <cellStyle name="RowTitles-Detail 2 3 3 4 2 3_Tertiary Salaries Survey" xfId="21202" xr:uid="{00000000-0005-0000-0000-0000A84F0000}"/>
    <cellStyle name="RowTitles-Detail 2 3 3 4 2 4" xfId="21203" xr:uid="{00000000-0005-0000-0000-0000A94F0000}"/>
    <cellStyle name="RowTitles-Detail 2 3 3 4 2 5" xfId="21204" xr:uid="{00000000-0005-0000-0000-0000AA4F0000}"/>
    <cellStyle name="RowTitles-Detail 2 3 3 4 2 5 2" xfId="21205" xr:uid="{00000000-0005-0000-0000-0000AB4F0000}"/>
    <cellStyle name="RowTitles-Detail 2 3 3 4 2 5_Tertiary Salaries Survey" xfId="21206" xr:uid="{00000000-0005-0000-0000-0000AC4F0000}"/>
    <cellStyle name="RowTitles-Detail 2 3 3 4 2 6" xfId="21207" xr:uid="{00000000-0005-0000-0000-0000AD4F0000}"/>
    <cellStyle name="RowTitles-Detail 2 3 3 4 2 7" xfId="21208" xr:uid="{00000000-0005-0000-0000-0000AE4F0000}"/>
    <cellStyle name="RowTitles-Detail 2 3 3 4 2_Tertiary Salaries Survey" xfId="21209" xr:uid="{00000000-0005-0000-0000-0000AF4F0000}"/>
    <cellStyle name="RowTitles-Detail 2 3 3 4 3" xfId="21210" xr:uid="{00000000-0005-0000-0000-0000B04F0000}"/>
    <cellStyle name="RowTitles-Detail 2 3 3 4 3 2" xfId="21211" xr:uid="{00000000-0005-0000-0000-0000B14F0000}"/>
    <cellStyle name="RowTitles-Detail 2 3 3 4 3 2 2" xfId="21212" xr:uid="{00000000-0005-0000-0000-0000B24F0000}"/>
    <cellStyle name="RowTitles-Detail 2 3 3 4 3 2 2 2" xfId="21213" xr:uid="{00000000-0005-0000-0000-0000B34F0000}"/>
    <cellStyle name="RowTitles-Detail 2 3 3 4 3 2 2_Tertiary Salaries Survey" xfId="21214" xr:uid="{00000000-0005-0000-0000-0000B44F0000}"/>
    <cellStyle name="RowTitles-Detail 2 3 3 4 3 2 3" xfId="21215" xr:uid="{00000000-0005-0000-0000-0000B54F0000}"/>
    <cellStyle name="RowTitles-Detail 2 3 3 4 3 2_Tertiary Salaries Survey" xfId="21216" xr:uid="{00000000-0005-0000-0000-0000B64F0000}"/>
    <cellStyle name="RowTitles-Detail 2 3 3 4 3 3" xfId="21217" xr:uid="{00000000-0005-0000-0000-0000B74F0000}"/>
    <cellStyle name="RowTitles-Detail 2 3 3 4 3 3 2" xfId="21218" xr:uid="{00000000-0005-0000-0000-0000B84F0000}"/>
    <cellStyle name="RowTitles-Detail 2 3 3 4 3 3 2 2" xfId="21219" xr:uid="{00000000-0005-0000-0000-0000B94F0000}"/>
    <cellStyle name="RowTitles-Detail 2 3 3 4 3 3 2_Tertiary Salaries Survey" xfId="21220" xr:uid="{00000000-0005-0000-0000-0000BA4F0000}"/>
    <cellStyle name="RowTitles-Detail 2 3 3 4 3 3 3" xfId="21221" xr:uid="{00000000-0005-0000-0000-0000BB4F0000}"/>
    <cellStyle name="RowTitles-Detail 2 3 3 4 3 3_Tertiary Salaries Survey" xfId="21222" xr:uid="{00000000-0005-0000-0000-0000BC4F0000}"/>
    <cellStyle name="RowTitles-Detail 2 3 3 4 3 4" xfId="21223" xr:uid="{00000000-0005-0000-0000-0000BD4F0000}"/>
    <cellStyle name="RowTitles-Detail 2 3 3 4 3 5" xfId="21224" xr:uid="{00000000-0005-0000-0000-0000BE4F0000}"/>
    <cellStyle name="RowTitles-Detail 2 3 3 4 3_Tertiary Salaries Survey" xfId="21225" xr:uid="{00000000-0005-0000-0000-0000BF4F0000}"/>
    <cellStyle name="RowTitles-Detail 2 3 3 4 4" xfId="21226" xr:uid="{00000000-0005-0000-0000-0000C04F0000}"/>
    <cellStyle name="RowTitles-Detail 2 3 3 4 4 2" xfId="21227" xr:uid="{00000000-0005-0000-0000-0000C14F0000}"/>
    <cellStyle name="RowTitles-Detail 2 3 3 4 4 2 2" xfId="21228" xr:uid="{00000000-0005-0000-0000-0000C24F0000}"/>
    <cellStyle name="RowTitles-Detail 2 3 3 4 4 2 2 2" xfId="21229" xr:uid="{00000000-0005-0000-0000-0000C34F0000}"/>
    <cellStyle name="RowTitles-Detail 2 3 3 4 4 2 2_Tertiary Salaries Survey" xfId="21230" xr:uid="{00000000-0005-0000-0000-0000C44F0000}"/>
    <cellStyle name="RowTitles-Detail 2 3 3 4 4 2 3" xfId="21231" xr:uid="{00000000-0005-0000-0000-0000C54F0000}"/>
    <cellStyle name="RowTitles-Detail 2 3 3 4 4 2_Tertiary Salaries Survey" xfId="21232" xr:uid="{00000000-0005-0000-0000-0000C64F0000}"/>
    <cellStyle name="RowTitles-Detail 2 3 3 4 4 3" xfId="21233" xr:uid="{00000000-0005-0000-0000-0000C74F0000}"/>
    <cellStyle name="RowTitles-Detail 2 3 3 4 4 3 2" xfId="21234" xr:uid="{00000000-0005-0000-0000-0000C84F0000}"/>
    <cellStyle name="RowTitles-Detail 2 3 3 4 4 3 2 2" xfId="21235" xr:uid="{00000000-0005-0000-0000-0000C94F0000}"/>
    <cellStyle name="RowTitles-Detail 2 3 3 4 4 3 2_Tertiary Salaries Survey" xfId="21236" xr:uid="{00000000-0005-0000-0000-0000CA4F0000}"/>
    <cellStyle name="RowTitles-Detail 2 3 3 4 4 3 3" xfId="21237" xr:uid="{00000000-0005-0000-0000-0000CB4F0000}"/>
    <cellStyle name="RowTitles-Detail 2 3 3 4 4 3_Tertiary Salaries Survey" xfId="21238" xr:uid="{00000000-0005-0000-0000-0000CC4F0000}"/>
    <cellStyle name="RowTitles-Detail 2 3 3 4 4 4" xfId="21239" xr:uid="{00000000-0005-0000-0000-0000CD4F0000}"/>
    <cellStyle name="RowTitles-Detail 2 3 3 4 4 5" xfId="21240" xr:uid="{00000000-0005-0000-0000-0000CE4F0000}"/>
    <cellStyle name="RowTitles-Detail 2 3 3 4 4 5 2" xfId="21241" xr:uid="{00000000-0005-0000-0000-0000CF4F0000}"/>
    <cellStyle name="RowTitles-Detail 2 3 3 4 4 5_Tertiary Salaries Survey" xfId="21242" xr:uid="{00000000-0005-0000-0000-0000D04F0000}"/>
    <cellStyle name="RowTitles-Detail 2 3 3 4 4 6" xfId="21243" xr:uid="{00000000-0005-0000-0000-0000D14F0000}"/>
    <cellStyle name="RowTitles-Detail 2 3 3 4 4_Tertiary Salaries Survey" xfId="21244" xr:uid="{00000000-0005-0000-0000-0000D24F0000}"/>
    <cellStyle name="RowTitles-Detail 2 3 3 4 5" xfId="21245" xr:uid="{00000000-0005-0000-0000-0000D34F0000}"/>
    <cellStyle name="RowTitles-Detail 2 3 3 4 5 2" xfId="21246" xr:uid="{00000000-0005-0000-0000-0000D44F0000}"/>
    <cellStyle name="RowTitles-Detail 2 3 3 4 5 2 2" xfId="21247" xr:uid="{00000000-0005-0000-0000-0000D54F0000}"/>
    <cellStyle name="RowTitles-Detail 2 3 3 4 5 2 2 2" xfId="21248" xr:uid="{00000000-0005-0000-0000-0000D64F0000}"/>
    <cellStyle name="RowTitles-Detail 2 3 3 4 5 2 2_Tertiary Salaries Survey" xfId="21249" xr:uid="{00000000-0005-0000-0000-0000D74F0000}"/>
    <cellStyle name="RowTitles-Detail 2 3 3 4 5 2 3" xfId="21250" xr:uid="{00000000-0005-0000-0000-0000D84F0000}"/>
    <cellStyle name="RowTitles-Detail 2 3 3 4 5 2_Tertiary Salaries Survey" xfId="21251" xr:uid="{00000000-0005-0000-0000-0000D94F0000}"/>
    <cellStyle name="RowTitles-Detail 2 3 3 4 5 3" xfId="21252" xr:uid="{00000000-0005-0000-0000-0000DA4F0000}"/>
    <cellStyle name="RowTitles-Detail 2 3 3 4 5 3 2" xfId="21253" xr:uid="{00000000-0005-0000-0000-0000DB4F0000}"/>
    <cellStyle name="RowTitles-Detail 2 3 3 4 5 3 2 2" xfId="21254" xr:uid="{00000000-0005-0000-0000-0000DC4F0000}"/>
    <cellStyle name="RowTitles-Detail 2 3 3 4 5 3 2_Tertiary Salaries Survey" xfId="21255" xr:uid="{00000000-0005-0000-0000-0000DD4F0000}"/>
    <cellStyle name="RowTitles-Detail 2 3 3 4 5 3 3" xfId="21256" xr:uid="{00000000-0005-0000-0000-0000DE4F0000}"/>
    <cellStyle name="RowTitles-Detail 2 3 3 4 5 3_Tertiary Salaries Survey" xfId="21257" xr:uid="{00000000-0005-0000-0000-0000DF4F0000}"/>
    <cellStyle name="RowTitles-Detail 2 3 3 4 5 4" xfId="21258" xr:uid="{00000000-0005-0000-0000-0000E04F0000}"/>
    <cellStyle name="RowTitles-Detail 2 3 3 4 5 4 2" xfId="21259" xr:uid="{00000000-0005-0000-0000-0000E14F0000}"/>
    <cellStyle name="RowTitles-Detail 2 3 3 4 5 4_Tertiary Salaries Survey" xfId="21260" xr:uid="{00000000-0005-0000-0000-0000E24F0000}"/>
    <cellStyle name="RowTitles-Detail 2 3 3 4 5 5" xfId="21261" xr:uid="{00000000-0005-0000-0000-0000E34F0000}"/>
    <cellStyle name="RowTitles-Detail 2 3 3 4 5_Tertiary Salaries Survey" xfId="21262" xr:uid="{00000000-0005-0000-0000-0000E44F0000}"/>
    <cellStyle name="RowTitles-Detail 2 3 3 4 6" xfId="21263" xr:uid="{00000000-0005-0000-0000-0000E54F0000}"/>
    <cellStyle name="RowTitles-Detail 2 3 3 4 6 2" xfId="21264" xr:uid="{00000000-0005-0000-0000-0000E64F0000}"/>
    <cellStyle name="RowTitles-Detail 2 3 3 4 6 2 2" xfId="21265" xr:uid="{00000000-0005-0000-0000-0000E74F0000}"/>
    <cellStyle name="RowTitles-Detail 2 3 3 4 6 2 2 2" xfId="21266" xr:uid="{00000000-0005-0000-0000-0000E84F0000}"/>
    <cellStyle name="RowTitles-Detail 2 3 3 4 6 2 2_Tertiary Salaries Survey" xfId="21267" xr:uid="{00000000-0005-0000-0000-0000E94F0000}"/>
    <cellStyle name="RowTitles-Detail 2 3 3 4 6 2 3" xfId="21268" xr:uid="{00000000-0005-0000-0000-0000EA4F0000}"/>
    <cellStyle name="RowTitles-Detail 2 3 3 4 6 2_Tertiary Salaries Survey" xfId="21269" xr:uid="{00000000-0005-0000-0000-0000EB4F0000}"/>
    <cellStyle name="RowTitles-Detail 2 3 3 4 6 3" xfId="21270" xr:uid="{00000000-0005-0000-0000-0000EC4F0000}"/>
    <cellStyle name="RowTitles-Detail 2 3 3 4 6 3 2" xfId="21271" xr:uid="{00000000-0005-0000-0000-0000ED4F0000}"/>
    <cellStyle name="RowTitles-Detail 2 3 3 4 6 3 2 2" xfId="21272" xr:uid="{00000000-0005-0000-0000-0000EE4F0000}"/>
    <cellStyle name="RowTitles-Detail 2 3 3 4 6 3 2_Tertiary Salaries Survey" xfId="21273" xr:uid="{00000000-0005-0000-0000-0000EF4F0000}"/>
    <cellStyle name="RowTitles-Detail 2 3 3 4 6 3 3" xfId="21274" xr:uid="{00000000-0005-0000-0000-0000F04F0000}"/>
    <cellStyle name="RowTitles-Detail 2 3 3 4 6 3_Tertiary Salaries Survey" xfId="21275" xr:uid="{00000000-0005-0000-0000-0000F14F0000}"/>
    <cellStyle name="RowTitles-Detail 2 3 3 4 6 4" xfId="21276" xr:uid="{00000000-0005-0000-0000-0000F24F0000}"/>
    <cellStyle name="RowTitles-Detail 2 3 3 4 6 4 2" xfId="21277" xr:uid="{00000000-0005-0000-0000-0000F34F0000}"/>
    <cellStyle name="RowTitles-Detail 2 3 3 4 6 4_Tertiary Salaries Survey" xfId="21278" xr:uid="{00000000-0005-0000-0000-0000F44F0000}"/>
    <cellStyle name="RowTitles-Detail 2 3 3 4 6 5" xfId="21279" xr:uid="{00000000-0005-0000-0000-0000F54F0000}"/>
    <cellStyle name="RowTitles-Detail 2 3 3 4 6_Tertiary Salaries Survey" xfId="21280" xr:uid="{00000000-0005-0000-0000-0000F64F0000}"/>
    <cellStyle name="RowTitles-Detail 2 3 3 4 7" xfId="21281" xr:uid="{00000000-0005-0000-0000-0000F74F0000}"/>
    <cellStyle name="RowTitles-Detail 2 3 3 4 7 2" xfId="21282" xr:uid="{00000000-0005-0000-0000-0000F84F0000}"/>
    <cellStyle name="RowTitles-Detail 2 3 3 4 7 2 2" xfId="21283" xr:uid="{00000000-0005-0000-0000-0000F94F0000}"/>
    <cellStyle name="RowTitles-Detail 2 3 3 4 7 2_Tertiary Salaries Survey" xfId="21284" xr:uid="{00000000-0005-0000-0000-0000FA4F0000}"/>
    <cellStyle name="RowTitles-Detail 2 3 3 4 7 3" xfId="21285" xr:uid="{00000000-0005-0000-0000-0000FB4F0000}"/>
    <cellStyle name="RowTitles-Detail 2 3 3 4 7_Tertiary Salaries Survey" xfId="21286" xr:uid="{00000000-0005-0000-0000-0000FC4F0000}"/>
    <cellStyle name="RowTitles-Detail 2 3 3 4 8" xfId="21287" xr:uid="{00000000-0005-0000-0000-0000FD4F0000}"/>
    <cellStyle name="RowTitles-Detail 2 3 3 4 9" xfId="21288" xr:uid="{00000000-0005-0000-0000-0000FE4F0000}"/>
    <cellStyle name="RowTitles-Detail 2 3 3 4_STUD aligned by INSTIT" xfId="21289" xr:uid="{00000000-0005-0000-0000-0000FF4F0000}"/>
    <cellStyle name="RowTitles-Detail 2 3 3 5" xfId="21290" xr:uid="{00000000-0005-0000-0000-000000500000}"/>
    <cellStyle name="RowTitles-Detail 2 3 3 5 2" xfId="21291" xr:uid="{00000000-0005-0000-0000-000001500000}"/>
    <cellStyle name="RowTitles-Detail 2 3 3 5 2 2" xfId="21292" xr:uid="{00000000-0005-0000-0000-000002500000}"/>
    <cellStyle name="RowTitles-Detail 2 3 3 5 2 2 2" xfId="21293" xr:uid="{00000000-0005-0000-0000-000003500000}"/>
    <cellStyle name="RowTitles-Detail 2 3 3 5 2 2_Tertiary Salaries Survey" xfId="21294" xr:uid="{00000000-0005-0000-0000-000004500000}"/>
    <cellStyle name="RowTitles-Detail 2 3 3 5 2 3" xfId="21295" xr:uid="{00000000-0005-0000-0000-000005500000}"/>
    <cellStyle name="RowTitles-Detail 2 3 3 5 2 4" xfId="21296" xr:uid="{00000000-0005-0000-0000-000006500000}"/>
    <cellStyle name="RowTitles-Detail 2 3 3 5 2_Tertiary Salaries Survey" xfId="21297" xr:uid="{00000000-0005-0000-0000-000007500000}"/>
    <cellStyle name="RowTitles-Detail 2 3 3 5 3" xfId="21298" xr:uid="{00000000-0005-0000-0000-000008500000}"/>
    <cellStyle name="RowTitles-Detail 2 3 3 5 3 2" xfId="21299" xr:uid="{00000000-0005-0000-0000-000009500000}"/>
    <cellStyle name="RowTitles-Detail 2 3 3 5 3 2 2" xfId="21300" xr:uid="{00000000-0005-0000-0000-00000A500000}"/>
    <cellStyle name="RowTitles-Detail 2 3 3 5 3 2_Tertiary Salaries Survey" xfId="21301" xr:uid="{00000000-0005-0000-0000-00000B500000}"/>
    <cellStyle name="RowTitles-Detail 2 3 3 5 3 3" xfId="21302" xr:uid="{00000000-0005-0000-0000-00000C500000}"/>
    <cellStyle name="RowTitles-Detail 2 3 3 5 3_Tertiary Salaries Survey" xfId="21303" xr:uid="{00000000-0005-0000-0000-00000D500000}"/>
    <cellStyle name="RowTitles-Detail 2 3 3 5 4" xfId="21304" xr:uid="{00000000-0005-0000-0000-00000E500000}"/>
    <cellStyle name="RowTitles-Detail 2 3 3 5 5" xfId="21305" xr:uid="{00000000-0005-0000-0000-00000F500000}"/>
    <cellStyle name="RowTitles-Detail 2 3 3 5 5 2" xfId="21306" xr:uid="{00000000-0005-0000-0000-000010500000}"/>
    <cellStyle name="RowTitles-Detail 2 3 3 5 5_Tertiary Salaries Survey" xfId="21307" xr:uid="{00000000-0005-0000-0000-000011500000}"/>
    <cellStyle name="RowTitles-Detail 2 3 3 5 6" xfId="21308" xr:uid="{00000000-0005-0000-0000-000012500000}"/>
    <cellStyle name="RowTitles-Detail 2 3 3 5 7" xfId="21309" xr:uid="{00000000-0005-0000-0000-000013500000}"/>
    <cellStyle name="RowTitles-Detail 2 3 3 5_Tertiary Salaries Survey" xfId="21310" xr:uid="{00000000-0005-0000-0000-000014500000}"/>
    <cellStyle name="RowTitles-Detail 2 3 3 6" xfId="21311" xr:uid="{00000000-0005-0000-0000-000015500000}"/>
    <cellStyle name="RowTitles-Detail 2 3 3 6 2" xfId="21312" xr:uid="{00000000-0005-0000-0000-000016500000}"/>
    <cellStyle name="RowTitles-Detail 2 3 3 6 2 2" xfId="21313" xr:uid="{00000000-0005-0000-0000-000017500000}"/>
    <cellStyle name="RowTitles-Detail 2 3 3 6 2 2 2" xfId="21314" xr:uid="{00000000-0005-0000-0000-000018500000}"/>
    <cellStyle name="RowTitles-Detail 2 3 3 6 2 2_Tertiary Salaries Survey" xfId="21315" xr:uid="{00000000-0005-0000-0000-000019500000}"/>
    <cellStyle name="RowTitles-Detail 2 3 3 6 2 3" xfId="21316" xr:uid="{00000000-0005-0000-0000-00001A500000}"/>
    <cellStyle name="RowTitles-Detail 2 3 3 6 2_Tertiary Salaries Survey" xfId="21317" xr:uid="{00000000-0005-0000-0000-00001B500000}"/>
    <cellStyle name="RowTitles-Detail 2 3 3 6 3" xfId="21318" xr:uid="{00000000-0005-0000-0000-00001C500000}"/>
    <cellStyle name="RowTitles-Detail 2 3 3 6 3 2" xfId="21319" xr:uid="{00000000-0005-0000-0000-00001D500000}"/>
    <cellStyle name="RowTitles-Detail 2 3 3 6 3 2 2" xfId="21320" xr:uid="{00000000-0005-0000-0000-00001E500000}"/>
    <cellStyle name="RowTitles-Detail 2 3 3 6 3 2_Tertiary Salaries Survey" xfId="21321" xr:uid="{00000000-0005-0000-0000-00001F500000}"/>
    <cellStyle name="RowTitles-Detail 2 3 3 6 3 3" xfId="21322" xr:uid="{00000000-0005-0000-0000-000020500000}"/>
    <cellStyle name="RowTitles-Detail 2 3 3 6 3_Tertiary Salaries Survey" xfId="21323" xr:uid="{00000000-0005-0000-0000-000021500000}"/>
    <cellStyle name="RowTitles-Detail 2 3 3 6 4" xfId="21324" xr:uid="{00000000-0005-0000-0000-000022500000}"/>
    <cellStyle name="RowTitles-Detail 2 3 3 6 5" xfId="21325" xr:uid="{00000000-0005-0000-0000-000023500000}"/>
    <cellStyle name="RowTitles-Detail 2 3 3 6_Tertiary Salaries Survey" xfId="21326" xr:uid="{00000000-0005-0000-0000-000024500000}"/>
    <cellStyle name="RowTitles-Detail 2 3 3 7" xfId="21327" xr:uid="{00000000-0005-0000-0000-000025500000}"/>
    <cellStyle name="RowTitles-Detail 2 3 3 7 2" xfId="21328" xr:uid="{00000000-0005-0000-0000-000026500000}"/>
    <cellStyle name="RowTitles-Detail 2 3 3 7 2 2" xfId="21329" xr:uid="{00000000-0005-0000-0000-000027500000}"/>
    <cellStyle name="RowTitles-Detail 2 3 3 7 2 2 2" xfId="21330" xr:uid="{00000000-0005-0000-0000-000028500000}"/>
    <cellStyle name="RowTitles-Detail 2 3 3 7 2 2_Tertiary Salaries Survey" xfId="21331" xr:uid="{00000000-0005-0000-0000-000029500000}"/>
    <cellStyle name="RowTitles-Detail 2 3 3 7 2 3" xfId="21332" xr:uid="{00000000-0005-0000-0000-00002A500000}"/>
    <cellStyle name="RowTitles-Detail 2 3 3 7 2_Tertiary Salaries Survey" xfId="21333" xr:uid="{00000000-0005-0000-0000-00002B500000}"/>
    <cellStyle name="RowTitles-Detail 2 3 3 7 3" xfId="21334" xr:uid="{00000000-0005-0000-0000-00002C500000}"/>
    <cellStyle name="RowTitles-Detail 2 3 3 7 3 2" xfId="21335" xr:uid="{00000000-0005-0000-0000-00002D500000}"/>
    <cellStyle name="RowTitles-Detail 2 3 3 7 3 2 2" xfId="21336" xr:uid="{00000000-0005-0000-0000-00002E500000}"/>
    <cellStyle name="RowTitles-Detail 2 3 3 7 3 2_Tertiary Salaries Survey" xfId="21337" xr:uid="{00000000-0005-0000-0000-00002F500000}"/>
    <cellStyle name="RowTitles-Detail 2 3 3 7 3 3" xfId="21338" xr:uid="{00000000-0005-0000-0000-000030500000}"/>
    <cellStyle name="RowTitles-Detail 2 3 3 7 3_Tertiary Salaries Survey" xfId="21339" xr:uid="{00000000-0005-0000-0000-000031500000}"/>
    <cellStyle name="RowTitles-Detail 2 3 3 7 4" xfId="21340" xr:uid="{00000000-0005-0000-0000-000032500000}"/>
    <cellStyle name="RowTitles-Detail 2 3 3 7 5" xfId="21341" xr:uid="{00000000-0005-0000-0000-000033500000}"/>
    <cellStyle name="RowTitles-Detail 2 3 3 7 5 2" xfId="21342" xr:uid="{00000000-0005-0000-0000-000034500000}"/>
    <cellStyle name="RowTitles-Detail 2 3 3 7 5_Tertiary Salaries Survey" xfId="21343" xr:uid="{00000000-0005-0000-0000-000035500000}"/>
    <cellStyle name="RowTitles-Detail 2 3 3 7 6" xfId="21344" xr:uid="{00000000-0005-0000-0000-000036500000}"/>
    <cellStyle name="RowTitles-Detail 2 3 3 7_Tertiary Salaries Survey" xfId="21345" xr:uid="{00000000-0005-0000-0000-000037500000}"/>
    <cellStyle name="RowTitles-Detail 2 3 3 8" xfId="21346" xr:uid="{00000000-0005-0000-0000-000038500000}"/>
    <cellStyle name="RowTitles-Detail 2 3 3 8 2" xfId="21347" xr:uid="{00000000-0005-0000-0000-000039500000}"/>
    <cellStyle name="RowTitles-Detail 2 3 3 8 2 2" xfId="21348" xr:uid="{00000000-0005-0000-0000-00003A500000}"/>
    <cellStyle name="RowTitles-Detail 2 3 3 8 2 2 2" xfId="21349" xr:uid="{00000000-0005-0000-0000-00003B500000}"/>
    <cellStyle name="RowTitles-Detail 2 3 3 8 2 2_Tertiary Salaries Survey" xfId="21350" xr:uid="{00000000-0005-0000-0000-00003C500000}"/>
    <cellStyle name="RowTitles-Detail 2 3 3 8 2 3" xfId="21351" xr:uid="{00000000-0005-0000-0000-00003D500000}"/>
    <cellStyle name="RowTitles-Detail 2 3 3 8 2_Tertiary Salaries Survey" xfId="21352" xr:uid="{00000000-0005-0000-0000-00003E500000}"/>
    <cellStyle name="RowTitles-Detail 2 3 3 8 3" xfId="21353" xr:uid="{00000000-0005-0000-0000-00003F500000}"/>
    <cellStyle name="RowTitles-Detail 2 3 3 8 3 2" xfId="21354" xr:uid="{00000000-0005-0000-0000-000040500000}"/>
    <cellStyle name="RowTitles-Detail 2 3 3 8 3 2 2" xfId="21355" xr:uid="{00000000-0005-0000-0000-000041500000}"/>
    <cellStyle name="RowTitles-Detail 2 3 3 8 3 2_Tertiary Salaries Survey" xfId="21356" xr:uid="{00000000-0005-0000-0000-000042500000}"/>
    <cellStyle name="RowTitles-Detail 2 3 3 8 3 3" xfId="21357" xr:uid="{00000000-0005-0000-0000-000043500000}"/>
    <cellStyle name="RowTitles-Detail 2 3 3 8 3_Tertiary Salaries Survey" xfId="21358" xr:uid="{00000000-0005-0000-0000-000044500000}"/>
    <cellStyle name="RowTitles-Detail 2 3 3 8 4" xfId="21359" xr:uid="{00000000-0005-0000-0000-000045500000}"/>
    <cellStyle name="RowTitles-Detail 2 3 3 8 4 2" xfId="21360" xr:uid="{00000000-0005-0000-0000-000046500000}"/>
    <cellStyle name="RowTitles-Detail 2 3 3 8 4_Tertiary Salaries Survey" xfId="21361" xr:uid="{00000000-0005-0000-0000-000047500000}"/>
    <cellStyle name="RowTitles-Detail 2 3 3 8 5" xfId="21362" xr:uid="{00000000-0005-0000-0000-000048500000}"/>
    <cellStyle name="RowTitles-Detail 2 3 3 8_Tertiary Salaries Survey" xfId="21363" xr:uid="{00000000-0005-0000-0000-000049500000}"/>
    <cellStyle name="RowTitles-Detail 2 3 3 9" xfId="21364" xr:uid="{00000000-0005-0000-0000-00004A500000}"/>
    <cellStyle name="RowTitles-Detail 2 3 3 9 2" xfId="21365" xr:uid="{00000000-0005-0000-0000-00004B500000}"/>
    <cellStyle name="RowTitles-Detail 2 3 3 9 2 2" xfId="21366" xr:uid="{00000000-0005-0000-0000-00004C500000}"/>
    <cellStyle name="RowTitles-Detail 2 3 3 9 2 2 2" xfId="21367" xr:uid="{00000000-0005-0000-0000-00004D500000}"/>
    <cellStyle name="RowTitles-Detail 2 3 3 9 2 2_Tertiary Salaries Survey" xfId="21368" xr:uid="{00000000-0005-0000-0000-00004E500000}"/>
    <cellStyle name="RowTitles-Detail 2 3 3 9 2 3" xfId="21369" xr:uid="{00000000-0005-0000-0000-00004F500000}"/>
    <cellStyle name="RowTitles-Detail 2 3 3 9 2_Tertiary Salaries Survey" xfId="21370" xr:uid="{00000000-0005-0000-0000-000050500000}"/>
    <cellStyle name="RowTitles-Detail 2 3 3 9 3" xfId="21371" xr:uid="{00000000-0005-0000-0000-000051500000}"/>
    <cellStyle name="RowTitles-Detail 2 3 3 9 3 2" xfId="21372" xr:uid="{00000000-0005-0000-0000-000052500000}"/>
    <cellStyle name="RowTitles-Detail 2 3 3 9 3 2 2" xfId="21373" xr:uid="{00000000-0005-0000-0000-000053500000}"/>
    <cellStyle name="RowTitles-Detail 2 3 3 9 3 2_Tertiary Salaries Survey" xfId="21374" xr:uid="{00000000-0005-0000-0000-000054500000}"/>
    <cellStyle name="RowTitles-Detail 2 3 3 9 3 3" xfId="21375" xr:uid="{00000000-0005-0000-0000-000055500000}"/>
    <cellStyle name="RowTitles-Detail 2 3 3 9 3_Tertiary Salaries Survey" xfId="21376" xr:uid="{00000000-0005-0000-0000-000056500000}"/>
    <cellStyle name="RowTitles-Detail 2 3 3 9 4" xfId="21377" xr:uid="{00000000-0005-0000-0000-000057500000}"/>
    <cellStyle name="RowTitles-Detail 2 3 3 9 4 2" xfId="21378" xr:uid="{00000000-0005-0000-0000-000058500000}"/>
    <cellStyle name="RowTitles-Detail 2 3 3 9 4_Tertiary Salaries Survey" xfId="21379" xr:uid="{00000000-0005-0000-0000-000059500000}"/>
    <cellStyle name="RowTitles-Detail 2 3 3 9 5" xfId="21380" xr:uid="{00000000-0005-0000-0000-00005A500000}"/>
    <cellStyle name="RowTitles-Detail 2 3 3 9_Tertiary Salaries Survey" xfId="21381" xr:uid="{00000000-0005-0000-0000-00005B500000}"/>
    <cellStyle name="RowTitles-Detail 2 3 3_STUD aligned by INSTIT" xfId="21382" xr:uid="{00000000-0005-0000-0000-00005C500000}"/>
    <cellStyle name="RowTitles-Detail 2 3 4" xfId="21383" xr:uid="{00000000-0005-0000-0000-00005D500000}"/>
    <cellStyle name="RowTitles-Detail 2 3 4 10" xfId="21384" xr:uid="{00000000-0005-0000-0000-00005E500000}"/>
    <cellStyle name="RowTitles-Detail 2 3 4 2" xfId="21385" xr:uid="{00000000-0005-0000-0000-00005F500000}"/>
    <cellStyle name="RowTitles-Detail 2 3 4 2 2" xfId="21386" xr:uid="{00000000-0005-0000-0000-000060500000}"/>
    <cellStyle name="RowTitles-Detail 2 3 4 2 2 2" xfId="21387" xr:uid="{00000000-0005-0000-0000-000061500000}"/>
    <cellStyle name="RowTitles-Detail 2 3 4 2 2 2 2" xfId="21388" xr:uid="{00000000-0005-0000-0000-000062500000}"/>
    <cellStyle name="RowTitles-Detail 2 3 4 2 2 2_Tertiary Salaries Survey" xfId="21389" xr:uid="{00000000-0005-0000-0000-000063500000}"/>
    <cellStyle name="RowTitles-Detail 2 3 4 2 2 3" xfId="21390" xr:uid="{00000000-0005-0000-0000-000064500000}"/>
    <cellStyle name="RowTitles-Detail 2 3 4 2 2 4" xfId="21391" xr:uid="{00000000-0005-0000-0000-000065500000}"/>
    <cellStyle name="RowTitles-Detail 2 3 4 2 2_Tertiary Salaries Survey" xfId="21392" xr:uid="{00000000-0005-0000-0000-000066500000}"/>
    <cellStyle name="RowTitles-Detail 2 3 4 2 3" xfId="21393" xr:uid="{00000000-0005-0000-0000-000067500000}"/>
    <cellStyle name="RowTitles-Detail 2 3 4 2 3 2" xfId="21394" xr:uid="{00000000-0005-0000-0000-000068500000}"/>
    <cellStyle name="RowTitles-Detail 2 3 4 2 3 2 2" xfId="21395" xr:uid="{00000000-0005-0000-0000-000069500000}"/>
    <cellStyle name="RowTitles-Detail 2 3 4 2 3 2_Tertiary Salaries Survey" xfId="21396" xr:uid="{00000000-0005-0000-0000-00006A500000}"/>
    <cellStyle name="RowTitles-Detail 2 3 4 2 3 3" xfId="21397" xr:uid="{00000000-0005-0000-0000-00006B500000}"/>
    <cellStyle name="RowTitles-Detail 2 3 4 2 3_Tertiary Salaries Survey" xfId="21398" xr:uid="{00000000-0005-0000-0000-00006C500000}"/>
    <cellStyle name="RowTitles-Detail 2 3 4 2 4" xfId="21399" xr:uid="{00000000-0005-0000-0000-00006D500000}"/>
    <cellStyle name="RowTitles-Detail 2 3 4 2 5" xfId="21400" xr:uid="{00000000-0005-0000-0000-00006E500000}"/>
    <cellStyle name="RowTitles-Detail 2 3 4 2 6" xfId="21401" xr:uid="{00000000-0005-0000-0000-00006F500000}"/>
    <cellStyle name="RowTitles-Detail 2 3 4 2_Tertiary Salaries Survey" xfId="21402" xr:uid="{00000000-0005-0000-0000-000070500000}"/>
    <cellStyle name="RowTitles-Detail 2 3 4 3" xfId="21403" xr:uid="{00000000-0005-0000-0000-000071500000}"/>
    <cellStyle name="RowTitles-Detail 2 3 4 3 2" xfId="21404" xr:uid="{00000000-0005-0000-0000-000072500000}"/>
    <cellStyle name="RowTitles-Detail 2 3 4 3 2 2" xfId="21405" xr:uid="{00000000-0005-0000-0000-000073500000}"/>
    <cellStyle name="RowTitles-Detail 2 3 4 3 2 2 2" xfId="21406" xr:uid="{00000000-0005-0000-0000-000074500000}"/>
    <cellStyle name="RowTitles-Detail 2 3 4 3 2 2_Tertiary Salaries Survey" xfId="21407" xr:uid="{00000000-0005-0000-0000-000075500000}"/>
    <cellStyle name="RowTitles-Detail 2 3 4 3 2 3" xfId="21408" xr:uid="{00000000-0005-0000-0000-000076500000}"/>
    <cellStyle name="RowTitles-Detail 2 3 4 3 2_Tertiary Salaries Survey" xfId="21409" xr:uid="{00000000-0005-0000-0000-000077500000}"/>
    <cellStyle name="RowTitles-Detail 2 3 4 3 3" xfId="21410" xr:uid="{00000000-0005-0000-0000-000078500000}"/>
    <cellStyle name="RowTitles-Detail 2 3 4 3 3 2" xfId="21411" xr:uid="{00000000-0005-0000-0000-000079500000}"/>
    <cellStyle name="RowTitles-Detail 2 3 4 3 3 2 2" xfId="21412" xr:uid="{00000000-0005-0000-0000-00007A500000}"/>
    <cellStyle name="RowTitles-Detail 2 3 4 3 3 2_Tertiary Salaries Survey" xfId="21413" xr:uid="{00000000-0005-0000-0000-00007B500000}"/>
    <cellStyle name="RowTitles-Detail 2 3 4 3 3 3" xfId="21414" xr:uid="{00000000-0005-0000-0000-00007C500000}"/>
    <cellStyle name="RowTitles-Detail 2 3 4 3 3_Tertiary Salaries Survey" xfId="21415" xr:uid="{00000000-0005-0000-0000-00007D500000}"/>
    <cellStyle name="RowTitles-Detail 2 3 4 3 4" xfId="21416" xr:uid="{00000000-0005-0000-0000-00007E500000}"/>
    <cellStyle name="RowTitles-Detail 2 3 4 3 5" xfId="21417" xr:uid="{00000000-0005-0000-0000-00007F500000}"/>
    <cellStyle name="RowTitles-Detail 2 3 4 3 5 2" xfId="21418" xr:uid="{00000000-0005-0000-0000-000080500000}"/>
    <cellStyle name="RowTitles-Detail 2 3 4 3 5_Tertiary Salaries Survey" xfId="21419" xr:uid="{00000000-0005-0000-0000-000081500000}"/>
    <cellStyle name="RowTitles-Detail 2 3 4 3 6" xfId="21420" xr:uid="{00000000-0005-0000-0000-000082500000}"/>
    <cellStyle name="RowTitles-Detail 2 3 4 3_Tertiary Salaries Survey" xfId="21421" xr:uid="{00000000-0005-0000-0000-000083500000}"/>
    <cellStyle name="RowTitles-Detail 2 3 4 4" xfId="21422" xr:uid="{00000000-0005-0000-0000-000084500000}"/>
    <cellStyle name="RowTitles-Detail 2 3 4 4 2" xfId="21423" xr:uid="{00000000-0005-0000-0000-000085500000}"/>
    <cellStyle name="RowTitles-Detail 2 3 4 4 2 2" xfId="21424" xr:uid="{00000000-0005-0000-0000-000086500000}"/>
    <cellStyle name="RowTitles-Detail 2 3 4 4 2 2 2" xfId="21425" xr:uid="{00000000-0005-0000-0000-000087500000}"/>
    <cellStyle name="RowTitles-Detail 2 3 4 4 2 2_Tertiary Salaries Survey" xfId="21426" xr:uid="{00000000-0005-0000-0000-000088500000}"/>
    <cellStyle name="RowTitles-Detail 2 3 4 4 2 3" xfId="21427" xr:uid="{00000000-0005-0000-0000-000089500000}"/>
    <cellStyle name="RowTitles-Detail 2 3 4 4 2_Tertiary Salaries Survey" xfId="21428" xr:uid="{00000000-0005-0000-0000-00008A500000}"/>
    <cellStyle name="RowTitles-Detail 2 3 4 4 3" xfId="21429" xr:uid="{00000000-0005-0000-0000-00008B500000}"/>
    <cellStyle name="RowTitles-Detail 2 3 4 4 3 2" xfId="21430" xr:uid="{00000000-0005-0000-0000-00008C500000}"/>
    <cellStyle name="RowTitles-Detail 2 3 4 4 3 2 2" xfId="21431" xr:uid="{00000000-0005-0000-0000-00008D500000}"/>
    <cellStyle name="RowTitles-Detail 2 3 4 4 3 2_Tertiary Salaries Survey" xfId="21432" xr:uid="{00000000-0005-0000-0000-00008E500000}"/>
    <cellStyle name="RowTitles-Detail 2 3 4 4 3 3" xfId="21433" xr:uid="{00000000-0005-0000-0000-00008F500000}"/>
    <cellStyle name="RowTitles-Detail 2 3 4 4 3_Tertiary Salaries Survey" xfId="21434" xr:uid="{00000000-0005-0000-0000-000090500000}"/>
    <cellStyle name="RowTitles-Detail 2 3 4 4 4" xfId="21435" xr:uid="{00000000-0005-0000-0000-000091500000}"/>
    <cellStyle name="RowTitles-Detail 2 3 4 4 4 2" xfId="21436" xr:uid="{00000000-0005-0000-0000-000092500000}"/>
    <cellStyle name="RowTitles-Detail 2 3 4 4 4_Tertiary Salaries Survey" xfId="21437" xr:uid="{00000000-0005-0000-0000-000093500000}"/>
    <cellStyle name="RowTitles-Detail 2 3 4 4 5" xfId="21438" xr:uid="{00000000-0005-0000-0000-000094500000}"/>
    <cellStyle name="RowTitles-Detail 2 3 4 4_Tertiary Salaries Survey" xfId="21439" xr:uid="{00000000-0005-0000-0000-000095500000}"/>
    <cellStyle name="RowTitles-Detail 2 3 4 5" xfId="21440" xr:uid="{00000000-0005-0000-0000-000096500000}"/>
    <cellStyle name="RowTitles-Detail 2 3 4 5 2" xfId="21441" xr:uid="{00000000-0005-0000-0000-000097500000}"/>
    <cellStyle name="RowTitles-Detail 2 3 4 5 2 2" xfId="21442" xr:uid="{00000000-0005-0000-0000-000098500000}"/>
    <cellStyle name="RowTitles-Detail 2 3 4 5 2 2 2" xfId="21443" xr:uid="{00000000-0005-0000-0000-000099500000}"/>
    <cellStyle name="RowTitles-Detail 2 3 4 5 2 2_Tertiary Salaries Survey" xfId="21444" xr:uid="{00000000-0005-0000-0000-00009A500000}"/>
    <cellStyle name="RowTitles-Detail 2 3 4 5 2 3" xfId="21445" xr:uid="{00000000-0005-0000-0000-00009B500000}"/>
    <cellStyle name="RowTitles-Detail 2 3 4 5 2_Tertiary Salaries Survey" xfId="21446" xr:uid="{00000000-0005-0000-0000-00009C500000}"/>
    <cellStyle name="RowTitles-Detail 2 3 4 5 3" xfId="21447" xr:uid="{00000000-0005-0000-0000-00009D500000}"/>
    <cellStyle name="RowTitles-Detail 2 3 4 5 3 2" xfId="21448" xr:uid="{00000000-0005-0000-0000-00009E500000}"/>
    <cellStyle name="RowTitles-Detail 2 3 4 5 3 2 2" xfId="21449" xr:uid="{00000000-0005-0000-0000-00009F500000}"/>
    <cellStyle name="RowTitles-Detail 2 3 4 5 3 2_Tertiary Salaries Survey" xfId="21450" xr:uid="{00000000-0005-0000-0000-0000A0500000}"/>
    <cellStyle name="RowTitles-Detail 2 3 4 5 3 3" xfId="21451" xr:uid="{00000000-0005-0000-0000-0000A1500000}"/>
    <cellStyle name="RowTitles-Detail 2 3 4 5 3_Tertiary Salaries Survey" xfId="21452" xr:uid="{00000000-0005-0000-0000-0000A2500000}"/>
    <cellStyle name="RowTitles-Detail 2 3 4 5 4" xfId="21453" xr:uid="{00000000-0005-0000-0000-0000A3500000}"/>
    <cellStyle name="RowTitles-Detail 2 3 4 5 4 2" xfId="21454" xr:uid="{00000000-0005-0000-0000-0000A4500000}"/>
    <cellStyle name="RowTitles-Detail 2 3 4 5 4_Tertiary Salaries Survey" xfId="21455" xr:uid="{00000000-0005-0000-0000-0000A5500000}"/>
    <cellStyle name="RowTitles-Detail 2 3 4 5 5" xfId="21456" xr:uid="{00000000-0005-0000-0000-0000A6500000}"/>
    <cellStyle name="RowTitles-Detail 2 3 4 5_Tertiary Salaries Survey" xfId="21457" xr:uid="{00000000-0005-0000-0000-0000A7500000}"/>
    <cellStyle name="RowTitles-Detail 2 3 4 6" xfId="21458" xr:uid="{00000000-0005-0000-0000-0000A8500000}"/>
    <cellStyle name="RowTitles-Detail 2 3 4 6 2" xfId="21459" xr:uid="{00000000-0005-0000-0000-0000A9500000}"/>
    <cellStyle name="RowTitles-Detail 2 3 4 6 2 2" xfId="21460" xr:uid="{00000000-0005-0000-0000-0000AA500000}"/>
    <cellStyle name="RowTitles-Detail 2 3 4 6 2 2 2" xfId="21461" xr:uid="{00000000-0005-0000-0000-0000AB500000}"/>
    <cellStyle name="RowTitles-Detail 2 3 4 6 2 2_Tertiary Salaries Survey" xfId="21462" xr:uid="{00000000-0005-0000-0000-0000AC500000}"/>
    <cellStyle name="RowTitles-Detail 2 3 4 6 2 3" xfId="21463" xr:uid="{00000000-0005-0000-0000-0000AD500000}"/>
    <cellStyle name="RowTitles-Detail 2 3 4 6 2_Tertiary Salaries Survey" xfId="21464" xr:uid="{00000000-0005-0000-0000-0000AE500000}"/>
    <cellStyle name="RowTitles-Detail 2 3 4 6 3" xfId="21465" xr:uid="{00000000-0005-0000-0000-0000AF500000}"/>
    <cellStyle name="RowTitles-Detail 2 3 4 6 3 2" xfId="21466" xr:uid="{00000000-0005-0000-0000-0000B0500000}"/>
    <cellStyle name="RowTitles-Detail 2 3 4 6 3 2 2" xfId="21467" xr:uid="{00000000-0005-0000-0000-0000B1500000}"/>
    <cellStyle name="RowTitles-Detail 2 3 4 6 3 2_Tertiary Salaries Survey" xfId="21468" xr:uid="{00000000-0005-0000-0000-0000B2500000}"/>
    <cellStyle name="RowTitles-Detail 2 3 4 6 3 3" xfId="21469" xr:uid="{00000000-0005-0000-0000-0000B3500000}"/>
    <cellStyle name="RowTitles-Detail 2 3 4 6 3_Tertiary Salaries Survey" xfId="21470" xr:uid="{00000000-0005-0000-0000-0000B4500000}"/>
    <cellStyle name="RowTitles-Detail 2 3 4 6 4" xfId="21471" xr:uid="{00000000-0005-0000-0000-0000B5500000}"/>
    <cellStyle name="RowTitles-Detail 2 3 4 6 4 2" xfId="21472" xr:uid="{00000000-0005-0000-0000-0000B6500000}"/>
    <cellStyle name="RowTitles-Detail 2 3 4 6 4_Tertiary Salaries Survey" xfId="21473" xr:uid="{00000000-0005-0000-0000-0000B7500000}"/>
    <cellStyle name="RowTitles-Detail 2 3 4 6 5" xfId="21474" xr:uid="{00000000-0005-0000-0000-0000B8500000}"/>
    <cellStyle name="RowTitles-Detail 2 3 4 6_Tertiary Salaries Survey" xfId="21475" xr:uid="{00000000-0005-0000-0000-0000B9500000}"/>
    <cellStyle name="RowTitles-Detail 2 3 4 7" xfId="21476" xr:uid="{00000000-0005-0000-0000-0000BA500000}"/>
    <cellStyle name="RowTitles-Detail 2 3 4 7 2" xfId="21477" xr:uid="{00000000-0005-0000-0000-0000BB500000}"/>
    <cellStyle name="RowTitles-Detail 2 3 4 7 2 2" xfId="21478" xr:uid="{00000000-0005-0000-0000-0000BC500000}"/>
    <cellStyle name="RowTitles-Detail 2 3 4 7 2_Tertiary Salaries Survey" xfId="21479" xr:uid="{00000000-0005-0000-0000-0000BD500000}"/>
    <cellStyle name="RowTitles-Detail 2 3 4 7 3" xfId="21480" xr:uid="{00000000-0005-0000-0000-0000BE500000}"/>
    <cellStyle name="RowTitles-Detail 2 3 4 7_Tertiary Salaries Survey" xfId="21481" xr:uid="{00000000-0005-0000-0000-0000BF500000}"/>
    <cellStyle name="RowTitles-Detail 2 3 4 8" xfId="21482" xr:uid="{00000000-0005-0000-0000-0000C0500000}"/>
    <cellStyle name="RowTitles-Detail 2 3 4 9" xfId="21483" xr:uid="{00000000-0005-0000-0000-0000C1500000}"/>
    <cellStyle name="RowTitles-Detail 2 3 4_STUD aligned by INSTIT" xfId="21484" xr:uid="{00000000-0005-0000-0000-0000C2500000}"/>
    <cellStyle name="RowTitles-Detail 2 3 5" xfId="21485" xr:uid="{00000000-0005-0000-0000-0000C3500000}"/>
    <cellStyle name="RowTitles-Detail 2 3 5 10" xfId="21486" xr:uid="{00000000-0005-0000-0000-0000C4500000}"/>
    <cellStyle name="RowTitles-Detail 2 3 5 2" xfId="21487" xr:uid="{00000000-0005-0000-0000-0000C5500000}"/>
    <cellStyle name="RowTitles-Detail 2 3 5 2 2" xfId="21488" xr:uid="{00000000-0005-0000-0000-0000C6500000}"/>
    <cellStyle name="RowTitles-Detail 2 3 5 2 2 2" xfId="21489" xr:uid="{00000000-0005-0000-0000-0000C7500000}"/>
    <cellStyle name="RowTitles-Detail 2 3 5 2 2 2 2" xfId="21490" xr:uid="{00000000-0005-0000-0000-0000C8500000}"/>
    <cellStyle name="RowTitles-Detail 2 3 5 2 2 2_Tertiary Salaries Survey" xfId="21491" xr:uid="{00000000-0005-0000-0000-0000C9500000}"/>
    <cellStyle name="RowTitles-Detail 2 3 5 2 2 3" xfId="21492" xr:uid="{00000000-0005-0000-0000-0000CA500000}"/>
    <cellStyle name="RowTitles-Detail 2 3 5 2 2 4" xfId="21493" xr:uid="{00000000-0005-0000-0000-0000CB500000}"/>
    <cellStyle name="RowTitles-Detail 2 3 5 2 2_Tertiary Salaries Survey" xfId="21494" xr:uid="{00000000-0005-0000-0000-0000CC500000}"/>
    <cellStyle name="RowTitles-Detail 2 3 5 2 3" xfId="21495" xr:uid="{00000000-0005-0000-0000-0000CD500000}"/>
    <cellStyle name="RowTitles-Detail 2 3 5 2 3 2" xfId="21496" xr:uid="{00000000-0005-0000-0000-0000CE500000}"/>
    <cellStyle name="RowTitles-Detail 2 3 5 2 3 2 2" xfId="21497" xr:uid="{00000000-0005-0000-0000-0000CF500000}"/>
    <cellStyle name="RowTitles-Detail 2 3 5 2 3 2_Tertiary Salaries Survey" xfId="21498" xr:uid="{00000000-0005-0000-0000-0000D0500000}"/>
    <cellStyle name="RowTitles-Detail 2 3 5 2 3 3" xfId="21499" xr:uid="{00000000-0005-0000-0000-0000D1500000}"/>
    <cellStyle name="RowTitles-Detail 2 3 5 2 3_Tertiary Salaries Survey" xfId="21500" xr:uid="{00000000-0005-0000-0000-0000D2500000}"/>
    <cellStyle name="RowTitles-Detail 2 3 5 2 4" xfId="21501" xr:uid="{00000000-0005-0000-0000-0000D3500000}"/>
    <cellStyle name="RowTitles-Detail 2 3 5 2 5" xfId="21502" xr:uid="{00000000-0005-0000-0000-0000D4500000}"/>
    <cellStyle name="RowTitles-Detail 2 3 5 2 5 2" xfId="21503" xr:uid="{00000000-0005-0000-0000-0000D5500000}"/>
    <cellStyle name="RowTitles-Detail 2 3 5 2 5_Tertiary Salaries Survey" xfId="21504" xr:uid="{00000000-0005-0000-0000-0000D6500000}"/>
    <cellStyle name="RowTitles-Detail 2 3 5 2 6" xfId="21505" xr:uid="{00000000-0005-0000-0000-0000D7500000}"/>
    <cellStyle name="RowTitles-Detail 2 3 5 2 7" xfId="21506" xr:uid="{00000000-0005-0000-0000-0000D8500000}"/>
    <cellStyle name="RowTitles-Detail 2 3 5 2_Tertiary Salaries Survey" xfId="21507" xr:uid="{00000000-0005-0000-0000-0000D9500000}"/>
    <cellStyle name="RowTitles-Detail 2 3 5 3" xfId="21508" xr:uid="{00000000-0005-0000-0000-0000DA500000}"/>
    <cellStyle name="RowTitles-Detail 2 3 5 3 2" xfId="21509" xr:uid="{00000000-0005-0000-0000-0000DB500000}"/>
    <cellStyle name="RowTitles-Detail 2 3 5 3 2 2" xfId="21510" xr:uid="{00000000-0005-0000-0000-0000DC500000}"/>
    <cellStyle name="RowTitles-Detail 2 3 5 3 2 2 2" xfId="21511" xr:uid="{00000000-0005-0000-0000-0000DD500000}"/>
    <cellStyle name="RowTitles-Detail 2 3 5 3 2 2_Tertiary Salaries Survey" xfId="21512" xr:uid="{00000000-0005-0000-0000-0000DE500000}"/>
    <cellStyle name="RowTitles-Detail 2 3 5 3 2 3" xfId="21513" xr:uid="{00000000-0005-0000-0000-0000DF500000}"/>
    <cellStyle name="RowTitles-Detail 2 3 5 3 2_Tertiary Salaries Survey" xfId="21514" xr:uid="{00000000-0005-0000-0000-0000E0500000}"/>
    <cellStyle name="RowTitles-Detail 2 3 5 3 3" xfId="21515" xr:uid="{00000000-0005-0000-0000-0000E1500000}"/>
    <cellStyle name="RowTitles-Detail 2 3 5 3 3 2" xfId="21516" xr:uid="{00000000-0005-0000-0000-0000E2500000}"/>
    <cellStyle name="RowTitles-Detail 2 3 5 3 3 2 2" xfId="21517" xr:uid="{00000000-0005-0000-0000-0000E3500000}"/>
    <cellStyle name="RowTitles-Detail 2 3 5 3 3 2_Tertiary Salaries Survey" xfId="21518" xr:uid="{00000000-0005-0000-0000-0000E4500000}"/>
    <cellStyle name="RowTitles-Detail 2 3 5 3 3 3" xfId="21519" xr:uid="{00000000-0005-0000-0000-0000E5500000}"/>
    <cellStyle name="RowTitles-Detail 2 3 5 3 3_Tertiary Salaries Survey" xfId="21520" xr:uid="{00000000-0005-0000-0000-0000E6500000}"/>
    <cellStyle name="RowTitles-Detail 2 3 5 3 4" xfId="21521" xr:uid="{00000000-0005-0000-0000-0000E7500000}"/>
    <cellStyle name="RowTitles-Detail 2 3 5 3 5" xfId="21522" xr:uid="{00000000-0005-0000-0000-0000E8500000}"/>
    <cellStyle name="RowTitles-Detail 2 3 5 3_Tertiary Salaries Survey" xfId="21523" xr:uid="{00000000-0005-0000-0000-0000E9500000}"/>
    <cellStyle name="RowTitles-Detail 2 3 5 4" xfId="21524" xr:uid="{00000000-0005-0000-0000-0000EA500000}"/>
    <cellStyle name="RowTitles-Detail 2 3 5 4 2" xfId="21525" xr:uid="{00000000-0005-0000-0000-0000EB500000}"/>
    <cellStyle name="RowTitles-Detail 2 3 5 4 2 2" xfId="21526" xr:uid="{00000000-0005-0000-0000-0000EC500000}"/>
    <cellStyle name="RowTitles-Detail 2 3 5 4 2 2 2" xfId="21527" xr:uid="{00000000-0005-0000-0000-0000ED500000}"/>
    <cellStyle name="RowTitles-Detail 2 3 5 4 2 2_Tertiary Salaries Survey" xfId="21528" xr:uid="{00000000-0005-0000-0000-0000EE500000}"/>
    <cellStyle name="RowTitles-Detail 2 3 5 4 2 3" xfId="21529" xr:uid="{00000000-0005-0000-0000-0000EF500000}"/>
    <cellStyle name="RowTitles-Detail 2 3 5 4 2_Tertiary Salaries Survey" xfId="21530" xr:uid="{00000000-0005-0000-0000-0000F0500000}"/>
    <cellStyle name="RowTitles-Detail 2 3 5 4 3" xfId="21531" xr:uid="{00000000-0005-0000-0000-0000F1500000}"/>
    <cellStyle name="RowTitles-Detail 2 3 5 4 3 2" xfId="21532" xr:uid="{00000000-0005-0000-0000-0000F2500000}"/>
    <cellStyle name="RowTitles-Detail 2 3 5 4 3 2 2" xfId="21533" xr:uid="{00000000-0005-0000-0000-0000F3500000}"/>
    <cellStyle name="RowTitles-Detail 2 3 5 4 3 2_Tertiary Salaries Survey" xfId="21534" xr:uid="{00000000-0005-0000-0000-0000F4500000}"/>
    <cellStyle name="RowTitles-Detail 2 3 5 4 3 3" xfId="21535" xr:uid="{00000000-0005-0000-0000-0000F5500000}"/>
    <cellStyle name="RowTitles-Detail 2 3 5 4 3_Tertiary Salaries Survey" xfId="21536" xr:uid="{00000000-0005-0000-0000-0000F6500000}"/>
    <cellStyle name="RowTitles-Detail 2 3 5 4 4" xfId="21537" xr:uid="{00000000-0005-0000-0000-0000F7500000}"/>
    <cellStyle name="RowTitles-Detail 2 3 5 4 4 2" xfId="21538" xr:uid="{00000000-0005-0000-0000-0000F8500000}"/>
    <cellStyle name="RowTitles-Detail 2 3 5 4 4_Tertiary Salaries Survey" xfId="21539" xr:uid="{00000000-0005-0000-0000-0000F9500000}"/>
    <cellStyle name="RowTitles-Detail 2 3 5 4 5" xfId="21540" xr:uid="{00000000-0005-0000-0000-0000FA500000}"/>
    <cellStyle name="RowTitles-Detail 2 3 5 4_Tertiary Salaries Survey" xfId="21541" xr:uid="{00000000-0005-0000-0000-0000FB500000}"/>
    <cellStyle name="RowTitles-Detail 2 3 5 5" xfId="21542" xr:uid="{00000000-0005-0000-0000-0000FC500000}"/>
    <cellStyle name="RowTitles-Detail 2 3 5 5 2" xfId="21543" xr:uid="{00000000-0005-0000-0000-0000FD500000}"/>
    <cellStyle name="RowTitles-Detail 2 3 5 5 2 2" xfId="21544" xr:uid="{00000000-0005-0000-0000-0000FE500000}"/>
    <cellStyle name="RowTitles-Detail 2 3 5 5 2 2 2" xfId="21545" xr:uid="{00000000-0005-0000-0000-0000FF500000}"/>
    <cellStyle name="RowTitles-Detail 2 3 5 5 2 2_Tertiary Salaries Survey" xfId="21546" xr:uid="{00000000-0005-0000-0000-000000510000}"/>
    <cellStyle name="RowTitles-Detail 2 3 5 5 2 3" xfId="21547" xr:uid="{00000000-0005-0000-0000-000001510000}"/>
    <cellStyle name="RowTitles-Detail 2 3 5 5 2_Tertiary Salaries Survey" xfId="21548" xr:uid="{00000000-0005-0000-0000-000002510000}"/>
    <cellStyle name="RowTitles-Detail 2 3 5 5 3" xfId="21549" xr:uid="{00000000-0005-0000-0000-000003510000}"/>
    <cellStyle name="RowTitles-Detail 2 3 5 5 3 2" xfId="21550" xr:uid="{00000000-0005-0000-0000-000004510000}"/>
    <cellStyle name="RowTitles-Detail 2 3 5 5 3 2 2" xfId="21551" xr:uid="{00000000-0005-0000-0000-000005510000}"/>
    <cellStyle name="RowTitles-Detail 2 3 5 5 3 2_Tertiary Salaries Survey" xfId="21552" xr:uid="{00000000-0005-0000-0000-000006510000}"/>
    <cellStyle name="RowTitles-Detail 2 3 5 5 3 3" xfId="21553" xr:uid="{00000000-0005-0000-0000-000007510000}"/>
    <cellStyle name="RowTitles-Detail 2 3 5 5 3_Tertiary Salaries Survey" xfId="21554" xr:uid="{00000000-0005-0000-0000-000008510000}"/>
    <cellStyle name="RowTitles-Detail 2 3 5 5 4" xfId="21555" xr:uid="{00000000-0005-0000-0000-000009510000}"/>
    <cellStyle name="RowTitles-Detail 2 3 5 5 4 2" xfId="21556" xr:uid="{00000000-0005-0000-0000-00000A510000}"/>
    <cellStyle name="RowTitles-Detail 2 3 5 5 4_Tertiary Salaries Survey" xfId="21557" xr:uid="{00000000-0005-0000-0000-00000B510000}"/>
    <cellStyle name="RowTitles-Detail 2 3 5 5 5" xfId="21558" xr:uid="{00000000-0005-0000-0000-00000C510000}"/>
    <cellStyle name="RowTitles-Detail 2 3 5 5_Tertiary Salaries Survey" xfId="21559" xr:uid="{00000000-0005-0000-0000-00000D510000}"/>
    <cellStyle name="RowTitles-Detail 2 3 5 6" xfId="21560" xr:uid="{00000000-0005-0000-0000-00000E510000}"/>
    <cellStyle name="RowTitles-Detail 2 3 5 6 2" xfId="21561" xr:uid="{00000000-0005-0000-0000-00000F510000}"/>
    <cellStyle name="RowTitles-Detail 2 3 5 6 2 2" xfId="21562" xr:uid="{00000000-0005-0000-0000-000010510000}"/>
    <cellStyle name="RowTitles-Detail 2 3 5 6 2 2 2" xfId="21563" xr:uid="{00000000-0005-0000-0000-000011510000}"/>
    <cellStyle name="RowTitles-Detail 2 3 5 6 2 2_Tertiary Salaries Survey" xfId="21564" xr:uid="{00000000-0005-0000-0000-000012510000}"/>
    <cellStyle name="RowTitles-Detail 2 3 5 6 2 3" xfId="21565" xr:uid="{00000000-0005-0000-0000-000013510000}"/>
    <cellStyle name="RowTitles-Detail 2 3 5 6 2_Tertiary Salaries Survey" xfId="21566" xr:uid="{00000000-0005-0000-0000-000014510000}"/>
    <cellStyle name="RowTitles-Detail 2 3 5 6 3" xfId="21567" xr:uid="{00000000-0005-0000-0000-000015510000}"/>
    <cellStyle name="RowTitles-Detail 2 3 5 6 3 2" xfId="21568" xr:uid="{00000000-0005-0000-0000-000016510000}"/>
    <cellStyle name="RowTitles-Detail 2 3 5 6 3 2 2" xfId="21569" xr:uid="{00000000-0005-0000-0000-000017510000}"/>
    <cellStyle name="RowTitles-Detail 2 3 5 6 3 2_Tertiary Salaries Survey" xfId="21570" xr:uid="{00000000-0005-0000-0000-000018510000}"/>
    <cellStyle name="RowTitles-Detail 2 3 5 6 3 3" xfId="21571" xr:uid="{00000000-0005-0000-0000-000019510000}"/>
    <cellStyle name="RowTitles-Detail 2 3 5 6 3_Tertiary Salaries Survey" xfId="21572" xr:uid="{00000000-0005-0000-0000-00001A510000}"/>
    <cellStyle name="RowTitles-Detail 2 3 5 6 4" xfId="21573" xr:uid="{00000000-0005-0000-0000-00001B510000}"/>
    <cellStyle name="RowTitles-Detail 2 3 5 6 4 2" xfId="21574" xr:uid="{00000000-0005-0000-0000-00001C510000}"/>
    <cellStyle name="RowTitles-Detail 2 3 5 6 4_Tertiary Salaries Survey" xfId="21575" xr:uid="{00000000-0005-0000-0000-00001D510000}"/>
    <cellStyle name="RowTitles-Detail 2 3 5 6 5" xfId="21576" xr:uid="{00000000-0005-0000-0000-00001E510000}"/>
    <cellStyle name="RowTitles-Detail 2 3 5 6_Tertiary Salaries Survey" xfId="21577" xr:uid="{00000000-0005-0000-0000-00001F510000}"/>
    <cellStyle name="RowTitles-Detail 2 3 5 7" xfId="21578" xr:uid="{00000000-0005-0000-0000-000020510000}"/>
    <cellStyle name="RowTitles-Detail 2 3 5 7 2" xfId="21579" xr:uid="{00000000-0005-0000-0000-000021510000}"/>
    <cellStyle name="RowTitles-Detail 2 3 5 7 2 2" xfId="21580" xr:uid="{00000000-0005-0000-0000-000022510000}"/>
    <cellStyle name="RowTitles-Detail 2 3 5 7 2_Tertiary Salaries Survey" xfId="21581" xr:uid="{00000000-0005-0000-0000-000023510000}"/>
    <cellStyle name="RowTitles-Detail 2 3 5 7 3" xfId="21582" xr:uid="{00000000-0005-0000-0000-000024510000}"/>
    <cellStyle name="RowTitles-Detail 2 3 5 7_Tertiary Salaries Survey" xfId="21583" xr:uid="{00000000-0005-0000-0000-000025510000}"/>
    <cellStyle name="RowTitles-Detail 2 3 5 8" xfId="21584" xr:uid="{00000000-0005-0000-0000-000026510000}"/>
    <cellStyle name="RowTitles-Detail 2 3 5 8 2" xfId="21585" xr:uid="{00000000-0005-0000-0000-000027510000}"/>
    <cellStyle name="RowTitles-Detail 2 3 5 8 2 2" xfId="21586" xr:uid="{00000000-0005-0000-0000-000028510000}"/>
    <cellStyle name="RowTitles-Detail 2 3 5 8 2_Tertiary Salaries Survey" xfId="21587" xr:uid="{00000000-0005-0000-0000-000029510000}"/>
    <cellStyle name="RowTitles-Detail 2 3 5 8 3" xfId="21588" xr:uid="{00000000-0005-0000-0000-00002A510000}"/>
    <cellStyle name="RowTitles-Detail 2 3 5 8_Tertiary Salaries Survey" xfId="21589" xr:uid="{00000000-0005-0000-0000-00002B510000}"/>
    <cellStyle name="RowTitles-Detail 2 3 5 9" xfId="21590" xr:uid="{00000000-0005-0000-0000-00002C510000}"/>
    <cellStyle name="RowTitles-Detail 2 3 5_STUD aligned by INSTIT" xfId="21591" xr:uid="{00000000-0005-0000-0000-00002D510000}"/>
    <cellStyle name="RowTitles-Detail 2 3 6" xfId="21592" xr:uid="{00000000-0005-0000-0000-00002E510000}"/>
    <cellStyle name="RowTitles-Detail 2 3 6 10" xfId="21593" xr:uid="{00000000-0005-0000-0000-00002F510000}"/>
    <cellStyle name="RowTitles-Detail 2 3 6 2" xfId="21594" xr:uid="{00000000-0005-0000-0000-000030510000}"/>
    <cellStyle name="RowTitles-Detail 2 3 6 2 2" xfId="21595" xr:uid="{00000000-0005-0000-0000-000031510000}"/>
    <cellStyle name="RowTitles-Detail 2 3 6 2 2 2" xfId="21596" xr:uid="{00000000-0005-0000-0000-000032510000}"/>
    <cellStyle name="RowTitles-Detail 2 3 6 2 2 2 2" xfId="21597" xr:uid="{00000000-0005-0000-0000-000033510000}"/>
    <cellStyle name="RowTitles-Detail 2 3 6 2 2 2_Tertiary Salaries Survey" xfId="21598" xr:uid="{00000000-0005-0000-0000-000034510000}"/>
    <cellStyle name="RowTitles-Detail 2 3 6 2 2 3" xfId="21599" xr:uid="{00000000-0005-0000-0000-000035510000}"/>
    <cellStyle name="RowTitles-Detail 2 3 6 2 2 4" xfId="21600" xr:uid="{00000000-0005-0000-0000-000036510000}"/>
    <cellStyle name="RowTitles-Detail 2 3 6 2 2_Tertiary Salaries Survey" xfId="21601" xr:uid="{00000000-0005-0000-0000-000037510000}"/>
    <cellStyle name="RowTitles-Detail 2 3 6 2 3" xfId="21602" xr:uid="{00000000-0005-0000-0000-000038510000}"/>
    <cellStyle name="RowTitles-Detail 2 3 6 2 3 2" xfId="21603" xr:uid="{00000000-0005-0000-0000-000039510000}"/>
    <cellStyle name="RowTitles-Detail 2 3 6 2 3 2 2" xfId="21604" xr:uid="{00000000-0005-0000-0000-00003A510000}"/>
    <cellStyle name="RowTitles-Detail 2 3 6 2 3 2_Tertiary Salaries Survey" xfId="21605" xr:uid="{00000000-0005-0000-0000-00003B510000}"/>
    <cellStyle name="RowTitles-Detail 2 3 6 2 3 3" xfId="21606" xr:uid="{00000000-0005-0000-0000-00003C510000}"/>
    <cellStyle name="RowTitles-Detail 2 3 6 2 3_Tertiary Salaries Survey" xfId="21607" xr:uid="{00000000-0005-0000-0000-00003D510000}"/>
    <cellStyle name="RowTitles-Detail 2 3 6 2 4" xfId="21608" xr:uid="{00000000-0005-0000-0000-00003E510000}"/>
    <cellStyle name="RowTitles-Detail 2 3 6 2 5" xfId="21609" xr:uid="{00000000-0005-0000-0000-00003F510000}"/>
    <cellStyle name="RowTitles-Detail 2 3 6 2 5 2" xfId="21610" xr:uid="{00000000-0005-0000-0000-000040510000}"/>
    <cellStyle name="RowTitles-Detail 2 3 6 2 5_Tertiary Salaries Survey" xfId="21611" xr:uid="{00000000-0005-0000-0000-000041510000}"/>
    <cellStyle name="RowTitles-Detail 2 3 6 2 6" xfId="21612" xr:uid="{00000000-0005-0000-0000-000042510000}"/>
    <cellStyle name="RowTitles-Detail 2 3 6 2 7" xfId="21613" xr:uid="{00000000-0005-0000-0000-000043510000}"/>
    <cellStyle name="RowTitles-Detail 2 3 6 2_Tertiary Salaries Survey" xfId="21614" xr:uid="{00000000-0005-0000-0000-000044510000}"/>
    <cellStyle name="RowTitles-Detail 2 3 6 3" xfId="21615" xr:uid="{00000000-0005-0000-0000-000045510000}"/>
    <cellStyle name="RowTitles-Detail 2 3 6 3 2" xfId="21616" xr:uid="{00000000-0005-0000-0000-000046510000}"/>
    <cellStyle name="RowTitles-Detail 2 3 6 3 2 2" xfId="21617" xr:uid="{00000000-0005-0000-0000-000047510000}"/>
    <cellStyle name="RowTitles-Detail 2 3 6 3 2 2 2" xfId="21618" xr:uid="{00000000-0005-0000-0000-000048510000}"/>
    <cellStyle name="RowTitles-Detail 2 3 6 3 2 2_Tertiary Salaries Survey" xfId="21619" xr:uid="{00000000-0005-0000-0000-000049510000}"/>
    <cellStyle name="RowTitles-Detail 2 3 6 3 2 3" xfId="21620" xr:uid="{00000000-0005-0000-0000-00004A510000}"/>
    <cellStyle name="RowTitles-Detail 2 3 6 3 2_Tertiary Salaries Survey" xfId="21621" xr:uid="{00000000-0005-0000-0000-00004B510000}"/>
    <cellStyle name="RowTitles-Detail 2 3 6 3 3" xfId="21622" xr:uid="{00000000-0005-0000-0000-00004C510000}"/>
    <cellStyle name="RowTitles-Detail 2 3 6 3 3 2" xfId="21623" xr:uid="{00000000-0005-0000-0000-00004D510000}"/>
    <cellStyle name="RowTitles-Detail 2 3 6 3 3 2 2" xfId="21624" xr:uid="{00000000-0005-0000-0000-00004E510000}"/>
    <cellStyle name="RowTitles-Detail 2 3 6 3 3 2_Tertiary Salaries Survey" xfId="21625" xr:uid="{00000000-0005-0000-0000-00004F510000}"/>
    <cellStyle name="RowTitles-Detail 2 3 6 3 3 3" xfId="21626" xr:uid="{00000000-0005-0000-0000-000050510000}"/>
    <cellStyle name="RowTitles-Detail 2 3 6 3 3_Tertiary Salaries Survey" xfId="21627" xr:uid="{00000000-0005-0000-0000-000051510000}"/>
    <cellStyle name="RowTitles-Detail 2 3 6 3 4" xfId="21628" xr:uid="{00000000-0005-0000-0000-000052510000}"/>
    <cellStyle name="RowTitles-Detail 2 3 6 3 5" xfId="21629" xr:uid="{00000000-0005-0000-0000-000053510000}"/>
    <cellStyle name="RowTitles-Detail 2 3 6 3_Tertiary Salaries Survey" xfId="21630" xr:uid="{00000000-0005-0000-0000-000054510000}"/>
    <cellStyle name="RowTitles-Detail 2 3 6 4" xfId="21631" xr:uid="{00000000-0005-0000-0000-000055510000}"/>
    <cellStyle name="RowTitles-Detail 2 3 6 4 2" xfId="21632" xr:uid="{00000000-0005-0000-0000-000056510000}"/>
    <cellStyle name="RowTitles-Detail 2 3 6 4 2 2" xfId="21633" xr:uid="{00000000-0005-0000-0000-000057510000}"/>
    <cellStyle name="RowTitles-Detail 2 3 6 4 2 2 2" xfId="21634" xr:uid="{00000000-0005-0000-0000-000058510000}"/>
    <cellStyle name="RowTitles-Detail 2 3 6 4 2 2_Tertiary Salaries Survey" xfId="21635" xr:uid="{00000000-0005-0000-0000-000059510000}"/>
    <cellStyle name="RowTitles-Detail 2 3 6 4 2 3" xfId="21636" xr:uid="{00000000-0005-0000-0000-00005A510000}"/>
    <cellStyle name="RowTitles-Detail 2 3 6 4 2_Tertiary Salaries Survey" xfId="21637" xr:uid="{00000000-0005-0000-0000-00005B510000}"/>
    <cellStyle name="RowTitles-Detail 2 3 6 4 3" xfId="21638" xr:uid="{00000000-0005-0000-0000-00005C510000}"/>
    <cellStyle name="RowTitles-Detail 2 3 6 4 3 2" xfId="21639" xr:uid="{00000000-0005-0000-0000-00005D510000}"/>
    <cellStyle name="RowTitles-Detail 2 3 6 4 3 2 2" xfId="21640" xr:uid="{00000000-0005-0000-0000-00005E510000}"/>
    <cellStyle name="RowTitles-Detail 2 3 6 4 3 2_Tertiary Salaries Survey" xfId="21641" xr:uid="{00000000-0005-0000-0000-00005F510000}"/>
    <cellStyle name="RowTitles-Detail 2 3 6 4 3 3" xfId="21642" xr:uid="{00000000-0005-0000-0000-000060510000}"/>
    <cellStyle name="RowTitles-Detail 2 3 6 4 3_Tertiary Salaries Survey" xfId="21643" xr:uid="{00000000-0005-0000-0000-000061510000}"/>
    <cellStyle name="RowTitles-Detail 2 3 6 4 4" xfId="21644" xr:uid="{00000000-0005-0000-0000-000062510000}"/>
    <cellStyle name="RowTitles-Detail 2 3 6 4 5" xfId="21645" xr:uid="{00000000-0005-0000-0000-000063510000}"/>
    <cellStyle name="RowTitles-Detail 2 3 6 4 5 2" xfId="21646" xr:uid="{00000000-0005-0000-0000-000064510000}"/>
    <cellStyle name="RowTitles-Detail 2 3 6 4 5_Tertiary Salaries Survey" xfId="21647" xr:uid="{00000000-0005-0000-0000-000065510000}"/>
    <cellStyle name="RowTitles-Detail 2 3 6 4 6" xfId="21648" xr:uid="{00000000-0005-0000-0000-000066510000}"/>
    <cellStyle name="RowTitles-Detail 2 3 6 4_Tertiary Salaries Survey" xfId="21649" xr:uid="{00000000-0005-0000-0000-000067510000}"/>
    <cellStyle name="RowTitles-Detail 2 3 6 5" xfId="21650" xr:uid="{00000000-0005-0000-0000-000068510000}"/>
    <cellStyle name="RowTitles-Detail 2 3 6 5 2" xfId="21651" xr:uid="{00000000-0005-0000-0000-000069510000}"/>
    <cellStyle name="RowTitles-Detail 2 3 6 5 2 2" xfId="21652" xr:uid="{00000000-0005-0000-0000-00006A510000}"/>
    <cellStyle name="RowTitles-Detail 2 3 6 5 2 2 2" xfId="21653" xr:uid="{00000000-0005-0000-0000-00006B510000}"/>
    <cellStyle name="RowTitles-Detail 2 3 6 5 2 2_Tertiary Salaries Survey" xfId="21654" xr:uid="{00000000-0005-0000-0000-00006C510000}"/>
    <cellStyle name="RowTitles-Detail 2 3 6 5 2 3" xfId="21655" xr:uid="{00000000-0005-0000-0000-00006D510000}"/>
    <cellStyle name="RowTitles-Detail 2 3 6 5 2_Tertiary Salaries Survey" xfId="21656" xr:uid="{00000000-0005-0000-0000-00006E510000}"/>
    <cellStyle name="RowTitles-Detail 2 3 6 5 3" xfId="21657" xr:uid="{00000000-0005-0000-0000-00006F510000}"/>
    <cellStyle name="RowTitles-Detail 2 3 6 5 3 2" xfId="21658" xr:uid="{00000000-0005-0000-0000-000070510000}"/>
    <cellStyle name="RowTitles-Detail 2 3 6 5 3 2 2" xfId="21659" xr:uid="{00000000-0005-0000-0000-000071510000}"/>
    <cellStyle name="RowTitles-Detail 2 3 6 5 3 2_Tertiary Salaries Survey" xfId="21660" xr:uid="{00000000-0005-0000-0000-000072510000}"/>
    <cellStyle name="RowTitles-Detail 2 3 6 5 3 3" xfId="21661" xr:uid="{00000000-0005-0000-0000-000073510000}"/>
    <cellStyle name="RowTitles-Detail 2 3 6 5 3_Tertiary Salaries Survey" xfId="21662" xr:uid="{00000000-0005-0000-0000-000074510000}"/>
    <cellStyle name="RowTitles-Detail 2 3 6 5 4" xfId="21663" xr:uid="{00000000-0005-0000-0000-000075510000}"/>
    <cellStyle name="RowTitles-Detail 2 3 6 5 4 2" xfId="21664" xr:uid="{00000000-0005-0000-0000-000076510000}"/>
    <cellStyle name="RowTitles-Detail 2 3 6 5 4_Tertiary Salaries Survey" xfId="21665" xr:uid="{00000000-0005-0000-0000-000077510000}"/>
    <cellStyle name="RowTitles-Detail 2 3 6 5 5" xfId="21666" xr:uid="{00000000-0005-0000-0000-000078510000}"/>
    <cellStyle name="RowTitles-Detail 2 3 6 5_Tertiary Salaries Survey" xfId="21667" xr:uid="{00000000-0005-0000-0000-000079510000}"/>
    <cellStyle name="RowTitles-Detail 2 3 6 6" xfId="21668" xr:uid="{00000000-0005-0000-0000-00007A510000}"/>
    <cellStyle name="RowTitles-Detail 2 3 6 6 2" xfId="21669" xr:uid="{00000000-0005-0000-0000-00007B510000}"/>
    <cellStyle name="RowTitles-Detail 2 3 6 6 2 2" xfId="21670" xr:uid="{00000000-0005-0000-0000-00007C510000}"/>
    <cellStyle name="RowTitles-Detail 2 3 6 6 2 2 2" xfId="21671" xr:uid="{00000000-0005-0000-0000-00007D510000}"/>
    <cellStyle name="RowTitles-Detail 2 3 6 6 2 2_Tertiary Salaries Survey" xfId="21672" xr:uid="{00000000-0005-0000-0000-00007E510000}"/>
    <cellStyle name="RowTitles-Detail 2 3 6 6 2 3" xfId="21673" xr:uid="{00000000-0005-0000-0000-00007F510000}"/>
    <cellStyle name="RowTitles-Detail 2 3 6 6 2_Tertiary Salaries Survey" xfId="21674" xr:uid="{00000000-0005-0000-0000-000080510000}"/>
    <cellStyle name="RowTitles-Detail 2 3 6 6 3" xfId="21675" xr:uid="{00000000-0005-0000-0000-000081510000}"/>
    <cellStyle name="RowTitles-Detail 2 3 6 6 3 2" xfId="21676" xr:uid="{00000000-0005-0000-0000-000082510000}"/>
    <cellStyle name="RowTitles-Detail 2 3 6 6 3 2 2" xfId="21677" xr:uid="{00000000-0005-0000-0000-000083510000}"/>
    <cellStyle name="RowTitles-Detail 2 3 6 6 3 2_Tertiary Salaries Survey" xfId="21678" xr:uid="{00000000-0005-0000-0000-000084510000}"/>
    <cellStyle name="RowTitles-Detail 2 3 6 6 3 3" xfId="21679" xr:uid="{00000000-0005-0000-0000-000085510000}"/>
    <cellStyle name="RowTitles-Detail 2 3 6 6 3_Tertiary Salaries Survey" xfId="21680" xr:uid="{00000000-0005-0000-0000-000086510000}"/>
    <cellStyle name="RowTitles-Detail 2 3 6 6 4" xfId="21681" xr:uid="{00000000-0005-0000-0000-000087510000}"/>
    <cellStyle name="RowTitles-Detail 2 3 6 6 4 2" xfId="21682" xr:uid="{00000000-0005-0000-0000-000088510000}"/>
    <cellStyle name="RowTitles-Detail 2 3 6 6 4_Tertiary Salaries Survey" xfId="21683" xr:uid="{00000000-0005-0000-0000-000089510000}"/>
    <cellStyle name="RowTitles-Detail 2 3 6 6 5" xfId="21684" xr:uid="{00000000-0005-0000-0000-00008A510000}"/>
    <cellStyle name="RowTitles-Detail 2 3 6 6_Tertiary Salaries Survey" xfId="21685" xr:uid="{00000000-0005-0000-0000-00008B510000}"/>
    <cellStyle name="RowTitles-Detail 2 3 6 7" xfId="21686" xr:uid="{00000000-0005-0000-0000-00008C510000}"/>
    <cellStyle name="RowTitles-Detail 2 3 6 7 2" xfId="21687" xr:uid="{00000000-0005-0000-0000-00008D510000}"/>
    <cellStyle name="RowTitles-Detail 2 3 6 7 2 2" xfId="21688" xr:uid="{00000000-0005-0000-0000-00008E510000}"/>
    <cellStyle name="RowTitles-Detail 2 3 6 7 2_Tertiary Salaries Survey" xfId="21689" xr:uid="{00000000-0005-0000-0000-00008F510000}"/>
    <cellStyle name="RowTitles-Detail 2 3 6 7 3" xfId="21690" xr:uid="{00000000-0005-0000-0000-000090510000}"/>
    <cellStyle name="RowTitles-Detail 2 3 6 7_Tertiary Salaries Survey" xfId="21691" xr:uid="{00000000-0005-0000-0000-000091510000}"/>
    <cellStyle name="RowTitles-Detail 2 3 6 8" xfId="21692" xr:uid="{00000000-0005-0000-0000-000092510000}"/>
    <cellStyle name="RowTitles-Detail 2 3 6 9" xfId="21693" xr:uid="{00000000-0005-0000-0000-000093510000}"/>
    <cellStyle name="RowTitles-Detail 2 3 6_STUD aligned by INSTIT" xfId="21694" xr:uid="{00000000-0005-0000-0000-000094510000}"/>
    <cellStyle name="RowTitles-Detail 2 3 7" xfId="21695" xr:uid="{00000000-0005-0000-0000-000095510000}"/>
    <cellStyle name="RowTitles-Detail 2 3 7 2" xfId="21696" xr:uid="{00000000-0005-0000-0000-000096510000}"/>
    <cellStyle name="RowTitles-Detail 2 3 7 2 2" xfId="21697" xr:uid="{00000000-0005-0000-0000-000097510000}"/>
    <cellStyle name="RowTitles-Detail 2 3 7 2 2 2" xfId="21698" xr:uid="{00000000-0005-0000-0000-000098510000}"/>
    <cellStyle name="RowTitles-Detail 2 3 7 2 2_Tertiary Salaries Survey" xfId="21699" xr:uid="{00000000-0005-0000-0000-000099510000}"/>
    <cellStyle name="RowTitles-Detail 2 3 7 2 3" xfId="21700" xr:uid="{00000000-0005-0000-0000-00009A510000}"/>
    <cellStyle name="RowTitles-Detail 2 3 7 2 4" xfId="21701" xr:uid="{00000000-0005-0000-0000-00009B510000}"/>
    <cellStyle name="RowTitles-Detail 2 3 7 2_Tertiary Salaries Survey" xfId="21702" xr:uid="{00000000-0005-0000-0000-00009C510000}"/>
    <cellStyle name="RowTitles-Detail 2 3 7 3" xfId="21703" xr:uid="{00000000-0005-0000-0000-00009D510000}"/>
    <cellStyle name="RowTitles-Detail 2 3 7 3 2" xfId="21704" xr:uid="{00000000-0005-0000-0000-00009E510000}"/>
    <cellStyle name="RowTitles-Detail 2 3 7 3 2 2" xfId="21705" xr:uid="{00000000-0005-0000-0000-00009F510000}"/>
    <cellStyle name="RowTitles-Detail 2 3 7 3 2_Tertiary Salaries Survey" xfId="21706" xr:uid="{00000000-0005-0000-0000-0000A0510000}"/>
    <cellStyle name="RowTitles-Detail 2 3 7 3 3" xfId="21707" xr:uid="{00000000-0005-0000-0000-0000A1510000}"/>
    <cellStyle name="RowTitles-Detail 2 3 7 3_Tertiary Salaries Survey" xfId="21708" xr:uid="{00000000-0005-0000-0000-0000A2510000}"/>
    <cellStyle name="RowTitles-Detail 2 3 7 4" xfId="21709" xr:uid="{00000000-0005-0000-0000-0000A3510000}"/>
    <cellStyle name="RowTitles-Detail 2 3 7 5" xfId="21710" xr:uid="{00000000-0005-0000-0000-0000A4510000}"/>
    <cellStyle name="RowTitles-Detail 2 3 7 5 2" xfId="21711" xr:uid="{00000000-0005-0000-0000-0000A5510000}"/>
    <cellStyle name="RowTitles-Detail 2 3 7 5_Tertiary Salaries Survey" xfId="21712" xr:uid="{00000000-0005-0000-0000-0000A6510000}"/>
    <cellStyle name="RowTitles-Detail 2 3 7 6" xfId="21713" xr:uid="{00000000-0005-0000-0000-0000A7510000}"/>
    <cellStyle name="RowTitles-Detail 2 3 7 7" xfId="21714" xr:uid="{00000000-0005-0000-0000-0000A8510000}"/>
    <cellStyle name="RowTitles-Detail 2 3 7_Tertiary Salaries Survey" xfId="21715" xr:uid="{00000000-0005-0000-0000-0000A9510000}"/>
    <cellStyle name="RowTitles-Detail 2 3 8" xfId="21716" xr:uid="{00000000-0005-0000-0000-0000AA510000}"/>
    <cellStyle name="RowTitles-Detail 2 3 8 2" xfId="21717" xr:uid="{00000000-0005-0000-0000-0000AB510000}"/>
    <cellStyle name="RowTitles-Detail 2 3 8 2 2" xfId="21718" xr:uid="{00000000-0005-0000-0000-0000AC510000}"/>
    <cellStyle name="RowTitles-Detail 2 3 8 2 2 2" xfId="21719" xr:uid="{00000000-0005-0000-0000-0000AD510000}"/>
    <cellStyle name="RowTitles-Detail 2 3 8 2 2_Tertiary Salaries Survey" xfId="21720" xr:uid="{00000000-0005-0000-0000-0000AE510000}"/>
    <cellStyle name="RowTitles-Detail 2 3 8 2 3" xfId="21721" xr:uid="{00000000-0005-0000-0000-0000AF510000}"/>
    <cellStyle name="RowTitles-Detail 2 3 8 2_Tertiary Salaries Survey" xfId="21722" xr:uid="{00000000-0005-0000-0000-0000B0510000}"/>
    <cellStyle name="RowTitles-Detail 2 3 8 3" xfId="21723" xr:uid="{00000000-0005-0000-0000-0000B1510000}"/>
    <cellStyle name="RowTitles-Detail 2 3 8 3 2" xfId="21724" xr:uid="{00000000-0005-0000-0000-0000B2510000}"/>
    <cellStyle name="RowTitles-Detail 2 3 8 3 2 2" xfId="21725" xr:uid="{00000000-0005-0000-0000-0000B3510000}"/>
    <cellStyle name="RowTitles-Detail 2 3 8 3 2_Tertiary Salaries Survey" xfId="21726" xr:uid="{00000000-0005-0000-0000-0000B4510000}"/>
    <cellStyle name="RowTitles-Detail 2 3 8 3 3" xfId="21727" xr:uid="{00000000-0005-0000-0000-0000B5510000}"/>
    <cellStyle name="RowTitles-Detail 2 3 8 3_Tertiary Salaries Survey" xfId="21728" xr:uid="{00000000-0005-0000-0000-0000B6510000}"/>
    <cellStyle name="RowTitles-Detail 2 3 8 4" xfId="21729" xr:uid="{00000000-0005-0000-0000-0000B7510000}"/>
    <cellStyle name="RowTitles-Detail 2 3 8 5" xfId="21730" xr:uid="{00000000-0005-0000-0000-0000B8510000}"/>
    <cellStyle name="RowTitles-Detail 2 3 8_Tertiary Salaries Survey" xfId="21731" xr:uid="{00000000-0005-0000-0000-0000B9510000}"/>
    <cellStyle name="RowTitles-Detail 2 3 9" xfId="21732" xr:uid="{00000000-0005-0000-0000-0000BA510000}"/>
    <cellStyle name="RowTitles-Detail 2 3 9 2" xfId="21733" xr:uid="{00000000-0005-0000-0000-0000BB510000}"/>
    <cellStyle name="RowTitles-Detail 2 3 9 2 2" xfId="21734" xr:uid="{00000000-0005-0000-0000-0000BC510000}"/>
    <cellStyle name="RowTitles-Detail 2 3 9 2 2 2" xfId="21735" xr:uid="{00000000-0005-0000-0000-0000BD510000}"/>
    <cellStyle name="RowTitles-Detail 2 3 9 2 2_Tertiary Salaries Survey" xfId="21736" xr:uid="{00000000-0005-0000-0000-0000BE510000}"/>
    <cellStyle name="RowTitles-Detail 2 3 9 2 3" xfId="21737" xr:uid="{00000000-0005-0000-0000-0000BF510000}"/>
    <cellStyle name="RowTitles-Detail 2 3 9 2_Tertiary Salaries Survey" xfId="21738" xr:uid="{00000000-0005-0000-0000-0000C0510000}"/>
    <cellStyle name="RowTitles-Detail 2 3 9 3" xfId="21739" xr:uid="{00000000-0005-0000-0000-0000C1510000}"/>
    <cellStyle name="RowTitles-Detail 2 3 9 3 2" xfId="21740" xr:uid="{00000000-0005-0000-0000-0000C2510000}"/>
    <cellStyle name="RowTitles-Detail 2 3 9 3 2 2" xfId="21741" xr:uid="{00000000-0005-0000-0000-0000C3510000}"/>
    <cellStyle name="RowTitles-Detail 2 3 9 3 2_Tertiary Salaries Survey" xfId="21742" xr:uid="{00000000-0005-0000-0000-0000C4510000}"/>
    <cellStyle name="RowTitles-Detail 2 3 9 3 3" xfId="21743" xr:uid="{00000000-0005-0000-0000-0000C5510000}"/>
    <cellStyle name="RowTitles-Detail 2 3 9 3_Tertiary Salaries Survey" xfId="21744" xr:uid="{00000000-0005-0000-0000-0000C6510000}"/>
    <cellStyle name="RowTitles-Detail 2 3 9 4" xfId="21745" xr:uid="{00000000-0005-0000-0000-0000C7510000}"/>
    <cellStyle name="RowTitles-Detail 2 3 9 5" xfId="21746" xr:uid="{00000000-0005-0000-0000-0000C8510000}"/>
    <cellStyle name="RowTitles-Detail 2 3 9 5 2" xfId="21747" xr:uid="{00000000-0005-0000-0000-0000C9510000}"/>
    <cellStyle name="RowTitles-Detail 2 3 9 5_Tertiary Salaries Survey" xfId="21748" xr:uid="{00000000-0005-0000-0000-0000CA510000}"/>
    <cellStyle name="RowTitles-Detail 2 3 9 6" xfId="21749" xr:uid="{00000000-0005-0000-0000-0000CB510000}"/>
    <cellStyle name="RowTitles-Detail 2 3 9_Tertiary Salaries Survey" xfId="21750" xr:uid="{00000000-0005-0000-0000-0000CC510000}"/>
    <cellStyle name="RowTitles-Detail 2 3_STUD aligned by INSTIT" xfId="21751" xr:uid="{00000000-0005-0000-0000-0000CD510000}"/>
    <cellStyle name="RowTitles-Detail 2 4" xfId="21752" xr:uid="{00000000-0005-0000-0000-0000CE510000}"/>
    <cellStyle name="RowTitles-Detail 2 4 10" xfId="21753" xr:uid="{00000000-0005-0000-0000-0000CF510000}"/>
    <cellStyle name="RowTitles-Detail 2 4 10 2" xfId="21754" xr:uid="{00000000-0005-0000-0000-0000D0510000}"/>
    <cellStyle name="RowTitles-Detail 2 4 10 2 2" xfId="21755" xr:uid="{00000000-0005-0000-0000-0000D1510000}"/>
    <cellStyle name="RowTitles-Detail 2 4 10 2_Tertiary Salaries Survey" xfId="21756" xr:uid="{00000000-0005-0000-0000-0000D2510000}"/>
    <cellStyle name="RowTitles-Detail 2 4 10 3" xfId="21757" xr:uid="{00000000-0005-0000-0000-0000D3510000}"/>
    <cellStyle name="RowTitles-Detail 2 4 10_Tertiary Salaries Survey" xfId="21758" xr:uid="{00000000-0005-0000-0000-0000D4510000}"/>
    <cellStyle name="RowTitles-Detail 2 4 11" xfId="21759" xr:uid="{00000000-0005-0000-0000-0000D5510000}"/>
    <cellStyle name="RowTitles-Detail 2 4 12" xfId="21760" xr:uid="{00000000-0005-0000-0000-0000D6510000}"/>
    <cellStyle name="RowTitles-Detail 2 4 13" xfId="21761" xr:uid="{00000000-0005-0000-0000-0000D7510000}"/>
    <cellStyle name="RowTitles-Detail 2 4 2" xfId="21762" xr:uid="{00000000-0005-0000-0000-0000D8510000}"/>
    <cellStyle name="RowTitles-Detail 2 4 2 10" xfId="21763" xr:uid="{00000000-0005-0000-0000-0000D9510000}"/>
    <cellStyle name="RowTitles-Detail 2 4 2 2" xfId="21764" xr:uid="{00000000-0005-0000-0000-0000DA510000}"/>
    <cellStyle name="RowTitles-Detail 2 4 2 2 2" xfId="21765" xr:uid="{00000000-0005-0000-0000-0000DB510000}"/>
    <cellStyle name="RowTitles-Detail 2 4 2 2 2 2" xfId="21766" xr:uid="{00000000-0005-0000-0000-0000DC510000}"/>
    <cellStyle name="RowTitles-Detail 2 4 2 2 2 2 2" xfId="21767" xr:uid="{00000000-0005-0000-0000-0000DD510000}"/>
    <cellStyle name="RowTitles-Detail 2 4 2 2 2 2_Tertiary Salaries Survey" xfId="21768" xr:uid="{00000000-0005-0000-0000-0000DE510000}"/>
    <cellStyle name="RowTitles-Detail 2 4 2 2 2 3" xfId="21769" xr:uid="{00000000-0005-0000-0000-0000DF510000}"/>
    <cellStyle name="RowTitles-Detail 2 4 2 2 2 4" xfId="21770" xr:uid="{00000000-0005-0000-0000-0000E0510000}"/>
    <cellStyle name="RowTitles-Detail 2 4 2 2 2_Tertiary Salaries Survey" xfId="21771" xr:uid="{00000000-0005-0000-0000-0000E1510000}"/>
    <cellStyle name="RowTitles-Detail 2 4 2 2 3" xfId="21772" xr:uid="{00000000-0005-0000-0000-0000E2510000}"/>
    <cellStyle name="RowTitles-Detail 2 4 2 2 3 2" xfId="21773" xr:uid="{00000000-0005-0000-0000-0000E3510000}"/>
    <cellStyle name="RowTitles-Detail 2 4 2 2 3 2 2" xfId="21774" xr:uid="{00000000-0005-0000-0000-0000E4510000}"/>
    <cellStyle name="RowTitles-Detail 2 4 2 2 3 2_Tertiary Salaries Survey" xfId="21775" xr:uid="{00000000-0005-0000-0000-0000E5510000}"/>
    <cellStyle name="RowTitles-Detail 2 4 2 2 3 3" xfId="21776" xr:uid="{00000000-0005-0000-0000-0000E6510000}"/>
    <cellStyle name="RowTitles-Detail 2 4 2 2 3_Tertiary Salaries Survey" xfId="21777" xr:uid="{00000000-0005-0000-0000-0000E7510000}"/>
    <cellStyle name="RowTitles-Detail 2 4 2 2 4" xfId="21778" xr:uid="{00000000-0005-0000-0000-0000E8510000}"/>
    <cellStyle name="RowTitles-Detail 2 4 2 2 5" xfId="21779" xr:uid="{00000000-0005-0000-0000-0000E9510000}"/>
    <cellStyle name="RowTitles-Detail 2 4 2 2 6" xfId="21780" xr:uid="{00000000-0005-0000-0000-0000EA510000}"/>
    <cellStyle name="RowTitles-Detail 2 4 2 2_Tertiary Salaries Survey" xfId="21781" xr:uid="{00000000-0005-0000-0000-0000EB510000}"/>
    <cellStyle name="RowTitles-Detail 2 4 2 3" xfId="21782" xr:uid="{00000000-0005-0000-0000-0000EC510000}"/>
    <cellStyle name="RowTitles-Detail 2 4 2 3 2" xfId="21783" xr:uid="{00000000-0005-0000-0000-0000ED510000}"/>
    <cellStyle name="RowTitles-Detail 2 4 2 3 2 2" xfId="21784" xr:uid="{00000000-0005-0000-0000-0000EE510000}"/>
    <cellStyle name="RowTitles-Detail 2 4 2 3 2 2 2" xfId="21785" xr:uid="{00000000-0005-0000-0000-0000EF510000}"/>
    <cellStyle name="RowTitles-Detail 2 4 2 3 2 2_Tertiary Salaries Survey" xfId="21786" xr:uid="{00000000-0005-0000-0000-0000F0510000}"/>
    <cellStyle name="RowTitles-Detail 2 4 2 3 2 3" xfId="21787" xr:uid="{00000000-0005-0000-0000-0000F1510000}"/>
    <cellStyle name="RowTitles-Detail 2 4 2 3 2_Tertiary Salaries Survey" xfId="21788" xr:uid="{00000000-0005-0000-0000-0000F2510000}"/>
    <cellStyle name="RowTitles-Detail 2 4 2 3 3" xfId="21789" xr:uid="{00000000-0005-0000-0000-0000F3510000}"/>
    <cellStyle name="RowTitles-Detail 2 4 2 3 3 2" xfId="21790" xr:uid="{00000000-0005-0000-0000-0000F4510000}"/>
    <cellStyle name="RowTitles-Detail 2 4 2 3 3 2 2" xfId="21791" xr:uid="{00000000-0005-0000-0000-0000F5510000}"/>
    <cellStyle name="RowTitles-Detail 2 4 2 3 3 2_Tertiary Salaries Survey" xfId="21792" xr:uid="{00000000-0005-0000-0000-0000F6510000}"/>
    <cellStyle name="RowTitles-Detail 2 4 2 3 3 3" xfId="21793" xr:uid="{00000000-0005-0000-0000-0000F7510000}"/>
    <cellStyle name="RowTitles-Detail 2 4 2 3 3_Tertiary Salaries Survey" xfId="21794" xr:uid="{00000000-0005-0000-0000-0000F8510000}"/>
    <cellStyle name="RowTitles-Detail 2 4 2 3 4" xfId="21795" xr:uid="{00000000-0005-0000-0000-0000F9510000}"/>
    <cellStyle name="RowTitles-Detail 2 4 2 3 5" xfId="21796" xr:uid="{00000000-0005-0000-0000-0000FA510000}"/>
    <cellStyle name="RowTitles-Detail 2 4 2 3 5 2" xfId="21797" xr:uid="{00000000-0005-0000-0000-0000FB510000}"/>
    <cellStyle name="RowTitles-Detail 2 4 2 3 5_Tertiary Salaries Survey" xfId="21798" xr:uid="{00000000-0005-0000-0000-0000FC510000}"/>
    <cellStyle name="RowTitles-Detail 2 4 2 3 6" xfId="21799" xr:uid="{00000000-0005-0000-0000-0000FD510000}"/>
    <cellStyle name="RowTitles-Detail 2 4 2 3_Tertiary Salaries Survey" xfId="21800" xr:uid="{00000000-0005-0000-0000-0000FE510000}"/>
    <cellStyle name="RowTitles-Detail 2 4 2 4" xfId="21801" xr:uid="{00000000-0005-0000-0000-0000FF510000}"/>
    <cellStyle name="RowTitles-Detail 2 4 2 4 2" xfId="21802" xr:uid="{00000000-0005-0000-0000-000000520000}"/>
    <cellStyle name="RowTitles-Detail 2 4 2 4 2 2" xfId="21803" xr:uid="{00000000-0005-0000-0000-000001520000}"/>
    <cellStyle name="RowTitles-Detail 2 4 2 4 2 2 2" xfId="21804" xr:uid="{00000000-0005-0000-0000-000002520000}"/>
    <cellStyle name="RowTitles-Detail 2 4 2 4 2 2_Tertiary Salaries Survey" xfId="21805" xr:uid="{00000000-0005-0000-0000-000003520000}"/>
    <cellStyle name="RowTitles-Detail 2 4 2 4 2 3" xfId="21806" xr:uid="{00000000-0005-0000-0000-000004520000}"/>
    <cellStyle name="RowTitles-Detail 2 4 2 4 2_Tertiary Salaries Survey" xfId="21807" xr:uid="{00000000-0005-0000-0000-000005520000}"/>
    <cellStyle name="RowTitles-Detail 2 4 2 4 3" xfId="21808" xr:uid="{00000000-0005-0000-0000-000006520000}"/>
    <cellStyle name="RowTitles-Detail 2 4 2 4 3 2" xfId="21809" xr:uid="{00000000-0005-0000-0000-000007520000}"/>
    <cellStyle name="RowTitles-Detail 2 4 2 4 3 2 2" xfId="21810" xr:uid="{00000000-0005-0000-0000-000008520000}"/>
    <cellStyle name="RowTitles-Detail 2 4 2 4 3 2_Tertiary Salaries Survey" xfId="21811" xr:uid="{00000000-0005-0000-0000-000009520000}"/>
    <cellStyle name="RowTitles-Detail 2 4 2 4 3 3" xfId="21812" xr:uid="{00000000-0005-0000-0000-00000A520000}"/>
    <cellStyle name="RowTitles-Detail 2 4 2 4 3_Tertiary Salaries Survey" xfId="21813" xr:uid="{00000000-0005-0000-0000-00000B520000}"/>
    <cellStyle name="RowTitles-Detail 2 4 2 4 4" xfId="21814" xr:uid="{00000000-0005-0000-0000-00000C520000}"/>
    <cellStyle name="RowTitles-Detail 2 4 2 4 4 2" xfId="21815" xr:uid="{00000000-0005-0000-0000-00000D520000}"/>
    <cellStyle name="RowTitles-Detail 2 4 2 4 4_Tertiary Salaries Survey" xfId="21816" xr:uid="{00000000-0005-0000-0000-00000E520000}"/>
    <cellStyle name="RowTitles-Detail 2 4 2 4 5" xfId="21817" xr:uid="{00000000-0005-0000-0000-00000F520000}"/>
    <cellStyle name="RowTitles-Detail 2 4 2 4_Tertiary Salaries Survey" xfId="21818" xr:uid="{00000000-0005-0000-0000-000010520000}"/>
    <cellStyle name="RowTitles-Detail 2 4 2 5" xfId="21819" xr:uid="{00000000-0005-0000-0000-000011520000}"/>
    <cellStyle name="RowTitles-Detail 2 4 2 5 2" xfId="21820" xr:uid="{00000000-0005-0000-0000-000012520000}"/>
    <cellStyle name="RowTitles-Detail 2 4 2 5 2 2" xfId="21821" xr:uid="{00000000-0005-0000-0000-000013520000}"/>
    <cellStyle name="RowTitles-Detail 2 4 2 5 2 2 2" xfId="21822" xr:uid="{00000000-0005-0000-0000-000014520000}"/>
    <cellStyle name="RowTitles-Detail 2 4 2 5 2 2_Tertiary Salaries Survey" xfId="21823" xr:uid="{00000000-0005-0000-0000-000015520000}"/>
    <cellStyle name="RowTitles-Detail 2 4 2 5 2 3" xfId="21824" xr:uid="{00000000-0005-0000-0000-000016520000}"/>
    <cellStyle name="RowTitles-Detail 2 4 2 5 2_Tertiary Salaries Survey" xfId="21825" xr:uid="{00000000-0005-0000-0000-000017520000}"/>
    <cellStyle name="RowTitles-Detail 2 4 2 5 3" xfId="21826" xr:uid="{00000000-0005-0000-0000-000018520000}"/>
    <cellStyle name="RowTitles-Detail 2 4 2 5 3 2" xfId="21827" xr:uid="{00000000-0005-0000-0000-000019520000}"/>
    <cellStyle name="RowTitles-Detail 2 4 2 5 3 2 2" xfId="21828" xr:uid="{00000000-0005-0000-0000-00001A520000}"/>
    <cellStyle name="RowTitles-Detail 2 4 2 5 3 2_Tertiary Salaries Survey" xfId="21829" xr:uid="{00000000-0005-0000-0000-00001B520000}"/>
    <cellStyle name="RowTitles-Detail 2 4 2 5 3 3" xfId="21830" xr:uid="{00000000-0005-0000-0000-00001C520000}"/>
    <cellStyle name="RowTitles-Detail 2 4 2 5 3_Tertiary Salaries Survey" xfId="21831" xr:uid="{00000000-0005-0000-0000-00001D520000}"/>
    <cellStyle name="RowTitles-Detail 2 4 2 5 4" xfId="21832" xr:uid="{00000000-0005-0000-0000-00001E520000}"/>
    <cellStyle name="RowTitles-Detail 2 4 2 5 4 2" xfId="21833" xr:uid="{00000000-0005-0000-0000-00001F520000}"/>
    <cellStyle name="RowTitles-Detail 2 4 2 5 4_Tertiary Salaries Survey" xfId="21834" xr:uid="{00000000-0005-0000-0000-000020520000}"/>
    <cellStyle name="RowTitles-Detail 2 4 2 5 5" xfId="21835" xr:uid="{00000000-0005-0000-0000-000021520000}"/>
    <cellStyle name="RowTitles-Detail 2 4 2 5_Tertiary Salaries Survey" xfId="21836" xr:uid="{00000000-0005-0000-0000-000022520000}"/>
    <cellStyle name="RowTitles-Detail 2 4 2 6" xfId="21837" xr:uid="{00000000-0005-0000-0000-000023520000}"/>
    <cellStyle name="RowTitles-Detail 2 4 2 6 2" xfId="21838" xr:uid="{00000000-0005-0000-0000-000024520000}"/>
    <cellStyle name="RowTitles-Detail 2 4 2 6 2 2" xfId="21839" xr:uid="{00000000-0005-0000-0000-000025520000}"/>
    <cellStyle name="RowTitles-Detail 2 4 2 6 2 2 2" xfId="21840" xr:uid="{00000000-0005-0000-0000-000026520000}"/>
    <cellStyle name="RowTitles-Detail 2 4 2 6 2 2_Tertiary Salaries Survey" xfId="21841" xr:uid="{00000000-0005-0000-0000-000027520000}"/>
    <cellStyle name="RowTitles-Detail 2 4 2 6 2 3" xfId="21842" xr:uid="{00000000-0005-0000-0000-000028520000}"/>
    <cellStyle name="RowTitles-Detail 2 4 2 6 2_Tertiary Salaries Survey" xfId="21843" xr:uid="{00000000-0005-0000-0000-000029520000}"/>
    <cellStyle name="RowTitles-Detail 2 4 2 6 3" xfId="21844" xr:uid="{00000000-0005-0000-0000-00002A520000}"/>
    <cellStyle name="RowTitles-Detail 2 4 2 6 3 2" xfId="21845" xr:uid="{00000000-0005-0000-0000-00002B520000}"/>
    <cellStyle name="RowTitles-Detail 2 4 2 6 3 2 2" xfId="21846" xr:uid="{00000000-0005-0000-0000-00002C520000}"/>
    <cellStyle name="RowTitles-Detail 2 4 2 6 3 2_Tertiary Salaries Survey" xfId="21847" xr:uid="{00000000-0005-0000-0000-00002D520000}"/>
    <cellStyle name="RowTitles-Detail 2 4 2 6 3 3" xfId="21848" xr:uid="{00000000-0005-0000-0000-00002E520000}"/>
    <cellStyle name="RowTitles-Detail 2 4 2 6 3_Tertiary Salaries Survey" xfId="21849" xr:uid="{00000000-0005-0000-0000-00002F520000}"/>
    <cellStyle name="RowTitles-Detail 2 4 2 6 4" xfId="21850" xr:uid="{00000000-0005-0000-0000-000030520000}"/>
    <cellStyle name="RowTitles-Detail 2 4 2 6 4 2" xfId="21851" xr:uid="{00000000-0005-0000-0000-000031520000}"/>
    <cellStyle name="RowTitles-Detail 2 4 2 6 4_Tertiary Salaries Survey" xfId="21852" xr:uid="{00000000-0005-0000-0000-000032520000}"/>
    <cellStyle name="RowTitles-Detail 2 4 2 6 5" xfId="21853" xr:uid="{00000000-0005-0000-0000-000033520000}"/>
    <cellStyle name="RowTitles-Detail 2 4 2 6_Tertiary Salaries Survey" xfId="21854" xr:uid="{00000000-0005-0000-0000-000034520000}"/>
    <cellStyle name="RowTitles-Detail 2 4 2 7" xfId="21855" xr:uid="{00000000-0005-0000-0000-000035520000}"/>
    <cellStyle name="RowTitles-Detail 2 4 2 7 2" xfId="21856" xr:uid="{00000000-0005-0000-0000-000036520000}"/>
    <cellStyle name="RowTitles-Detail 2 4 2 7 2 2" xfId="21857" xr:uid="{00000000-0005-0000-0000-000037520000}"/>
    <cellStyle name="RowTitles-Detail 2 4 2 7 2_Tertiary Salaries Survey" xfId="21858" xr:uid="{00000000-0005-0000-0000-000038520000}"/>
    <cellStyle name="RowTitles-Detail 2 4 2 7 3" xfId="21859" xr:uid="{00000000-0005-0000-0000-000039520000}"/>
    <cellStyle name="RowTitles-Detail 2 4 2 7_Tertiary Salaries Survey" xfId="21860" xr:uid="{00000000-0005-0000-0000-00003A520000}"/>
    <cellStyle name="RowTitles-Detail 2 4 2 8" xfId="21861" xr:uid="{00000000-0005-0000-0000-00003B520000}"/>
    <cellStyle name="RowTitles-Detail 2 4 2 9" xfId="21862" xr:uid="{00000000-0005-0000-0000-00003C520000}"/>
    <cellStyle name="RowTitles-Detail 2 4 2_STUD aligned by INSTIT" xfId="21863" xr:uid="{00000000-0005-0000-0000-00003D520000}"/>
    <cellStyle name="RowTitles-Detail 2 4 3" xfId="21864" xr:uid="{00000000-0005-0000-0000-00003E520000}"/>
    <cellStyle name="RowTitles-Detail 2 4 3 10" xfId="21865" xr:uid="{00000000-0005-0000-0000-00003F520000}"/>
    <cellStyle name="RowTitles-Detail 2 4 3 2" xfId="21866" xr:uid="{00000000-0005-0000-0000-000040520000}"/>
    <cellStyle name="RowTitles-Detail 2 4 3 2 2" xfId="21867" xr:uid="{00000000-0005-0000-0000-000041520000}"/>
    <cellStyle name="RowTitles-Detail 2 4 3 2 2 2" xfId="21868" xr:uid="{00000000-0005-0000-0000-000042520000}"/>
    <cellStyle name="RowTitles-Detail 2 4 3 2 2 2 2" xfId="21869" xr:uid="{00000000-0005-0000-0000-000043520000}"/>
    <cellStyle name="RowTitles-Detail 2 4 3 2 2 2_Tertiary Salaries Survey" xfId="21870" xr:uid="{00000000-0005-0000-0000-000044520000}"/>
    <cellStyle name="RowTitles-Detail 2 4 3 2 2 3" xfId="21871" xr:uid="{00000000-0005-0000-0000-000045520000}"/>
    <cellStyle name="RowTitles-Detail 2 4 3 2 2 4" xfId="21872" xr:uid="{00000000-0005-0000-0000-000046520000}"/>
    <cellStyle name="RowTitles-Detail 2 4 3 2 2_Tertiary Salaries Survey" xfId="21873" xr:uid="{00000000-0005-0000-0000-000047520000}"/>
    <cellStyle name="RowTitles-Detail 2 4 3 2 3" xfId="21874" xr:uid="{00000000-0005-0000-0000-000048520000}"/>
    <cellStyle name="RowTitles-Detail 2 4 3 2 3 2" xfId="21875" xr:uid="{00000000-0005-0000-0000-000049520000}"/>
    <cellStyle name="RowTitles-Detail 2 4 3 2 3 2 2" xfId="21876" xr:uid="{00000000-0005-0000-0000-00004A520000}"/>
    <cellStyle name="RowTitles-Detail 2 4 3 2 3 2_Tertiary Salaries Survey" xfId="21877" xr:uid="{00000000-0005-0000-0000-00004B520000}"/>
    <cellStyle name="RowTitles-Detail 2 4 3 2 3 3" xfId="21878" xr:uid="{00000000-0005-0000-0000-00004C520000}"/>
    <cellStyle name="RowTitles-Detail 2 4 3 2 3_Tertiary Salaries Survey" xfId="21879" xr:uid="{00000000-0005-0000-0000-00004D520000}"/>
    <cellStyle name="RowTitles-Detail 2 4 3 2 4" xfId="21880" xr:uid="{00000000-0005-0000-0000-00004E520000}"/>
    <cellStyle name="RowTitles-Detail 2 4 3 2 5" xfId="21881" xr:uid="{00000000-0005-0000-0000-00004F520000}"/>
    <cellStyle name="RowTitles-Detail 2 4 3 2 5 2" xfId="21882" xr:uid="{00000000-0005-0000-0000-000050520000}"/>
    <cellStyle name="RowTitles-Detail 2 4 3 2 5_Tertiary Salaries Survey" xfId="21883" xr:uid="{00000000-0005-0000-0000-000051520000}"/>
    <cellStyle name="RowTitles-Detail 2 4 3 2 6" xfId="21884" xr:uid="{00000000-0005-0000-0000-000052520000}"/>
    <cellStyle name="RowTitles-Detail 2 4 3 2 7" xfId="21885" xr:uid="{00000000-0005-0000-0000-000053520000}"/>
    <cellStyle name="RowTitles-Detail 2 4 3 2_Tertiary Salaries Survey" xfId="21886" xr:uid="{00000000-0005-0000-0000-000054520000}"/>
    <cellStyle name="RowTitles-Detail 2 4 3 3" xfId="21887" xr:uid="{00000000-0005-0000-0000-000055520000}"/>
    <cellStyle name="RowTitles-Detail 2 4 3 3 2" xfId="21888" xr:uid="{00000000-0005-0000-0000-000056520000}"/>
    <cellStyle name="RowTitles-Detail 2 4 3 3 2 2" xfId="21889" xr:uid="{00000000-0005-0000-0000-000057520000}"/>
    <cellStyle name="RowTitles-Detail 2 4 3 3 2 2 2" xfId="21890" xr:uid="{00000000-0005-0000-0000-000058520000}"/>
    <cellStyle name="RowTitles-Detail 2 4 3 3 2 2_Tertiary Salaries Survey" xfId="21891" xr:uid="{00000000-0005-0000-0000-000059520000}"/>
    <cellStyle name="RowTitles-Detail 2 4 3 3 2 3" xfId="21892" xr:uid="{00000000-0005-0000-0000-00005A520000}"/>
    <cellStyle name="RowTitles-Detail 2 4 3 3 2_Tertiary Salaries Survey" xfId="21893" xr:uid="{00000000-0005-0000-0000-00005B520000}"/>
    <cellStyle name="RowTitles-Detail 2 4 3 3 3" xfId="21894" xr:uid="{00000000-0005-0000-0000-00005C520000}"/>
    <cellStyle name="RowTitles-Detail 2 4 3 3 3 2" xfId="21895" xr:uid="{00000000-0005-0000-0000-00005D520000}"/>
    <cellStyle name="RowTitles-Detail 2 4 3 3 3 2 2" xfId="21896" xr:uid="{00000000-0005-0000-0000-00005E520000}"/>
    <cellStyle name="RowTitles-Detail 2 4 3 3 3 2_Tertiary Salaries Survey" xfId="21897" xr:uid="{00000000-0005-0000-0000-00005F520000}"/>
    <cellStyle name="RowTitles-Detail 2 4 3 3 3 3" xfId="21898" xr:uid="{00000000-0005-0000-0000-000060520000}"/>
    <cellStyle name="RowTitles-Detail 2 4 3 3 3_Tertiary Salaries Survey" xfId="21899" xr:uid="{00000000-0005-0000-0000-000061520000}"/>
    <cellStyle name="RowTitles-Detail 2 4 3 3 4" xfId="21900" xr:uid="{00000000-0005-0000-0000-000062520000}"/>
    <cellStyle name="RowTitles-Detail 2 4 3 3 5" xfId="21901" xr:uid="{00000000-0005-0000-0000-000063520000}"/>
    <cellStyle name="RowTitles-Detail 2 4 3 3_Tertiary Salaries Survey" xfId="21902" xr:uid="{00000000-0005-0000-0000-000064520000}"/>
    <cellStyle name="RowTitles-Detail 2 4 3 4" xfId="21903" xr:uid="{00000000-0005-0000-0000-000065520000}"/>
    <cellStyle name="RowTitles-Detail 2 4 3 4 2" xfId="21904" xr:uid="{00000000-0005-0000-0000-000066520000}"/>
    <cellStyle name="RowTitles-Detail 2 4 3 4 2 2" xfId="21905" xr:uid="{00000000-0005-0000-0000-000067520000}"/>
    <cellStyle name="RowTitles-Detail 2 4 3 4 2 2 2" xfId="21906" xr:uid="{00000000-0005-0000-0000-000068520000}"/>
    <cellStyle name="RowTitles-Detail 2 4 3 4 2 2_Tertiary Salaries Survey" xfId="21907" xr:uid="{00000000-0005-0000-0000-000069520000}"/>
    <cellStyle name="RowTitles-Detail 2 4 3 4 2 3" xfId="21908" xr:uid="{00000000-0005-0000-0000-00006A520000}"/>
    <cellStyle name="RowTitles-Detail 2 4 3 4 2_Tertiary Salaries Survey" xfId="21909" xr:uid="{00000000-0005-0000-0000-00006B520000}"/>
    <cellStyle name="RowTitles-Detail 2 4 3 4 3" xfId="21910" xr:uid="{00000000-0005-0000-0000-00006C520000}"/>
    <cellStyle name="RowTitles-Detail 2 4 3 4 3 2" xfId="21911" xr:uid="{00000000-0005-0000-0000-00006D520000}"/>
    <cellStyle name="RowTitles-Detail 2 4 3 4 3 2 2" xfId="21912" xr:uid="{00000000-0005-0000-0000-00006E520000}"/>
    <cellStyle name="RowTitles-Detail 2 4 3 4 3 2_Tertiary Salaries Survey" xfId="21913" xr:uid="{00000000-0005-0000-0000-00006F520000}"/>
    <cellStyle name="RowTitles-Detail 2 4 3 4 3 3" xfId="21914" xr:uid="{00000000-0005-0000-0000-000070520000}"/>
    <cellStyle name="RowTitles-Detail 2 4 3 4 3_Tertiary Salaries Survey" xfId="21915" xr:uid="{00000000-0005-0000-0000-000071520000}"/>
    <cellStyle name="RowTitles-Detail 2 4 3 4 4" xfId="21916" xr:uid="{00000000-0005-0000-0000-000072520000}"/>
    <cellStyle name="RowTitles-Detail 2 4 3 4 4 2" xfId="21917" xr:uid="{00000000-0005-0000-0000-000073520000}"/>
    <cellStyle name="RowTitles-Detail 2 4 3 4 4_Tertiary Salaries Survey" xfId="21918" xr:uid="{00000000-0005-0000-0000-000074520000}"/>
    <cellStyle name="RowTitles-Detail 2 4 3 4 5" xfId="21919" xr:uid="{00000000-0005-0000-0000-000075520000}"/>
    <cellStyle name="RowTitles-Detail 2 4 3 4_Tertiary Salaries Survey" xfId="21920" xr:uid="{00000000-0005-0000-0000-000076520000}"/>
    <cellStyle name="RowTitles-Detail 2 4 3 5" xfId="21921" xr:uid="{00000000-0005-0000-0000-000077520000}"/>
    <cellStyle name="RowTitles-Detail 2 4 3 5 2" xfId="21922" xr:uid="{00000000-0005-0000-0000-000078520000}"/>
    <cellStyle name="RowTitles-Detail 2 4 3 5 2 2" xfId="21923" xr:uid="{00000000-0005-0000-0000-000079520000}"/>
    <cellStyle name="RowTitles-Detail 2 4 3 5 2 2 2" xfId="21924" xr:uid="{00000000-0005-0000-0000-00007A520000}"/>
    <cellStyle name="RowTitles-Detail 2 4 3 5 2 2_Tertiary Salaries Survey" xfId="21925" xr:uid="{00000000-0005-0000-0000-00007B520000}"/>
    <cellStyle name="RowTitles-Detail 2 4 3 5 2 3" xfId="21926" xr:uid="{00000000-0005-0000-0000-00007C520000}"/>
    <cellStyle name="RowTitles-Detail 2 4 3 5 2_Tertiary Salaries Survey" xfId="21927" xr:uid="{00000000-0005-0000-0000-00007D520000}"/>
    <cellStyle name="RowTitles-Detail 2 4 3 5 3" xfId="21928" xr:uid="{00000000-0005-0000-0000-00007E520000}"/>
    <cellStyle name="RowTitles-Detail 2 4 3 5 3 2" xfId="21929" xr:uid="{00000000-0005-0000-0000-00007F520000}"/>
    <cellStyle name="RowTitles-Detail 2 4 3 5 3 2 2" xfId="21930" xr:uid="{00000000-0005-0000-0000-000080520000}"/>
    <cellStyle name="RowTitles-Detail 2 4 3 5 3 2_Tertiary Salaries Survey" xfId="21931" xr:uid="{00000000-0005-0000-0000-000081520000}"/>
    <cellStyle name="RowTitles-Detail 2 4 3 5 3 3" xfId="21932" xr:uid="{00000000-0005-0000-0000-000082520000}"/>
    <cellStyle name="RowTitles-Detail 2 4 3 5 3_Tertiary Salaries Survey" xfId="21933" xr:uid="{00000000-0005-0000-0000-000083520000}"/>
    <cellStyle name="RowTitles-Detail 2 4 3 5 4" xfId="21934" xr:uid="{00000000-0005-0000-0000-000084520000}"/>
    <cellStyle name="RowTitles-Detail 2 4 3 5 4 2" xfId="21935" xr:uid="{00000000-0005-0000-0000-000085520000}"/>
    <cellStyle name="RowTitles-Detail 2 4 3 5 4_Tertiary Salaries Survey" xfId="21936" xr:uid="{00000000-0005-0000-0000-000086520000}"/>
    <cellStyle name="RowTitles-Detail 2 4 3 5 5" xfId="21937" xr:uid="{00000000-0005-0000-0000-000087520000}"/>
    <cellStyle name="RowTitles-Detail 2 4 3 5_Tertiary Salaries Survey" xfId="21938" xr:uid="{00000000-0005-0000-0000-000088520000}"/>
    <cellStyle name="RowTitles-Detail 2 4 3 6" xfId="21939" xr:uid="{00000000-0005-0000-0000-000089520000}"/>
    <cellStyle name="RowTitles-Detail 2 4 3 6 2" xfId="21940" xr:uid="{00000000-0005-0000-0000-00008A520000}"/>
    <cellStyle name="RowTitles-Detail 2 4 3 6 2 2" xfId="21941" xr:uid="{00000000-0005-0000-0000-00008B520000}"/>
    <cellStyle name="RowTitles-Detail 2 4 3 6 2 2 2" xfId="21942" xr:uid="{00000000-0005-0000-0000-00008C520000}"/>
    <cellStyle name="RowTitles-Detail 2 4 3 6 2 2_Tertiary Salaries Survey" xfId="21943" xr:uid="{00000000-0005-0000-0000-00008D520000}"/>
    <cellStyle name="RowTitles-Detail 2 4 3 6 2 3" xfId="21944" xr:uid="{00000000-0005-0000-0000-00008E520000}"/>
    <cellStyle name="RowTitles-Detail 2 4 3 6 2_Tertiary Salaries Survey" xfId="21945" xr:uid="{00000000-0005-0000-0000-00008F520000}"/>
    <cellStyle name="RowTitles-Detail 2 4 3 6 3" xfId="21946" xr:uid="{00000000-0005-0000-0000-000090520000}"/>
    <cellStyle name="RowTitles-Detail 2 4 3 6 3 2" xfId="21947" xr:uid="{00000000-0005-0000-0000-000091520000}"/>
    <cellStyle name="RowTitles-Detail 2 4 3 6 3 2 2" xfId="21948" xr:uid="{00000000-0005-0000-0000-000092520000}"/>
    <cellStyle name="RowTitles-Detail 2 4 3 6 3 2_Tertiary Salaries Survey" xfId="21949" xr:uid="{00000000-0005-0000-0000-000093520000}"/>
    <cellStyle name="RowTitles-Detail 2 4 3 6 3 3" xfId="21950" xr:uid="{00000000-0005-0000-0000-000094520000}"/>
    <cellStyle name="RowTitles-Detail 2 4 3 6 3_Tertiary Salaries Survey" xfId="21951" xr:uid="{00000000-0005-0000-0000-000095520000}"/>
    <cellStyle name="RowTitles-Detail 2 4 3 6 4" xfId="21952" xr:uid="{00000000-0005-0000-0000-000096520000}"/>
    <cellStyle name="RowTitles-Detail 2 4 3 6 4 2" xfId="21953" xr:uid="{00000000-0005-0000-0000-000097520000}"/>
    <cellStyle name="RowTitles-Detail 2 4 3 6 4_Tertiary Salaries Survey" xfId="21954" xr:uid="{00000000-0005-0000-0000-000098520000}"/>
    <cellStyle name="RowTitles-Detail 2 4 3 6 5" xfId="21955" xr:uid="{00000000-0005-0000-0000-000099520000}"/>
    <cellStyle name="RowTitles-Detail 2 4 3 6_Tertiary Salaries Survey" xfId="21956" xr:uid="{00000000-0005-0000-0000-00009A520000}"/>
    <cellStyle name="RowTitles-Detail 2 4 3 7" xfId="21957" xr:uid="{00000000-0005-0000-0000-00009B520000}"/>
    <cellStyle name="RowTitles-Detail 2 4 3 7 2" xfId="21958" xr:uid="{00000000-0005-0000-0000-00009C520000}"/>
    <cellStyle name="RowTitles-Detail 2 4 3 7 2 2" xfId="21959" xr:uid="{00000000-0005-0000-0000-00009D520000}"/>
    <cellStyle name="RowTitles-Detail 2 4 3 7 2_Tertiary Salaries Survey" xfId="21960" xr:uid="{00000000-0005-0000-0000-00009E520000}"/>
    <cellStyle name="RowTitles-Detail 2 4 3 7 3" xfId="21961" xr:uid="{00000000-0005-0000-0000-00009F520000}"/>
    <cellStyle name="RowTitles-Detail 2 4 3 7_Tertiary Salaries Survey" xfId="21962" xr:uid="{00000000-0005-0000-0000-0000A0520000}"/>
    <cellStyle name="RowTitles-Detail 2 4 3 8" xfId="21963" xr:uid="{00000000-0005-0000-0000-0000A1520000}"/>
    <cellStyle name="RowTitles-Detail 2 4 3 8 2" xfId="21964" xr:uid="{00000000-0005-0000-0000-0000A2520000}"/>
    <cellStyle name="RowTitles-Detail 2 4 3 8 2 2" xfId="21965" xr:uid="{00000000-0005-0000-0000-0000A3520000}"/>
    <cellStyle name="RowTitles-Detail 2 4 3 8 2_Tertiary Salaries Survey" xfId="21966" xr:uid="{00000000-0005-0000-0000-0000A4520000}"/>
    <cellStyle name="RowTitles-Detail 2 4 3 8 3" xfId="21967" xr:uid="{00000000-0005-0000-0000-0000A5520000}"/>
    <cellStyle name="RowTitles-Detail 2 4 3 8_Tertiary Salaries Survey" xfId="21968" xr:uid="{00000000-0005-0000-0000-0000A6520000}"/>
    <cellStyle name="RowTitles-Detail 2 4 3 9" xfId="21969" xr:uid="{00000000-0005-0000-0000-0000A7520000}"/>
    <cellStyle name="RowTitles-Detail 2 4 3_STUD aligned by INSTIT" xfId="21970" xr:uid="{00000000-0005-0000-0000-0000A8520000}"/>
    <cellStyle name="RowTitles-Detail 2 4 4" xfId="21971" xr:uid="{00000000-0005-0000-0000-0000A9520000}"/>
    <cellStyle name="RowTitles-Detail 2 4 4 10" xfId="21972" xr:uid="{00000000-0005-0000-0000-0000AA520000}"/>
    <cellStyle name="RowTitles-Detail 2 4 4 2" xfId="21973" xr:uid="{00000000-0005-0000-0000-0000AB520000}"/>
    <cellStyle name="RowTitles-Detail 2 4 4 2 2" xfId="21974" xr:uid="{00000000-0005-0000-0000-0000AC520000}"/>
    <cellStyle name="RowTitles-Detail 2 4 4 2 2 2" xfId="21975" xr:uid="{00000000-0005-0000-0000-0000AD520000}"/>
    <cellStyle name="RowTitles-Detail 2 4 4 2 2 2 2" xfId="21976" xr:uid="{00000000-0005-0000-0000-0000AE520000}"/>
    <cellStyle name="RowTitles-Detail 2 4 4 2 2 2_Tertiary Salaries Survey" xfId="21977" xr:uid="{00000000-0005-0000-0000-0000AF520000}"/>
    <cellStyle name="RowTitles-Detail 2 4 4 2 2 3" xfId="21978" xr:uid="{00000000-0005-0000-0000-0000B0520000}"/>
    <cellStyle name="RowTitles-Detail 2 4 4 2 2 4" xfId="21979" xr:uid="{00000000-0005-0000-0000-0000B1520000}"/>
    <cellStyle name="RowTitles-Detail 2 4 4 2 2_Tertiary Salaries Survey" xfId="21980" xr:uid="{00000000-0005-0000-0000-0000B2520000}"/>
    <cellStyle name="RowTitles-Detail 2 4 4 2 3" xfId="21981" xr:uid="{00000000-0005-0000-0000-0000B3520000}"/>
    <cellStyle name="RowTitles-Detail 2 4 4 2 3 2" xfId="21982" xr:uid="{00000000-0005-0000-0000-0000B4520000}"/>
    <cellStyle name="RowTitles-Detail 2 4 4 2 3 2 2" xfId="21983" xr:uid="{00000000-0005-0000-0000-0000B5520000}"/>
    <cellStyle name="RowTitles-Detail 2 4 4 2 3 2_Tertiary Salaries Survey" xfId="21984" xr:uid="{00000000-0005-0000-0000-0000B6520000}"/>
    <cellStyle name="RowTitles-Detail 2 4 4 2 3 3" xfId="21985" xr:uid="{00000000-0005-0000-0000-0000B7520000}"/>
    <cellStyle name="RowTitles-Detail 2 4 4 2 3_Tertiary Salaries Survey" xfId="21986" xr:uid="{00000000-0005-0000-0000-0000B8520000}"/>
    <cellStyle name="RowTitles-Detail 2 4 4 2 4" xfId="21987" xr:uid="{00000000-0005-0000-0000-0000B9520000}"/>
    <cellStyle name="RowTitles-Detail 2 4 4 2 5" xfId="21988" xr:uid="{00000000-0005-0000-0000-0000BA520000}"/>
    <cellStyle name="RowTitles-Detail 2 4 4 2 5 2" xfId="21989" xr:uid="{00000000-0005-0000-0000-0000BB520000}"/>
    <cellStyle name="RowTitles-Detail 2 4 4 2 5_Tertiary Salaries Survey" xfId="21990" xr:uid="{00000000-0005-0000-0000-0000BC520000}"/>
    <cellStyle name="RowTitles-Detail 2 4 4 2 6" xfId="21991" xr:uid="{00000000-0005-0000-0000-0000BD520000}"/>
    <cellStyle name="RowTitles-Detail 2 4 4 2 7" xfId="21992" xr:uid="{00000000-0005-0000-0000-0000BE520000}"/>
    <cellStyle name="RowTitles-Detail 2 4 4 2_Tertiary Salaries Survey" xfId="21993" xr:uid="{00000000-0005-0000-0000-0000BF520000}"/>
    <cellStyle name="RowTitles-Detail 2 4 4 3" xfId="21994" xr:uid="{00000000-0005-0000-0000-0000C0520000}"/>
    <cellStyle name="RowTitles-Detail 2 4 4 3 2" xfId="21995" xr:uid="{00000000-0005-0000-0000-0000C1520000}"/>
    <cellStyle name="RowTitles-Detail 2 4 4 3 2 2" xfId="21996" xr:uid="{00000000-0005-0000-0000-0000C2520000}"/>
    <cellStyle name="RowTitles-Detail 2 4 4 3 2 2 2" xfId="21997" xr:uid="{00000000-0005-0000-0000-0000C3520000}"/>
    <cellStyle name="RowTitles-Detail 2 4 4 3 2 2_Tertiary Salaries Survey" xfId="21998" xr:uid="{00000000-0005-0000-0000-0000C4520000}"/>
    <cellStyle name="RowTitles-Detail 2 4 4 3 2 3" xfId="21999" xr:uid="{00000000-0005-0000-0000-0000C5520000}"/>
    <cellStyle name="RowTitles-Detail 2 4 4 3 2_Tertiary Salaries Survey" xfId="22000" xr:uid="{00000000-0005-0000-0000-0000C6520000}"/>
    <cellStyle name="RowTitles-Detail 2 4 4 3 3" xfId="22001" xr:uid="{00000000-0005-0000-0000-0000C7520000}"/>
    <cellStyle name="RowTitles-Detail 2 4 4 3 3 2" xfId="22002" xr:uid="{00000000-0005-0000-0000-0000C8520000}"/>
    <cellStyle name="RowTitles-Detail 2 4 4 3 3 2 2" xfId="22003" xr:uid="{00000000-0005-0000-0000-0000C9520000}"/>
    <cellStyle name="RowTitles-Detail 2 4 4 3 3 2_Tertiary Salaries Survey" xfId="22004" xr:uid="{00000000-0005-0000-0000-0000CA520000}"/>
    <cellStyle name="RowTitles-Detail 2 4 4 3 3 3" xfId="22005" xr:uid="{00000000-0005-0000-0000-0000CB520000}"/>
    <cellStyle name="RowTitles-Detail 2 4 4 3 3_Tertiary Salaries Survey" xfId="22006" xr:uid="{00000000-0005-0000-0000-0000CC520000}"/>
    <cellStyle name="RowTitles-Detail 2 4 4 3 4" xfId="22007" xr:uid="{00000000-0005-0000-0000-0000CD520000}"/>
    <cellStyle name="RowTitles-Detail 2 4 4 3 5" xfId="22008" xr:uid="{00000000-0005-0000-0000-0000CE520000}"/>
    <cellStyle name="RowTitles-Detail 2 4 4 3_Tertiary Salaries Survey" xfId="22009" xr:uid="{00000000-0005-0000-0000-0000CF520000}"/>
    <cellStyle name="RowTitles-Detail 2 4 4 4" xfId="22010" xr:uid="{00000000-0005-0000-0000-0000D0520000}"/>
    <cellStyle name="RowTitles-Detail 2 4 4 4 2" xfId="22011" xr:uid="{00000000-0005-0000-0000-0000D1520000}"/>
    <cellStyle name="RowTitles-Detail 2 4 4 4 2 2" xfId="22012" xr:uid="{00000000-0005-0000-0000-0000D2520000}"/>
    <cellStyle name="RowTitles-Detail 2 4 4 4 2 2 2" xfId="22013" xr:uid="{00000000-0005-0000-0000-0000D3520000}"/>
    <cellStyle name="RowTitles-Detail 2 4 4 4 2 2_Tertiary Salaries Survey" xfId="22014" xr:uid="{00000000-0005-0000-0000-0000D4520000}"/>
    <cellStyle name="RowTitles-Detail 2 4 4 4 2 3" xfId="22015" xr:uid="{00000000-0005-0000-0000-0000D5520000}"/>
    <cellStyle name="RowTitles-Detail 2 4 4 4 2_Tertiary Salaries Survey" xfId="22016" xr:uid="{00000000-0005-0000-0000-0000D6520000}"/>
    <cellStyle name="RowTitles-Detail 2 4 4 4 3" xfId="22017" xr:uid="{00000000-0005-0000-0000-0000D7520000}"/>
    <cellStyle name="RowTitles-Detail 2 4 4 4 3 2" xfId="22018" xr:uid="{00000000-0005-0000-0000-0000D8520000}"/>
    <cellStyle name="RowTitles-Detail 2 4 4 4 3 2 2" xfId="22019" xr:uid="{00000000-0005-0000-0000-0000D9520000}"/>
    <cellStyle name="RowTitles-Detail 2 4 4 4 3 2_Tertiary Salaries Survey" xfId="22020" xr:uid="{00000000-0005-0000-0000-0000DA520000}"/>
    <cellStyle name="RowTitles-Detail 2 4 4 4 3 3" xfId="22021" xr:uid="{00000000-0005-0000-0000-0000DB520000}"/>
    <cellStyle name="RowTitles-Detail 2 4 4 4 3_Tertiary Salaries Survey" xfId="22022" xr:uid="{00000000-0005-0000-0000-0000DC520000}"/>
    <cellStyle name="RowTitles-Detail 2 4 4 4 4" xfId="22023" xr:uid="{00000000-0005-0000-0000-0000DD520000}"/>
    <cellStyle name="RowTitles-Detail 2 4 4 4 5" xfId="22024" xr:uid="{00000000-0005-0000-0000-0000DE520000}"/>
    <cellStyle name="RowTitles-Detail 2 4 4 4 5 2" xfId="22025" xr:uid="{00000000-0005-0000-0000-0000DF520000}"/>
    <cellStyle name="RowTitles-Detail 2 4 4 4 5_Tertiary Salaries Survey" xfId="22026" xr:uid="{00000000-0005-0000-0000-0000E0520000}"/>
    <cellStyle name="RowTitles-Detail 2 4 4 4 6" xfId="22027" xr:uid="{00000000-0005-0000-0000-0000E1520000}"/>
    <cellStyle name="RowTitles-Detail 2 4 4 4_Tertiary Salaries Survey" xfId="22028" xr:uid="{00000000-0005-0000-0000-0000E2520000}"/>
    <cellStyle name="RowTitles-Detail 2 4 4 5" xfId="22029" xr:uid="{00000000-0005-0000-0000-0000E3520000}"/>
    <cellStyle name="RowTitles-Detail 2 4 4 5 2" xfId="22030" xr:uid="{00000000-0005-0000-0000-0000E4520000}"/>
    <cellStyle name="RowTitles-Detail 2 4 4 5 2 2" xfId="22031" xr:uid="{00000000-0005-0000-0000-0000E5520000}"/>
    <cellStyle name="RowTitles-Detail 2 4 4 5 2 2 2" xfId="22032" xr:uid="{00000000-0005-0000-0000-0000E6520000}"/>
    <cellStyle name="RowTitles-Detail 2 4 4 5 2 2_Tertiary Salaries Survey" xfId="22033" xr:uid="{00000000-0005-0000-0000-0000E7520000}"/>
    <cellStyle name="RowTitles-Detail 2 4 4 5 2 3" xfId="22034" xr:uid="{00000000-0005-0000-0000-0000E8520000}"/>
    <cellStyle name="RowTitles-Detail 2 4 4 5 2_Tertiary Salaries Survey" xfId="22035" xr:uid="{00000000-0005-0000-0000-0000E9520000}"/>
    <cellStyle name="RowTitles-Detail 2 4 4 5 3" xfId="22036" xr:uid="{00000000-0005-0000-0000-0000EA520000}"/>
    <cellStyle name="RowTitles-Detail 2 4 4 5 3 2" xfId="22037" xr:uid="{00000000-0005-0000-0000-0000EB520000}"/>
    <cellStyle name="RowTitles-Detail 2 4 4 5 3 2 2" xfId="22038" xr:uid="{00000000-0005-0000-0000-0000EC520000}"/>
    <cellStyle name="RowTitles-Detail 2 4 4 5 3 2_Tertiary Salaries Survey" xfId="22039" xr:uid="{00000000-0005-0000-0000-0000ED520000}"/>
    <cellStyle name="RowTitles-Detail 2 4 4 5 3 3" xfId="22040" xr:uid="{00000000-0005-0000-0000-0000EE520000}"/>
    <cellStyle name="RowTitles-Detail 2 4 4 5 3_Tertiary Salaries Survey" xfId="22041" xr:uid="{00000000-0005-0000-0000-0000EF520000}"/>
    <cellStyle name="RowTitles-Detail 2 4 4 5 4" xfId="22042" xr:uid="{00000000-0005-0000-0000-0000F0520000}"/>
    <cellStyle name="RowTitles-Detail 2 4 4 5 4 2" xfId="22043" xr:uid="{00000000-0005-0000-0000-0000F1520000}"/>
    <cellStyle name="RowTitles-Detail 2 4 4 5 4_Tertiary Salaries Survey" xfId="22044" xr:uid="{00000000-0005-0000-0000-0000F2520000}"/>
    <cellStyle name="RowTitles-Detail 2 4 4 5 5" xfId="22045" xr:uid="{00000000-0005-0000-0000-0000F3520000}"/>
    <cellStyle name="RowTitles-Detail 2 4 4 5_Tertiary Salaries Survey" xfId="22046" xr:uid="{00000000-0005-0000-0000-0000F4520000}"/>
    <cellStyle name="RowTitles-Detail 2 4 4 6" xfId="22047" xr:uid="{00000000-0005-0000-0000-0000F5520000}"/>
    <cellStyle name="RowTitles-Detail 2 4 4 6 2" xfId="22048" xr:uid="{00000000-0005-0000-0000-0000F6520000}"/>
    <cellStyle name="RowTitles-Detail 2 4 4 6 2 2" xfId="22049" xr:uid="{00000000-0005-0000-0000-0000F7520000}"/>
    <cellStyle name="RowTitles-Detail 2 4 4 6 2 2 2" xfId="22050" xr:uid="{00000000-0005-0000-0000-0000F8520000}"/>
    <cellStyle name="RowTitles-Detail 2 4 4 6 2 2_Tertiary Salaries Survey" xfId="22051" xr:uid="{00000000-0005-0000-0000-0000F9520000}"/>
    <cellStyle name="RowTitles-Detail 2 4 4 6 2 3" xfId="22052" xr:uid="{00000000-0005-0000-0000-0000FA520000}"/>
    <cellStyle name="RowTitles-Detail 2 4 4 6 2_Tertiary Salaries Survey" xfId="22053" xr:uid="{00000000-0005-0000-0000-0000FB520000}"/>
    <cellStyle name="RowTitles-Detail 2 4 4 6 3" xfId="22054" xr:uid="{00000000-0005-0000-0000-0000FC520000}"/>
    <cellStyle name="RowTitles-Detail 2 4 4 6 3 2" xfId="22055" xr:uid="{00000000-0005-0000-0000-0000FD520000}"/>
    <cellStyle name="RowTitles-Detail 2 4 4 6 3 2 2" xfId="22056" xr:uid="{00000000-0005-0000-0000-0000FE520000}"/>
    <cellStyle name="RowTitles-Detail 2 4 4 6 3 2_Tertiary Salaries Survey" xfId="22057" xr:uid="{00000000-0005-0000-0000-0000FF520000}"/>
    <cellStyle name="RowTitles-Detail 2 4 4 6 3 3" xfId="22058" xr:uid="{00000000-0005-0000-0000-000000530000}"/>
    <cellStyle name="RowTitles-Detail 2 4 4 6 3_Tertiary Salaries Survey" xfId="22059" xr:uid="{00000000-0005-0000-0000-000001530000}"/>
    <cellStyle name="RowTitles-Detail 2 4 4 6 4" xfId="22060" xr:uid="{00000000-0005-0000-0000-000002530000}"/>
    <cellStyle name="RowTitles-Detail 2 4 4 6 4 2" xfId="22061" xr:uid="{00000000-0005-0000-0000-000003530000}"/>
    <cellStyle name="RowTitles-Detail 2 4 4 6 4_Tertiary Salaries Survey" xfId="22062" xr:uid="{00000000-0005-0000-0000-000004530000}"/>
    <cellStyle name="RowTitles-Detail 2 4 4 6 5" xfId="22063" xr:uid="{00000000-0005-0000-0000-000005530000}"/>
    <cellStyle name="RowTitles-Detail 2 4 4 6_Tertiary Salaries Survey" xfId="22064" xr:uid="{00000000-0005-0000-0000-000006530000}"/>
    <cellStyle name="RowTitles-Detail 2 4 4 7" xfId="22065" xr:uid="{00000000-0005-0000-0000-000007530000}"/>
    <cellStyle name="RowTitles-Detail 2 4 4 7 2" xfId="22066" xr:uid="{00000000-0005-0000-0000-000008530000}"/>
    <cellStyle name="RowTitles-Detail 2 4 4 7 2 2" xfId="22067" xr:uid="{00000000-0005-0000-0000-000009530000}"/>
    <cellStyle name="RowTitles-Detail 2 4 4 7 2_Tertiary Salaries Survey" xfId="22068" xr:uid="{00000000-0005-0000-0000-00000A530000}"/>
    <cellStyle name="RowTitles-Detail 2 4 4 7 3" xfId="22069" xr:uid="{00000000-0005-0000-0000-00000B530000}"/>
    <cellStyle name="RowTitles-Detail 2 4 4 7_Tertiary Salaries Survey" xfId="22070" xr:uid="{00000000-0005-0000-0000-00000C530000}"/>
    <cellStyle name="RowTitles-Detail 2 4 4 8" xfId="22071" xr:uid="{00000000-0005-0000-0000-00000D530000}"/>
    <cellStyle name="RowTitles-Detail 2 4 4 9" xfId="22072" xr:uid="{00000000-0005-0000-0000-00000E530000}"/>
    <cellStyle name="RowTitles-Detail 2 4 4_STUD aligned by INSTIT" xfId="22073" xr:uid="{00000000-0005-0000-0000-00000F530000}"/>
    <cellStyle name="RowTitles-Detail 2 4 5" xfId="22074" xr:uid="{00000000-0005-0000-0000-000010530000}"/>
    <cellStyle name="RowTitles-Detail 2 4 5 2" xfId="22075" xr:uid="{00000000-0005-0000-0000-000011530000}"/>
    <cellStyle name="RowTitles-Detail 2 4 5 2 2" xfId="22076" xr:uid="{00000000-0005-0000-0000-000012530000}"/>
    <cellStyle name="RowTitles-Detail 2 4 5 2 2 2" xfId="22077" xr:uid="{00000000-0005-0000-0000-000013530000}"/>
    <cellStyle name="RowTitles-Detail 2 4 5 2 2_Tertiary Salaries Survey" xfId="22078" xr:uid="{00000000-0005-0000-0000-000014530000}"/>
    <cellStyle name="RowTitles-Detail 2 4 5 2 3" xfId="22079" xr:uid="{00000000-0005-0000-0000-000015530000}"/>
    <cellStyle name="RowTitles-Detail 2 4 5 2 4" xfId="22080" xr:uid="{00000000-0005-0000-0000-000016530000}"/>
    <cellStyle name="RowTitles-Detail 2 4 5 2_Tertiary Salaries Survey" xfId="22081" xr:uid="{00000000-0005-0000-0000-000017530000}"/>
    <cellStyle name="RowTitles-Detail 2 4 5 3" xfId="22082" xr:uid="{00000000-0005-0000-0000-000018530000}"/>
    <cellStyle name="RowTitles-Detail 2 4 5 3 2" xfId="22083" xr:uid="{00000000-0005-0000-0000-000019530000}"/>
    <cellStyle name="RowTitles-Detail 2 4 5 3 2 2" xfId="22084" xr:uid="{00000000-0005-0000-0000-00001A530000}"/>
    <cellStyle name="RowTitles-Detail 2 4 5 3 2_Tertiary Salaries Survey" xfId="22085" xr:uid="{00000000-0005-0000-0000-00001B530000}"/>
    <cellStyle name="RowTitles-Detail 2 4 5 3 3" xfId="22086" xr:uid="{00000000-0005-0000-0000-00001C530000}"/>
    <cellStyle name="RowTitles-Detail 2 4 5 3_Tertiary Salaries Survey" xfId="22087" xr:uid="{00000000-0005-0000-0000-00001D530000}"/>
    <cellStyle name="RowTitles-Detail 2 4 5 4" xfId="22088" xr:uid="{00000000-0005-0000-0000-00001E530000}"/>
    <cellStyle name="RowTitles-Detail 2 4 5 5" xfId="22089" xr:uid="{00000000-0005-0000-0000-00001F530000}"/>
    <cellStyle name="RowTitles-Detail 2 4 5 5 2" xfId="22090" xr:uid="{00000000-0005-0000-0000-000020530000}"/>
    <cellStyle name="RowTitles-Detail 2 4 5 5_Tertiary Salaries Survey" xfId="22091" xr:uid="{00000000-0005-0000-0000-000021530000}"/>
    <cellStyle name="RowTitles-Detail 2 4 5 6" xfId="22092" xr:uid="{00000000-0005-0000-0000-000022530000}"/>
    <cellStyle name="RowTitles-Detail 2 4 5 7" xfId="22093" xr:uid="{00000000-0005-0000-0000-000023530000}"/>
    <cellStyle name="RowTitles-Detail 2 4 5_Tertiary Salaries Survey" xfId="22094" xr:uid="{00000000-0005-0000-0000-000024530000}"/>
    <cellStyle name="RowTitles-Detail 2 4 6" xfId="22095" xr:uid="{00000000-0005-0000-0000-000025530000}"/>
    <cellStyle name="RowTitles-Detail 2 4 6 2" xfId="22096" xr:uid="{00000000-0005-0000-0000-000026530000}"/>
    <cellStyle name="RowTitles-Detail 2 4 6 2 2" xfId="22097" xr:uid="{00000000-0005-0000-0000-000027530000}"/>
    <cellStyle name="RowTitles-Detail 2 4 6 2 2 2" xfId="22098" xr:uid="{00000000-0005-0000-0000-000028530000}"/>
    <cellStyle name="RowTitles-Detail 2 4 6 2 2_Tertiary Salaries Survey" xfId="22099" xr:uid="{00000000-0005-0000-0000-000029530000}"/>
    <cellStyle name="RowTitles-Detail 2 4 6 2 3" xfId="22100" xr:uid="{00000000-0005-0000-0000-00002A530000}"/>
    <cellStyle name="RowTitles-Detail 2 4 6 2_Tertiary Salaries Survey" xfId="22101" xr:uid="{00000000-0005-0000-0000-00002B530000}"/>
    <cellStyle name="RowTitles-Detail 2 4 6 3" xfId="22102" xr:uid="{00000000-0005-0000-0000-00002C530000}"/>
    <cellStyle name="RowTitles-Detail 2 4 6 3 2" xfId="22103" xr:uid="{00000000-0005-0000-0000-00002D530000}"/>
    <cellStyle name="RowTitles-Detail 2 4 6 3 2 2" xfId="22104" xr:uid="{00000000-0005-0000-0000-00002E530000}"/>
    <cellStyle name="RowTitles-Detail 2 4 6 3 2_Tertiary Salaries Survey" xfId="22105" xr:uid="{00000000-0005-0000-0000-00002F530000}"/>
    <cellStyle name="RowTitles-Detail 2 4 6 3 3" xfId="22106" xr:uid="{00000000-0005-0000-0000-000030530000}"/>
    <cellStyle name="RowTitles-Detail 2 4 6 3_Tertiary Salaries Survey" xfId="22107" xr:uid="{00000000-0005-0000-0000-000031530000}"/>
    <cellStyle name="RowTitles-Detail 2 4 6 4" xfId="22108" xr:uid="{00000000-0005-0000-0000-000032530000}"/>
    <cellStyle name="RowTitles-Detail 2 4 6 5" xfId="22109" xr:uid="{00000000-0005-0000-0000-000033530000}"/>
    <cellStyle name="RowTitles-Detail 2 4 6_Tertiary Salaries Survey" xfId="22110" xr:uid="{00000000-0005-0000-0000-000034530000}"/>
    <cellStyle name="RowTitles-Detail 2 4 7" xfId="22111" xr:uid="{00000000-0005-0000-0000-000035530000}"/>
    <cellStyle name="RowTitles-Detail 2 4 7 2" xfId="22112" xr:uid="{00000000-0005-0000-0000-000036530000}"/>
    <cellStyle name="RowTitles-Detail 2 4 7 2 2" xfId="22113" xr:uid="{00000000-0005-0000-0000-000037530000}"/>
    <cellStyle name="RowTitles-Detail 2 4 7 2 2 2" xfId="22114" xr:uid="{00000000-0005-0000-0000-000038530000}"/>
    <cellStyle name="RowTitles-Detail 2 4 7 2 2_Tertiary Salaries Survey" xfId="22115" xr:uid="{00000000-0005-0000-0000-000039530000}"/>
    <cellStyle name="RowTitles-Detail 2 4 7 2 3" xfId="22116" xr:uid="{00000000-0005-0000-0000-00003A530000}"/>
    <cellStyle name="RowTitles-Detail 2 4 7 2_Tertiary Salaries Survey" xfId="22117" xr:uid="{00000000-0005-0000-0000-00003B530000}"/>
    <cellStyle name="RowTitles-Detail 2 4 7 3" xfId="22118" xr:uid="{00000000-0005-0000-0000-00003C530000}"/>
    <cellStyle name="RowTitles-Detail 2 4 7 3 2" xfId="22119" xr:uid="{00000000-0005-0000-0000-00003D530000}"/>
    <cellStyle name="RowTitles-Detail 2 4 7 3 2 2" xfId="22120" xr:uid="{00000000-0005-0000-0000-00003E530000}"/>
    <cellStyle name="RowTitles-Detail 2 4 7 3 2_Tertiary Salaries Survey" xfId="22121" xr:uid="{00000000-0005-0000-0000-00003F530000}"/>
    <cellStyle name="RowTitles-Detail 2 4 7 3 3" xfId="22122" xr:uid="{00000000-0005-0000-0000-000040530000}"/>
    <cellStyle name="RowTitles-Detail 2 4 7 3_Tertiary Salaries Survey" xfId="22123" xr:uid="{00000000-0005-0000-0000-000041530000}"/>
    <cellStyle name="RowTitles-Detail 2 4 7 4" xfId="22124" xr:uid="{00000000-0005-0000-0000-000042530000}"/>
    <cellStyle name="RowTitles-Detail 2 4 7 5" xfId="22125" xr:uid="{00000000-0005-0000-0000-000043530000}"/>
    <cellStyle name="RowTitles-Detail 2 4 7 5 2" xfId="22126" xr:uid="{00000000-0005-0000-0000-000044530000}"/>
    <cellStyle name="RowTitles-Detail 2 4 7 5_Tertiary Salaries Survey" xfId="22127" xr:uid="{00000000-0005-0000-0000-000045530000}"/>
    <cellStyle name="RowTitles-Detail 2 4 7 6" xfId="22128" xr:uid="{00000000-0005-0000-0000-000046530000}"/>
    <cellStyle name="RowTitles-Detail 2 4 7_Tertiary Salaries Survey" xfId="22129" xr:uid="{00000000-0005-0000-0000-000047530000}"/>
    <cellStyle name="RowTitles-Detail 2 4 8" xfId="22130" xr:uid="{00000000-0005-0000-0000-000048530000}"/>
    <cellStyle name="RowTitles-Detail 2 4 8 2" xfId="22131" xr:uid="{00000000-0005-0000-0000-000049530000}"/>
    <cellStyle name="RowTitles-Detail 2 4 8 2 2" xfId="22132" xr:uid="{00000000-0005-0000-0000-00004A530000}"/>
    <cellStyle name="RowTitles-Detail 2 4 8 2 2 2" xfId="22133" xr:uid="{00000000-0005-0000-0000-00004B530000}"/>
    <cellStyle name="RowTitles-Detail 2 4 8 2 2_Tertiary Salaries Survey" xfId="22134" xr:uid="{00000000-0005-0000-0000-00004C530000}"/>
    <cellStyle name="RowTitles-Detail 2 4 8 2 3" xfId="22135" xr:uid="{00000000-0005-0000-0000-00004D530000}"/>
    <cellStyle name="RowTitles-Detail 2 4 8 2_Tertiary Salaries Survey" xfId="22136" xr:uid="{00000000-0005-0000-0000-00004E530000}"/>
    <cellStyle name="RowTitles-Detail 2 4 8 3" xfId="22137" xr:uid="{00000000-0005-0000-0000-00004F530000}"/>
    <cellStyle name="RowTitles-Detail 2 4 8 3 2" xfId="22138" xr:uid="{00000000-0005-0000-0000-000050530000}"/>
    <cellStyle name="RowTitles-Detail 2 4 8 3 2 2" xfId="22139" xr:uid="{00000000-0005-0000-0000-000051530000}"/>
    <cellStyle name="RowTitles-Detail 2 4 8 3 2_Tertiary Salaries Survey" xfId="22140" xr:uid="{00000000-0005-0000-0000-000052530000}"/>
    <cellStyle name="RowTitles-Detail 2 4 8 3 3" xfId="22141" xr:uid="{00000000-0005-0000-0000-000053530000}"/>
    <cellStyle name="RowTitles-Detail 2 4 8 3_Tertiary Salaries Survey" xfId="22142" xr:uid="{00000000-0005-0000-0000-000054530000}"/>
    <cellStyle name="RowTitles-Detail 2 4 8 4" xfId="22143" xr:uid="{00000000-0005-0000-0000-000055530000}"/>
    <cellStyle name="RowTitles-Detail 2 4 8 4 2" xfId="22144" xr:uid="{00000000-0005-0000-0000-000056530000}"/>
    <cellStyle name="RowTitles-Detail 2 4 8 4_Tertiary Salaries Survey" xfId="22145" xr:uid="{00000000-0005-0000-0000-000057530000}"/>
    <cellStyle name="RowTitles-Detail 2 4 8 5" xfId="22146" xr:uid="{00000000-0005-0000-0000-000058530000}"/>
    <cellStyle name="RowTitles-Detail 2 4 8_Tertiary Salaries Survey" xfId="22147" xr:uid="{00000000-0005-0000-0000-000059530000}"/>
    <cellStyle name="RowTitles-Detail 2 4 9" xfId="22148" xr:uid="{00000000-0005-0000-0000-00005A530000}"/>
    <cellStyle name="RowTitles-Detail 2 4 9 2" xfId="22149" xr:uid="{00000000-0005-0000-0000-00005B530000}"/>
    <cellStyle name="RowTitles-Detail 2 4 9 2 2" xfId="22150" xr:uid="{00000000-0005-0000-0000-00005C530000}"/>
    <cellStyle name="RowTitles-Detail 2 4 9 2 2 2" xfId="22151" xr:uid="{00000000-0005-0000-0000-00005D530000}"/>
    <cellStyle name="RowTitles-Detail 2 4 9 2 2_Tertiary Salaries Survey" xfId="22152" xr:uid="{00000000-0005-0000-0000-00005E530000}"/>
    <cellStyle name="RowTitles-Detail 2 4 9 2 3" xfId="22153" xr:uid="{00000000-0005-0000-0000-00005F530000}"/>
    <cellStyle name="RowTitles-Detail 2 4 9 2_Tertiary Salaries Survey" xfId="22154" xr:uid="{00000000-0005-0000-0000-000060530000}"/>
    <cellStyle name="RowTitles-Detail 2 4 9 3" xfId="22155" xr:uid="{00000000-0005-0000-0000-000061530000}"/>
    <cellStyle name="RowTitles-Detail 2 4 9 3 2" xfId="22156" xr:uid="{00000000-0005-0000-0000-000062530000}"/>
    <cellStyle name="RowTitles-Detail 2 4 9 3 2 2" xfId="22157" xr:uid="{00000000-0005-0000-0000-000063530000}"/>
    <cellStyle name="RowTitles-Detail 2 4 9 3 2_Tertiary Salaries Survey" xfId="22158" xr:uid="{00000000-0005-0000-0000-000064530000}"/>
    <cellStyle name="RowTitles-Detail 2 4 9 3 3" xfId="22159" xr:uid="{00000000-0005-0000-0000-000065530000}"/>
    <cellStyle name="RowTitles-Detail 2 4 9 3_Tertiary Salaries Survey" xfId="22160" xr:uid="{00000000-0005-0000-0000-000066530000}"/>
    <cellStyle name="RowTitles-Detail 2 4 9 4" xfId="22161" xr:uid="{00000000-0005-0000-0000-000067530000}"/>
    <cellStyle name="RowTitles-Detail 2 4 9 4 2" xfId="22162" xr:uid="{00000000-0005-0000-0000-000068530000}"/>
    <cellStyle name="RowTitles-Detail 2 4 9 4_Tertiary Salaries Survey" xfId="22163" xr:uid="{00000000-0005-0000-0000-000069530000}"/>
    <cellStyle name="RowTitles-Detail 2 4 9 5" xfId="22164" xr:uid="{00000000-0005-0000-0000-00006A530000}"/>
    <cellStyle name="RowTitles-Detail 2 4 9_Tertiary Salaries Survey" xfId="22165" xr:uid="{00000000-0005-0000-0000-00006B530000}"/>
    <cellStyle name="RowTitles-Detail 2 4_STUD aligned by INSTIT" xfId="22166" xr:uid="{00000000-0005-0000-0000-00006C530000}"/>
    <cellStyle name="RowTitles-Detail 2 5" xfId="22167" xr:uid="{00000000-0005-0000-0000-00006D530000}"/>
    <cellStyle name="RowTitles-Detail 2 5 10" xfId="22168" xr:uid="{00000000-0005-0000-0000-00006E530000}"/>
    <cellStyle name="RowTitles-Detail 2 5 2" xfId="22169" xr:uid="{00000000-0005-0000-0000-00006F530000}"/>
    <cellStyle name="RowTitles-Detail 2 5 2 2" xfId="22170" xr:uid="{00000000-0005-0000-0000-000070530000}"/>
    <cellStyle name="RowTitles-Detail 2 5 2 2 2" xfId="22171" xr:uid="{00000000-0005-0000-0000-000071530000}"/>
    <cellStyle name="RowTitles-Detail 2 5 2 2 2 2" xfId="22172" xr:uid="{00000000-0005-0000-0000-000072530000}"/>
    <cellStyle name="RowTitles-Detail 2 5 2 2 2_Tertiary Salaries Survey" xfId="22173" xr:uid="{00000000-0005-0000-0000-000073530000}"/>
    <cellStyle name="RowTitles-Detail 2 5 2 2 3" xfId="22174" xr:uid="{00000000-0005-0000-0000-000074530000}"/>
    <cellStyle name="RowTitles-Detail 2 5 2 2 4" xfId="22175" xr:uid="{00000000-0005-0000-0000-000075530000}"/>
    <cellStyle name="RowTitles-Detail 2 5 2 2_Tertiary Salaries Survey" xfId="22176" xr:uid="{00000000-0005-0000-0000-000076530000}"/>
    <cellStyle name="RowTitles-Detail 2 5 2 3" xfId="22177" xr:uid="{00000000-0005-0000-0000-000077530000}"/>
    <cellStyle name="RowTitles-Detail 2 5 2 3 2" xfId="22178" xr:uid="{00000000-0005-0000-0000-000078530000}"/>
    <cellStyle name="RowTitles-Detail 2 5 2 3 2 2" xfId="22179" xr:uid="{00000000-0005-0000-0000-000079530000}"/>
    <cellStyle name="RowTitles-Detail 2 5 2 3 2_Tertiary Salaries Survey" xfId="22180" xr:uid="{00000000-0005-0000-0000-00007A530000}"/>
    <cellStyle name="RowTitles-Detail 2 5 2 3 3" xfId="22181" xr:uid="{00000000-0005-0000-0000-00007B530000}"/>
    <cellStyle name="RowTitles-Detail 2 5 2 3_Tertiary Salaries Survey" xfId="22182" xr:uid="{00000000-0005-0000-0000-00007C530000}"/>
    <cellStyle name="RowTitles-Detail 2 5 2 4" xfId="22183" xr:uid="{00000000-0005-0000-0000-00007D530000}"/>
    <cellStyle name="RowTitles-Detail 2 5 2 5" xfId="22184" xr:uid="{00000000-0005-0000-0000-00007E530000}"/>
    <cellStyle name="RowTitles-Detail 2 5 2 6" xfId="22185" xr:uid="{00000000-0005-0000-0000-00007F530000}"/>
    <cellStyle name="RowTitles-Detail 2 5 2_Tertiary Salaries Survey" xfId="22186" xr:uid="{00000000-0005-0000-0000-000080530000}"/>
    <cellStyle name="RowTitles-Detail 2 5 3" xfId="22187" xr:uid="{00000000-0005-0000-0000-000081530000}"/>
    <cellStyle name="RowTitles-Detail 2 5 3 2" xfId="22188" xr:uid="{00000000-0005-0000-0000-000082530000}"/>
    <cellStyle name="RowTitles-Detail 2 5 3 2 2" xfId="22189" xr:uid="{00000000-0005-0000-0000-000083530000}"/>
    <cellStyle name="RowTitles-Detail 2 5 3 2 2 2" xfId="22190" xr:uid="{00000000-0005-0000-0000-000084530000}"/>
    <cellStyle name="RowTitles-Detail 2 5 3 2 2_Tertiary Salaries Survey" xfId="22191" xr:uid="{00000000-0005-0000-0000-000085530000}"/>
    <cellStyle name="RowTitles-Detail 2 5 3 2 3" xfId="22192" xr:uid="{00000000-0005-0000-0000-000086530000}"/>
    <cellStyle name="RowTitles-Detail 2 5 3 2_Tertiary Salaries Survey" xfId="22193" xr:uid="{00000000-0005-0000-0000-000087530000}"/>
    <cellStyle name="RowTitles-Detail 2 5 3 3" xfId="22194" xr:uid="{00000000-0005-0000-0000-000088530000}"/>
    <cellStyle name="RowTitles-Detail 2 5 3 3 2" xfId="22195" xr:uid="{00000000-0005-0000-0000-000089530000}"/>
    <cellStyle name="RowTitles-Detail 2 5 3 3 2 2" xfId="22196" xr:uid="{00000000-0005-0000-0000-00008A530000}"/>
    <cellStyle name="RowTitles-Detail 2 5 3 3 2_Tertiary Salaries Survey" xfId="22197" xr:uid="{00000000-0005-0000-0000-00008B530000}"/>
    <cellStyle name="RowTitles-Detail 2 5 3 3 3" xfId="22198" xr:uid="{00000000-0005-0000-0000-00008C530000}"/>
    <cellStyle name="RowTitles-Detail 2 5 3 3_Tertiary Salaries Survey" xfId="22199" xr:uid="{00000000-0005-0000-0000-00008D530000}"/>
    <cellStyle name="RowTitles-Detail 2 5 3 4" xfId="22200" xr:uid="{00000000-0005-0000-0000-00008E530000}"/>
    <cellStyle name="RowTitles-Detail 2 5 3 5" xfId="22201" xr:uid="{00000000-0005-0000-0000-00008F530000}"/>
    <cellStyle name="RowTitles-Detail 2 5 3 5 2" xfId="22202" xr:uid="{00000000-0005-0000-0000-000090530000}"/>
    <cellStyle name="RowTitles-Detail 2 5 3 5_Tertiary Salaries Survey" xfId="22203" xr:uid="{00000000-0005-0000-0000-000091530000}"/>
    <cellStyle name="RowTitles-Detail 2 5 3 6" xfId="22204" xr:uid="{00000000-0005-0000-0000-000092530000}"/>
    <cellStyle name="RowTitles-Detail 2 5 3_Tertiary Salaries Survey" xfId="22205" xr:uid="{00000000-0005-0000-0000-000093530000}"/>
    <cellStyle name="RowTitles-Detail 2 5 4" xfId="22206" xr:uid="{00000000-0005-0000-0000-000094530000}"/>
    <cellStyle name="RowTitles-Detail 2 5 4 2" xfId="22207" xr:uid="{00000000-0005-0000-0000-000095530000}"/>
    <cellStyle name="RowTitles-Detail 2 5 4 2 2" xfId="22208" xr:uid="{00000000-0005-0000-0000-000096530000}"/>
    <cellStyle name="RowTitles-Detail 2 5 4 2 2 2" xfId="22209" xr:uid="{00000000-0005-0000-0000-000097530000}"/>
    <cellStyle name="RowTitles-Detail 2 5 4 2 2_Tertiary Salaries Survey" xfId="22210" xr:uid="{00000000-0005-0000-0000-000098530000}"/>
    <cellStyle name="RowTitles-Detail 2 5 4 2 3" xfId="22211" xr:uid="{00000000-0005-0000-0000-000099530000}"/>
    <cellStyle name="RowTitles-Detail 2 5 4 2_Tertiary Salaries Survey" xfId="22212" xr:uid="{00000000-0005-0000-0000-00009A530000}"/>
    <cellStyle name="RowTitles-Detail 2 5 4 3" xfId="22213" xr:uid="{00000000-0005-0000-0000-00009B530000}"/>
    <cellStyle name="RowTitles-Detail 2 5 4 3 2" xfId="22214" xr:uid="{00000000-0005-0000-0000-00009C530000}"/>
    <cellStyle name="RowTitles-Detail 2 5 4 3 2 2" xfId="22215" xr:uid="{00000000-0005-0000-0000-00009D530000}"/>
    <cellStyle name="RowTitles-Detail 2 5 4 3 2_Tertiary Salaries Survey" xfId="22216" xr:uid="{00000000-0005-0000-0000-00009E530000}"/>
    <cellStyle name="RowTitles-Detail 2 5 4 3 3" xfId="22217" xr:uid="{00000000-0005-0000-0000-00009F530000}"/>
    <cellStyle name="RowTitles-Detail 2 5 4 3_Tertiary Salaries Survey" xfId="22218" xr:uid="{00000000-0005-0000-0000-0000A0530000}"/>
    <cellStyle name="RowTitles-Detail 2 5 4 4" xfId="22219" xr:uid="{00000000-0005-0000-0000-0000A1530000}"/>
    <cellStyle name="RowTitles-Detail 2 5 4 4 2" xfId="22220" xr:uid="{00000000-0005-0000-0000-0000A2530000}"/>
    <cellStyle name="RowTitles-Detail 2 5 4 4_Tertiary Salaries Survey" xfId="22221" xr:uid="{00000000-0005-0000-0000-0000A3530000}"/>
    <cellStyle name="RowTitles-Detail 2 5 4 5" xfId="22222" xr:uid="{00000000-0005-0000-0000-0000A4530000}"/>
    <cellStyle name="RowTitles-Detail 2 5 4_Tertiary Salaries Survey" xfId="22223" xr:uid="{00000000-0005-0000-0000-0000A5530000}"/>
    <cellStyle name="RowTitles-Detail 2 5 5" xfId="22224" xr:uid="{00000000-0005-0000-0000-0000A6530000}"/>
    <cellStyle name="RowTitles-Detail 2 5 5 2" xfId="22225" xr:uid="{00000000-0005-0000-0000-0000A7530000}"/>
    <cellStyle name="RowTitles-Detail 2 5 5 2 2" xfId="22226" xr:uid="{00000000-0005-0000-0000-0000A8530000}"/>
    <cellStyle name="RowTitles-Detail 2 5 5 2 2 2" xfId="22227" xr:uid="{00000000-0005-0000-0000-0000A9530000}"/>
    <cellStyle name="RowTitles-Detail 2 5 5 2 2_Tertiary Salaries Survey" xfId="22228" xr:uid="{00000000-0005-0000-0000-0000AA530000}"/>
    <cellStyle name="RowTitles-Detail 2 5 5 2 3" xfId="22229" xr:uid="{00000000-0005-0000-0000-0000AB530000}"/>
    <cellStyle name="RowTitles-Detail 2 5 5 2_Tertiary Salaries Survey" xfId="22230" xr:uid="{00000000-0005-0000-0000-0000AC530000}"/>
    <cellStyle name="RowTitles-Detail 2 5 5 3" xfId="22231" xr:uid="{00000000-0005-0000-0000-0000AD530000}"/>
    <cellStyle name="RowTitles-Detail 2 5 5 3 2" xfId="22232" xr:uid="{00000000-0005-0000-0000-0000AE530000}"/>
    <cellStyle name="RowTitles-Detail 2 5 5 3 2 2" xfId="22233" xr:uid="{00000000-0005-0000-0000-0000AF530000}"/>
    <cellStyle name="RowTitles-Detail 2 5 5 3 2_Tertiary Salaries Survey" xfId="22234" xr:uid="{00000000-0005-0000-0000-0000B0530000}"/>
    <cellStyle name="RowTitles-Detail 2 5 5 3 3" xfId="22235" xr:uid="{00000000-0005-0000-0000-0000B1530000}"/>
    <cellStyle name="RowTitles-Detail 2 5 5 3_Tertiary Salaries Survey" xfId="22236" xr:uid="{00000000-0005-0000-0000-0000B2530000}"/>
    <cellStyle name="RowTitles-Detail 2 5 5 4" xfId="22237" xr:uid="{00000000-0005-0000-0000-0000B3530000}"/>
    <cellStyle name="RowTitles-Detail 2 5 5 4 2" xfId="22238" xr:uid="{00000000-0005-0000-0000-0000B4530000}"/>
    <cellStyle name="RowTitles-Detail 2 5 5 4_Tertiary Salaries Survey" xfId="22239" xr:uid="{00000000-0005-0000-0000-0000B5530000}"/>
    <cellStyle name="RowTitles-Detail 2 5 5 5" xfId="22240" xr:uid="{00000000-0005-0000-0000-0000B6530000}"/>
    <cellStyle name="RowTitles-Detail 2 5 5_Tertiary Salaries Survey" xfId="22241" xr:uid="{00000000-0005-0000-0000-0000B7530000}"/>
    <cellStyle name="RowTitles-Detail 2 5 6" xfId="22242" xr:uid="{00000000-0005-0000-0000-0000B8530000}"/>
    <cellStyle name="RowTitles-Detail 2 5 6 2" xfId="22243" xr:uid="{00000000-0005-0000-0000-0000B9530000}"/>
    <cellStyle name="RowTitles-Detail 2 5 6 2 2" xfId="22244" xr:uid="{00000000-0005-0000-0000-0000BA530000}"/>
    <cellStyle name="RowTitles-Detail 2 5 6 2 2 2" xfId="22245" xr:uid="{00000000-0005-0000-0000-0000BB530000}"/>
    <cellStyle name="RowTitles-Detail 2 5 6 2 2_Tertiary Salaries Survey" xfId="22246" xr:uid="{00000000-0005-0000-0000-0000BC530000}"/>
    <cellStyle name="RowTitles-Detail 2 5 6 2 3" xfId="22247" xr:uid="{00000000-0005-0000-0000-0000BD530000}"/>
    <cellStyle name="RowTitles-Detail 2 5 6 2_Tertiary Salaries Survey" xfId="22248" xr:uid="{00000000-0005-0000-0000-0000BE530000}"/>
    <cellStyle name="RowTitles-Detail 2 5 6 3" xfId="22249" xr:uid="{00000000-0005-0000-0000-0000BF530000}"/>
    <cellStyle name="RowTitles-Detail 2 5 6 3 2" xfId="22250" xr:uid="{00000000-0005-0000-0000-0000C0530000}"/>
    <cellStyle name="RowTitles-Detail 2 5 6 3 2 2" xfId="22251" xr:uid="{00000000-0005-0000-0000-0000C1530000}"/>
    <cellStyle name="RowTitles-Detail 2 5 6 3 2_Tertiary Salaries Survey" xfId="22252" xr:uid="{00000000-0005-0000-0000-0000C2530000}"/>
    <cellStyle name="RowTitles-Detail 2 5 6 3 3" xfId="22253" xr:uid="{00000000-0005-0000-0000-0000C3530000}"/>
    <cellStyle name="RowTitles-Detail 2 5 6 3_Tertiary Salaries Survey" xfId="22254" xr:uid="{00000000-0005-0000-0000-0000C4530000}"/>
    <cellStyle name="RowTitles-Detail 2 5 6 4" xfId="22255" xr:uid="{00000000-0005-0000-0000-0000C5530000}"/>
    <cellStyle name="RowTitles-Detail 2 5 6 4 2" xfId="22256" xr:uid="{00000000-0005-0000-0000-0000C6530000}"/>
    <cellStyle name="RowTitles-Detail 2 5 6 4_Tertiary Salaries Survey" xfId="22257" xr:uid="{00000000-0005-0000-0000-0000C7530000}"/>
    <cellStyle name="RowTitles-Detail 2 5 6 5" xfId="22258" xr:uid="{00000000-0005-0000-0000-0000C8530000}"/>
    <cellStyle name="RowTitles-Detail 2 5 6_Tertiary Salaries Survey" xfId="22259" xr:uid="{00000000-0005-0000-0000-0000C9530000}"/>
    <cellStyle name="RowTitles-Detail 2 5 7" xfId="22260" xr:uid="{00000000-0005-0000-0000-0000CA530000}"/>
    <cellStyle name="RowTitles-Detail 2 5 7 2" xfId="22261" xr:uid="{00000000-0005-0000-0000-0000CB530000}"/>
    <cellStyle name="RowTitles-Detail 2 5 7 2 2" xfId="22262" xr:uid="{00000000-0005-0000-0000-0000CC530000}"/>
    <cellStyle name="RowTitles-Detail 2 5 7 2_Tertiary Salaries Survey" xfId="22263" xr:uid="{00000000-0005-0000-0000-0000CD530000}"/>
    <cellStyle name="RowTitles-Detail 2 5 7 3" xfId="22264" xr:uid="{00000000-0005-0000-0000-0000CE530000}"/>
    <cellStyle name="RowTitles-Detail 2 5 7_Tertiary Salaries Survey" xfId="22265" xr:uid="{00000000-0005-0000-0000-0000CF530000}"/>
    <cellStyle name="RowTitles-Detail 2 5 8" xfId="22266" xr:uid="{00000000-0005-0000-0000-0000D0530000}"/>
    <cellStyle name="RowTitles-Detail 2 5 9" xfId="22267" xr:uid="{00000000-0005-0000-0000-0000D1530000}"/>
    <cellStyle name="RowTitles-Detail 2 5_STUD aligned by INSTIT" xfId="22268" xr:uid="{00000000-0005-0000-0000-0000D2530000}"/>
    <cellStyle name="RowTitles-Detail 2 6" xfId="22269" xr:uid="{00000000-0005-0000-0000-0000D3530000}"/>
    <cellStyle name="RowTitles-Detail 2 6 10" xfId="22270" xr:uid="{00000000-0005-0000-0000-0000D4530000}"/>
    <cellStyle name="RowTitles-Detail 2 6 2" xfId="22271" xr:uid="{00000000-0005-0000-0000-0000D5530000}"/>
    <cellStyle name="RowTitles-Detail 2 6 2 2" xfId="22272" xr:uid="{00000000-0005-0000-0000-0000D6530000}"/>
    <cellStyle name="RowTitles-Detail 2 6 2 2 2" xfId="22273" xr:uid="{00000000-0005-0000-0000-0000D7530000}"/>
    <cellStyle name="RowTitles-Detail 2 6 2 2 2 2" xfId="22274" xr:uid="{00000000-0005-0000-0000-0000D8530000}"/>
    <cellStyle name="RowTitles-Detail 2 6 2 2 2_Tertiary Salaries Survey" xfId="22275" xr:uid="{00000000-0005-0000-0000-0000D9530000}"/>
    <cellStyle name="RowTitles-Detail 2 6 2 2 3" xfId="22276" xr:uid="{00000000-0005-0000-0000-0000DA530000}"/>
    <cellStyle name="RowTitles-Detail 2 6 2 2 4" xfId="22277" xr:uid="{00000000-0005-0000-0000-0000DB530000}"/>
    <cellStyle name="RowTitles-Detail 2 6 2 2_Tertiary Salaries Survey" xfId="22278" xr:uid="{00000000-0005-0000-0000-0000DC530000}"/>
    <cellStyle name="RowTitles-Detail 2 6 2 3" xfId="22279" xr:uid="{00000000-0005-0000-0000-0000DD530000}"/>
    <cellStyle name="RowTitles-Detail 2 6 2 3 2" xfId="22280" xr:uid="{00000000-0005-0000-0000-0000DE530000}"/>
    <cellStyle name="RowTitles-Detail 2 6 2 3 2 2" xfId="22281" xr:uid="{00000000-0005-0000-0000-0000DF530000}"/>
    <cellStyle name="RowTitles-Detail 2 6 2 3 2_Tertiary Salaries Survey" xfId="22282" xr:uid="{00000000-0005-0000-0000-0000E0530000}"/>
    <cellStyle name="RowTitles-Detail 2 6 2 3 3" xfId="22283" xr:uid="{00000000-0005-0000-0000-0000E1530000}"/>
    <cellStyle name="RowTitles-Detail 2 6 2 3_Tertiary Salaries Survey" xfId="22284" xr:uid="{00000000-0005-0000-0000-0000E2530000}"/>
    <cellStyle name="RowTitles-Detail 2 6 2 4" xfId="22285" xr:uid="{00000000-0005-0000-0000-0000E3530000}"/>
    <cellStyle name="RowTitles-Detail 2 6 2 5" xfId="22286" xr:uid="{00000000-0005-0000-0000-0000E4530000}"/>
    <cellStyle name="RowTitles-Detail 2 6 2 5 2" xfId="22287" xr:uid="{00000000-0005-0000-0000-0000E5530000}"/>
    <cellStyle name="RowTitles-Detail 2 6 2 5_Tertiary Salaries Survey" xfId="22288" xr:uid="{00000000-0005-0000-0000-0000E6530000}"/>
    <cellStyle name="RowTitles-Detail 2 6 2 6" xfId="22289" xr:uid="{00000000-0005-0000-0000-0000E7530000}"/>
    <cellStyle name="RowTitles-Detail 2 6 2 7" xfId="22290" xr:uid="{00000000-0005-0000-0000-0000E8530000}"/>
    <cellStyle name="RowTitles-Detail 2 6 2_Tertiary Salaries Survey" xfId="22291" xr:uid="{00000000-0005-0000-0000-0000E9530000}"/>
    <cellStyle name="RowTitles-Detail 2 6 3" xfId="22292" xr:uid="{00000000-0005-0000-0000-0000EA530000}"/>
    <cellStyle name="RowTitles-Detail 2 6 3 2" xfId="22293" xr:uid="{00000000-0005-0000-0000-0000EB530000}"/>
    <cellStyle name="RowTitles-Detail 2 6 3 2 2" xfId="22294" xr:uid="{00000000-0005-0000-0000-0000EC530000}"/>
    <cellStyle name="RowTitles-Detail 2 6 3 2 2 2" xfId="22295" xr:uid="{00000000-0005-0000-0000-0000ED530000}"/>
    <cellStyle name="RowTitles-Detail 2 6 3 2 2_Tertiary Salaries Survey" xfId="22296" xr:uid="{00000000-0005-0000-0000-0000EE530000}"/>
    <cellStyle name="RowTitles-Detail 2 6 3 2 3" xfId="22297" xr:uid="{00000000-0005-0000-0000-0000EF530000}"/>
    <cellStyle name="RowTitles-Detail 2 6 3 2_Tertiary Salaries Survey" xfId="22298" xr:uid="{00000000-0005-0000-0000-0000F0530000}"/>
    <cellStyle name="RowTitles-Detail 2 6 3 3" xfId="22299" xr:uid="{00000000-0005-0000-0000-0000F1530000}"/>
    <cellStyle name="RowTitles-Detail 2 6 3 3 2" xfId="22300" xr:uid="{00000000-0005-0000-0000-0000F2530000}"/>
    <cellStyle name="RowTitles-Detail 2 6 3 3 2 2" xfId="22301" xr:uid="{00000000-0005-0000-0000-0000F3530000}"/>
    <cellStyle name="RowTitles-Detail 2 6 3 3 2_Tertiary Salaries Survey" xfId="22302" xr:uid="{00000000-0005-0000-0000-0000F4530000}"/>
    <cellStyle name="RowTitles-Detail 2 6 3 3 3" xfId="22303" xr:uid="{00000000-0005-0000-0000-0000F5530000}"/>
    <cellStyle name="RowTitles-Detail 2 6 3 3_Tertiary Salaries Survey" xfId="22304" xr:uid="{00000000-0005-0000-0000-0000F6530000}"/>
    <cellStyle name="RowTitles-Detail 2 6 3 4" xfId="22305" xr:uid="{00000000-0005-0000-0000-0000F7530000}"/>
    <cellStyle name="RowTitles-Detail 2 6 3 5" xfId="22306" xr:uid="{00000000-0005-0000-0000-0000F8530000}"/>
    <cellStyle name="RowTitles-Detail 2 6 3_Tertiary Salaries Survey" xfId="22307" xr:uid="{00000000-0005-0000-0000-0000F9530000}"/>
    <cellStyle name="RowTitles-Detail 2 6 4" xfId="22308" xr:uid="{00000000-0005-0000-0000-0000FA530000}"/>
    <cellStyle name="RowTitles-Detail 2 6 4 2" xfId="22309" xr:uid="{00000000-0005-0000-0000-0000FB530000}"/>
    <cellStyle name="RowTitles-Detail 2 6 4 2 2" xfId="22310" xr:uid="{00000000-0005-0000-0000-0000FC530000}"/>
    <cellStyle name="RowTitles-Detail 2 6 4 2 2 2" xfId="22311" xr:uid="{00000000-0005-0000-0000-0000FD530000}"/>
    <cellStyle name="RowTitles-Detail 2 6 4 2 2_Tertiary Salaries Survey" xfId="22312" xr:uid="{00000000-0005-0000-0000-0000FE530000}"/>
    <cellStyle name="RowTitles-Detail 2 6 4 2 3" xfId="22313" xr:uid="{00000000-0005-0000-0000-0000FF530000}"/>
    <cellStyle name="RowTitles-Detail 2 6 4 2_Tertiary Salaries Survey" xfId="22314" xr:uid="{00000000-0005-0000-0000-000000540000}"/>
    <cellStyle name="RowTitles-Detail 2 6 4 3" xfId="22315" xr:uid="{00000000-0005-0000-0000-000001540000}"/>
    <cellStyle name="RowTitles-Detail 2 6 4 3 2" xfId="22316" xr:uid="{00000000-0005-0000-0000-000002540000}"/>
    <cellStyle name="RowTitles-Detail 2 6 4 3 2 2" xfId="22317" xr:uid="{00000000-0005-0000-0000-000003540000}"/>
    <cellStyle name="RowTitles-Detail 2 6 4 3 2_Tertiary Salaries Survey" xfId="22318" xr:uid="{00000000-0005-0000-0000-000004540000}"/>
    <cellStyle name="RowTitles-Detail 2 6 4 3 3" xfId="22319" xr:uid="{00000000-0005-0000-0000-000005540000}"/>
    <cellStyle name="RowTitles-Detail 2 6 4 3_Tertiary Salaries Survey" xfId="22320" xr:uid="{00000000-0005-0000-0000-000006540000}"/>
    <cellStyle name="RowTitles-Detail 2 6 4 4" xfId="22321" xr:uid="{00000000-0005-0000-0000-000007540000}"/>
    <cellStyle name="RowTitles-Detail 2 6 4 4 2" xfId="22322" xr:uid="{00000000-0005-0000-0000-000008540000}"/>
    <cellStyle name="RowTitles-Detail 2 6 4 4_Tertiary Salaries Survey" xfId="22323" xr:uid="{00000000-0005-0000-0000-000009540000}"/>
    <cellStyle name="RowTitles-Detail 2 6 4 5" xfId="22324" xr:uid="{00000000-0005-0000-0000-00000A540000}"/>
    <cellStyle name="RowTitles-Detail 2 6 4_Tertiary Salaries Survey" xfId="22325" xr:uid="{00000000-0005-0000-0000-00000B540000}"/>
    <cellStyle name="RowTitles-Detail 2 6 5" xfId="22326" xr:uid="{00000000-0005-0000-0000-00000C540000}"/>
    <cellStyle name="RowTitles-Detail 2 6 5 2" xfId="22327" xr:uid="{00000000-0005-0000-0000-00000D540000}"/>
    <cellStyle name="RowTitles-Detail 2 6 5 2 2" xfId="22328" xr:uid="{00000000-0005-0000-0000-00000E540000}"/>
    <cellStyle name="RowTitles-Detail 2 6 5 2 2 2" xfId="22329" xr:uid="{00000000-0005-0000-0000-00000F540000}"/>
    <cellStyle name="RowTitles-Detail 2 6 5 2 2_Tertiary Salaries Survey" xfId="22330" xr:uid="{00000000-0005-0000-0000-000010540000}"/>
    <cellStyle name="RowTitles-Detail 2 6 5 2 3" xfId="22331" xr:uid="{00000000-0005-0000-0000-000011540000}"/>
    <cellStyle name="RowTitles-Detail 2 6 5 2_Tertiary Salaries Survey" xfId="22332" xr:uid="{00000000-0005-0000-0000-000012540000}"/>
    <cellStyle name="RowTitles-Detail 2 6 5 3" xfId="22333" xr:uid="{00000000-0005-0000-0000-000013540000}"/>
    <cellStyle name="RowTitles-Detail 2 6 5 3 2" xfId="22334" xr:uid="{00000000-0005-0000-0000-000014540000}"/>
    <cellStyle name="RowTitles-Detail 2 6 5 3 2 2" xfId="22335" xr:uid="{00000000-0005-0000-0000-000015540000}"/>
    <cellStyle name="RowTitles-Detail 2 6 5 3 2_Tertiary Salaries Survey" xfId="22336" xr:uid="{00000000-0005-0000-0000-000016540000}"/>
    <cellStyle name="RowTitles-Detail 2 6 5 3 3" xfId="22337" xr:uid="{00000000-0005-0000-0000-000017540000}"/>
    <cellStyle name="RowTitles-Detail 2 6 5 3_Tertiary Salaries Survey" xfId="22338" xr:uid="{00000000-0005-0000-0000-000018540000}"/>
    <cellStyle name="RowTitles-Detail 2 6 5 4" xfId="22339" xr:uid="{00000000-0005-0000-0000-000019540000}"/>
    <cellStyle name="RowTitles-Detail 2 6 5 4 2" xfId="22340" xr:uid="{00000000-0005-0000-0000-00001A540000}"/>
    <cellStyle name="RowTitles-Detail 2 6 5 4_Tertiary Salaries Survey" xfId="22341" xr:uid="{00000000-0005-0000-0000-00001B540000}"/>
    <cellStyle name="RowTitles-Detail 2 6 5 5" xfId="22342" xr:uid="{00000000-0005-0000-0000-00001C540000}"/>
    <cellStyle name="RowTitles-Detail 2 6 5_Tertiary Salaries Survey" xfId="22343" xr:uid="{00000000-0005-0000-0000-00001D540000}"/>
    <cellStyle name="RowTitles-Detail 2 6 6" xfId="22344" xr:uid="{00000000-0005-0000-0000-00001E540000}"/>
    <cellStyle name="RowTitles-Detail 2 6 6 2" xfId="22345" xr:uid="{00000000-0005-0000-0000-00001F540000}"/>
    <cellStyle name="RowTitles-Detail 2 6 6 2 2" xfId="22346" xr:uid="{00000000-0005-0000-0000-000020540000}"/>
    <cellStyle name="RowTitles-Detail 2 6 6 2 2 2" xfId="22347" xr:uid="{00000000-0005-0000-0000-000021540000}"/>
    <cellStyle name="RowTitles-Detail 2 6 6 2 2_Tertiary Salaries Survey" xfId="22348" xr:uid="{00000000-0005-0000-0000-000022540000}"/>
    <cellStyle name="RowTitles-Detail 2 6 6 2 3" xfId="22349" xr:uid="{00000000-0005-0000-0000-000023540000}"/>
    <cellStyle name="RowTitles-Detail 2 6 6 2_Tertiary Salaries Survey" xfId="22350" xr:uid="{00000000-0005-0000-0000-000024540000}"/>
    <cellStyle name="RowTitles-Detail 2 6 6 3" xfId="22351" xr:uid="{00000000-0005-0000-0000-000025540000}"/>
    <cellStyle name="RowTitles-Detail 2 6 6 3 2" xfId="22352" xr:uid="{00000000-0005-0000-0000-000026540000}"/>
    <cellStyle name="RowTitles-Detail 2 6 6 3 2 2" xfId="22353" xr:uid="{00000000-0005-0000-0000-000027540000}"/>
    <cellStyle name="RowTitles-Detail 2 6 6 3 2_Tertiary Salaries Survey" xfId="22354" xr:uid="{00000000-0005-0000-0000-000028540000}"/>
    <cellStyle name="RowTitles-Detail 2 6 6 3 3" xfId="22355" xr:uid="{00000000-0005-0000-0000-000029540000}"/>
    <cellStyle name="RowTitles-Detail 2 6 6 3_Tertiary Salaries Survey" xfId="22356" xr:uid="{00000000-0005-0000-0000-00002A540000}"/>
    <cellStyle name="RowTitles-Detail 2 6 6 4" xfId="22357" xr:uid="{00000000-0005-0000-0000-00002B540000}"/>
    <cellStyle name="RowTitles-Detail 2 6 6 4 2" xfId="22358" xr:uid="{00000000-0005-0000-0000-00002C540000}"/>
    <cellStyle name="RowTitles-Detail 2 6 6 4_Tertiary Salaries Survey" xfId="22359" xr:uid="{00000000-0005-0000-0000-00002D540000}"/>
    <cellStyle name="RowTitles-Detail 2 6 6 5" xfId="22360" xr:uid="{00000000-0005-0000-0000-00002E540000}"/>
    <cellStyle name="RowTitles-Detail 2 6 6_Tertiary Salaries Survey" xfId="22361" xr:uid="{00000000-0005-0000-0000-00002F540000}"/>
    <cellStyle name="RowTitles-Detail 2 6 7" xfId="22362" xr:uid="{00000000-0005-0000-0000-000030540000}"/>
    <cellStyle name="RowTitles-Detail 2 6 7 2" xfId="22363" xr:uid="{00000000-0005-0000-0000-000031540000}"/>
    <cellStyle name="RowTitles-Detail 2 6 7 2 2" xfId="22364" xr:uid="{00000000-0005-0000-0000-000032540000}"/>
    <cellStyle name="RowTitles-Detail 2 6 7 2_Tertiary Salaries Survey" xfId="22365" xr:uid="{00000000-0005-0000-0000-000033540000}"/>
    <cellStyle name="RowTitles-Detail 2 6 7 3" xfId="22366" xr:uid="{00000000-0005-0000-0000-000034540000}"/>
    <cellStyle name="RowTitles-Detail 2 6 7_Tertiary Salaries Survey" xfId="22367" xr:uid="{00000000-0005-0000-0000-000035540000}"/>
    <cellStyle name="RowTitles-Detail 2 6 8" xfId="22368" xr:uid="{00000000-0005-0000-0000-000036540000}"/>
    <cellStyle name="RowTitles-Detail 2 6 8 2" xfId="22369" xr:uid="{00000000-0005-0000-0000-000037540000}"/>
    <cellStyle name="RowTitles-Detail 2 6 8 2 2" xfId="22370" xr:uid="{00000000-0005-0000-0000-000038540000}"/>
    <cellStyle name="RowTitles-Detail 2 6 8 2_Tertiary Salaries Survey" xfId="22371" xr:uid="{00000000-0005-0000-0000-000039540000}"/>
    <cellStyle name="RowTitles-Detail 2 6 8 3" xfId="22372" xr:uid="{00000000-0005-0000-0000-00003A540000}"/>
    <cellStyle name="RowTitles-Detail 2 6 8_Tertiary Salaries Survey" xfId="22373" xr:uid="{00000000-0005-0000-0000-00003B540000}"/>
    <cellStyle name="RowTitles-Detail 2 6 9" xfId="22374" xr:uid="{00000000-0005-0000-0000-00003C540000}"/>
    <cellStyle name="RowTitles-Detail 2 6_STUD aligned by INSTIT" xfId="22375" xr:uid="{00000000-0005-0000-0000-00003D540000}"/>
    <cellStyle name="RowTitles-Detail 2 7" xfId="22376" xr:uid="{00000000-0005-0000-0000-00003E540000}"/>
    <cellStyle name="RowTitles-Detail 2 7 10" xfId="22377" xr:uid="{00000000-0005-0000-0000-00003F540000}"/>
    <cellStyle name="RowTitles-Detail 2 7 2" xfId="22378" xr:uid="{00000000-0005-0000-0000-000040540000}"/>
    <cellStyle name="RowTitles-Detail 2 7 2 2" xfId="22379" xr:uid="{00000000-0005-0000-0000-000041540000}"/>
    <cellStyle name="RowTitles-Detail 2 7 2 2 2" xfId="22380" xr:uid="{00000000-0005-0000-0000-000042540000}"/>
    <cellStyle name="RowTitles-Detail 2 7 2 2 2 2" xfId="22381" xr:uid="{00000000-0005-0000-0000-000043540000}"/>
    <cellStyle name="RowTitles-Detail 2 7 2 2 2_Tertiary Salaries Survey" xfId="22382" xr:uid="{00000000-0005-0000-0000-000044540000}"/>
    <cellStyle name="RowTitles-Detail 2 7 2 2 3" xfId="22383" xr:uid="{00000000-0005-0000-0000-000045540000}"/>
    <cellStyle name="RowTitles-Detail 2 7 2 2 4" xfId="22384" xr:uid="{00000000-0005-0000-0000-000046540000}"/>
    <cellStyle name="RowTitles-Detail 2 7 2 2_Tertiary Salaries Survey" xfId="22385" xr:uid="{00000000-0005-0000-0000-000047540000}"/>
    <cellStyle name="RowTitles-Detail 2 7 2 3" xfId="22386" xr:uid="{00000000-0005-0000-0000-000048540000}"/>
    <cellStyle name="RowTitles-Detail 2 7 2 3 2" xfId="22387" xr:uid="{00000000-0005-0000-0000-000049540000}"/>
    <cellStyle name="RowTitles-Detail 2 7 2 3 2 2" xfId="22388" xr:uid="{00000000-0005-0000-0000-00004A540000}"/>
    <cellStyle name="RowTitles-Detail 2 7 2 3 2_Tertiary Salaries Survey" xfId="22389" xr:uid="{00000000-0005-0000-0000-00004B540000}"/>
    <cellStyle name="RowTitles-Detail 2 7 2 3 3" xfId="22390" xr:uid="{00000000-0005-0000-0000-00004C540000}"/>
    <cellStyle name="RowTitles-Detail 2 7 2 3_Tertiary Salaries Survey" xfId="22391" xr:uid="{00000000-0005-0000-0000-00004D540000}"/>
    <cellStyle name="RowTitles-Detail 2 7 2 4" xfId="22392" xr:uid="{00000000-0005-0000-0000-00004E540000}"/>
    <cellStyle name="RowTitles-Detail 2 7 2 5" xfId="22393" xr:uid="{00000000-0005-0000-0000-00004F540000}"/>
    <cellStyle name="RowTitles-Detail 2 7 2 6" xfId="22394" xr:uid="{00000000-0005-0000-0000-000050540000}"/>
    <cellStyle name="RowTitles-Detail 2 7 2_Tertiary Salaries Survey" xfId="22395" xr:uid="{00000000-0005-0000-0000-000051540000}"/>
    <cellStyle name="RowTitles-Detail 2 7 3" xfId="22396" xr:uid="{00000000-0005-0000-0000-000052540000}"/>
    <cellStyle name="RowTitles-Detail 2 7 3 2" xfId="22397" xr:uid="{00000000-0005-0000-0000-000053540000}"/>
    <cellStyle name="RowTitles-Detail 2 7 3 2 2" xfId="22398" xr:uid="{00000000-0005-0000-0000-000054540000}"/>
    <cellStyle name="RowTitles-Detail 2 7 3 2 2 2" xfId="22399" xr:uid="{00000000-0005-0000-0000-000055540000}"/>
    <cellStyle name="RowTitles-Detail 2 7 3 2 2_Tertiary Salaries Survey" xfId="22400" xr:uid="{00000000-0005-0000-0000-000056540000}"/>
    <cellStyle name="RowTitles-Detail 2 7 3 2 3" xfId="22401" xr:uid="{00000000-0005-0000-0000-000057540000}"/>
    <cellStyle name="RowTitles-Detail 2 7 3 2_Tertiary Salaries Survey" xfId="22402" xr:uid="{00000000-0005-0000-0000-000058540000}"/>
    <cellStyle name="RowTitles-Detail 2 7 3 3" xfId="22403" xr:uid="{00000000-0005-0000-0000-000059540000}"/>
    <cellStyle name="RowTitles-Detail 2 7 3 3 2" xfId="22404" xr:uid="{00000000-0005-0000-0000-00005A540000}"/>
    <cellStyle name="RowTitles-Detail 2 7 3 3 2 2" xfId="22405" xr:uid="{00000000-0005-0000-0000-00005B540000}"/>
    <cellStyle name="RowTitles-Detail 2 7 3 3 2_Tertiary Salaries Survey" xfId="22406" xr:uid="{00000000-0005-0000-0000-00005C540000}"/>
    <cellStyle name="RowTitles-Detail 2 7 3 3 3" xfId="22407" xr:uid="{00000000-0005-0000-0000-00005D540000}"/>
    <cellStyle name="RowTitles-Detail 2 7 3 3_Tertiary Salaries Survey" xfId="22408" xr:uid="{00000000-0005-0000-0000-00005E540000}"/>
    <cellStyle name="RowTitles-Detail 2 7 3 4" xfId="22409" xr:uid="{00000000-0005-0000-0000-00005F540000}"/>
    <cellStyle name="RowTitles-Detail 2 7 3 4 2" xfId="22410" xr:uid="{00000000-0005-0000-0000-000060540000}"/>
    <cellStyle name="RowTitles-Detail 2 7 3 4_Tertiary Salaries Survey" xfId="22411" xr:uid="{00000000-0005-0000-0000-000061540000}"/>
    <cellStyle name="RowTitles-Detail 2 7 3 5" xfId="22412" xr:uid="{00000000-0005-0000-0000-000062540000}"/>
    <cellStyle name="RowTitles-Detail 2 7 3_Tertiary Salaries Survey" xfId="22413" xr:uid="{00000000-0005-0000-0000-000063540000}"/>
    <cellStyle name="RowTitles-Detail 2 7 4" xfId="22414" xr:uid="{00000000-0005-0000-0000-000064540000}"/>
    <cellStyle name="RowTitles-Detail 2 7 4 2" xfId="22415" xr:uid="{00000000-0005-0000-0000-000065540000}"/>
    <cellStyle name="RowTitles-Detail 2 7 4 2 2" xfId="22416" xr:uid="{00000000-0005-0000-0000-000066540000}"/>
    <cellStyle name="RowTitles-Detail 2 7 4 2 2 2" xfId="22417" xr:uid="{00000000-0005-0000-0000-000067540000}"/>
    <cellStyle name="RowTitles-Detail 2 7 4 2 2_Tertiary Salaries Survey" xfId="22418" xr:uid="{00000000-0005-0000-0000-000068540000}"/>
    <cellStyle name="RowTitles-Detail 2 7 4 2 3" xfId="22419" xr:uid="{00000000-0005-0000-0000-000069540000}"/>
    <cellStyle name="RowTitles-Detail 2 7 4 2_Tertiary Salaries Survey" xfId="22420" xr:uid="{00000000-0005-0000-0000-00006A540000}"/>
    <cellStyle name="RowTitles-Detail 2 7 4 3" xfId="22421" xr:uid="{00000000-0005-0000-0000-00006B540000}"/>
    <cellStyle name="RowTitles-Detail 2 7 4 3 2" xfId="22422" xr:uid="{00000000-0005-0000-0000-00006C540000}"/>
    <cellStyle name="RowTitles-Detail 2 7 4 3 2 2" xfId="22423" xr:uid="{00000000-0005-0000-0000-00006D540000}"/>
    <cellStyle name="RowTitles-Detail 2 7 4 3 2_Tertiary Salaries Survey" xfId="22424" xr:uid="{00000000-0005-0000-0000-00006E540000}"/>
    <cellStyle name="RowTitles-Detail 2 7 4 3 3" xfId="22425" xr:uid="{00000000-0005-0000-0000-00006F540000}"/>
    <cellStyle name="RowTitles-Detail 2 7 4 3_Tertiary Salaries Survey" xfId="22426" xr:uid="{00000000-0005-0000-0000-000070540000}"/>
    <cellStyle name="RowTitles-Detail 2 7 4 4" xfId="22427" xr:uid="{00000000-0005-0000-0000-000071540000}"/>
    <cellStyle name="RowTitles-Detail 2 7 4 4 2" xfId="22428" xr:uid="{00000000-0005-0000-0000-000072540000}"/>
    <cellStyle name="RowTitles-Detail 2 7 4 4_Tertiary Salaries Survey" xfId="22429" xr:uid="{00000000-0005-0000-0000-000073540000}"/>
    <cellStyle name="RowTitles-Detail 2 7 4 5" xfId="22430" xr:uid="{00000000-0005-0000-0000-000074540000}"/>
    <cellStyle name="RowTitles-Detail 2 7 4_Tertiary Salaries Survey" xfId="22431" xr:uid="{00000000-0005-0000-0000-000075540000}"/>
    <cellStyle name="RowTitles-Detail 2 7 5" xfId="22432" xr:uid="{00000000-0005-0000-0000-000076540000}"/>
    <cellStyle name="RowTitles-Detail 2 7 5 2" xfId="22433" xr:uid="{00000000-0005-0000-0000-000077540000}"/>
    <cellStyle name="RowTitles-Detail 2 7 5 2 2" xfId="22434" xr:uid="{00000000-0005-0000-0000-000078540000}"/>
    <cellStyle name="RowTitles-Detail 2 7 5 2 2 2" xfId="22435" xr:uid="{00000000-0005-0000-0000-000079540000}"/>
    <cellStyle name="RowTitles-Detail 2 7 5 2 2_Tertiary Salaries Survey" xfId="22436" xr:uid="{00000000-0005-0000-0000-00007A540000}"/>
    <cellStyle name="RowTitles-Detail 2 7 5 2 3" xfId="22437" xr:uid="{00000000-0005-0000-0000-00007B540000}"/>
    <cellStyle name="RowTitles-Detail 2 7 5 2_Tertiary Salaries Survey" xfId="22438" xr:uid="{00000000-0005-0000-0000-00007C540000}"/>
    <cellStyle name="RowTitles-Detail 2 7 5 3" xfId="22439" xr:uid="{00000000-0005-0000-0000-00007D540000}"/>
    <cellStyle name="RowTitles-Detail 2 7 5 3 2" xfId="22440" xr:uid="{00000000-0005-0000-0000-00007E540000}"/>
    <cellStyle name="RowTitles-Detail 2 7 5 3 2 2" xfId="22441" xr:uid="{00000000-0005-0000-0000-00007F540000}"/>
    <cellStyle name="RowTitles-Detail 2 7 5 3 2_Tertiary Salaries Survey" xfId="22442" xr:uid="{00000000-0005-0000-0000-000080540000}"/>
    <cellStyle name="RowTitles-Detail 2 7 5 3 3" xfId="22443" xr:uid="{00000000-0005-0000-0000-000081540000}"/>
    <cellStyle name="RowTitles-Detail 2 7 5 3_Tertiary Salaries Survey" xfId="22444" xr:uid="{00000000-0005-0000-0000-000082540000}"/>
    <cellStyle name="RowTitles-Detail 2 7 5 4" xfId="22445" xr:uid="{00000000-0005-0000-0000-000083540000}"/>
    <cellStyle name="RowTitles-Detail 2 7 5 4 2" xfId="22446" xr:uid="{00000000-0005-0000-0000-000084540000}"/>
    <cellStyle name="RowTitles-Detail 2 7 5 4_Tertiary Salaries Survey" xfId="22447" xr:uid="{00000000-0005-0000-0000-000085540000}"/>
    <cellStyle name="RowTitles-Detail 2 7 5 5" xfId="22448" xr:uid="{00000000-0005-0000-0000-000086540000}"/>
    <cellStyle name="RowTitles-Detail 2 7 5_Tertiary Salaries Survey" xfId="22449" xr:uid="{00000000-0005-0000-0000-000087540000}"/>
    <cellStyle name="RowTitles-Detail 2 7 6" xfId="22450" xr:uid="{00000000-0005-0000-0000-000088540000}"/>
    <cellStyle name="RowTitles-Detail 2 7 6 2" xfId="22451" xr:uid="{00000000-0005-0000-0000-000089540000}"/>
    <cellStyle name="RowTitles-Detail 2 7 6 2 2" xfId="22452" xr:uid="{00000000-0005-0000-0000-00008A540000}"/>
    <cellStyle name="RowTitles-Detail 2 7 6 2 2 2" xfId="22453" xr:uid="{00000000-0005-0000-0000-00008B540000}"/>
    <cellStyle name="RowTitles-Detail 2 7 6 2 2_Tertiary Salaries Survey" xfId="22454" xr:uid="{00000000-0005-0000-0000-00008C540000}"/>
    <cellStyle name="RowTitles-Detail 2 7 6 2 3" xfId="22455" xr:uid="{00000000-0005-0000-0000-00008D540000}"/>
    <cellStyle name="RowTitles-Detail 2 7 6 2_Tertiary Salaries Survey" xfId="22456" xr:uid="{00000000-0005-0000-0000-00008E540000}"/>
    <cellStyle name="RowTitles-Detail 2 7 6 3" xfId="22457" xr:uid="{00000000-0005-0000-0000-00008F540000}"/>
    <cellStyle name="RowTitles-Detail 2 7 6 3 2" xfId="22458" xr:uid="{00000000-0005-0000-0000-000090540000}"/>
    <cellStyle name="RowTitles-Detail 2 7 6 3 2 2" xfId="22459" xr:uid="{00000000-0005-0000-0000-000091540000}"/>
    <cellStyle name="RowTitles-Detail 2 7 6 3 2_Tertiary Salaries Survey" xfId="22460" xr:uid="{00000000-0005-0000-0000-000092540000}"/>
    <cellStyle name="RowTitles-Detail 2 7 6 3 3" xfId="22461" xr:uid="{00000000-0005-0000-0000-000093540000}"/>
    <cellStyle name="RowTitles-Detail 2 7 6 3_Tertiary Salaries Survey" xfId="22462" xr:uid="{00000000-0005-0000-0000-000094540000}"/>
    <cellStyle name="RowTitles-Detail 2 7 6 4" xfId="22463" xr:uid="{00000000-0005-0000-0000-000095540000}"/>
    <cellStyle name="RowTitles-Detail 2 7 6 4 2" xfId="22464" xr:uid="{00000000-0005-0000-0000-000096540000}"/>
    <cellStyle name="RowTitles-Detail 2 7 6 4_Tertiary Salaries Survey" xfId="22465" xr:uid="{00000000-0005-0000-0000-000097540000}"/>
    <cellStyle name="RowTitles-Detail 2 7 6 5" xfId="22466" xr:uid="{00000000-0005-0000-0000-000098540000}"/>
    <cellStyle name="RowTitles-Detail 2 7 6_Tertiary Salaries Survey" xfId="22467" xr:uid="{00000000-0005-0000-0000-000099540000}"/>
    <cellStyle name="RowTitles-Detail 2 7 7" xfId="22468" xr:uid="{00000000-0005-0000-0000-00009A540000}"/>
    <cellStyle name="RowTitles-Detail 2 7 7 2" xfId="22469" xr:uid="{00000000-0005-0000-0000-00009B540000}"/>
    <cellStyle name="RowTitles-Detail 2 7 7 2 2" xfId="22470" xr:uid="{00000000-0005-0000-0000-00009C540000}"/>
    <cellStyle name="RowTitles-Detail 2 7 7 2_Tertiary Salaries Survey" xfId="22471" xr:uid="{00000000-0005-0000-0000-00009D540000}"/>
    <cellStyle name="RowTitles-Detail 2 7 7 3" xfId="22472" xr:uid="{00000000-0005-0000-0000-00009E540000}"/>
    <cellStyle name="RowTitles-Detail 2 7 7_Tertiary Salaries Survey" xfId="22473" xr:uid="{00000000-0005-0000-0000-00009F540000}"/>
    <cellStyle name="RowTitles-Detail 2 7 8" xfId="22474" xr:uid="{00000000-0005-0000-0000-0000A0540000}"/>
    <cellStyle name="RowTitles-Detail 2 7 8 2" xfId="22475" xr:uid="{00000000-0005-0000-0000-0000A1540000}"/>
    <cellStyle name="RowTitles-Detail 2 7 8 2 2" xfId="22476" xr:uid="{00000000-0005-0000-0000-0000A2540000}"/>
    <cellStyle name="RowTitles-Detail 2 7 8 2_Tertiary Salaries Survey" xfId="22477" xr:uid="{00000000-0005-0000-0000-0000A3540000}"/>
    <cellStyle name="RowTitles-Detail 2 7 8 3" xfId="22478" xr:uid="{00000000-0005-0000-0000-0000A4540000}"/>
    <cellStyle name="RowTitles-Detail 2 7 8_Tertiary Salaries Survey" xfId="22479" xr:uid="{00000000-0005-0000-0000-0000A5540000}"/>
    <cellStyle name="RowTitles-Detail 2 7 9" xfId="22480" xr:uid="{00000000-0005-0000-0000-0000A6540000}"/>
    <cellStyle name="RowTitles-Detail 2 7_STUD aligned by INSTIT" xfId="22481" xr:uid="{00000000-0005-0000-0000-0000A7540000}"/>
    <cellStyle name="RowTitles-Detail 2 8" xfId="22482" xr:uid="{00000000-0005-0000-0000-0000A8540000}"/>
    <cellStyle name="RowTitles-Detail 2 8 2" xfId="22483" xr:uid="{00000000-0005-0000-0000-0000A9540000}"/>
    <cellStyle name="RowTitles-Detail 2 8 2 2" xfId="22484" xr:uid="{00000000-0005-0000-0000-0000AA540000}"/>
    <cellStyle name="RowTitles-Detail 2 8 2 2 2" xfId="22485" xr:uid="{00000000-0005-0000-0000-0000AB540000}"/>
    <cellStyle name="RowTitles-Detail 2 8 2 2_Tertiary Salaries Survey" xfId="22486" xr:uid="{00000000-0005-0000-0000-0000AC540000}"/>
    <cellStyle name="RowTitles-Detail 2 8 2 3" xfId="22487" xr:uid="{00000000-0005-0000-0000-0000AD540000}"/>
    <cellStyle name="RowTitles-Detail 2 8 2 4" xfId="22488" xr:uid="{00000000-0005-0000-0000-0000AE540000}"/>
    <cellStyle name="RowTitles-Detail 2 8 2_Tertiary Salaries Survey" xfId="22489" xr:uid="{00000000-0005-0000-0000-0000AF540000}"/>
    <cellStyle name="RowTitles-Detail 2 8 3" xfId="22490" xr:uid="{00000000-0005-0000-0000-0000B0540000}"/>
    <cellStyle name="RowTitles-Detail 2 8 3 2" xfId="22491" xr:uid="{00000000-0005-0000-0000-0000B1540000}"/>
    <cellStyle name="RowTitles-Detail 2 8 3 2 2" xfId="22492" xr:uid="{00000000-0005-0000-0000-0000B2540000}"/>
    <cellStyle name="RowTitles-Detail 2 8 3 2_Tertiary Salaries Survey" xfId="22493" xr:uid="{00000000-0005-0000-0000-0000B3540000}"/>
    <cellStyle name="RowTitles-Detail 2 8 3 3" xfId="22494" xr:uid="{00000000-0005-0000-0000-0000B4540000}"/>
    <cellStyle name="RowTitles-Detail 2 8 3_Tertiary Salaries Survey" xfId="22495" xr:uid="{00000000-0005-0000-0000-0000B5540000}"/>
    <cellStyle name="RowTitles-Detail 2 8 4" xfId="22496" xr:uid="{00000000-0005-0000-0000-0000B6540000}"/>
    <cellStyle name="RowTitles-Detail 2 8 5" xfId="22497" xr:uid="{00000000-0005-0000-0000-0000B7540000}"/>
    <cellStyle name="RowTitles-Detail 2 8 5 2" xfId="22498" xr:uid="{00000000-0005-0000-0000-0000B8540000}"/>
    <cellStyle name="RowTitles-Detail 2 8 5_Tertiary Salaries Survey" xfId="22499" xr:uid="{00000000-0005-0000-0000-0000B9540000}"/>
    <cellStyle name="RowTitles-Detail 2 8 6" xfId="22500" xr:uid="{00000000-0005-0000-0000-0000BA540000}"/>
    <cellStyle name="RowTitles-Detail 2 8 7" xfId="22501" xr:uid="{00000000-0005-0000-0000-0000BB540000}"/>
    <cellStyle name="RowTitles-Detail 2 8_Tertiary Salaries Survey" xfId="22502" xr:uid="{00000000-0005-0000-0000-0000BC540000}"/>
    <cellStyle name="RowTitles-Detail 2 9" xfId="22503" xr:uid="{00000000-0005-0000-0000-0000BD540000}"/>
    <cellStyle name="RowTitles-Detail 2 9 2" xfId="22504" xr:uid="{00000000-0005-0000-0000-0000BE540000}"/>
    <cellStyle name="RowTitles-Detail 2 9 2 2" xfId="22505" xr:uid="{00000000-0005-0000-0000-0000BF540000}"/>
    <cellStyle name="RowTitles-Detail 2 9 2 2 2" xfId="22506" xr:uid="{00000000-0005-0000-0000-0000C0540000}"/>
    <cellStyle name="RowTitles-Detail 2 9 2 2_Tertiary Salaries Survey" xfId="22507" xr:uid="{00000000-0005-0000-0000-0000C1540000}"/>
    <cellStyle name="RowTitles-Detail 2 9 2 3" xfId="22508" xr:uid="{00000000-0005-0000-0000-0000C2540000}"/>
    <cellStyle name="RowTitles-Detail 2 9 2_Tertiary Salaries Survey" xfId="22509" xr:uid="{00000000-0005-0000-0000-0000C3540000}"/>
    <cellStyle name="RowTitles-Detail 2 9 3" xfId="22510" xr:uid="{00000000-0005-0000-0000-0000C4540000}"/>
    <cellStyle name="RowTitles-Detail 2 9 3 2" xfId="22511" xr:uid="{00000000-0005-0000-0000-0000C5540000}"/>
    <cellStyle name="RowTitles-Detail 2 9 3 2 2" xfId="22512" xr:uid="{00000000-0005-0000-0000-0000C6540000}"/>
    <cellStyle name="RowTitles-Detail 2 9 3 2_Tertiary Salaries Survey" xfId="22513" xr:uid="{00000000-0005-0000-0000-0000C7540000}"/>
    <cellStyle name="RowTitles-Detail 2 9 3 3" xfId="22514" xr:uid="{00000000-0005-0000-0000-0000C8540000}"/>
    <cellStyle name="RowTitles-Detail 2 9 3_Tertiary Salaries Survey" xfId="22515" xr:uid="{00000000-0005-0000-0000-0000C9540000}"/>
    <cellStyle name="RowTitles-Detail 2 9 4" xfId="22516" xr:uid="{00000000-0005-0000-0000-0000CA540000}"/>
    <cellStyle name="RowTitles-Detail 2 9 5" xfId="22517" xr:uid="{00000000-0005-0000-0000-0000CB540000}"/>
    <cellStyle name="RowTitles-Detail 2 9_Tertiary Salaries Survey" xfId="22518" xr:uid="{00000000-0005-0000-0000-0000CC540000}"/>
    <cellStyle name="RowTitles-Detail 2_STUD aligned by INSTIT" xfId="22519" xr:uid="{00000000-0005-0000-0000-0000CD540000}"/>
    <cellStyle name="RowTitles-Detail 3" xfId="22520" xr:uid="{00000000-0005-0000-0000-0000CE540000}"/>
    <cellStyle name="RowTitles-Detail 3 10" xfId="22521" xr:uid="{00000000-0005-0000-0000-0000CF540000}"/>
    <cellStyle name="RowTitles-Detail 3 10 2" xfId="22522" xr:uid="{00000000-0005-0000-0000-0000D0540000}"/>
    <cellStyle name="RowTitles-Detail 3 10 2 2" xfId="22523" xr:uid="{00000000-0005-0000-0000-0000D1540000}"/>
    <cellStyle name="RowTitles-Detail 3 10 2 2 2" xfId="22524" xr:uid="{00000000-0005-0000-0000-0000D2540000}"/>
    <cellStyle name="RowTitles-Detail 3 10 2 2_Tertiary Salaries Survey" xfId="22525" xr:uid="{00000000-0005-0000-0000-0000D3540000}"/>
    <cellStyle name="RowTitles-Detail 3 10 2 3" xfId="22526" xr:uid="{00000000-0005-0000-0000-0000D4540000}"/>
    <cellStyle name="RowTitles-Detail 3 10 2_Tertiary Salaries Survey" xfId="22527" xr:uid="{00000000-0005-0000-0000-0000D5540000}"/>
    <cellStyle name="RowTitles-Detail 3 10 3" xfId="22528" xr:uid="{00000000-0005-0000-0000-0000D6540000}"/>
    <cellStyle name="RowTitles-Detail 3 10 3 2" xfId="22529" xr:uid="{00000000-0005-0000-0000-0000D7540000}"/>
    <cellStyle name="RowTitles-Detail 3 10 3 2 2" xfId="22530" xr:uid="{00000000-0005-0000-0000-0000D8540000}"/>
    <cellStyle name="RowTitles-Detail 3 10 3 2_Tertiary Salaries Survey" xfId="22531" xr:uid="{00000000-0005-0000-0000-0000D9540000}"/>
    <cellStyle name="RowTitles-Detail 3 10 3 3" xfId="22532" xr:uid="{00000000-0005-0000-0000-0000DA540000}"/>
    <cellStyle name="RowTitles-Detail 3 10 3_Tertiary Salaries Survey" xfId="22533" xr:uid="{00000000-0005-0000-0000-0000DB540000}"/>
    <cellStyle name="RowTitles-Detail 3 10 4" xfId="22534" xr:uid="{00000000-0005-0000-0000-0000DC540000}"/>
    <cellStyle name="RowTitles-Detail 3 10 4 2" xfId="22535" xr:uid="{00000000-0005-0000-0000-0000DD540000}"/>
    <cellStyle name="RowTitles-Detail 3 10 4_Tertiary Salaries Survey" xfId="22536" xr:uid="{00000000-0005-0000-0000-0000DE540000}"/>
    <cellStyle name="RowTitles-Detail 3 10 5" xfId="22537" xr:uid="{00000000-0005-0000-0000-0000DF540000}"/>
    <cellStyle name="RowTitles-Detail 3 10_Tertiary Salaries Survey" xfId="22538" xr:uid="{00000000-0005-0000-0000-0000E0540000}"/>
    <cellStyle name="RowTitles-Detail 3 11" xfId="22539" xr:uid="{00000000-0005-0000-0000-0000E1540000}"/>
    <cellStyle name="RowTitles-Detail 3 11 2" xfId="22540" xr:uid="{00000000-0005-0000-0000-0000E2540000}"/>
    <cellStyle name="RowTitles-Detail 3 11 2 2" xfId="22541" xr:uid="{00000000-0005-0000-0000-0000E3540000}"/>
    <cellStyle name="RowTitles-Detail 3 11 2 2 2" xfId="22542" xr:uid="{00000000-0005-0000-0000-0000E4540000}"/>
    <cellStyle name="RowTitles-Detail 3 11 2 2_Tertiary Salaries Survey" xfId="22543" xr:uid="{00000000-0005-0000-0000-0000E5540000}"/>
    <cellStyle name="RowTitles-Detail 3 11 2 3" xfId="22544" xr:uid="{00000000-0005-0000-0000-0000E6540000}"/>
    <cellStyle name="RowTitles-Detail 3 11 2_Tertiary Salaries Survey" xfId="22545" xr:uid="{00000000-0005-0000-0000-0000E7540000}"/>
    <cellStyle name="RowTitles-Detail 3 11 3" xfId="22546" xr:uid="{00000000-0005-0000-0000-0000E8540000}"/>
    <cellStyle name="RowTitles-Detail 3 11 3 2" xfId="22547" xr:uid="{00000000-0005-0000-0000-0000E9540000}"/>
    <cellStyle name="RowTitles-Detail 3 11 3 2 2" xfId="22548" xr:uid="{00000000-0005-0000-0000-0000EA540000}"/>
    <cellStyle name="RowTitles-Detail 3 11 3 2_Tertiary Salaries Survey" xfId="22549" xr:uid="{00000000-0005-0000-0000-0000EB540000}"/>
    <cellStyle name="RowTitles-Detail 3 11 3 3" xfId="22550" xr:uid="{00000000-0005-0000-0000-0000EC540000}"/>
    <cellStyle name="RowTitles-Detail 3 11 3_Tertiary Salaries Survey" xfId="22551" xr:uid="{00000000-0005-0000-0000-0000ED540000}"/>
    <cellStyle name="RowTitles-Detail 3 11 4" xfId="22552" xr:uid="{00000000-0005-0000-0000-0000EE540000}"/>
    <cellStyle name="RowTitles-Detail 3 11 4 2" xfId="22553" xr:uid="{00000000-0005-0000-0000-0000EF540000}"/>
    <cellStyle name="RowTitles-Detail 3 11 4_Tertiary Salaries Survey" xfId="22554" xr:uid="{00000000-0005-0000-0000-0000F0540000}"/>
    <cellStyle name="RowTitles-Detail 3 11 5" xfId="22555" xr:uid="{00000000-0005-0000-0000-0000F1540000}"/>
    <cellStyle name="RowTitles-Detail 3 11_Tertiary Salaries Survey" xfId="22556" xr:uid="{00000000-0005-0000-0000-0000F2540000}"/>
    <cellStyle name="RowTitles-Detail 3 12" xfId="22557" xr:uid="{00000000-0005-0000-0000-0000F3540000}"/>
    <cellStyle name="RowTitles-Detail 3 12 2" xfId="22558" xr:uid="{00000000-0005-0000-0000-0000F4540000}"/>
    <cellStyle name="RowTitles-Detail 3 12 2 2" xfId="22559" xr:uid="{00000000-0005-0000-0000-0000F5540000}"/>
    <cellStyle name="RowTitles-Detail 3 12 2_Tertiary Salaries Survey" xfId="22560" xr:uid="{00000000-0005-0000-0000-0000F6540000}"/>
    <cellStyle name="RowTitles-Detail 3 12 3" xfId="22561" xr:uid="{00000000-0005-0000-0000-0000F7540000}"/>
    <cellStyle name="RowTitles-Detail 3 12_Tertiary Salaries Survey" xfId="22562" xr:uid="{00000000-0005-0000-0000-0000F8540000}"/>
    <cellStyle name="RowTitles-Detail 3 13" xfId="22563" xr:uid="{00000000-0005-0000-0000-0000F9540000}"/>
    <cellStyle name="RowTitles-Detail 3 14" xfId="22564" xr:uid="{00000000-0005-0000-0000-0000FA540000}"/>
    <cellStyle name="RowTitles-Detail 3 15" xfId="22565" xr:uid="{00000000-0005-0000-0000-0000FB540000}"/>
    <cellStyle name="RowTitles-Detail 3 16" xfId="22566" xr:uid="{00000000-0005-0000-0000-0000FC540000}"/>
    <cellStyle name="RowTitles-Detail 3 2" xfId="22567" xr:uid="{00000000-0005-0000-0000-0000FD540000}"/>
    <cellStyle name="RowTitles-Detail 3 2 10" xfId="22568" xr:uid="{00000000-0005-0000-0000-0000FE540000}"/>
    <cellStyle name="RowTitles-Detail 3 2 10 2" xfId="22569" xr:uid="{00000000-0005-0000-0000-0000FF540000}"/>
    <cellStyle name="RowTitles-Detail 3 2 10 2 2" xfId="22570" xr:uid="{00000000-0005-0000-0000-000000550000}"/>
    <cellStyle name="RowTitles-Detail 3 2 10 2 2 2" xfId="22571" xr:uid="{00000000-0005-0000-0000-000001550000}"/>
    <cellStyle name="RowTitles-Detail 3 2 10 2 2_Tertiary Salaries Survey" xfId="22572" xr:uid="{00000000-0005-0000-0000-000002550000}"/>
    <cellStyle name="RowTitles-Detail 3 2 10 2 3" xfId="22573" xr:uid="{00000000-0005-0000-0000-000003550000}"/>
    <cellStyle name="RowTitles-Detail 3 2 10 2_Tertiary Salaries Survey" xfId="22574" xr:uid="{00000000-0005-0000-0000-000004550000}"/>
    <cellStyle name="RowTitles-Detail 3 2 10 3" xfId="22575" xr:uid="{00000000-0005-0000-0000-000005550000}"/>
    <cellStyle name="RowTitles-Detail 3 2 10 3 2" xfId="22576" xr:uid="{00000000-0005-0000-0000-000006550000}"/>
    <cellStyle name="RowTitles-Detail 3 2 10 3 2 2" xfId="22577" xr:uid="{00000000-0005-0000-0000-000007550000}"/>
    <cellStyle name="RowTitles-Detail 3 2 10 3 2_Tertiary Salaries Survey" xfId="22578" xr:uid="{00000000-0005-0000-0000-000008550000}"/>
    <cellStyle name="RowTitles-Detail 3 2 10 3 3" xfId="22579" xr:uid="{00000000-0005-0000-0000-000009550000}"/>
    <cellStyle name="RowTitles-Detail 3 2 10 3_Tertiary Salaries Survey" xfId="22580" xr:uid="{00000000-0005-0000-0000-00000A550000}"/>
    <cellStyle name="RowTitles-Detail 3 2 10 4" xfId="22581" xr:uid="{00000000-0005-0000-0000-00000B550000}"/>
    <cellStyle name="RowTitles-Detail 3 2 10 4 2" xfId="22582" xr:uid="{00000000-0005-0000-0000-00000C550000}"/>
    <cellStyle name="RowTitles-Detail 3 2 10 4_Tertiary Salaries Survey" xfId="22583" xr:uid="{00000000-0005-0000-0000-00000D550000}"/>
    <cellStyle name="RowTitles-Detail 3 2 10 5" xfId="22584" xr:uid="{00000000-0005-0000-0000-00000E550000}"/>
    <cellStyle name="RowTitles-Detail 3 2 10_Tertiary Salaries Survey" xfId="22585" xr:uid="{00000000-0005-0000-0000-00000F550000}"/>
    <cellStyle name="RowTitles-Detail 3 2 11" xfId="22586" xr:uid="{00000000-0005-0000-0000-000010550000}"/>
    <cellStyle name="RowTitles-Detail 3 2 11 2" xfId="22587" xr:uid="{00000000-0005-0000-0000-000011550000}"/>
    <cellStyle name="RowTitles-Detail 3 2 11 2 2" xfId="22588" xr:uid="{00000000-0005-0000-0000-000012550000}"/>
    <cellStyle name="RowTitles-Detail 3 2 11 2_Tertiary Salaries Survey" xfId="22589" xr:uid="{00000000-0005-0000-0000-000013550000}"/>
    <cellStyle name="RowTitles-Detail 3 2 11 3" xfId="22590" xr:uid="{00000000-0005-0000-0000-000014550000}"/>
    <cellStyle name="RowTitles-Detail 3 2 11_Tertiary Salaries Survey" xfId="22591" xr:uid="{00000000-0005-0000-0000-000015550000}"/>
    <cellStyle name="RowTitles-Detail 3 2 12" xfId="22592" xr:uid="{00000000-0005-0000-0000-000016550000}"/>
    <cellStyle name="RowTitles-Detail 3 2 13" xfId="22593" xr:uid="{00000000-0005-0000-0000-000017550000}"/>
    <cellStyle name="RowTitles-Detail 3 2 14" xfId="22594" xr:uid="{00000000-0005-0000-0000-000018550000}"/>
    <cellStyle name="RowTitles-Detail 3 2 2" xfId="22595" xr:uid="{00000000-0005-0000-0000-000019550000}"/>
    <cellStyle name="RowTitles-Detail 3 2 2 10" xfId="22596" xr:uid="{00000000-0005-0000-0000-00001A550000}"/>
    <cellStyle name="RowTitles-Detail 3 2 2 10 2" xfId="22597" xr:uid="{00000000-0005-0000-0000-00001B550000}"/>
    <cellStyle name="RowTitles-Detail 3 2 2 10 2 2" xfId="22598" xr:uid="{00000000-0005-0000-0000-00001C550000}"/>
    <cellStyle name="RowTitles-Detail 3 2 2 10 2_Tertiary Salaries Survey" xfId="22599" xr:uid="{00000000-0005-0000-0000-00001D550000}"/>
    <cellStyle name="RowTitles-Detail 3 2 2 10 3" xfId="22600" xr:uid="{00000000-0005-0000-0000-00001E550000}"/>
    <cellStyle name="RowTitles-Detail 3 2 2 10_Tertiary Salaries Survey" xfId="22601" xr:uid="{00000000-0005-0000-0000-00001F550000}"/>
    <cellStyle name="RowTitles-Detail 3 2 2 11" xfId="22602" xr:uid="{00000000-0005-0000-0000-000020550000}"/>
    <cellStyle name="RowTitles-Detail 3 2 2 12" xfId="22603" xr:uid="{00000000-0005-0000-0000-000021550000}"/>
    <cellStyle name="RowTitles-Detail 3 2 2 13" xfId="22604" xr:uid="{00000000-0005-0000-0000-000022550000}"/>
    <cellStyle name="RowTitles-Detail 3 2 2 2" xfId="22605" xr:uid="{00000000-0005-0000-0000-000023550000}"/>
    <cellStyle name="RowTitles-Detail 3 2 2 2 10" xfId="22606" xr:uid="{00000000-0005-0000-0000-000024550000}"/>
    <cellStyle name="RowTitles-Detail 3 2 2 2 2" xfId="22607" xr:uid="{00000000-0005-0000-0000-000025550000}"/>
    <cellStyle name="RowTitles-Detail 3 2 2 2 2 2" xfId="22608" xr:uid="{00000000-0005-0000-0000-000026550000}"/>
    <cellStyle name="RowTitles-Detail 3 2 2 2 2 2 2" xfId="22609" xr:uid="{00000000-0005-0000-0000-000027550000}"/>
    <cellStyle name="RowTitles-Detail 3 2 2 2 2 2 2 2" xfId="22610" xr:uid="{00000000-0005-0000-0000-000028550000}"/>
    <cellStyle name="RowTitles-Detail 3 2 2 2 2 2 2_Tertiary Salaries Survey" xfId="22611" xr:uid="{00000000-0005-0000-0000-000029550000}"/>
    <cellStyle name="RowTitles-Detail 3 2 2 2 2 2 3" xfId="22612" xr:uid="{00000000-0005-0000-0000-00002A550000}"/>
    <cellStyle name="RowTitles-Detail 3 2 2 2 2 2 4" xfId="22613" xr:uid="{00000000-0005-0000-0000-00002B550000}"/>
    <cellStyle name="RowTitles-Detail 3 2 2 2 2 2_Tertiary Salaries Survey" xfId="22614" xr:uid="{00000000-0005-0000-0000-00002C550000}"/>
    <cellStyle name="RowTitles-Detail 3 2 2 2 2 3" xfId="22615" xr:uid="{00000000-0005-0000-0000-00002D550000}"/>
    <cellStyle name="RowTitles-Detail 3 2 2 2 2 3 2" xfId="22616" xr:uid="{00000000-0005-0000-0000-00002E550000}"/>
    <cellStyle name="RowTitles-Detail 3 2 2 2 2 3 2 2" xfId="22617" xr:uid="{00000000-0005-0000-0000-00002F550000}"/>
    <cellStyle name="RowTitles-Detail 3 2 2 2 2 3 2_Tertiary Salaries Survey" xfId="22618" xr:uid="{00000000-0005-0000-0000-000030550000}"/>
    <cellStyle name="RowTitles-Detail 3 2 2 2 2 3 3" xfId="22619" xr:uid="{00000000-0005-0000-0000-000031550000}"/>
    <cellStyle name="RowTitles-Detail 3 2 2 2 2 3_Tertiary Salaries Survey" xfId="22620" xr:uid="{00000000-0005-0000-0000-000032550000}"/>
    <cellStyle name="RowTitles-Detail 3 2 2 2 2 4" xfId="22621" xr:uid="{00000000-0005-0000-0000-000033550000}"/>
    <cellStyle name="RowTitles-Detail 3 2 2 2 2 5" xfId="22622" xr:uid="{00000000-0005-0000-0000-000034550000}"/>
    <cellStyle name="RowTitles-Detail 3 2 2 2 2 6" xfId="22623" xr:uid="{00000000-0005-0000-0000-000035550000}"/>
    <cellStyle name="RowTitles-Detail 3 2 2 2 2_Tertiary Salaries Survey" xfId="22624" xr:uid="{00000000-0005-0000-0000-000036550000}"/>
    <cellStyle name="RowTitles-Detail 3 2 2 2 3" xfId="22625" xr:uid="{00000000-0005-0000-0000-000037550000}"/>
    <cellStyle name="RowTitles-Detail 3 2 2 2 3 2" xfId="22626" xr:uid="{00000000-0005-0000-0000-000038550000}"/>
    <cellStyle name="RowTitles-Detail 3 2 2 2 3 2 2" xfId="22627" xr:uid="{00000000-0005-0000-0000-000039550000}"/>
    <cellStyle name="RowTitles-Detail 3 2 2 2 3 2 2 2" xfId="22628" xr:uid="{00000000-0005-0000-0000-00003A550000}"/>
    <cellStyle name="RowTitles-Detail 3 2 2 2 3 2 2_Tertiary Salaries Survey" xfId="22629" xr:uid="{00000000-0005-0000-0000-00003B550000}"/>
    <cellStyle name="RowTitles-Detail 3 2 2 2 3 2 3" xfId="22630" xr:uid="{00000000-0005-0000-0000-00003C550000}"/>
    <cellStyle name="RowTitles-Detail 3 2 2 2 3 2_Tertiary Salaries Survey" xfId="22631" xr:uid="{00000000-0005-0000-0000-00003D550000}"/>
    <cellStyle name="RowTitles-Detail 3 2 2 2 3 3" xfId="22632" xr:uid="{00000000-0005-0000-0000-00003E550000}"/>
    <cellStyle name="RowTitles-Detail 3 2 2 2 3 3 2" xfId="22633" xr:uid="{00000000-0005-0000-0000-00003F550000}"/>
    <cellStyle name="RowTitles-Detail 3 2 2 2 3 3 2 2" xfId="22634" xr:uid="{00000000-0005-0000-0000-000040550000}"/>
    <cellStyle name="RowTitles-Detail 3 2 2 2 3 3 2_Tertiary Salaries Survey" xfId="22635" xr:uid="{00000000-0005-0000-0000-000041550000}"/>
    <cellStyle name="RowTitles-Detail 3 2 2 2 3 3 3" xfId="22636" xr:uid="{00000000-0005-0000-0000-000042550000}"/>
    <cellStyle name="RowTitles-Detail 3 2 2 2 3 3_Tertiary Salaries Survey" xfId="22637" xr:uid="{00000000-0005-0000-0000-000043550000}"/>
    <cellStyle name="RowTitles-Detail 3 2 2 2 3 4" xfId="22638" xr:uid="{00000000-0005-0000-0000-000044550000}"/>
    <cellStyle name="RowTitles-Detail 3 2 2 2 3 5" xfId="22639" xr:uid="{00000000-0005-0000-0000-000045550000}"/>
    <cellStyle name="RowTitles-Detail 3 2 2 2 3 5 2" xfId="22640" xr:uid="{00000000-0005-0000-0000-000046550000}"/>
    <cellStyle name="RowTitles-Detail 3 2 2 2 3 5_Tertiary Salaries Survey" xfId="22641" xr:uid="{00000000-0005-0000-0000-000047550000}"/>
    <cellStyle name="RowTitles-Detail 3 2 2 2 3 6" xfId="22642" xr:uid="{00000000-0005-0000-0000-000048550000}"/>
    <cellStyle name="RowTitles-Detail 3 2 2 2 3_Tertiary Salaries Survey" xfId="22643" xr:uid="{00000000-0005-0000-0000-000049550000}"/>
    <cellStyle name="RowTitles-Detail 3 2 2 2 4" xfId="22644" xr:uid="{00000000-0005-0000-0000-00004A550000}"/>
    <cellStyle name="RowTitles-Detail 3 2 2 2 4 2" xfId="22645" xr:uid="{00000000-0005-0000-0000-00004B550000}"/>
    <cellStyle name="RowTitles-Detail 3 2 2 2 4 2 2" xfId="22646" xr:uid="{00000000-0005-0000-0000-00004C550000}"/>
    <cellStyle name="RowTitles-Detail 3 2 2 2 4 2 2 2" xfId="22647" xr:uid="{00000000-0005-0000-0000-00004D550000}"/>
    <cellStyle name="RowTitles-Detail 3 2 2 2 4 2 2_Tertiary Salaries Survey" xfId="22648" xr:uid="{00000000-0005-0000-0000-00004E550000}"/>
    <cellStyle name="RowTitles-Detail 3 2 2 2 4 2 3" xfId="22649" xr:uid="{00000000-0005-0000-0000-00004F550000}"/>
    <cellStyle name="RowTitles-Detail 3 2 2 2 4 2_Tertiary Salaries Survey" xfId="22650" xr:uid="{00000000-0005-0000-0000-000050550000}"/>
    <cellStyle name="RowTitles-Detail 3 2 2 2 4 3" xfId="22651" xr:uid="{00000000-0005-0000-0000-000051550000}"/>
    <cellStyle name="RowTitles-Detail 3 2 2 2 4 3 2" xfId="22652" xr:uid="{00000000-0005-0000-0000-000052550000}"/>
    <cellStyle name="RowTitles-Detail 3 2 2 2 4 3 2 2" xfId="22653" xr:uid="{00000000-0005-0000-0000-000053550000}"/>
    <cellStyle name="RowTitles-Detail 3 2 2 2 4 3 2_Tertiary Salaries Survey" xfId="22654" xr:uid="{00000000-0005-0000-0000-000054550000}"/>
    <cellStyle name="RowTitles-Detail 3 2 2 2 4 3 3" xfId="22655" xr:uid="{00000000-0005-0000-0000-000055550000}"/>
    <cellStyle name="RowTitles-Detail 3 2 2 2 4 3_Tertiary Salaries Survey" xfId="22656" xr:uid="{00000000-0005-0000-0000-000056550000}"/>
    <cellStyle name="RowTitles-Detail 3 2 2 2 4 4" xfId="22657" xr:uid="{00000000-0005-0000-0000-000057550000}"/>
    <cellStyle name="RowTitles-Detail 3 2 2 2 4 4 2" xfId="22658" xr:uid="{00000000-0005-0000-0000-000058550000}"/>
    <cellStyle name="RowTitles-Detail 3 2 2 2 4 4_Tertiary Salaries Survey" xfId="22659" xr:uid="{00000000-0005-0000-0000-000059550000}"/>
    <cellStyle name="RowTitles-Detail 3 2 2 2 4 5" xfId="22660" xr:uid="{00000000-0005-0000-0000-00005A550000}"/>
    <cellStyle name="RowTitles-Detail 3 2 2 2 4_Tertiary Salaries Survey" xfId="22661" xr:uid="{00000000-0005-0000-0000-00005B550000}"/>
    <cellStyle name="RowTitles-Detail 3 2 2 2 5" xfId="22662" xr:uid="{00000000-0005-0000-0000-00005C550000}"/>
    <cellStyle name="RowTitles-Detail 3 2 2 2 5 2" xfId="22663" xr:uid="{00000000-0005-0000-0000-00005D550000}"/>
    <cellStyle name="RowTitles-Detail 3 2 2 2 5 2 2" xfId="22664" xr:uid="{00000000-0005-0000-0000-00005E550000}"/>
    <cellStyle name="RowTitles-Detail 3 2 2 2 5 2 2 2" xfId="22665" xr:uid="{00000000-0005-0000-0000-00005F550000}"/>
    <cellStyle name="RowTitles-Detail 3 2 2 2 5 2 2_Tertiary Salaries Survey" xfId="22666" xr:uid="{00000000-0005-0000-0000-000060550000}"/>
    <cellStyle name="RowTitles-Detail 3 2 2 2 5 2 3" xfId="22667" xr:uid="{00000000-0005-0000-0000-000061550000}"/>
    <cellStyle name="RowTitles-Detail 3 2 2 2 5 2_Tertiary Salaries Survey" xfId="22668" xr:uid="{00000000-0005-0000-0000-000062550000}"/>
    <cellStyle name="RowTitles-Detail 3 2 2 2 5 3" xfId="22669" xr:uid="{00000000-0005-0000-0000-000063550000}"/>
    <cellStyle name="RowTitles-Detail 3 2 2 2 5 3 2" xfId="22670" xr:uid="{00000000-0005-0000-0000-000064550000}"/>
    <cellStyle name="RowTitles-Detail 3 2 2 2 5 3 2 2" xfId="22671" xr:uid="{00000000-0005-0000-0000-000065550000}"/>
    <cellStyle name="RowTitles-Detail 3 2 2 2 5 3 2_Tertiary Salaries Survey" xfId="22672" xr:uid="{00000000-0005-0000-0000-000066550000}"/>
    <cellStyle name="RowTitles-Detail 3 2 2 2 5 3 3" xfId="22673" xr:uid="{00000000-0005-0000-0000-000067550000}"/>
    <cellStyle name="RowTitles-Detail 3 2 2 2 5 3_Tertiary Salaries Survey" xfId="22674" xr:uid="{00000000-0005-0000-0000-000068550000}"/>
    <cellStyle name="RowTitles-Detail 3 2 2 2 5 4" xfId="22675" xr:uid="{00000000-0005-0000-0000-000069550000}"/>
    <cellStyle name="RowTitles-Detail 3 2 2 2 5 4 2" xfId="22676" xr:uid="{00000000-0005-0000-0000-00006A550000}"/>
    <cellStyle name="RowTitles-Detail 3 2 2 2 5 4_Tertiary Salaries Survey" xfId="22677" xr:uid="{00000000-0005-0000-0000-00006B550000}"/>
    <cellStyle name="RowTitles-Detail 3 2 2 2 5 5" xfId="22678" xr:uid="{00000000-0005-0000-0000-00006C550000}"/>
    <cellStyle name="RowTitles-Detail 3 2 2 2 5_Tertiary Salaries Survey" xfId="22679" xr:uid="{00000000-0005-0000-0000-00006D550000}"/>
    <cellStyle name="RowTitles-Detail 3 2 2 2 6" xfId="22680" xr:uid="{00000000-0005-0000-0000-00006E550000}"/>
    <cellStyle name="RowTitles-Detail 3 2 2 2 6 2" xfId="22681" xr:uid="{00000000-0005-0000-0000-00006F550000}"/>
    <cellStyle name="RowTitles-Detail 3 2 2 2 6 2 2" xfId="22682" xr:uid="{00000000-0005-0000-0000-000070550000}"/>
    <cellStyle name="RowTitles-Detail 3 2 2 2 6 2 2 2" xfId="22683" xr:uid="{00000000-0005-0000-0000-000071550000}"/>
    <cellStyle name="RowTitles-Detail 3 2 2 2 6 2 2_Tertiary Salaries Survey" xfId="22684" xr:uid="{00000000-0005-0000-0000-000072550000}"/>
    <cellStyle name="RowTitles-Detail 3 2 2 2 6 2 3" xfId="22685" xr:uid="{00000000-0005-0000-0000-000073550000}"/>
    <cellStyle name="RowTitles-Detail 3 2 2 2 6 2_Tertiary Salaries Survey" xfId="22686" xr:uid="{00000000-0005-0000-0000-000074550000}"/>
    <cellStyle name="RowTitles-Detail 3 2 2 2 6 3" xfId="22687" xr:uid="{00000000-0005-0000-0000-000075550000}"/>
    <cellStyle name="RowTitles-Detail 3 2 2 2 6 3 2" xfId="22688" xr:uid="{00000000-0005-0000-0000-000076550000}"/>
    <cellStyle name="RowTitles-Detail 3 2 2 2 6 3 2 2" xfId="22689" xr:uid="{00000000-0005-0000-0000-000077550000}"/>
    <cellStyle name="RowTitles-Detail 3 2 2 2 6 3 2_Tertiary Salaries Survey" xfId="22690" xr:uid="{00000000-0005-0000-0000-000078550000}"/>
    <cellStyle name="RowTitles-Detail 3 2 2 2 6 3 3" xfId="22691" xr:uid="{00000000-0005-0000-0000-000079550000}"/>
    <cellStyle name="RowTitles-Detail 3 2 2 2 6 3_Tertiary Salaries Survey" xfId="22692" xr:uid="{00000000-0005-0000-0000-00007A550000}"/>
    <cellStyle name="RowTitles-Detail 3 2 2 2 6 4" xfId="22693" xr:uid="{00000000-0005-0000-0000-00007B550000}"/>
    <cellStyle name="RowTitles-Detail 3 2 2 2 6 4 2" xfId="22694" xr:uid="{00000000-0005-0000-0000-00007C550000}"/>
    <cellStyle name="RowTitles-Detail 3 2 2 2 6 4_Tertiary Salaries Survey" xfId="22695" xr:uid="{00000000-0005-0000-0000-00007D550000}"/>
    <cellStyle name="RowTitles-Detail 3 2 2 2 6 5" xfId="22696" xr:uid="{00000000-0005-0000-0000-00007E550000}"/>
    <cellStyle name="RowTitles-Detail 3 2 2 2 6_Tertiary Salaries Survey" xfId="22697" xr:uid="{00000000-0005-0000-0000-00007F550000}"/>
    <cellStyle name="RowTitles-Detail 3 2 2 2 7" xfId="22698" xr:uid="{00000000-0005-0000-0000-000080550000}"/>
    <cellStyle name="RowTitles-Detail 3 2 2 2 7 2" xfId="22699" xr:uid="{00000000-0005-0000-0000-000081550000}"/>
    <cellStyle name="RowTitles-Detail 3 2 2 2 7 2 2" xfId="22700" xr:uid="{00000000-0005-0000-0000-000082550000}"/>
    <cellStyle name="RowTitles-Detail 3 2 2 2 7 2_Tertiary Salaries Survey" xfId="22701" xr:uid="{00000000-0005-0000-0000-000083550000}"/>
    <cellStyle name="RowTitles-Detail 3 2 2 2 7 3" xfId="22702" xr:uid="{00000000-0005-0000-0000-000084550000}"/>
    <cellStyle name="RowTitles-Detail 3 2 2 2 7_Tertiary Salaries Survey" xfId="22703" xr:uid="{00000000-0005-0000-0000-000085550000}"/>
    <cellStyle name="RowTitles-Detail 3 2 2 2 8" xfId="22704" xr:uid="{00000000-0005-0000-0000-000086550000}"/>
    <cellStyle name="RowTitles-Detail 3 2 2 2 9" xfId="22705" xr:uid="{00000000-0005-0000-0000-000087550000}"/>
    <cellStyle name="RowTitles-Detail 3 2 2 2_STUD aligned by INSTIT" xfId="22706" xr:uid="{00000000-0005-0000-0000-000088550000}"/>
    <cellStyle name="RowTitles-Detail 3 2 2 3" xfId="22707" xr:uid="{00000000-0005-0000-0000-000089550000}"/>
    <cellStyle name="RowTitles-Detail 3 2 2 3 10" xfId="22708" xr:uid="{00000000-0005-0000-0000-00008A550000}"/>
    <cellStyle name="RowTitles-Detail 3 2 2 3 2" xfId="22709" xr:uid="{00000000-0005-0000-0000-00008B550000}"/>
    <cellStyle name="RowTitles-Detail 3 2 2 3 2 2" xfId="22710" xr:uid="{00000000-0005-0000-0000-00008C550000}"/>
    <cellStyle name="RowTitles-Detail 3 2 2 3 2 2 2" xfId="22711" xr:uid="{00000000-0005-0000-0000-00008D550000}"/>
    <cellStyle name="RowTitles-Detail 3 2 2 3 2 2 2 2" xfId="22712" xr:uid="{00000000-0005-0000-0000-00008E550000}"/>
    <cellStyle name="RowTitles-Detail 3 2 2 3 2 2 2_Tertiary Salaries Survey" xfId="22713" xr:uid="{00000000-0005-0000-0000-00008F550000}"/>
    <cellStyle name="RowTitles-Detail 3 2 2 3 2 2 3" xfId="22714" xr:uid="{00000000-0005-0000-0000-000090550000}"/>
    <cellStyle name="RowTitles-Detail 3 2 2 3 2 2 4" xfId="22715" xr:uid="{00000000-0005-0000-0000-000091550000}"/>
    <cellStyle name="RowTitles-Detail 3 2 2 3 2 2_Tertiary Salaries Survey" xfId="22716" xr:uid="{00000000-0005-0000-0000-000092550000}"/>
    <cellStyle name="RowTitles-Detail 3 2 2 3 2 3" xfId="22717" xr:uid="{00000000-0005-0000-0000-000093550000}"/>
    <cellStyle name="RowTitles-Detail 3 2 2 3 2 3 2" xfId="22718" xr:uid="{00000000-0005-0000-0000-000094550000}"/>
    <cellStyle name="RowTitles-Detail 3 2 2 3 2 3 2 2" xfId="22719" xr:uid="{00000000-0005-0000-0000-000095550000}"/>
    <cellStyle name="RowTitles-Detail 3 2 2 3 2 3 2_Tertiary Salaries Survey" xfId="22720" xr:uid="{00000000-0005-0000-0000-000096550000}"/>
    <cellStyle name="RowTitles-Detail 3 2 2 3 2 3 3" xfId="22721" xr:uid="{00000000-0005-0000-0000-000097550000}"/>
    <cellStyle name="RowTitles-Detail 3 2 2 3 2 3_Tertiary Salaries Survey" xfId="22722" xr:uid="{00000000-0005-0000-0000-000098550000}"/>
    <cellStyle name="RowTitles-Detail 3 2 2 3 2 4" xfId="22723" xr:uid="{00000000-0005-0000-0000-000099550000}"/>
    <cellStyle name="RowTitles-Detail 3 2 2 3 2 5" xfId="22724" xr:uid="{00000000-0005-0000-0000-00009A550000}"/>
    <cellStyle name="RowTitles-Detail 3 2 2 3 2 5 2" xfId="22725" xr:uid="{00000000-0005-0000-0000-00009B550000}"/>
    <cellStyle name="RowTitles-Detail 3 2 2 3 2 5_Tertiary Salaries Survey" xfId="22726" xr:uid="{00000000-0005-0000-0000-00009C550000}"/>
    <cellStyle name="RowTitles-Detail 3 2 2 3 2 6" xfId="22727" xr:uid="{00000000-0005-0000-0000-00009D550000}"/>
    <cellStyle name="RowTitles-Detail 3 2 2 3 2 7" xfId="22728" xr:uid="{00000000-0005-0000-0000-00009E550000}"/>
    <cellStyle name="RowTitles-Detail 3 2 2 3 2_Tertiary Salaries Survey" xfId="22729" xr:uid="{00000000-0005-0000-0000-00009F550000}"/>
    <cellStyle name="RowTitles-Detail 3 2 2 3 3" xfId="22730" xr:uid="{00000000-0005-0000-0000-0000A0550000}"/>
    <cellStyle name="RowTitles-Detail 3 2 2 3 3 2" xfId="22731" xr:uid="{00000000-0005-0000-0000-0000A1550000}"/>
    <cellStyle name="RowTitles-Detail 3 2 2 3 3 2 2" xfId="22732" xr:uid="{00000000-0005-0000-0000-0000A2550000}"/>
    <cellStyle name="RowTitles-Detail 3 2 2 3 3 2 2 2" xfId="22733" xr:uid="{00000000-0005-0000-0000-0000A3550000}"/>
    <cellStyle name="RowTitles-Detail 3 2 2 3 3 2 2_Tertiary Salaries Survey" xfId="22734" xr:uid="{00000000-0005-0000-0000-0000A4550000}"/>
    <cellStyle name="RowTitles-Detail 3 2 2 3 3 2 3" xfId="22735" xr:uid="{00000000-0005-0000-0000-0000A5550000}"/>
    <cellStyle name="RowTitles-Detail 3 2 2 3 3 2_Tertiary Salaries Survey" xfId="22736" xr:uid="{00000000-0005-0000-0000-0000A6550000}"/>
    <cellStyle name="RowTitles-Detail 3 2 2 3 3 3" xfId="22737" xr:uid="{00000000-0005-0000-0000-0000A7550000}"/>
    <cellStyle name="RowTitles-Detail 3 2 2 3 3 3 2" xfId="22738" xr:uid="{00000000-0005-0000-0000-0000A8550000}"/>
    <cellStyle name="RowTitles-Detail 3 2 2 3 3 3 2 2" xfId="22739" xr:uid="{00000000-0005-0000-0000-0000A9550000}"/>
    <cellStyle name="RowTitles-Detail 3 2 2 3 3 3 2_Tertiary Salaries Survey" xfId="22740" xr:uid="{00000000-0005-0000-0000-0000AA550000}"/>
    <cellStyle name="RowTitles-Detail 3 2 2 3 3 3 3" xfId="22741" xr:uid="{00000000-0005-0000-0000-0000AB550000}"/>
    <cellStyle name="RowTitles-Detail 3 2 2 3 3 3_Tertiary Salaries Survey" xfId="22742" xr:uid="{00000000-0005-0000-0000-0000AC550000}"/>
    <cellStyle name="RowTitles-Detail 3 2 2 3 3 4" xfId="22743" xr:uid="{00000000-0005-0000-0000-0000AD550000}"/>
    <cellStyle name="RowTitles-Detail 3 2 2 3 3 5" xfId="22744" xr:uid="{00000000-0005-0000-0000-0000AE550000}"/>
    <cellStyle name="RowTitles-Detail 3 2 2 3 3_Tertiary Salaries Survey" xfId="22745" xr:uid="{00000000-0005-0000-0000-0000AF550000}"/>
    <cellStyle name="RowTitles-Detail 3 2 2 3 4" xfId="22746" xr:uid="{00000000-0005-0000-0000-0000B0550000}"/>
    <cellStyle name="RowTitles-Detail 3 2 2 3 4 2" xfId="22747" xr:uid="{00000000-0005-0000-0000-0000B1550000}"/>
    <cellStyle name="RowTitles-Detail 3 2 2 3 4 2 2" xfId="22748" xr:uid="{00000000-0005-0000-0000-0000B2550000}"/>
    <cellStyle name="RowTitles-Detail 3 2 2 3 4 2 2 2" xfId="22749" xr:uid="{00000000-0005-0000-0000-0000B3550000}"/>
    <cellStyle name="RowTitles-Detail 3 2 2 3 4 2 2_Tertiary Salaries Survey" xfId="22750" xr:uid="{00000000-0005-0000-0000-0000B4550000}"/>
    <cellStyle name="RowTitles-Detail 3 2 2 3 4 2 3" xfId="22751" xr:uid="{00000000-0005-0000-0000-0000B5550000}"/>
    <cellStyle name="RowTitles-Detail 3 2 2 3 4 2_Tertiary Salaries Survey" xfId="22752" xr:uid="{00000000-0005-0000-0000-0000B6550000}"/>
    <cellStyle name="RowTitles-Detail 3 2 2 3 4 3" xfId="22753" xr:uid="{00000000-0005-0000-0000-0000B7550000}"/>
    <cellStyle name="RowTitles-Detail 3 2 2 3 4 3 2" xfId="22754" xr:uid="{00000000-0005-0000-0000-0000B8550000}"/>
    <cellStyle name="RowTitles-Detail 3 2 2 3 4 3 2 2" xfId="22755" xr:uid="{00000000-0005-0000-0000-0000B9550000}"/>
    <cellStyle name="RowTitles-Detail 3 2 2 3 4 3 2_Tertiary Salaries Survey" xfId="22756" xr:uid="{00000000-0005-0000-0000-0000BA550000}"/>
    <cellStyle name="RowTitles-Detail 3 2 2 3 4 3 3" xfId="22757" xr:uid="{00000000-0005-0000-0000-0000BB550000}"/>
    <cellStyle name="RowTitles-Detail 3 2 2 3 4 3_Tertiary Salaries Survey" xfId="22758" xr:uid="{00000000-0005-0000-0000-0000BC550000}"/>
    <cellStyle name="RowTitles-Detail 3 2 2 3 4 4" xfId="22759" xr:uid="{00000000-0005-0000-0000-0000BD550000}"/>
    <cellStyle name="RowTitles-Detail 3 2 2 3 4 4 2" xfId="22760" xr:uid="{00000000-0005-0000-0000-0000BE550000}"/>
    <cellStyle name="RowTitles-Detail 3 2 2 3 4 4_Tertiary Salaries Survey" xfId="22761" xr:uid="{00000000-0005-0000-0000-0000BF550000}"/>
    <cellStyle name="RowTitles-Detail 3 2 2 3 4 5" xfId="22762" xr:uid="{00000000-0005-0000-0000-0000C0550000}"/>
    <cellStyle name="RowTitles-Detail 3 2 2 3 4_Tertiary Salaries Survey" xfId="22763" xr:uid="{00000000-0005-0000-0000-0000C1550000}"/>
    <cellStyle name="RowTitles-Detail 3 2 2 3 5" xfId="22764" xr:uid="{00000000-0005-0000-0000-0000C2550000}"/>
    <cellStyle name="RowTitles-Detail 3 2 2 3 5 2" xfId="22765" xr:uid="{00000000-0005-0000-0000-0000C3550000}"/>
    <cellStyle name="RowTitles-Detail 3 2 2 3 5 2 2" xfId="22766" xr:uid="{00000000-0005-0000-0000-0000C4550000}"/>
    <cellStyle name="RowTitles-Detail 3 2 2 3 5 2 2 2" xfId="22767" xr:uid="{00000000-0005-0000-0000-0000C5550000}"/>
    <cellStyle name="RowTitles-Detail 3 2 2 3 5 2 2_Tertiary Salaries Survey" xfId="22768" xr:uid="{00000000-0005-0000-0000-0000C6550000}"/>
    <cellStyle name="RowTitles-Detail 3 2 2 3 5 2 3" xfId="22769" xr:uid="{00000000-0005-0000-0000-0000C7550000}"/>
    <cellStyle name="RowTitles-Detail 3 2 2 3 5 2_Tertiary Salaries Survey" xfId="22770" xr:uid="{00000000-0005-0000-0000-0000C8550000}"/>
    <cellStyle name="RowTitles-Detail 3 2 2 3 5 3" xfId="22771" xr:uid="{00000000-0005-0000-0000-0000C9550000}"/>
    <cellStyle name="RowTitles-Detail 3 2 2 3 5 3 2" xfId="22772" xr:uid="{00000000-0005-0000-0000-0000CA550000}"/>
    <cellStyle name="RowTitles-Detail 3 2 2 3 5 3 2 2" xfId="22773" xr:uid="{00000000-0005-0000-0000-0000CB550000}"/>
    <cellStyle name="RowTitles-Detail 3 2 2 3 5 3 2_Tertiary Salaries Survey" xfId="22774" xr:uid="{00000000-0005-0000-0000-0000CC550000}"/>
    <cellStyle name="RowTitles-Detail 3 2 2 3 5 3 3" xfId="22775" xr:uid="{00000000-0005-0000-0000-0000CD550000}"/>
    <cellStyle name="RowTitles-Detail 3 2 2 3 5 3_Tertiary Salaries Survey" xfId="22776" xr:uid="{00000000-0005-0000-0000-0000CE550000}"/>
    <cellStyle name="RowTitles-Detail 3 2 2 3 5 4" xfId="22777" xr:uid="{00000000-0005-0000-0000-0000CF550000}"/>
    <cellStyle name="RowTitles-Detail 3 2 2 3 5 4 2" xfId="22778" xr:uid="{00000000-0005-0000-0000-0000D0550000}"/>
    <cellStyle name="RowTitles-Detail 3 2 2 3 5 4_Tertiary Salaries Survey" xfId="22779" xr:uid="{00000000-0005-0000-0000-0000D1550000}"/>
    <cellStyle name="RowTitles-Detail 3 2 2 3 5 5" xfId="22780" xr:uid="{00000000-0005-0000-0000-0000D2550000}"/>
    <cellStyle name="RowTitles-Detail 3 2 2 3 5_Tertiary Salaries Survey" xfId="22781" xr:uid="{00000000-0005-0000-0000-0000D3550000}"/>
    <cellStyle name="RowTitles-Detail 3 2 2 3 6" xfId="22782" xr:uid="{00000000-0005-0000-0000-0000D4550000}"/>
    <cellStyle name="RowTitles-Detail 3 2 2 3 6 2" xfId="22783" xr:uid="{00000000-0005-0000-0000-0000D5550000}"/>
    <cellStyle name="RowTitles-Detail 3 2 2 3 6 2 2" xfId="22784" xr:uid="{00000000-0005-0000-0000-0000D6550000}"/>
    <cellStyle name="RowTitles-Detail 3 2 2 3 6 2 2 2" xfId="22785" xr:uid="{00000000-0005-0000-0000-0000D7550000}"/>
    <cellStyle name="RowTitles-Detail 3 2 2 3 6 2 2_Tertiary Salaries Survey" xfId="22786" xr:uid="{00000000-0005-0000-0000-0000D8550000}"/>
    <cellStyle name="RowTitles-Detail 3 2 2 3 6 2 3" xfId="22787" xr:uid="{00000000-0005-0000-0000-0000D9550000}"/>
    <cellStyle name="RowTitles-Detail 3 2 2 3 6 2_Tertiary Salaries Survey" xfId="22788" xr:uid="{00000000-0005-0000-0000-0000DA550000}"/>
    <cellStyle name="RowTitles-Detail 3 2 2 3 6 3" xfId="22789" xr:uid="{00000000-0005-0000-0000-0000DB550000}"/>
    <cellStyle name="RowTitles-Detail 3 2 2 3 6 3 2" xfId="22790" xr:uid="{00000000-0005-0000-0000-0000DC550000}"/>
    <cellStyle name="RowTitles-Detail 3 2 2 3 6 3 2 2" xfId="22791" xr:uid="{00000000-0005-0000-0000-0000DD550000}"/>
    <cellStyle name="RowTitles-Detail 3 2 2 3 6 3 2_Tertiary Salaries Survey" xfId="22792" xr:uid="{00000000-0005-0000-0000-0000DE550000}"/>
    <cellStyle name="RowTitles-Detail 3 2 2 3 6 3 3" xfId="22793" xr:uid="{00000000-0005-0000-0000-0000DF550000}"/>
    <cellStyle name="RowTitles-Detail 3 2 2 3 6 3_Tertiary Salaries Survey" xfId="22794" xr:uid="{00000000-0005-0000-0000-0000E0550000}"/>
    <cellStyle name="RowTitles-Detail 3 2 2 3 6 4" xfId="22795" xr:uid="{00000000-0005-0000-0000-0000E1550000}"/>
    <cellStyle name="RowTitles-Detail 3 2 2 3 6 4 2" xfId="22796" xr:uid="{00000000-0005-0000-0000-0000E2550000}"/>
    <cellStyle name="RowTitles-Detail 3 2 2 3 6 4_Tertiary Salaries Survey" xfId="22797" xr:uid="{00000000-0005-0000-0000-0000E3550000}"/>
    <cellStyle name="RowTitles-Detail 3 2 2 3 6 5" xfId="22798" xr:uid="{00000000-0005-0000-0000-0000E4550000}"/>
    <cellStyle name="RowTitles-Detail 3 2 2 3 6_Tertiary Salaries Survey" xfId="22799" xr:uid="{00000000-0005-0000-0000-0000E5550000}"/>
    <cellStyle name="RowTitles-Detail 3 2 2 3 7" xfId="22800" xr:uid="{00000000-0005-0000-0000-0000E6550000}"/>
    <cellStyle name="RowTitles-Detail 3 2 2 3 7 2" xfId="22801" xr:uid="{00000000-0005-0000-0000-0000E7550000}"/>
    <cellStyle name="RowTitles-Detail 3 2 2 3 7 2 2" xfId="22802" xr:uid="{00000000-0005-0000-0000-0000E8550000}"/>
    <cellStyle name="RowTitles-Detail 3 2 2 3 7 2_Tertiary Salaries Survey" xfId="22803" xr:uid="{00000000-0005-0000-0000-0000E9550000}"/>
    <cellStyle name="RowTitles-Detail 3 2 2 3 7 3" xfId="22804" xr:uid="{00000000-0005-0000-0000-0000EA550000}"/>
    <cellStyle name="RowTitles-Detail 3 2 2 3 7_Tertiary Salaries Survey" xfId="22805" xr:uid="{00000000-0005-0000-0000-0000EB550000}"/>
    <cellStyle name="RowTitles-Detail 3 2 2 3 8" xfId="22806" xr:uid="{00000000-0005-0000-0000-0000EC550000}"/>
    <cellStyle name="RowTitles-Detail 3 2 2 3 8 2" xfId="22807" xr:uid="{00000000-0005-0000-0000-0000ED550000}"/>
    <cellStyle name="RowTitles-Detail 3 2 2 3 8 2 2" xfId="22808" xr:uid="{00000000-0005-0000-0000-0000EE550000}"/>
    <cellStyle name="RowTitles-Detail 3 2 2 3 8 2_Tertiary Salaries Survey" xfId="22809" xr:uid="{00000000-0005-0000-0000-0000EF550000}"/>
    <cellStyle name="RowTitles-Detail 3 2 2 3 8 3" xfId="22810" xr:uid="{00000000-0005-0000-0000-0000F0550000}"/>
    <cellStyle name="RowTitles-Detail 3 2 2 3 8_Tertiary Salaries Survey" xfId="22811" xr:uid="{00000000-0005-0000-0000-0000F1550000}"/>
    <cellStyle name="RowTitles-Detail 3 2 2 3 9" xfId="22812" xr:uid="{00000000-0005-0000-0000-0000F2550000}"/>
    <cellStyle name="RowTitles-Detail 3 2 2 3_STUD aligned by INSTIT" xfId="22813" xr:uid="{00000000-0005-0000-0000-0000F3550000}"/>
    <cellStyle name="RowTitles-Detail 3 2 2 4" xfId="22814" xr:uid="{00000000-0005-0000-0000-0000F4550000}"/>
    <cellStyle name="RowTitles-Detail 3 2 2 4 10" xfId="22815" xr:uid="{00000000-0005-0000-0000-0000F5550000}"/>
    <cellStyle name="RowTitles-Detail 3 2 2 4 2" xfId="22816" xr:uid="{00000000-0005-0000-0000-0000F6550000}"/>
    <cellStyle name="RowTitles-Detail 3 2 2 4 2 2" xfId="22817" xr:uid="{00000000-0005-0000-0000-0000F7550000}"/>
    <cellStyle name="RowTitles-Detail 3 2 2 4 2 2 2" xfId="22818" xr:uid="{00000000-0005-0000-0000-0000F8550000}"/>
    <cellStyle name="RowTitles-Detail 3 2 2 4 2 2 2 2" xfId="22819" xr:uid="{00000000-0005-0000-0000-0000F9550000}"/>
    <cellStyle name="RowTitles-Detail 3 2 2 4 2 2 2_Tertiary Salaries Survey" xfId="22820" xr:uid="{00000000-0005-0000-0000-0000FA550000}"/>
    <cellStyle name="RowTitles-Detail 3 2 2 4 2 2 3" xfId="22821" xr:uid="{00000000-0005-0000-0000-0000FB550000}"/>
    <cellStyle name="RowTitles-Detail 3 2 2 4 2 2 4" xfId="22822" xr:uid="{00000000-0005-0000-0000-0000FC550000}"/>
    <cellStyle name="RowTitles-Detail 3 2 2 4 2 2_Tertiary Salaries Survey" xfId="22823" xr:uid="{00000000-0005-0000-0000-0000FD550000}"/>
    <cellStyle name="RowTitles-Detail 3 2 2 4 2 3" xfId="22824" xr:uid="{00000000-0005-0000-0000-0000FE550000}"/>
    <cellStyle name="RowTitles-Detail 3 2 2 4 2 3 2" xfId="22825" xr:uid="{00000000-0005-0000-0000-0000FF550000}"/>
    <cellStyle name="RowTitles-Detail 3 2 2 4 2 3 2 2" xfId="22826" xr:uid="{00000000-0005-0000-0000-000000560000}"/>
    <cellStyle name="RowTitles-Detail 3 2 2 4 2 3 2_Tertiary Salaries Survey" xfId="22827" xr:uid="{00000000-0005-0000-0000-000001560000}"/>
    <cellStyle name="RowTitles-Detail 3 2 2 4 2 3 3" xfId="22828" xr:uid="{00000000-0005-0000-0000-000002560000}"/>
    <cellStyle name="RowTitles-Detail 3 2 2 4 2 3_Tertiary Salaries Survey" xfId="22829" xr:uid="{00000000-0005-0000-0000-000003560000}"/>
    <cellStyle name="RowTitles-Detail 3 2 2 4 2 4" xfId="22830" xr:uid="{00000000-0005-0000-0000-000004560000}"/>
    <cellStyle name="RowTitles-Detail 3 2 2 4 2 5" xfId="22831" xr:uid="{00000000-0005-0000-0000-000005560000}"/>
    <cellStyle name="RowTitles-Detail 3 2 2 4 2 5 2" xfId="22832" xr:uid="{00000000-0005-0000-0000-000006560000}"/>
    <cellStyle name="RowTitles-Detail 3 2 2 4 2 5_Tertiary Salaries Survey" xfId="22833" xr:uid="{00000000-0005-0000-0000-000007560000}"/>
    <cellStyle name="RowTitles-Detail 3 2 2 4 2 6" xfId="22834" xr:uid="{00000000-0005-0000-0000-000008560000}"/>
    <cellStyle name="RowTitles-Detail 3 2 2 4 2 7" xfId="22835" xr:uid="{00000000-0005-0000-0000-000009560000}"/>
    <cellStyle name="RowTitles-Detail 3 2 2 4 2_Tertiary Salaries Survey" xfId="22836" xr:uid="{00000000-0005-0000-0000-00000A560000}"/>
    <cellStyle name="RowTitles-Detail 3 2 2 4 3" xfId="22837" xr:uid="{00000000-0005-0000-0000-00000B560000}"/>
    <cellStyle name="RowTitles-Detail 3 2 2 4 3 2" xfId="22838" xr:uid="{00000000-0005-0000-0000-00000C560000}"/>
    <cellStyle name="RowTitles-Detail 3 2 2 4 3 2 2" xfId="22839" xr:uid="{00000000-0005-0000-0000-00000D560000}"/>
    <cellStyle name="RowTitles-Detail 3 2 2 4 3 2 2 2" xfId="22840" xr:uid="{00000000-0005-0000-0000-00000E560000}"/>
    <cellStyle name="RowTitles-Detail 3 2 2 4 3 2 2_Tertiary Salaries Survey" xfId="22841" xr:uid="{00000000-0005-0000-0000-00000F560000}"/>
    <cellStyle name="RowTitles-Detail 3 2 2 4 3 2 3" xfId="22842" xr:uid="{00000000-0005-0000-0000-000010560000}"/>
    <cellStyle name="RowTitles-Detail 3 2 2 4 3 2_Tertiary Salaries Survey" xfId="22843" xr:uid="{00000000-0005-0000-0000-000011560000}"/>
    <cellStyle name="RowTitles-Detail 3 2 2 4 3 3" xfId="22844" xr:uid="{00000000-0005-0000-0000-000012560000}"/>
    <cellStyle name="RowTitles-Detail 3 2 2 4 3 3 2" xfId="22845" xr:uid="{00000000-0005-0000-0000-000013560000}"/>
    <cellStyle name="RowTitles-Detail 3 2 2 4 3 3 2 2" xfId="22846" xr:uid="{00000000-0005-0000-0000-000014560000}"/>
    <cellStyle name="RowTitles-Detail 3 2 2 4 3 3 2_Tertiary Salaries Survey" xfId="22847" xr:uid="{00000000-0005-0000-0000-000015560000}"/>
    <cellStyle name="RowTitles-Detail 3 2 2 4 3 3 3" xfId="22848" xr:uid="{00000000-0005-0000-0000-000016560000}"/>
    <cellStyle name="RowTitles-Detail 3 2 2 4 3 3_Tertiary Salaries Survey" xfId="22849" xr:uid="{00000000-0005-0000-0000-000017560000}"/>
    <cellStyle name="RowTitles-Detail 3 2 2 4 3 4" xfId="22850" xr:uid="{00000000-0005-0000-0000-000018560000}"/>
    <cellStyle name="RowTitles-Detail 3 2 2 4 3 5" xfId="22851" xr:uid="{00000000-0005-0000-0000-000019560000}"/>
    <cellStyle name="RowTitles-Detail 3 2 2 4 3_Tertiary Salaries Survey" xfId="22852" xr:uid="{00000000-0005-0000-0000-00001A560000}"/>
    <cellStyle name="RowTitles-Detail 3 2 2 4 4" xfId="22853" xr:uid="{00000000-0005-0000-0000-00001B560000}"/>
    <cellStyle name="RowTitles-Detail 3 2 2 4 4 2" xfId="22854" xr:uid="{00000000-0005-0000-0000-00001C560000}"/>
    <cellStyle name="RowTitles-Detail 3 2 2 4 4 2 2" xfId="22855" xr:uid="{00000000-0005-0000-0000-00001D560000}"/>
    <cellStyle name="RowTitles-Detail 3 2 2 4 4 2 2 2" xfId="22856" xr:uid="{00000000-0005-0000-0000-00001E560000}"/>
    <cellStyle name="RowTitles-Detail 3 2 2 4 4 2 2_Tertiary Salaries Survey" xfId="22857" xr:uid="{00000000-0005-0000-0000-00001F560000}"/>
    <cellStyle name="RowTitles-Detail 3 2 2 4 4 2 3" xfId="22858" xr:uid="{00000000-0005-0000-0000-000020560000}"/>
    <cellStyle name="RowTitles-Detail 3 2 2 4 4 2_Tertiary Salaries Survey" xfId="22859" xr:uid="{00000000-0005-0000-0000-000021560000}"/>
    <cellStyle name="RowTitles-Detail 3 2 2 4 4 3" xfId="22860" xr:uid="{00000000-0005-0000-0000-000022560000}"/>
    <cellStyle name="RowTitles-Detail 3 2 2 4 4 3 2" xfId="22861" xr:uid="{00000000-0005-0000-0000-000023560000}"/>
    <cellStyle name="RowTitles-Detail 3 2 2 4 4 3 2 2" xfId="22862" xr:uid="{00000000-0005-0000-0000-000024560000}"/>
    <cellStyle name="RowTitles-Detail 3 2 2 4 4 3 2_Tertiary Salaries Survey" xfId="22863" xr:uid="{00000000-0005-0000-0000-000025560000}"/>
    <cellStyle name="RowTitles-Detail 3 2 2 4 4 3 3" xfId="22864" xr:uid="{00000000-0005-0000-0000-000026560000}"/>
    <cellStyle name="RowTitles-Detail 3 2 2 4 4 3_Tertiary Salaries Survey" xfId="22865" xr:uid="{00000000-0005-0000-0000-000027560000}"/>
    <cellStyle name="RowTitles-Detail 3 2 2 4 4 4" xfId="22866" xr:uid="{00000000-0005-0000-0000-000028560000}"/>
    <cellStyle name="RowTitles-Detail 3 2 2 4 4 5" xfId="22867" xr:uid="{00000000-0005-0000-0000-000029560000}"/>
    <cellStyle name="RowTitles-Detail 3 2 2 4 4 5 2" xfId="22868" xr:uid="{00000000-0005-0000-0000-00002A560000}"/>
    <cellStyle name="RowTitles-Detail 3 2 2 4 4 5_Tertiary Salaries Survey" xfId="22869" xr:uid="{00000000-0005-0000-0000-00002B560000}"/>
    <cellStyle name="RowTitles-Detail 3 2 2 4 4 6" xfId="22870" xr:uid="{00000000-0005-0000-0000-00002C560000}"/>
    <cellStyle name="RowTitles-Detail 3 2 2 4 4_Tertiary Salaries Survey" xfId="22871" xr:uid="{00000000-0005-0000-0000-00002D560000}"/>
    <cellStyle name="RowTitles-Detail 3 2 2 4 5" xfId="22872" xr:uid="{00000000-0005-0000-0000-00002E560000}"/>
    <cellStyle name="RowTitles-Detail 3 2 2 4 5 2" xfId="22873" xr:uid="{00000000-0005-0000-0000-00002F560000}"/>
    <cellStyle name="RowTitles-Detail 3 2 2 4 5 2 2" xfId="22874" xr:uid="{00000000-0005-0000-0000-000030560000}"/>
    <cellStyle name="RowTitles-Detail 3 2 2 4 5 2 2 2" xfId="22875" xr:uid="{00000000-0005-0000-0000-000031560000}"/>
    <cellStyle name="RowTitles-Detail 3 2 2 4 5 2 2_Tertiary Salaries Survey" xfId="22876" xr:uid="{00000000-0005-0000-0000-000032560000}"/>
    <cellStyle name="RowTitles-Detail 3 2 2 4 5 2 3" xfId="22877" xr:uid="{00000000-0005-0000-0000-000033560000}"/>
    <cellStyle name="RowTitles-Detail 3 2 2 4 5 2_Tertiary Salaries Survey" xfId="22878" xr:uid="{00000000-0005-0000-0000-000034560000}"/>
    <cellStyle name="RowTitles-Detail 3 2 2 4 5 3" xfId="22879" xr:uid="{00000000-0005-0000-0000-000035560000}"/>
    <cellStyle name="RowTitles-Detail 3 2 2 4 5 3 2" xfId="22880" xr:uid="{00000000-0005-0000-0000-000036560000}"/>
    <cellStyle name="RowTitles-Detail 3 2 2 4 5 3 2 2" xfId="22881" xr:uid="{00000000-0005-0000-0000-000037560000}"/>
    <cellStyle name="RowTitles-Detail 3 2 2 4 5 3 2_Tertiary Salaries Survey" xfId="22882" xr:uid="{00000000-0005-0000-0000-000038560000}"/>
    <cellStyle name="RowTitles-Detail 3 2 2 4 5 3 3" xfId="22883" xr:uid="{00000000-0005-0000-0000-000039560000}"/>
    <cellStyle name="RowTitles-Detail 3 2 2 4 5 3_Tertiary Salaries Survey" xfId="22884" xr:uid="{00000000-0005-0000-0000-00003A560000}"/>
    <cellStyle name="RowTitles-Detail 3 2 2 4 5 4" xfId="22885" xr:uid="{00000000-0005-0000-0000-00003B560000}"/>
    <cellStyle name="RowTitles-Detail 3 2 2 4 5 4 2" xfId="22886" xr:uid="{00000000-0005-0000-0000-00003C560000}"/>
    <cellStyle name="RowTitles-Detail 3 2 2 4 5 4_Tertiary Salaries Survey" xfId="22887" xr:uid="{00000000-0005-0000-0000-00003D560000}"/>
    <cellStyle name="RowTitles-Detail 3 2 2 4 5 5" xfId="22888" xr:uid="{00000000-0005-0000-0000-00003E560000}"/>
    <cellStyle name="RowTitles-Detail 3 2 2 4 5_Tertiary Salaries Survey" xfId="22889" xr:uid="{00000000-0005-0000-0000-00003F560000}"/>
    <cellStyle name="RowTitles-Detail 3 2 2 4 6" xfId="22890" xr:uid="{00000000-0005-0000-0000-000040560000}"/>
    <cellStyle name="RowTitles-Detail 3 2 2 4 6 2" xfId="22891" xr:uid="{00000000-0005-0000-0000-000041560000}"/>
    <cellStyle name="RowTitles-Detail 3 2 2 4 6 2 2" xfId="22892" xr:uid="{00000000-0005-0000-0000-000042560000}"/>
    <cellStyle name="RowTitles-Detail 3 2 2 4 6 2 2 2" xfId="22893" xr:uid="{00000000-0005-0000-0000-000043560000}"/>
    <cellStyle name="RowTitles-Detail 3 2 2 4 6 2 2_Tertiary Salaries Survey" xfId="22894" xr:uid="{00000000-0005-0000-0000-000044560000}"/>
    <cellStyle name="RowTitles-Detail 3 2 2 4 6 2 3" xfId="22895" xr:uid="{00000000-0005-0000-0000-000045560000}"/>
    <cellStyle name="RowTitles-Detail 3 2 2 4 6 2_Tertiary Salaries Survey" xfId="22896" xr:uid="{00000000-0005-0000-0000-000046560000}"/>
    <cellStyle name="RowTitles-Detail 3 2 2 4 6 3" xfId="22897" xr:uid="{00000000-0005-0000-0000-000047560000}"/>
    <cellStyle name="RowTitles-Detail 3 2 2 4 6 3 2" xfId="22898" xr:uid="{00000000-0005-0000-0000-000048560000}"/>
    <cellStyle name="RowTitles-Detail 3 2 2 4 6 3 2 2" xfId="22899" xr:uid="{00000000-0005-0000-0000-000049560000}"/>
    <cellStyle name="RowTitles-Detail 3 2 2 4 6 3 2_Tertiary Salaries Survey" xfId="22900" xr:uid="{00000000-0005-0000-0000-00004A560000}"/>
    <cellStyle name="RowTitles-Detail 3 2 2 4 6 3 3" xfId="22901" xr:uid="{00000000-0005-0000-0000-00004B560000}"/>
    <cellStyle name="RowTitles-Detail 3 2 2 4 6 3_Tertiary Salaries Survey" xfId="22902" xr:uid="{00000000-0005-0000-0000-00004C560000}"/>
    <cellStyle name="RowTitles-Detail 3 2 2 4 6 4" xfId="22903" xr:uid="{00000000-0005-0000-0000-00004D560000}"/>
    <cellStyle name="RowTitles-Detail 3 2 2 4 6 4 2" xfId="22904" xr:uid="{00000000-0005-0000-0000-00004E560000}"/>
    <cellStyle name="RowTitles-Detail 3 2 2 4 6 4_Tertiary Salaries Survey" xfId="22905" xr:uid="{00000000-0005-0000-0000-00004F560000}"/>
    <cellStyle name="RowTitles-Detail 3 2 2 4 6 5" xfId="22906" xr:uid="{00000000-0005-0000-0000-000050560000}"/>
    <cellStyle name="RowTitles-Detail 3 2 2 4 6_Tertiary Salaries Survey" xfId="22907" xr:uid="{00000000-0005-0000-0000-000051560000}"/>
    <cellStyle name="RowTitles-Detail 3 2 2 4 7" xfId="22908" xr:uid="{00000000-0005-0000-0000-000052560000}"/>
    <cellStyle name="RowTitles-Detail 3 2 2 4 7 2" xfId="22909" xr:uid="{00000000-0005-0000-0000-000053560000}"/>
    <cellStyle name="RowTitles-Detail 3 2 2 4 7 2 2" xfId="22910" xr:uid="{00000000-0005-0000-0000-000054560000}"/>
    <cellStyle name="RowTitles-Detail 3 2 2 4 7 2_Tertiary Salaries Survey" xfId="22911" xr:uid="{00000000-0005-0000-0000-000055560000}"/>
    <cellStyle name="RowTitles-Detail 3 2 2 4 7 3" xfId="22912" xr:uid="{00000000-0005-0000-0000-000056560000}"/>
    <cellStyle name="RowTitles-Detail 3 2 2 4 7_Tertiary Salaries Survey" xfId="22913" xr:uid="{00000000-0005-0000-0000-000057560000}"/>
    <cellStyle name="RowTitles-Detail 3 2 2 4 8" xfId="22914" xr:uid="{00000000-0005-0000-0000-000058560000}"/>
    <cellStyle name="RowTitles-Detail 3 2 2 4 9" xfId="22915" xr:uid="{00000000-0005-0000-0000-000059560000}"/>
    <cellStyle name="RowTitles-Detail 3 2 2 4_STUD aligned by INSTIT" xfId="22916" xr:uid="{00000000-0005-0000-0000-00005A560000}"/>
    <cellStyle name="RowTitles-Detail 3 2 2 5" xfId="22917" xr:uid="{00000000-0005-0000-0000-00005B560000}"/>
    <cellStyle name="RowTitles-Detail 3 2 2 5 2" xfId="22918" xr:uid="{00000000-0005-0000-0000-00005C560000}"/>
    <cellStyle name="RowTitles-Detail 3 2 2 5 2 2" xfId="22919" xr:uid="{00000000-0005-0000-0000-00005D560000}"/>
    <cellStyle name="RowTitles-Detail 3 2 2 5 2 2 2" xfId="22920" xr:uid="{00000000-0005-0000-0000-00005E560000}"/>
    <cellStyle name="RowTitles-Detail 3 2 2 5 2 2_Tertiary Salaries Survey" xfId="22921" xr:uid="{00000000-0005-0000-0000-00005F560000}"/>
    <cellStyle name="RowTitles-Detail 3 2 2 5 2 3" xfId="22922" xr:uid="{00000000-0005-0000-0000-000060560000}"/>
    <cellStyle name="RowTitles-Detail 3 2 2 5 2 4" xfId="22923" xr:uid="{00000000-0005-0000-0000-000061560000}"/>
    <cellStyle name="RowTitles-Detail 3 2 2 5 2_Tertiary Salaries Survey" xfId="22924" xr:uid="{00000000-0005-0000-0000-000062560000}"/>
    <cellStyle name="RowTitles-Detail 3 2 2 5 3" xfId="22925" xr:uid="{00000000-0005-0000-0000-000063560000}"/>
    <cellStyle name="RowTitles-Detail 3 2 2 5 3 2" xfId="22926" xr:uid="{00000000-0005-0000-0000-000064560000}"/>
    <cellStyle name="RowTitles-Detail 3 2 2 5 3 2 2" xfId="22927" xr:uid="{00000000-0005-0000-0000-000065560000}"/>
    <cellStyle name="RowTitles-Detail 3 2 2 5 3 2_Tertiary Salaries Survey" xfId="22928" xr:uid="{00000000-0005-0000-0000-000066560000}"/>
    <cellStyle name="RowTitles-Detail 3 2 2 5 3 3" xfId="22929" xr:uid="{00000000-0005-0000-0000-000067560000}"/>
    <cellStyle name="RowTitles-Detail 3 2 2 5 3_Tertiary Salaries Survey" xfId="22930" xr:uid="{00000000-0005-0000-0000-000068560000}"/>
    <cellStyle name="RowTitles-Detail 3 2 2 5 4" xfId="22931" xr:uid="{00000000-0005-0000-0000-000069560000}"/>
    <cellStyle name="RowTitles-Detail 3 2 2 5 5" xfId="22932" xr:uid="{00000000-0005-0000-0000-00006A560000}"/>
    <cellStyle name="RowTitles-Detail 3 2 2 5 5 2" xfId="22933" xr:uid="{00000000-0005-0000-0000-00006B560000}"/>
    <cellStyle name="RowTitles-Detail 3 2 2 5 5_Tertiary Salaries Survey" xfId="22934" xr:uid="{00000000-0005-0000-0000-00006C560000}"/>
    <cellStyle name="RowTitles-Detail 3 2 2 5 6" xfId="22935" xr:uid="{00000000-0005-0000-0000-00006D560000}"/>
    <cellStyle name="RowTitles-Detail 3 2 2 5 7" xfId="22936" xr:uid="{00000000-0005-0000-0000-00006E560000}"/>
    <cellStyle name="RowTitles-Detail 3 2 2 5_Tertiary Salaries Survey" xfId="22937" xr:uid="{00000000-0005-0000-0000-00006F560000}"/>
    <cellStyle name="RowTitles-Detail 3 2 2 6" xfId="22938" xr:uid="{00000000-0005-0000-0000-000070560000}"/>
    <cellStyle name="RowTitles-Detail 3 2 2 6 2" xfId="22939" xr:uid="{00000000-0005-0000-0000-000071560000}"/>
    <cellStyle name="RowTitles-Detail 3 2 2 6 2 2" xfId="22940" xr:uid="{00000000-0005-0000-0000-000072560000}"/>
    <cellStyle name="RowTitles-Detail 3 2 2 6 2 2 2" xfId="22941" xr:uid="{00000000-0005-0000-0000-000073560000}"/>
    <cellStyle name="RowTitles-Detail 3 2 2 6 2 2_Tertiary Salaries Survey" xfId="22942" xr:uid="{00000000-0005-0000-0000-000074560000}"/>
    <cellStyle name="RowTitles-Detail 3 2 2 6 2 3" xfId="22943" xr:uid="{00000000-0005-0000-0000-000075560000}"/>
    <cellStyle name="RowTitles-Detail 3 2 2 6 2_Tertiary Salaries Survey" xfId="22944" xr:uid="{00000000-0005-0000-0000-000076560000}"/>
    <cellStyle name="RowTitles-Detail 3 2 2 6 3" xfId="22945" xr:uid="{00000000-0005-0000-0000-000077560000}"/>
    <cellStyle name="RowTitles-Detail 3 2 2 6 3 2" xfId="22946" xr:uid="{00000000-0005-0000-0000-000078560000}"/>
    <cellStyle name="RowTitles-Detail 3 2 2 6 3 2 2" xfId="22947" xr:uid="{00000000-0005-0000-0000-000079560000}"/>
    <cellStyle name="RowTitles-Detail 3 2 2 6 3 2_Tertiary Salaries Survey" xfId="22948" xr:uid="{00000000-0005-0000-0000-00007A560000}"/>
    <cellStyle name="RowTitles-Detail 3 2 2 6 3 3" xfId="22949" xr:uid="{00000000-0005-0000-0000-00007B560000}"/>
    <cellStyle name="RowTitles-Detail 3 2 2 6 3_Tertiary Salaries Survey" xfId="22950" xr:uid="{00000000-0005-0000-0000-00007C560000}"/>
    <cellStyle name="RowTitles-Detail 3 2 2 6 4" xfId="22951" xr:uid="{00000000-0005-0000-0000-00007D560000}"/>
    <cellStyle name="RowTitles-Detail 3 2 2 6 5" xfId="22952" xr:uid="{00000000-0005-0000-0000-00007E560000}"/>
    <cellStyle name="RowTitles-Detail 3 2 2 6_Tertiary Salaries Survey" xfId="22953" xr:uid="{00000000-0005-0000-0000-00007F560000}"/>
    <cellStyle name="RowTitles-Detail 3 2 2 7" xfId="22954" xr:uid="{00000000-0005-0000-0000-000080560000}"/>
    <cellStyle name="RowTitles-Detail 3 2 2 7 2" xfId="22955" xr:uid="{00000000-0005-0000-0000-000081560000}"/>
    <cellStyle name="RowTitles-Detail 3 2 2 7 2 2" xfId="22956" xr:uid="{00000000-0005-0000-0000-000082560000}"/>
    <cellStyle name="RowTitles-Detail 3 2 2 7 2 2 2" xfId="22957" xr:uid="{00000000-0005-0000-0000-000083560000}"/>
    <cellStyle name="RowTitles-Detail 3 2 2 7 2 2_Tertiary Salaries Survey" xfId="22958" xr:uid="{00000000-0005-0000-0000-000084560000}"/>
    <cellStyle name="RowTitles-Detail 3 2 2 7 2 3" xfId="22959" xr:uid="{00000000-0005-0000-0000-000085560000}"/>
    <cellStyle name="RowTitles-Detail 3 2 2 7 2_Tertiary Salaries Survey" xfId="22960" xr:uid="{00000000-0005-0000-0000-000086560000}"/>
    <cellStyle name="RowTitles-Detail 3 2 2 7 3" xfId="22961" xr:uid="{00000000-0005-0000-0000-000087560000}"/>
    <cellStyle name="RowTitles-Detail 3 2 2 7 3 2" xfId="22962" xr:uid="{00000000-0005-0000-0000-000088560000}"/>
    <cellStyle name="RowTitles-Detail 3 2 2 7 3 2 2" xfId="22963" xr:uid="{00000000-0005-0000-0000-000089560000}"/>
    <cellStyle name="RowTitles-Detail 3 2 2 7 3 2_Tertiary Salaries Survey" xfId="22964" xr:uid="{00000000-0005-0000-0000-00008A560000}"/>
    <cellStyle name="RowTitles-Detail 3 2 2 7 3 3" xfId="22965" xr:uid="{00000000-0005-0000-0000-00008B560000}"/>
    <cellStyle name="RowTitles-Detail 3 2 2 7 3_Tertiary Salaries Survey" xfId="22966" xr:uid="{00000000-0005-0000-0000-00008C560000}"/>
    <cellStyle name="RowTitles-Detail 3 2 2 7 4" xfId="22967" xr:uid="{00000000-0005-0000-0000-00008D560000}"/>
    <cellStyle name="RowTitles-Detail 3 2 2 7 5" xfId="22968" xr:uid="{00000000-0005-0000-0000-00008E560000}"/>
    <cellStyle name="RowTitles-Detail 3 2 2 7 5 2" xfId="22969" xr:uid="{00000000-0005-0000-0000-00008F560000}"/>
    <cellStyle name="RowTitles-Detail 3 2 2 7 5_Tertiary Salaries Survey" xfId="22970" xr:uid="{00000000-0005-0000-0000-000090560000}"/>
    <cellStyle name="RowTitles-Detail 3 2 2 7 6" xfId="22971" xr:uid="{00000000-0005-0000-0000-000091560000}"/>
    <cellStyle name="RowTitles-Detail 3 2 2 7_Tertiary Salaries Survey" xfId="22972" xr:uid="{00000000-0005-0000-0000-000092560000}"/>
    <cellStyle name="RowTitles-Detail 3 2 2 8" xfId="22973" xr:uid="{00000000-0005-0000-0000-000093560000}"/>
    <cellStyle name="RowTitles-Detail 3 2 2 8 2" xfId="22974" xr:uid="{00000000-0005-0000-0000-000094560000}"/>
    <cellStyle name="RowTitles-Detail 3 2 2 8 2 2" xfId="22975" xr:uid="{00000000-0005-0000-0000-000095560000}"/>
    <cellStyle name="RowTitles-Detail 3 2 2 8 2 2 2" xfId="22976" xr:uid="{00000000-0005-0000-0000-000096560000}"/>
    <cellStyle name="RowTitles-Detail 3 2 2 8 2 2_Tertiary Salaries Survey" xfId="22977" xr:uid="{00000000-0005-0000-0000-000097560000}"/>
    <cellStyle name="RowTitles-Detail 3 2 2 8 2 3" xfId="22978" xr:uid="{00000000-0005-0000-0000-000098560000}"/>
    <cellStyle name="RowTitles-Detail 3 2 2 8 2_Tertiary Salaries Survey" xfId="22979" xr:uid="{00000000-0005-0000-0000-000099560000}"/>
    <cellStyle name="RowTitles-Detail 3 2 2 8 3" xfId="22980" xr:uid="{00000000-0005-0000-0000-00009A560000}"/>
    <cellStyle name="RowTitles-Detail 3 2 2 8 3 2" xfId="22981" xr:uid="{00000000-0005-0000-0000-00009B560000}"/>
    <cellStyle name="RowTitles-Detail 3 2 2 8 3 2 2" xfId="22982" xr:uid="{00000000-0005-0000-0000-00009C560000}"/>
    <cellStyle name="RowTitles-Detail 3 2 2 8 3 2_Tertiary Salaries Survey" xfId="22983" xr:uid="{00000000-0005-0000-0000-00009D560000}"/>
    <cellStyle name="RowTitles-Detail 3 2 2 8 3 3" xfId="22984" xr:uid="{00000000-0005-0000-0000-00009E560000}"/>
    <cellStyle name="RowTitles-Detail 3 2 2 8 3_Tertiary Salaries Survey" xfId="22985" xr:uid="{00000000-0005-0000-0000-00009F560000}"/>
    <cellStyle name="RowTitles-Detail 3 2 2 8 4" xfId="22986" xr:uid="{00000000-0005-0000-0000-0000A0560000}"/>
    <cellStyle name="RowTitles-Detail 3 2 2 8 4 2" xfId="22987" xr:uid="{00000000-0005-0000-0000-0000A1560000}"/>
    <cellStyle name="RowTitles-Detail 3 2 2 8 4_Tertiary Salaries Survey" xfId="22988" xr:uid="{00000000-0005-0000-0000-0000A2560000}"/>
    <cellStyle name="RowTitles-Detail 3 2 2 8 5" xfId="22989" xr:uid="{00000000-0005-0000-0000-0000A3560000}"/>
    <cellStyle name="RowTitles-Detail 3 2 2 8_Tertiary Salaries Survey" xfId="22990" xr:uid="{00000000-0005-0000-0000-0000A4560000}"/>
    <cellStyle name="RowTitles-Detail 3 2 2 9" xfId="22991" xr:uid="{00000000-0005-0000-0000-0000A5560000}"/>
    <cellStyle name="RowTitles-Detail 3 2 2 9 2" xfId="22992" xr:uid="{00000000-0005-0000-0000-0000A6560000}"/>
    <cellStyle name="RowTitles-Detail 3 2 2 9 2 2" xfId="22993" xr:uid="{00000000-0005-0000-0000-0000A7560000}"/>
    <cellStyle name="RowTitles-Detail 3 2 2 9 2 2 2" xfId="22994" xr:uid="{00000000-0005-0000-0000-0000A8560000}"/>
    <cellStyle name="RowTitles-Detail 3 2 2 9 2 2_Tertiary Salaries Survey" xfId="22995" xr:uid="{00000000-0005-0000-0000-0000A9560000}"/>
    <cellStyle name="RowTitles-Detail 3 2 2 9 2 3" xfId="22996" xr:uid="{00000000-0005-0000-0000-0000AA560000}"/>
    <cellStyle name="RowTitles-Detail 3 2 2 9 2_Tertiary Salaries Survey" xfId="22997" xr:uid="{00000000-0005-0000-0000-0000AB560000}"/>
    <cellStyle name="RowTitles-Detail 3 2 2 9 3" xfId="22998" xr:uid="{00000000-0005-0000-0000-0000AC560000}"/>
    <cellStyle name="RowTitles-Detail 3 2 2 9 3 2" xfId="22999" xr:uid="{00000000-0005-0000-0000-0000AD560000}"/>
    <cellStyle name="RowTitles-Detail 3 2 2 9 3 2 2" xfId="23000" xr:uid="{00000000-0005-0000-0000-0000AE560000}"/>
    <cellStyle name="RowTitles-Detail 3 2 2 9 3 2_Tertiary Salaries Survey" xfId="23001" xr:uid="{00000000-0005-0000-0000-0000AF560000}"/>
    <cellStyle name="RowTitles-Detail 3 2 2 9 3 3" xfId="23002" xr:uid="{00000000-0005-0000-0000-0000B0560000}"/>
    <cellStyle name="RowTitles-Detail 3 2 2 9 3_Tertiary Salaries Survey" xfId="23003" xr:uid="{00000000-0005-0000-0000-0000B1560000}"/>
    <cellStyle name="RowTitles-Detail 3 2 2 9 4" xfId="23004" xr:uid="{00000000-0005-0000-0000-0000B2560000}"/>
    <cellStyle name="RowTitles-Detail 3 2 2 9 4 2" xfId="23005" xr:uid="{00000000-0005-0000-0000-0000B3560000}"/>
    <cellStyle name="RowTitles-Detail 3 2 2 9 4_Tertiary Salaries Survey" xfId="23006" xr:uid="{00000000-0005-0000-0000-0000B4560000}"/>
    <cellStyle name="RowTitles-Detail 3 2 2 9 5" xfId="23007" xr:uid="{00000000-0005-0000-0000-0000B5560000}"/>
    <cellStyle name="RowTitles-Detail 3 2 2 9_Tertiary Salaries Survey" xfId="23008" xr:uid="{00000000-0005-0000-0000-0000B6560000}"/>
    <cellStyle name="RowTitles-Detail 3 2 2_STUD aligned by INSTIT" xfId="23009" xr:uid="{00000000-0005-0000-0000-0000B7560000}"/>
    <cellStyle name="RowTitles-Detail 3 2 3" xfId="23010" xr:uid="{00000000-0005-0000-0000-0000B8560000}"/>
    <cellStyle name="RowTitles-Detail 3 2 3 10" xfId="23011" xr:uid="{00000000-0005-0000-0000-0000B9560000}"/>
    <cellStyle name="RowTitles-Detail 3 2 3 2" xfId="23012" xr:uid="{00000000-0005-0000-0000-0000BA560000}"/>
    <cellStyle name="RowTitles-Detail 3 2 3 2 2" xfId="23013" xr:uid="{00000000-0005-0000-0000-0000BB560000}"/>
    <cellStyle name="RowTitles-Detail 3 2 3 2 2 2" xfId="23014" xr:uid="{00000000-0005-0000-0000-0000BC560000}"/>
    <cellStyle name="RowTitles-Detail 3 2 3 2 2 2 2" xfId="23015" xr:uid="{00000000-0005-0000-0000-0000BD560000}"/>
    <cellStyle name="RowTitles-Detail 3 2 3 2 2 2_Tertiary Salaries Survey" xfId="23016" xr:uid="{00000000-0005-0000-0000-0000BE560000}"/>
    <cellStyle name="RowTitles-Detail 3 2 3 2 2 3" xfId="23017" xr:uid="{00000000-0005-0000-0000-0000BF560000}"/>
    <cellStyle name="RowTitles-Detail 3 2 3 2 2 4" xfId="23018" xr:uid="{00000000-0005-0000-0000-0000C0560000}"/>
    <cellStyle name="RowTitles-Detail 3 2 3 2 2_Tertiary Salaries Survey" xfId="23019" xr:uid="{00000000-0005-0000-0000-0000C1560000}"/>
    <cellStyle name="RowTitles-Detail 3 2 3 2 3" xfId="23020" xr:uid="{00000000-0005-0000-0000-0000C2560000}"/>
    <cellStyle name="RowTitles-Detail 3 2 3 2 3 2" xfId="23021" xr:uid="{00000000-0005-0000-0000-0000C3560000}"/>
    <cellStyle name="RowTitles-Detail 3 2 3 2 3 2 2" xfId="23022" xr:uid="{00000000-0005-0000-0000-0000C4560000}"/>
    <cellStyle name="RowTitles-Detail 3 2 3 2 3 2_Tertiary Salaries Survey" xfId="23023" xr:uid="{00000000-0005-0000-0000-0000C5560000}"/>
    <cellStyle name="RowTitles-Detail 3 2 3 2 3 3" xfId="23024" xr:uid="{00000000-0005-0000-0000-0000C6560000}"/>
    <cellStyle name="RowTitles-Detail 3 2 3 2 3_Tertiary Salaries Survey" xfId="23025" xr:uid="{00000000-0005-0000-0000-0000C7560000}"/>
    <cellStyle name="RowTitles-Detail 3 2 3 2 4" xfId="23026" xr:uid="{00000000-0005-0000-0000-0000C8560000}"/>
    <cellStyle name="RowTitles-Detail 3 2 3 2 5" xfId="23027" xr:uid="{00000000-0005-0000-0000-0000C9560000}"/>
    <cellStyle name="RowTitles-Detail 3 2 3 2 6" xfId="23028" xr:uid="{00000000-0005-0000-0000-0000CA560000}"/>
    <cellStyle name="RowTitles-Detail 3 2 3 2_Tertiary Salaries Survey" xfId="23029" xr:uid="{00000000-0005-0000-0000-0000CB560000}"/>
    <cellStyle name="RowTitles-Detail 3 2 3 3" xfId="23030" xr:uid="{00000000-0005-0000-0000-0000CC560000}"/>
    <cellStyle name="RowTitles-Detail 3 2 3 3 2" xfId="23031" xr:uid="{00000000-0005-0000-0000-0000CD560000}"/>
    <cellStyle name="RowTitles-Detail 3 2 3 3 2 2" xfId="23032" xr:uid="{00000000-0005-0000-0000-0000CE560000}"/>
    <cellStyle name="RowTitles-Detail 3 2 3 3 2 2 2" xfId="23033" xr:uid="{00000000-0005-0000-0000-0000CF560000}"/>
    <cellStyle name="RowTitles-Detail 3 2 3 3 2 2_Tertiary Salaries Survey" xfId="23034" xr:uid="{00000000-0005-0000-0000-0000D0560000}"/>
    <cellStyle name="RowTitles-Detail 3 2 3 3 2 3" xfId="23035" xr:uid="{00000000-0005-0000-0000-0000D1560000}"/>
    <cellStyle name="RowTitles-Detail 3 2 3 3 2_Tertiary Salaries Survey" xfId="23036" xr:uid="{00000000-0005-0000-0000-0000D2560000}"/>
    <cellStyle name="RowTitles-Detail 3 2 3 3 3" xfId="23037" xr:uid="{00000000-0005-0000-0000-0000D3560000}"/>
    <cellStyle name="RowTitles-Detail 3 2 3 3 3 2" xfId="23038" xr:uid="{00000000-0005-0000-0000-0000D4560000}"/>
    <cellStyle name="RowTitles-Detail 3 2 3 3 3 2 2" xfId="23039" xr:uid="{00000000-0005-0000-0000-0000D5560000}"/>
    <cellStyle name="RowTitles-Detail 3 2 3 3 3 2_Tertiary Salaries Survey" xfId="23040" xr:uid="{00000000-0005-0000-0000-0000D6560000}"/>
    <cellStyle name="RowTitles-Detail 3 2 3 3 3 3" xfId="23041" xr:uid="{00000000-0005-0000-0000-0000D7560000}"/>
    <cellStyle name="RowTitles-Detail 3 2 3 3 3_Tertiary Salaries Survey" xfId="23042" xr:uid="{00000000-0005-0000-0000-0000D8560000}"/>
    <cellStyle name="RowTitles-Detail 3 2 3 3 4" xfId="23043" xr:uid="{00000000-0005-0000-0000-0000D9560000}"/>
    <cellStyle name="RowTitles-Detail 3 2 3 3 5" xfId="23044" xr:uid="{00000000-0005-0000-0000-0000DA560000}"/>
    <cellStyle name="RowTitles-Detail 3 2 3 3 5 2" xfId="23045" xr:uid="{00000000-0005-0000-0000-0000DB560000}"/>
    <cellStyle name="RowTitles-Detail 3 2 3 3 5_Tertiary Salaries Survey" xfId="23046" xr:uid="{00000000-0005-0000-0000-0000DC560000}"/>
    <cellStyle name="RowTitles-Detail 3 2 3 3 6" xfId="23047" xr:uid="{00000000-0005-0000-0000-0000DD560000}"/>
    <cellStyle name="RowTitles-Detail 3 2 3 3_Tertiary Salaries Survey" xfId="23048" xr:uid="{00000000-0005-0000-0000-0000DE560000}"/>
    <cellStyle name="RowTitles-Detail 3 2 3 4" xfId="23049" xr:uid="{00000000-0005-0000-0000-0000DF560000}"/>
    <cellStyle name="RowTitles-Detail 3 2 3 4 2" xfId="23050" xr:uid="{00000000-0005-0000-0000-0000E0560000}"/>
    <cellStyle name="RowTitles-Detail 3 2 3 4 2 2" xfId="23051" xr:uid="{00000000-0005-0000-0000-0000E1560000}"/>
    <cellStyle name="RowTitles-Detail 3 2 3 4 2 2 2" xfId="23052" xr:uid="{00000000-0005-0000-0000-0000E2560000}"/>
    <cellStyle name="RowTitles-Detail 3 2 3 4 2 2_Tertiary Salaries Survey" xfId="23053" xr:uid="{00000000-0005-0000-0000-0000E3560000}"/>
    <cellStyle name="RowTitles-Detail 3 2 3 4 2 3" xfId="23054" xr:uid="{00000000-0005-0000-0000-0000E4560000}"/>
    <cellStyle name="RowTitles-Detail 3 2 3 4 2_Tertiary Salaries Survey" xfId="23055" xr:uid="{00000000-0005-0000-0000-0000E5560000}"/>
    <cellStyle name="RowTitles-Detail 3 2 3 4 3" xfId="23056" xr:uid="{00000000-0005-0000-0000-0000E6560000}"/>
    <cellStyle name="RowTitles-Detail 3 2 3 4 3 2" xfId="23057" xr:uid="{00000000-0005-0000-0000-0000E7560000}"/>
    <cellStyle name="RowTitles-Detail 3 2 3 4 3 2 2" xfId="23058" xr:uid="{00000000-0005-0000-0000-0000E8560000}"/>
    <cellStyle name="RowTitles-Detail 3 2 3 4 3 2_Tertiary Salaries Survey" xfId="23059" xr:uid="{00000000-0005-0000-0000-0000E9560000}"/>
    <cellStyle name="RowTitles-Detail 3 2 3 4 3 3" xfId="23060" xr:uid="{00000000-0005-0000-0000-0000EA560000}"/>
    <cellStyle name="RowTitles-Detail 3 2 3 4 3_Tertiary Salaries Survey" xfId="23061" xr:uid="{00000000-0005-0000-0000-0000EB560000}"/>
    <cellStyle name="RowTitles-Detail 3 2 3 4 4" xfId="23062" xr:uid="{00000000-0005-0000-0000-0000EC560000}"/>
    <cellStyle name="RowTitles-Detail 3 2 3 4 4 2" xfId="23063" xr:uid="{00000000-0005-0000-0000-0000ED560000}"/>
    <cellStyle name="RowTitles-Detail 3 2 3 4 4_Tertiary Salaries Survey" xfId="23064" xr:uid="{00000000-0005-0000-0000-0000EE560000}"/>
    <cellStyle name="RowTitles-Detail 3 2 3 4 5" xfId="23065" xr:uid="{00000000-0005-0000-0000-0000EF560000}"/>
    <cellStyle name="RowTitles-Detail 3 2 3 4_Tertiary Salaries Survey" xfId="23066" xr:uid="{00000000-0005-0000-0000-0000F0560000}"/>
    <cellStyle name="RowTitles-Detail 3 2 3 5" xfId="23067" xr:uid="{00000000-0005-0000-0000-0000F1560000}"/>
    <cellStyle name="RowTitles-Detail 3 2 3 5 2" xfId="23068" xr:uid="{00000000-0005-0000-0000-0000F2560000}"/>
    <cellStyle name="RowTitles-Detail 3 2 3 5 2 2" xfId="23069" xr:uid="{00000000-0005-0000-0000-0000F3560000}"/>
    <cellStyle name="RowTitles-Detail 3 2 3 5 2 2 2" xfId="23070" xr:uid="{00000000-0005-0000-0000-0000F4560000}"/>
    <cellStyle name="RowTitles-Detail 3 2 3 5 2 2_Tertiary Salaries Survey" xfId="23071" xr:uid="{00000000-0005-0000-0000-0000F5560000}"/>
    <cellStyle name="RowTitles-Detail 3 2 3 5 2 3" xfId="23072" xr:uid="{00000000-0005-0000-0000-0000F6560000}"/>
    <cellStyle name="RowTitles-Detail 3 2 3 5 2_Tertiary Salaries Survey" xfId="23073" xr:uid="{00000000-0005-0000-0000-0000F7560000}"/>
    <cellStyle name="RowTitles-Detail 3 2 3 5 3" xfId="23074" xr:uid="{00000000-0005-0000-0000-0000F8560000}"/>
    <cellStyle name="RowTitles-Detail 3 2 3 5 3 2" xfId="23075" xr:uid="{00000000-0005-0000-0000-0000F9560000}"/>
    <cellStyle name="RowTitles-Detail 3 2 3 5 3 2 2" xfId="23076" xr:uid="{00000000-0005-0000-0000-0000FA560000}"/>
    <cellStyle name="RowTitles-Detail 3 2 3 5 3 2_Tertiary Salaries Survey" xfId="23077" xr:uid="{00000000-0005-0000-0000-0000FB560000}"/>
    <cellStyle name="RowTitles-Detail 3 2 3 5 3 3" xfId="23078" xr:uid="{00000000-0005-0000-0000-0000FC560000}"/>
    <cellStyle name="RowTitles-Detail 3 2 3 5 3_Tertiary Salaries Survey" xfId="23079" xr:uid="{00000000-0005-0000-0000-0000FD560000}"/>
    <cellStyle name="RowTitles-Detail 3 2 3 5 4" xfId="23080" xr:uid="{00000000-0005-0000-0000-0000FE560000}"/>
    <cellStyle name="RowTitles-Detail 3 2 3 5 4 2" xfId="23081" xr:uid="{00000000-0005-0000-0000-0000FF560000}"/>
    <cellStyle name="RowTitles-Detail 3 2 3 5 4_Tertiary Salaries Survey" xfId="23082" xr:uid="{00000000-0005-0000-0000-000000570000}"/>
    <cellStyle name="RowTitles-Detail 3 2 3 5 5" xfId="23083" xr:uid="{00000000-0005-0000-0000-000001570000}"/>
    <cellStyle name="RowTitles-Detail 3 2 3 5_Tertiary Salaries Survey" xfId="23084" xr:uid="{00000000-0005-0000-0000-000002570000}"/>
    <cellStyle name="RowTitles-Detail 3 2 3 6" xfId="23085" xr:uid="{00000000-0005-0000-0000-000003570000}"/>
    <cellStyle name="RowTitles-Detail 3 2 3 6 2" xfId="23086" xr:uid="{00000000-0005-0000-0000-000004570000}"/>
    <cellStyle name="RowTitles-Detail 3 2 3 6 2 2" xfId="23087" xr:uid="{00000000-0005-0000-0000-000005570000}"/>
    <cellStyle name="RowTitles-Detail 3 2 3 6 2 2 2" xfId="23088" xr:uid="{00000000-0005-0000-0000-000006570000}"/>
    <cellStyle name="RowTitles-Detail 3 2 3 6 2 2_Tertiary Salaries Survey" xfId="23089" xr:uid="{00000000-0005-0000-0000-000007570000}"/>
    <cellStyle name="RowTitles-Detail 3 2 3 6 2 3" xfId="23090" xr:uid="{00000000-0005-0000-0000-000008570000}"/>
    <cellStyle name="RowTitles-Detail 3 2 3 6 2_Tertiary Salaries Survey" xfId="23091" xr:uid="{00000000-0005-0000-0000-000009570000}"/>
    <cellStyle name="RowTitles-Detail 3 2 3 6 3" xfId="23092" xr:uid="{00000000-0005-0000-0000-00000A570000}"/>
    <cellStyle name="RowTitles-Detail 3 2 3 6 3 2" xfId="23093" xr:uid="{00000000-0005-0000-0000-00000B570000}"/>
    <cellStyle name="RowTitles-Detail 3 2 3 6 3 2 2" xfId="23094" xr:uid="{00000000-0005-0000-0000-00000C570000}"/>
    <cellStyle name="RowTitles-Detail 3 2 3 6 3 2_Tertiary Salaries Survey" xfId="23095" xr:uid="{00000000-0005-0000-0000-00000D570000}"/>
    <cellStyle name="RowTitles-Detail 3 2 3 6 3 3" xfId="23096" xr:uid="{00000000-0005-0000-0000-00000E570000}"/>
    <cellStyle name="RowTitles-Detail 3 2 3 6 3_Tertiary Salaries Survey" xfId="23097" xr:uid="{00000000-0005-0000-0000-00000F570000}"/>
    <cellStyle name="RowTitles-Detail 3 2 3 6 4" xfId="23098" xr:uid="{00000000-0005-0000-0000-000010570000}"/>
    <cellStyle name="RowTitles-Detail 3 2 3 6 4 2" xfId="23099" xr:uid="{00000000-0005-0000-0000-000011570000}"/>
    <cellStyle name="RowTitles-Detail 3 2 3 6 4_Tertiary Salaries Survey" xfId="23100" xr:uid="{00000000-0005-0000-0000-000012570000}"/>
    <cellStyle name="RowTitles-Detail 3 2 3 6 5" xfId="23101" xr:uid="{00000000-0005-0000-0000-000013570000}"/>
    <cellStyle name="RowTitles-Detail 3 2 3 6_Tertiary Salaries Survey" xfId="23102" xr:uid="{00000000-0005-0000-0000-000014570000}"/>
    <cellStyle name="RowTitles-Detail 3 2 3 7" xfId="23103" xr:uid="{00000000-0005-0000-0000-000015570000}"/>
    <cellStyle name="RowTitles-Detail 3 2 3 7 2" xfId="23104" xr:uid="{00000000-0005-0000-0000-000016570000}"/>
    <cellStyle name="RowTitles-Detail 3 2 3 7 2 2" xfId="23105" xr:uid="{00000000-0005-0000-0000-000017570000}"/>
    <cellStyle name="RowTitles-Detail 3 2 3 7 2_Tertiary Salaries Survey" xfId="23106" xr:uid="{00000000-0005-0000-0000-000018570000}"/>
    <cellStyle name="RowTitles-Detail 3 2 3 7 3" xfId="23107" xr:uid="{00000000-0005-0000-0000-000019570000}"/>
    <cellStyle name="RowTitles-Detail 3 2 3 7_Tertiary Salaries Survey" xfId="23108" xr:uid="{00000000-0005-0000-0000-00001A570000}"/>
    <cellStyle name="RowTitles-Detail 3 2 3 8" xfId="23109" xr:uid="{00000000-0005-0000-0000-00001B570000}"/>
    <cellStyle name="RowTitles-Detail 3 2 3 9" xfId="23110" xr:uid="{00000000-0005-0000-0000-00001C570000}"/>
    <cellStyle name="RowTitles-Detail 3 2 3_STUD aligned by INSTIT" xfId="23111" xr:uid="{00000000-0005-0000-0000-00001D570000}"/>
    <cellStyle name="RowTitles-Detail 3 2 4" xfId="23112" xr:uid="{00000000-0005-0000-0000-00001E570000}"/>
    <cellStyle name="RowTitles-Detail 3 2 4 10" xfId="23113" xr:uid="{00000000-0005-0000-0000-00001F570000}"/>
    <cellStyle name="RowTitles-Detail 3 2 4 2" xfId="23114" xr:uid="{00000000-0005-0000-0000-000020570000}"/>
    <cellStyle name="RowTitles-Detail 3 2 4 2 2" xfId="23115" xr:uid="{00000000-0005-0000-0000-000021570000}"/>
    <cellStyle name="RowTitles-Detail 3 2 4 2 2 2" xfId="23116" xr:uid="{00000000-0005-0000-0000-000022570000}"/>
    <cellStyle name="RowTitles-Detail 3 2 4 2 2 2 2" xfId="23117" xr:uid="{00000000-0005-0000-0000-000023570000}"/>
    <cellStyle name="RowTitles-Detail 3 2 4 2 2 2_Tertiary Salaries Survey" xfId="23118" xr:uid="{00000000-0005-0000-0000-000024570000}"/>
    <cellStyle name="RowTitles-Detail 3 2 4 2 2 3" xfId="23119" xr:uid="{00000000-0005-0000-0000-000025570000}"/>
    <cellStyle name="RowTitles-Detail 3 2 4 2 2 4" xfId="23120" xr:uid="{00000000-0005-0000-0000-000026570000}"/>
    <cellStyle name="RowTitles-Detail 3 2 4 2 2_Tertiary Salaries Survey" xfId="23121" xr:uid="{00000000-0005-0000-0000-000027570000}"/>
    <cellStyle name="RowTitles-Detail 3 2 4 2 3" xfId="23122" xr:uid="{00000000-0005-0000-0000-000028570000}"/>
    <cellStyle name="RowTitles-Detail 3 2 4 2 3 2" xfId="23123" xr:uid="{00000000-0005-0000-0000-000029570000}"/>
    <cellStyle name="RowTitles-Detail 3 2 4 2 3 2 2" xfId="23124" xr:uid="{00000000-0005-0000-0000-00002A570000}"/>
    <cellStyle name="RowTitles-Detail 3 2 4 2 3 2_Tertiary Salaries Survey" xfId="23125" xr:uid="{00000000-0005-0000-0000-00002B570000}"/>
    <cellStyle name="RowTitles-Detail 3 2 4 2 3 3" xfId="23126" xr:uid="{00000000-0005-0000-0000-00002C570000}"/>
    <cellStyle name="RowTitles-Detail 3 2 4 2 3_Tertiary Salaries Survey" xfId="23127" xr:uid="{00000000-0005-0000-0000-00002D570000}"/>
    <cellStyle name="RowTitles-Detail 3 2 4 2 4" xfId="23128" xr:uid="{00000000-0005-0000-0000-00002E570000}"/>
    <cellStyle name="RowTitles-Detail 3 2 4 2 5" xfId="23129" xr:uid="{00000000-0005-0000-0000-00002F570000}"/>
    <cellStyle name="RowTitles-Detail 3 2 4 2 5 2" xfId="23130" xr:uid="{00000000-0005-0000-0000-000030570000}"/>
    <cellStyle name="RowTitles-Detail 3 2 4 2 5_Tertiary Salaries Survey" xfId="23131" xr:uid="{00000000-0005-0000-0000-000031570000}"/>
    <cellStyle name="RowTitles-Detail 3 2 4 2 6" xfId="23132" xr:uid="{00000000-0005-0000-0000-000032570000}"/>
    <cellStyle name="RowTitles-Detail 3 2 4 2 7" xfId="23133" xr:uid="{00000000-0005-0000-0000-000033570000}"/>
    <cellStyle name="RowTitles-Detail 3 2 4 2_Tertiary Salaries Survey" xfId="23134" xr:uid="{00000000-0005-0000-0000-000034570000}"/>
    <cellStyle name="RowTitles-Detail 3 2 4 3" xfId="23135" xr:uid="{00000000-0005-0000-0000-000035570000}"/>
    <cellStyle name="RowTitles-Detail 3 2 4 3 2" xfId="23136" xr:uid="{00000000-0005-0000-0000-000036570000}"/>
    <cellStyle name="RowTitles-Detail 3 2 4 3 2 2" xfId="23137" xr:uid="{00000000-0005-0000-0000-000037570000}"/>
    <cellStyle name="RowTitles-Detail 3 2 4 3 2 2 2" xfId="23138" xr:uid="{00000000-0005-0000-0000-000038570000}"/>
    <cellStyle name="RowTitles-Detail 3 2 4 3 2 2_Tertiary Salaries Survey" xfId="23139" xr:uid="{00000000-0005-0000-0000-000039570000}"/>
    <cellStyle name="RowTitles-Detail 3 2 4 3 2 3" xfId="23140" xr:uid="{00000000-0005-0000-0000-00003A570000}"/>
    <cellStyle name="RowTitles-Detail 3 2 4 3 2_Tertiary Salaries Survey" xfId="23141" xr:uid="{00000000-0005-0000-0000-00003B570000}"/>
    <cellStyle name="RowTitles-Detail 3 2 4 3 3" xfId="23142" xr:uid="{00000000-0005-0000-0000-00003C570000}"/>
    <cellStyle name="RowTitles-Detail 3 2 4 3 3 2" xfId="23143" xr:uid="{00000000-0005-0000-0000-00003D570000}"/>
    <cellStyle name="RowTitles-Detail 3 2 4 3 3 2 2" xfId="23144" xr:uid="{00000000-0005-0000-0000-00003E570000}"/>
    <cellStyle name="RowTitles-Detail 3 2 4 3 3 2_Tertiary Salaries Survey" xfId="23145" xr:uid="{00000000-0005-0000-0000-00003F570000}"/>
    <cellStyle name="RowTitles-Detail 3 2 4 3 3 3" xfId="23146" xr:uid="{00000000-0005-0000-0000-000040570000}"/>
    <cellStyle name="RowTitles-Detail 3 2 4 3 3_Tertiary Salaries Survey" xfId="23147" xr:uid="{00000000-0005-0000-0000-000041570000}"/>
    <cellStyle name="RowTitles-Detail 3 2 4 3 4" xfId="23148" xr:uid="{00000000-0005-0000-0000-000042570000}"/>
    <cellStyle name="RowTitles-Detail 3 2 4 3 5" xfId="23149" xr:uid="{00000000-0005-0000-0000-000043570000}"/>
    <cellStyle name="RowTitles-Detail 3 2 4 3_Tertiary Salaries Survey" xfId="23150" xr:uid="{00000000-0005-0000-0000-000044570000}"/>
    <cellStyle name="RowTitles-Detail 3 2 4 4" xfId="23151" xr:uid="{00000000-0005-0000-0000-000045570000}"/>
    <cellStyle name="RowTitles-Detail 3 2 4 4 2" xfId="23152" xr:uid="{00000000-0005-0000-0000-000046570000}"/>
    <cellStyle name="RowTitles-Detail 3 2 4 4 2 2" xfId="23153" xr:uid="{00000000-0005-0000-0000-000047570000}"/>
    <cellStyle name="RowTitles-Detail 3 2 4 4 2 2 2" xfId="23154" xr:uid="{00000000-0005-0000-0000-000048570000}"/>
    <cellStyle name="RowTitles-Detail 3 2 4 4 2 2_Tertiary Salaries Survey" xfId="23155" xr:uid="{00000000-0005-0000-0000-000049570000}"/>
    <cellStyle name="RowTitles-Detail 3 2 4 4 2 3" xfId="23156" xr:uid="{00000000-0005-0000-0000-00004A570000}"/>
    <cellStyle name="RowTitles-Detail 3 2 4 4 2_Tertiary Salaries Survey" xfId="23157" xr:uid="{00000000-0005-0000-0000-00004B570000}"/>
    <cellStyle name="RowTitles-Detail 3 2 4 4 3" xfId="23158" xr:uid="{00000000-0005-0000-0000-00004C570000}"/>
    <cellStyle name="RowTitles-Detail 3 2 4 4 3 2" xfId="23159" xr:uid="{00000000-0005-0000-0000-00004D570000}"/>
    <cellStyle name="RowTitles-Detail 3 2 4 4 3 2 2" xfId="23160" xr:uid="{00000000-0005-0000-0000-00004E570000}"/>
    <cellStyle name="RowTitles-Detail 3 2 4 4 3 2_Tertiary Salaries Survey" xfId="23161" xr:uid="{00000000-0005-0000-0000-00004F570000}"/>
    <cellStyle name="RowTitles-Detail 3 2 4 4 3 3" xfId="23162" xr:uid="{00000000-0005-0000-0000-000050570000}"/>
    <cellStyle name="RowTitles-Detail 3 2 4 4 3_Tertiary Salaries Survey" xfId="23163" xr:uid="{00000000-0005-0000-0000-000051570000}"/>
    <cellStyle name="RowTitles-Detail 3 2 4 4 4" xfId="23164" xr:uid="{00000000-0005-0000-0000-000052570000}"/>
    <cellStyle name="RowTitles-Detail 3 2 4 4 4 2" xfId="23165" xr:uid="{00000000-0005-0000-0000-000053570000}"/>
    <cellStyle name="RowTitles-Detail 3 2 4 4 4_Tertiary Salaries Survey" xfId="23166" xr:uid="{00000000-0005-0000-0000-000054570000}"/>
    <cellStyle name="RowTitles-Detail 3 2 4 4 5" xfId="23167" xr:uid="{00000000-0005-0000-0000-000055570000}"/>
    <cellStyle name="RowTitles-Detail 3 2 4 4_Tertiary Salaries Survey" xfId="23168" xr:uid="{00000000-0005-0000-0000-000056570000}"/>
    <cellStyle name="RowTitles-Detail 3 2 4 5" xfId="23169" xr:uid="{00000000-0005-0000-0000-000057570000}"/>
    <cellStyle name="RowTitles-Detail 3 2 4 5 2" xfId="23170" xr:uid="{00000000-0005-0000-0000-000058570000}"/>
    <cellStyle name="RowTitles-Detail 3 2 4 5 2 2" xfId="23171" xr:uid="{00000000-0005-0000-0000-000059570000}"/>
    <cellStyle name="RowTitles-Detail 3 2 4 5 2 2 2" xfId="23172" xr:uid="{00000000-0005-0000-0000-00005A570000}"/>
    <cellStyle name="RowTitles-Detail 3 2 4 5 2 2_Tertiary Salaries Survey" xfId="23173" xr:uid="{00000000-0005-0000-0000-00005B570000}"/>
    <cellStyle name="RowTitles-Detail 3 2 4 5 2 3" xfId="23174" xr:uid="{00000000-0005-0000-0000-00005C570000}"/>
    <cellStyle name="RowTitles-Detail 3 2 4 5 2_Tertiary Salaries Survey" xfId="23175" xr:uid="{00000000-0005-0000-0000-00005D570000}"/>
    <cellStyle name="RowTitles-Detail 3 2 4 5 3" xfId="23176" xr:uid="{00000000-0005-0000-0000-00005E570000}"/>
    <cellStyle name="RowTitles-Detail 3 2 4 5 3 2" xfId="23177" xr:uid="{00000000-0005-0000-0000-00005F570000}"/>
    <cellStyle name="RowTitles-Detail 3 2 4 5 3 2 2" xfId="23178" xr:uid="{00000000-0005-0000-0000-000060570000}"/>
    <cellStyle name="RowTitles-Detail 3 2 4 5 3 2_Tertiary Salaries Survey" xfId="23179" xr:uid="{00000000-0005-0000-0000-000061570000}"/>
    <cellStyle name="RowTitles-Detail 3 2 4 5 3 3" xfId="23180" xr:uid="{00000000-0005-0000-0000-000062570000}"/>
    <cellStyle name="RowTitles-Detail 3 2 4 5 3_Tertiary Salaries Survey" xfId="23181" xr:uid="{00000000-0005-0000-0000-000063570000}"/>
    <cellStyle name="RowTitles-Detail 3 2 4 5 4" xfId="23182" xr:uid="{00000000-0005-0000-0000-000064570000}"/>
    <cellStyle name="RowTitles-Detail 3 2 4 5 4 2" xfId="23183" xr:uid="{00000000-0005-0000-0000-000065570000}"/>
    <cellStyle name="RowTitles-Detail 3 2 4 5 4_Tertiary Salaries Survey" xfId="23184" xr:uid="{00000000-0005-0000-0000-000066570000}"/>
    <cellStyle name="RowTitles-Detail 3 2 4 5 5" xfId="23185" xr:uid="{00000000-0005-0000-0000-000067570000}"/>
    <cellStyle name="RowTitles-Detail 3 2 4 5_Tertiary Salaries Survey" xfId="23186" xr:uid="{00000000-0005-0000-0000-000068570000}"/>
    <cellStyle name="RowTitles-Detail 3 2 4 6" xfId="23187" xr:uid="{00000000-0005-0000-0000-000069570000}"/>
    <cellStyle name="RowTitles-Detail 3 2 4 6 2" xfId="23188" xr:uid="{00000000-0005-0000-0000-00006A570000}"/>
    <cellStyle name="RowTitles-Detail 3 2 4 6 2 2" xfId="23189" xr:uid="{00000000-0005-0000-0000-00006B570000}"/>
    <cellStyle name="RowTitles-Detail 3 2 4 6 2 2 2" xfId="23190" xr:uid="{00000000-0005-0000-0000-00006C570000}"/>
    <cellStyle name="RowTitles-Detail 3 2 4 6 2 2_Tertiary Salaries Survey" xfId="23191" xr:uid="{00000000-0005-0000-0000-00006D570000}"/>
    <cellStyle name="RowTitles-Detail 3 2 4 6 2 3" xfId="23192" xr:uid="{00000000-0005-0000-0000-00006E570000}"/>
    <cellStyle name="RowTitles-Detail 3 2 4 6 2_Tertiary Salaries Survey" xfId="23193" xr:uid="{00000000-0005-0000-0000-00006F570000}"/>
    <cellStyle name="RowTitles-Detail 3 2 4 6 3" xfId="23194" xr:uid="{00000000-0005-0000-0000-000070570000}"/>
    <cellStyle name="RowTitles-Detail 3 2 4 6 3 2" xfId="23195" xr:uid="{00000000-0005-0000-0000-000071570000}"/>
    <cellStyle name="RowTitles-Detail 3 2 4 6 3 2 2" xfId="23196" xr:uid="{00000000-0005-0000-0000-000072570000}"/>
    <cellStyle name="RowTitles-Detail 3 2 4 6 3 2_Tertiary Salaries Survey" xfId="23197" xr:uid="{00000000-0005-0000-0000-000073570000}"/>
    <cellStyle name="RowTitles-Detail 3 2 4 6 3 3" xfId="23198" xr:uid="{00000000-0005-0000-0000-000074570000}"/>
    <cellStyle name="RowTitles-Detail 3 2 4 6 3_Tertiary Salaries Survey" xfId="23199" xr:uid="{00000000-0005-0000-0000-000075570000}"/>
    <cellStyle name="RowTitles-Detail 3 2 4 6 4" xfId="23200" xr:uid="{00000000-0005-0000-0000-000076570000}"/>
    <cellStyle name="RowTitles-Detail 3 2 4 6 4 2" xfId="23201" xr:uid="{00000000-0005-0000-0000-000077570000}"/>
    <cellStyle name="RowTitles-Detail 3 2 4 6 4_Tertiary Salaries Survey" xfId="23202" xr:uid="{00000000-0005-0000-0000-000078570000}"/>
    <cellStyle name="RowTitles-Detail 3 2 4 6 5" xfId="23203" xr:uid="{00000000-0005-0000-0000-000079570000}"/>
    <cellStyle name="RowTitles-Detail 3 2 4 6_Tertiary Salaries Survey" xfId="23204" xr:uid="{00000000-0005-0000-0000-00007A570000}"/>
    <cellStyle name="RowTitles-Detail 3 2 4 7" xfId="23205" xr:uid="{00000000-0005-0000-0000-00007B570000}"/>
    <cellStyle name="RowTitles-Detail 3 2 4 7 2" xfId="23206" xr:uid="{00000000-0005-0000-0000-00007C570000}"/>
    <cellStyle name="RowTitles-Detail 3 2 4 7 2 2" xfId="23207" xr:uid="{00000000-0005-0000-0000-00007D570000}"/>
    <cellStyle name="RowTitles-Detail 3 2 4 7 2_Tertiary Salaries Survey" xfId="23208" xr:uid="{00000000-0005-0000-0000-00007E570000}"/>
    <cellStyle name="RowTitles-Detail 3 2 4 7 3" xfId="23209" xr:uid="{00000000-0005-0000-0000-00007F570000}"/>
    <cellStyle name="RowTitles-Detail 3 2 4 7_Tertiary Salaries Survey" xfId="23210" xr:uid="{00000000-0005-0000-0000-000080570000}"/>
    <cellStyle name="RowTitles-Detail 3 2 4 8" xfId="23211" xr:uid="{00000000-0005-0000-0000-000081570000}"/>
    <cellStyle name="RowTitles-Detail 3 2 4 8 2" xfId="23212" xr:uid="{00000000-0005-0000-0000-000082570000}"/>
    <cellStyle name="RowTitles-Detail 3 2 4 8 2 2" xfId="23213" xr:uid="{00000000-0005-0000-0000-000083570000}"/>
    <cellStyle name="RowTitles-Detail 3 2 4 8 2_Tertiary Salaries Survey" xfId="23214" xr:uid="{00000000-0005-0000-0000-000084570000}"/>
    <cellStyle name="RowTitles-Detail 3 2 4 8 3" xfId="23215" xr:uid="{00000000-0005-0000-0000-000085570000}"/>
    <cellStyle name="RowTitles-Detail 3 2 4 8_Tertiary Salaries Survey" xfId="23216" xr:uid="{00000000-0005-0000-0000-000086570000}"/>
    <cellStyle name="RowTitles-Detail 3 2 4 9" xfId="23217" xr:uid="{00000000-0005-0000-0000-000087570000}"/>
    <cellStyle name="RowTitles-Detail 3 2 4_STUD aligned by INSTIT" xfId="23218" xr:uid="{00000000-0005-0000-0000-000088570000}"/>
    <cellStyle name="RowTitles-Detail 3 2 5" xfId="23219" xr:uid="{00000000-0005-0000-0000-000089570000}"/>
    <cellStyle name="RowTitles-Detail 3 2 5 10" xfId="23220" xr:uid="{00000000-0005-0000-0000-00008A570000}"/>
    <cellStyle name="RowTitles-Detail 3 2 5 2" xfId="23221" xr:uid="{00000000-0005-0000-0000-00008B570000}"/>
    <cellStyle name="RowTitles-Detail 3 2 5 2 2" xfId="23222" xr:uid="{00000000-0005-0000-0000-00008C570000}"/>
    <cellStyle name="RowTitles-Detail 3 2 5 2 2 2" xfId="23223" xr:uid="{00000000-0005-0000-0000-00008D570000}"/>
    <cellStyle name="RowTitles-Detail 3 2 5 2 2 2 2" xfId="23224" xr:uid="{00000000-0005-0000-0000-00008E570000}"/>
    <cellStyle name="RowTitles-Detail 3 2 5 2 2 2_Tertiary Salaries Survey" xfId="23225" xr:uid="{00000000-0005-0000-0000-00008F570000}"/>
    <cellStyle name="RowTitles-Detail 3 2 5 2 2 3" xfId="23226" xr:uid="{00000000-0005-0000-0000-000090570000}"/>
    <cellStyle name="RowTitles-Detail 3 2 5 2 2 4" xfId="23227" xr:uid="{00000000-0005-0000-0000-000091570000}"/>
    <cellStyle name="RowTitles-Detail 3 2 5 2 2_Tertiary Salaries Survey" xfId="23228" xr:uid="{00000000-0005-0000-0000-000092570000}"/>
    <cellStyle name="RowTitles-Detail 3 2 5 2 3" xfId="23229" xr:uid="{00000000-0005-0000-0000-000093570000}"/>
    <cellStyle name="RowTitles-Detail 3 2 5 2 3 2" xfId="23230" xr:uid="{00000000-0005-0000-0000-000094570000}"/>
    <cellStyle name="RowTitles-Detail 3 2 5 2 3 2 2" xfId="23231" xr:uid="{00000000-0005-0000-0000-000095570000}"/>
    <cellStyle name="RowTitles-Detail 3 2 5 2 3 2_Tertiary Salaries Survey" xfId="23232" xr:uid="{00000000-0005-0000-0000-000096570000}"/>
    <cellStyle name="RowTitles-Detail 3 2 5 2 3 3" xfId="23233" xr:uid="{00000000-0005-0000-0000-000097570000}"/>
    <cellStyle name="RowTitles-Detail 3 2 5 2 3_Tertiary Salaries Survey" xfId="23234" xr:uid="{00000000-0005-0000-0000-000098570000}"/>
    <cellStyle name="RowTitles-Detail 3 2 5 2 4" xfId="23235" xr:uid="{00000000-0005-0000-0000-000099570000}"/>
    <cellStyle name="RowTitles-Detail 3 2 5 2 5" xfId="23236" xr:uid="{00000000-0005-0000-0000-00009A570000}"/>
    <cellStyle name="RowTitles-Detail 3 2 5 2 5 2" xfId="23237" xr:uid="{00000000-0005-0000-0000-00009B570000}"/>
    <cellStyle name="RowTitles-Detail 3 2 5 2 5_Tertiary Salaries Survey" xfId="23238" xr:uid="{00000000-0005-0000-0000-00009C570000}"/>
    <cellStyle name="RowTitles-Detail 3 2 5 2 6" xfId="23239" xr:uid="{00000000-0005-0000-0000-00009D570000}"/>
    <cellStyle name="RowTitles-Detail 3 2 5 2 7" xfId="23240" xr:uid="{00000000-0005-0000-0000-00009E570000}"/>
    <cellStyle name="RowTitles-Detail 3 2 5 2_Tertiary Salaries Survey" xfId="23241" xr:uid="{00000000-0005-0000-0000-00009F570000}"/>
    <cellStyle name="RowTitles-Detail 3 2 5 3" xfId="23242" xr:uid="{00000000-0005-0000-0000-0000A0570000}"/>
    <cellStyle name="RowTitles-Detail 3 2 5 3 2" xfId="23243" xr:uid="{00000000-0005-0000-0000-0000A1570000}"/>
    <cellStyle name="RowTitles-Detail 3 2 5 3 2 2" xfId="23244" xr:uid="{00000000-0005-0000-0000-0000A2570000}"/>
    <cellStyle name="RowTitles-Detail 3 2 5 3 2 2 2" xfId="23245" xr:uid="{00000000-0005-0000-0000-0000A3570000}"/>
    <cellStyle name="RowTitles-Detail 3 2 5 3 2 2_Tertiary Salaries Survey" xfId="23246" xr:uid="{00000000-0005-0000-0000-0000A4570000}"/>
    <cellStyle name="RowTitles-Detail 3 2 5 3 2 3" xfId="23247" xr:uid="{00000000-0005-0000-0000-0000A5570000}"/>
    <cellStyle name="RowTitles-Detail 3 2 5 3 2_Tertiary Salaries Survey" xfId="23248" xr:uid="{00000000-0005-0000-0000-0000A6570000}"/>
    <cellStyle name="RowTitles-Detail 3 2 5 3 3" xfId="23249" xr:uid="{00000000-0005-0000-0000-0000A7570000}"/>
    <cellStyle name="RowTitles-Detail 3 2 5 3 3 2" xfId="23250" xr:uid="{00000000-0005-0000-0000-0000A8570000}"/>
    <cellStyle name="RowTitles-Detail 3 2 5 3 3 2 2" xfId="23251" xr:uid="{00000000-0005-0000-0000-0000A9570000}"/>
    <cellStyle name="RowTitles-Detail 3 2 5 3 3 2_Tertiary Salaries Survey" xfId="23252" xr:uid="{00000000-0005-0000-0000-0000AA570000}"/>
    <cellStyle name="RowTitles-Detail 3 2 5 3 3 3" xfId="23253" xr:uid="{00000000-0005-0000-0000-0000AB570000}"/>
    <cellStyle name="RowTitles-Detail 3 2 5 3 3_Tertiary Salaries Survey" xfId="23254" xr:uid="{00000000-0005-0000-0000-0000AC570000}"/>
    <cellStyle name="RowTitles-Detail 3 2 5 3 4" xfId="23255" xr:uid="{00000000-0005-0000-0000-0000AD570000}"/>
    <cellStyle name="RowTitles-Detail 3 2 5 3 5" xfId="23256" xr:uid="{00000000-0005-0000-0000-0000AE570000}"/>
    <cellStyle name="RowTitles-Detail 3 2 5 3_Tertiary Salaries Survey" xfId="23257" xr:uid="{00000000-0005-0000-0000-0000AF570000}"/>
    <cellStyle name="RowTitles-Detail 3 2 5 4" xfId="23258" xr:uid="{00000000-0005-0000-0000-0000B0570000}"/>
    <cellStyle name="RowTitles-Detail 3 2 5 4 2" xfId="23259" xr:uid="{00000000-0005-0000-0000-0000B1570000}"/>
    <cellStyle name="RowTitles-Detail 3 2 5 4 2 2" xfId="23260" xr:uid="{00000000-0005-0000-0000-0000B2570000}"/>
    <cellStyle name="RowTitles-Detail 3 2 5 4 2 2 2" xfId="23261" xr:uid="{00000000-0005-0000-0000-0000B3570000}"/>
    <cellStyle name="RowTitles-Detail 3 2 5 4 2 2_Tertiary Salaries Survey" xfId="23262" xr:uid="{00000000-0005-0000-0000-0000B4570000}"/>
    <cellStyle name="RowTitles-Detail 3 2 5 4 2 3" xfId="23263" xr:uid="{00000000-0005-0000-0000-0000B5570000}"/>
    <cellStyle name="RowTitles-Detail 3 2 5 4 2_Tertiary Salaries Survey" xfId="23264" xr:uid="{00000000-0005-0000-0000-0000B6570000}"/>
    <cellStyle name="RowTitles-Detail 3 2 5 4 3" xfId="23265" xr:uid="{00000000-0005-0000-0000-0000B7570000}"/>
    <cellStyle name="RowTitles-Detail 3 2 5 4 3 2" xfId="23266" xr:uid="{00000000-0005-0000-0000-0000B8570000}"/>
    <cellStyle name="RowTitles-Detail 3 2 5 4 3 2 2" xfId="23267" xr:uid="{00000000-0005-0000-0000-0000B9570000}"/>
    <cellStyle name="RowTitles-Detail 3 2 5 4 3 2_Tertiary Salaries Survey" xfId="23268" xr:uid="{00000000-0005-0000-0000-0000BA570000}"/>
    <cellStyle name="RowTitles-Detail 3 2 5 4 3 3" xfId="23269" xr:uid="{00000000-0005-0000-0000-0000BB570000}"/>
    <cellStyle name="RowTitles-Detail 3 2 5 4 3_Tertiary Salaries Survey" xfId="23270" xr:uid="{00000000-0005-0000-0000-0000BC570000}"/>
    <cellStyle name="RowTitles-Detail 3 2 5 4 4" xfId="23271" xr:uid="{00000000-0005-0000-0000-0000BD570000}"/>
    <cellStyle name="RowTitles-Detail 3 2 5 4 5" xfId="23272" xr:uid="{00000000-0005-0000-0000-0000BE570000}"/>
    <cellStyle name="RowTitles-Detail 3 2 5 4 5 2" xfId="23273" xr:uid="{00000000-0005-0000-0000-0000BF570000}"/>
    <cellStyle name="RowTitles-Detail 3 2 5 4 5_Tertiary Salaries Survey" xfId="23274" xr:uid="{00000000-0005-0000-0000-0000C0570000}"/>
    <cellStyle name="RowTitles-Detail 3 2 5 4 6" xfId="23275" xr:uid="{00000000-0005-0000-0000-0000C1570000}"/>
    <cellStyle name="RowTitles-Detail 3 2 5 4_Tertiary Salaries Survey" xfId="23276" xr:uid="{00000000-0005-0000-0000-0000C2570000}"/>
    <cellStyle name="RowTitles-Detail 3 2 5 5" xfId="23277" xr:uid="{00000000-0005-0000-0000-0000C3570000}"/>
    <cellStyle name="RowTitles-Detail 3 2 5 5 2" xfId="23278" xr:uid="{00000000-0005-0000-0000-0000C4570000}"/>
    <cellStyle name="RowTitles-Detail 3 2 5 5 2 2" xfId="23279" xr:uid="{00000000-0005-0000-0000-0000C5570000}"/>
    <cellStyle name="RowTitles-Detail 3 2 5 5 2 2 2" xfId="23280" xr:uid="{00000000-0005-0000-0000-0000C6570000}"/>
    <cellStyle name="RowTitles-Detail 3 2 5 5 2 2_Tertiary Salaries Survey" xfId="23281" xr:uid="{00000000-0005-0000-0000-0000C7570000}"/>
    <cellStyle name="RowTitles-Detail 3 2 5 5 2 3" xfId="23282" xr:uid="{00000000-0005-0000-0000-0000C8570000}"/>
    <cellStyle name="RowTitles-Detail 3 2 5 5 2_Tertiary Salaries Survey" xfId="23283" xr:uid="{00000000-0005-0000-0000-0000C9570000}"/>
    <cellStyle name="RowTitles-Detail 3 2 5 5 3" xfId="23284" xr:uid="{00000000-0005-0000-0000-0000CA570000}"/>
    <cellStyle name="RowTitles-Detail 3 2 5 5 3 2" xfId="23285" xr:uid="{00000000-0005-0000-0000-0000CB570000}"/>
    <cellStyle name="RowTitles-Detail 3 2 5 5 3 2 2" xfId="23286" xr:uid="{00000000-0005-0000-0000-0000CC570000}"/>
    <cellStyle name="RowTitles-Detail 3 2 5 5 3 2_Tertiary Salaries Survey" xfId="23287" xr:uid="{00000000-0005-0000-0000-0000CD570000}"/>
    <cellStyle name="RowTitles-Detail 3 2 5 5 3 3" xfId="23288" xr:uid="{00000000-0005-0000-0000-0000CE570000}"/>
    <cellStyle name="RowTitles-Detail 3 2 5 5 3_Tertiary Salaries Survey" xfId="23289" xr:uid="{00000000-0005-0000-0000-0000CF570000}"/>
    <cellStyle name="RowTitles-Detail 3 2 5 5 4" xfId="23290" xr:uid="{00000000-0005-0000-0000-0000D0570000}"/>
    <cellStyle name="RowTitles-Detail 3 2 5 5 4 2" xfId="23291" xr:uid="{00000000-0005-0000-0000-0000D1570000}"/>
    <cellStyle name="RowTitles-Detail 3 2 5 5 4_Tertiary Salaries Survey" xfId="23292" xr:uid="{00000000-0005-0000-0000-0000D2570000}"/>
    <cellStyle name="RowTitles-Detail 3 2 5 5 5" xfId="23293" xr:uid="{00000000-0005-0000-0000-0000D3570000}"/>
    <cellStyle name="RowTitles-Detail 3 2 5 5_Tertiary Salaries Survey" xfId="23294" xr:uid="{00000000-0005-0000-0000-0000D4570000}"/>
    <cellStyle name="RowTitles-Detail 3 2 5 6" xfId="23295" xr:uid="{00000000-0005-0000-0000-0000D5570000}"/>
    <cellStyle name="RowTitles-Detail 3 2 5 6 2" xfId="23296" xr:uid="{00000000-0005-0000-0000-0000D6570000}"/>
    <cellStyle name="RowTitles-Detail 3 2 5 6 2 2" xfId="23297" xr:uid="{00000000-0005-0000-0000-0000D7570000}"/>
    <cellStyle name="RowTitles-Detail 3 2 5 6 2 2 2" xfId="23298" xr:uid="{00000000-0005-0000-0000-0000D8570000}"/>
    <cellStyle name="RowTitles-Detail 3 2 5 6 2 2_Tertiary Salaries Survey" xfId="23299" xr:uid="{00000000-0005-0000-0000-0000D9570000}"/>
    <cellStyle name="RowTitles-Detail 3 2 5 6 2 3" xfId="23300" xr:uid="{00000000-0005-0000-0000-0000DA570000}"/>
    <cellStyle name="RowTitles-Detail 3 2 5 6 2_Tertiary Salaries Survey" xfId="23301" xr:uid="{00000000-0005-0000-0000-0000DB570000}"/>
    <cellStyle name="RowTitles-Detail 3 2 5 6 3" xfId="23302" xr:uid="{00000000-0005-0000-0000-0000DC570000}"/>
    <cellStyle name="RowTitles-Detail 3 2 5 6 3 2" xfId="23303" xr:uid="{00000000-0005-0000-0000-0000DD570000}"/>
    <cellStyle name="RowTitles-Detail 3 2 5 6 3 2 2" xfId="23304" xr:uid="{00000000-0005-0000-0000-0000DE570000}"/>
    <cellStyle name="RowTitles-Detail 3 2 5 6 3 2_Tertiary Salaries Survey" xfId="23305" xr:uid="{00000000-0005-0000-0000-0000DF570000}"/>
    <cellStyle name="RowTitles-Detail 3 2 5 6 3 3" xfId="23306" xr:uid="{00000000-0005-0000-0000-0000E0570000}"/>
    <cellStyle name="RowTitles-Detail 3 2 5 6 3_Tertiary Salaries Survey" xfId="23307" xr:uid="{00000000-0005-0000-0000-0000E1570000}"/>
    <cellStyle name="RowTitles-Detail 3 2 5 6 4" xfId="23308" xr:uid="{00000000-0005-0000-0000-0000E2570000}"/>
    <cellStyle name="RowTitles-Detail 3 2 5 6 4 2" xfId="23309" xr:uid="{00000000-0005-0000-0000-0000E3570000}"/>
    <cellStyle name="RowTitles-Detail 3 2 5 6 4_Tertiary Salaries Survey" xfId="23310" xr:uid="{00000000-0005-0000-0000-0000E4570000}"/>
    <cellStyle name="RowTitles-Detail 3 2 5 6 5" xfId="23311" xr:uid="{00000000-0005-0000-0000-0000E5570000}"/>
    <cellStyle name="RowTitles-Detail 3 2 5 6_Tertiary Salaries Survey" xfId="23312" xr:uid="{00000000-0005-0000-0000-0000E6570000}"/>
    <cellStyle name="RowTitles-Detail 3 2 5 7" xfId="23313" xr:uid="{00000000-0005-0000-0000-0000E7570000}"/>
    <cellStyle name="RowTitles-Detail 3 2 5 7 2" xfId="23314" xr:uid="{00000000-0005-0000-0000-0000E8570000}"/>
    <cellStyle name="RowTitles-Detail 3 2 5 7 2 2" xfId="23315" xr:uid="{00000000-0005-0000-0000-0000E9570000}"/>
    <cellStyle name="RowTitles-Detail 3 2 5 7 2_Tertiary Salaries Survey" xfId="23316" xr:uid="{00000000-0005-0000-0000-0000EA570000}"/>
    <cellStyle name="RowTitles-Detail 3 2 5 7 3" xfId="23317" xr:uid="{00000000-0005-0000-0000-0000EB570000}"/>
    <cellStyle name="RowTitles-Detail 3 2 5 7_Tertiary Salaries Survey" xfId="23318" xr:uid="{00000000-0005-0000-0000-0000EC570000}"/>
    <cellStyle name="RowTitles-Detail 3 2 5 8" xfId="23319" xr:uid="{00000000-0005-0000-0000-0000ED570000}"/>
    <cellStyle name="RowTitles-Detail 3 2 5 9" xfId="23320" xr:uid="{00000000-0005-0000-0000-0000EE570000}"/>
    <cellStyle name="RowTitles-Detail 3 2 5_STUD aligned by INSTIT" xfId="23321" xr:uid="{00000000-0005-0000-0000-0000EF570000}"/>
    <cellStyle name="RowTitles-Detail 3 2 6" xfId="23322" xr:uid="{00000000-0005-0000-0000-0000F0570000}"/>
    <cellStyle name="RowTitles-Detail 3 2 6 2" xfId="23323" xr:uid="{00000000-0005-0000-0000-0000F1570000}"/>
    <cellStyle name="RowTitles-Detail 3 2 6 2 2" xfId="23324" xr:uid="{00000000-0005-0000-0000-0000F2570000}"/>
    <cellStyle name="RowTitles-Detail 3 2 6 2 2 2" xfId="23325" xr:uid="{00000000-0005-0000-0000-0000F3570000}"/>
    <cellStyle name="RowTitles-Detail 3 2 6 2 2_Tertiary Salaries Survey" xfId="23326" xr:uid="{00000000-0005-0000-0000-0000F4570000}"/>
    <cellStyle name="RowTitles-Detail 3 2 6 2 3" xfId="23327" xr:uid="{00000000-0005-0000-0000-0000F5570000}"/>
    <cellStyle name="RowTitles-Detail 3 2 6 2 4" xfId="23328" xr:uid="{00000000-0005-0000-0000-0000F6570000}"/>
    <cellStyle name="RowTitles-Detail 3 2 6 2_Tertiary Salaries Survey" xfId="23329" xr:uid="{00000000-0005-0000-0000-0000F7570000}"/>
    <cellStyle name="RowTitles-Detail 3 2 6 3" xfId="23330" xr:uid="{00000000-0005-0000-0000-0000F8570000}"/>
    <cellStyle name="RowTitles-Detail 3 2 6 3 2" xfId="23331" xr:uid="{00000000-0005-0000-0000-0000F9570000}"/>
    <cellStyle name="RowTitles-Detail 3 2 6 3 2 2" xfId="23332" xr:uid="{00000000-0005-0000-0000-0000FA570000}"/>
    <cellStyle name="RowTitles-Detail 3 2 6 3 2_Tertiary Salaries Survey" xfId="23333" xr:uid="{00000000-0005-0000-0000-0000FB570000}"/>
    <cellStyle name="RowTitles-Detail 3 2 6 3 3" xfId="23334" xr:uid="{00000000-0005-0000-0000-0000FC570000}"/>
    <cellStyle name="RowTitles-Detail 3 2 6 3_Tertiary Salaries Survey" xfId="23335" xr:uid="{00000000-0005-0000-0000-0000FD570000}"/>
    <cellStyle name="RowTitles-Detail 3 2 6 4" xfId="23336" xr:uid="{00000000-0005-0000-0000-0000FE570000}"/>
    <cellStyle name="RowTitles-Detail 3 2 6 5" xfId="23337" xr:uid="{00000000-0005-0000-0000-0000FF570000}"/>
    <cellStyle name="RowTitles-Detail 3 2 6 5 2" xfId="23338" xr:uid="{00000000-0005-0000-0000-000000580000}"/>
    <cellStyle name="RowTitles-Detail 3 2 6 5_Tertiary Salaries Survey" xfId="23339" xr:uid="{00000000-0005-0000-0000-000001580000}"/>
    <cellStyle name="RowTitles-Detail 3 2 6 6" xfId="23340" xr:uid="{00000000-0005-0000-0000-000002580000}"/>
    <cellStyle name="RowTitles-Detail 3 2 6 7" xfId="23341" xr:uid="{00000000-0005-0000-0000-000003580000}"/>
    <cellStyle name="RowTitles-Detail 3 2 6_Tertiary Salaries Survey" xfId="23342" xr:uid="{00000000-0005-0000-0000-000004580000}"/>
    <cellStyle name="RowTitles-Detail 3 2 7" xfId="23343" xr:uid="{00000000-0005-0000-0000-000005580000}"/>
    <cellStyle name="RowTitles-Detail 3 2 7 2" xfId="23344" xr:uid="{00000000-0005-0000-0000-000006580000}"/>
    <cellStyle name="RowTitles-Detail 3 2 7 2 2" xfId="23345" xr:uid="{00000000-0005-0000-0000-000007580000}"/>
    <cellStyle name="RowTitles-Detail 3 2 7 2 2 2" xfId="23346" xr:uid="{00000000-0005-0000-0000-000008580000}"/>
    <cellStyle name="RowTitles-Detail 3 2 7 2 2_Tertiary Salaries Survey" xfId="23347" xr:uid="{00000000-0005-0000-0000-000009580000}"/>
    <cellStyle name="RowTitles-Detail 3 2 7 2 3" xfId="23348" xr:uid="{00000000-0005-0000-0000-00000A580000}"/>
    <cellStyle name="RowTitles-Detail 3 2 7 2_Tertiary Salaries Survey" xfId="23349" xr:uid="{00000000-0005-0000-0000-00000B580000}"/>
    <cellStyle name="RowTitles-Detail 3 2 7 3" xfId="23350" xr:uid="{00000000-0005-0000-0000-00000C580000}"/>
    <cellStyle name="RowTitles-Detail 3 2 7 3 2" xfId="23351" xr:uid="{00000000-0005-0000-0000-00000D580000}"/>
    <cellStyle name="RowTitles-Detail 3 2 7 3 2 2" xfId="23352" xr:uid="{00000000-0005-0000-0000-00000E580000}"/>
    <cellStyle name="RowTitles-Detail 3 2 7 3 2_Tertiary Salaries Survey" xfId="23353" xr:uid="{00000000-0005-0000-0000-00000F580000}"/>
    <cellStyle name="RowTitles-Detail 3 2 7 3 3" xfId="23354" xr:uid="{00000000-0005-0000-0000-000010580000}"/>
    <cellStyle name="RowTitles-Detail 3 2 7 3_Tertiary Salaries Survey" xfId="23355" xr:uid="{00000000-0005-0000-0000-000011580000}"/>
    <cellStyle name="RowTitles-Detail 3 2 7 4" xfId="23356" xr:uid="{00000000-0005-0000-0000-000012580000}"/>
    <cellStyle name="RowTitles-Detail 3 2 7 5" xfId="23357" xr:uid="{00000000-0005-0000-0000-000013580000}"/>
    <cellStyle name="RowTitles-Detail 3 2 7_Tertiary Salaries Survey" xfId="23358" xr:uid="{00000000-0005-0000-0000-000014580000}"/>
    <cellStyle name="RowTitles-Detail 3 2 8" xfId="23359" xr:uid="{00000000-0005-0000-0000-000015580000}"/>
    <cellStyle name="RowTitles-Detail 3 2 8 2" xfId="23360" xr:uid="{00000000-0005-0000-0000-000016580000}"/>
    <cellStyle name="RowTitles-Detail 3 2 8 2 2" xfId="23361" xr:uid="{00000000-0005-0000-0000-000017580000}"/>
    <cellStyle name="RowTitles-Detail 3 2 8 2 2 2" xfId="23362" xr:uid="{00000000-0005-0000-0000-000018580000}"/>
    <cellStyle name="RowTitles-Detail 3 2 8 2 2_Tertiary Salaries Survey" xfId="23363" xr:uid="{00000000-0005-0000-0000-000019580000}"/>
    <cellStyle name="RowTitles-Detail 3 2 8 2 3" xfId="23364" xr:uid="{00000000-0005-0000-0000-00001A580000}"/>
    <cellStyle name="RowTitles-Detail 3 2 8 2_Tertiary Salaries Survey" xfId="23365" xr:uid="{00000000-0005-0000-0000-00001B580000}"/>
    <cellStyle name="RowTitles-Detail 3 2 8 3" xfId="23366" xr:uid="{00000000-0005-0000-0000-00001C580000}"/>
    <cellStyle name="RowTitles-Detail 3 2 8 3 2" xfId="23367" xr:uid="{00000000-0005-0000-0000-00001D580000}"/>
    <cellStyle name="RowTitles-Detail 3 2 8 3 2 2" xfId="23368" xr:uid="{00000000-0005-0000-0000-00001E580000}"/>
    <cellStyle name="RowTitles-Detail 3 2 8 3 2_Tertiary Salaries Survey" xfId="23369" xr:uid="{00000000-0005-0000-0000-00001F580000}"/>
    <cellStyle name="RowTitles-Detail 3 2 8 3 3" xfId="23370" xr:uid="{00000000-0005-0000-0000-000020580000}"/>
    <cellStyle name="RowTitles-Detail 3 2 8 3_Tertiary Salaries Survey" xfId="23371" xr:uid="{00000000-0005-0000-0000-000021580000}"/>
    <cellStyle name="RowTitles-Detail 3 2 8 4" xfId="23372" xr:uid="{00000000-0005-0000-0000-000022580000}"/>
    <cellStyle name="RowTitles-Detail 3 2 8 5" xfId="23373" xr:uid="{00000000-0005-0000-0000-000023580000}"/>
    <cellStyle name="RowTitles-Detail 3 2 8 5 2" xfId="23374" xr:uid="{00000000-0005-0000-0000-000024580000}"/>
    <cellStyle name="RowTitles-Detail 3 2 8 5_Tertiary Salaries Survey" xfId="23375" xr:uid="{00000000-0005-0000-0000-000025580000}"/>
    <cellStyle name="RowTitles-Detail 3 2 8 6" xfId="23376" xr:uid="{00000000-0005-0000-0000-000026580000}"/>
    <cellStyle name="RowTitles-Detail 3 2 8_Tertiary Salaries Survey" xfId="23377" xr:uid="{00000000-0005-0000-0000-000027580000}"/>
    <cellStyle name="RowTitles-Detail 3 2 9" xfId="23378" xr:uid="{00000000-0005-0000-0000-000028580000}"/>
    <cellStyle name="RowTitles-Detail 3 2 9 2" xfId="23379" xr:uid="{00000000-0005-0000-0000-000029580000}"/>
    <cellStyle name="RowTitles-Detail 3 2 9 2 2" xfId="23380" xr:uid="{00000000-0005-0000-0000-00002A580000}"/>
    <cellStyle name="RowTitles-Detail 3 2 9 2 2 2" xfId="23381" xr:uid="{00000000-0005-0000-0000-00002B580000}"/>
    <cellStyle name="RowTitles-Detail 3 2 9 2 2_Tertiary Salaries Survey" xfId="23382" xr:uid="{00000000-0005-0000-0000-00002C580000}"/>
    <cellStyle name="RowTitles-Detail 3 2 9 2 3" xfId="23383" xr:uid="{00000000-0005-0000-0000-00002D580000}"/>
    <cellStyle name="RowTitles-Detail 3 2 9 2_Tertiary Salaries Survey" xfId="23384" xr:uid="{00000000-0005-0000-0000-00002E580000}"/>
    <cellStyle name="RowTitles-Detail 3 2 9 3" xfId="23385" xr:uid="{00000000-0005-0000-0000-00002F580000}"/>
    <cellStyle name="RowTitles-Detail 3 2 9 3 2" xfId="23386" xr:uid="{00000000-0005-0000-0000-000030580000}"/>
    <cellStyle name="RowTitles-Detail 3 2 9 3 2 2" xfId="23387" xr:uid="{00000000-0005-0000-0000-000031580000}"/>
    <cellStyle name="RowTitles-Detail 3 2 9 3 2_Tertiary Salaries Survey" xfId="23388" xr:uid="{00000000-0005-0000-0000-000032580000}"/>
    <cellStyle name="RowTitles-Detail 3 2 9 3 3" xfId="23389" xr:uid="{00000000-0005-0000-0000-000033580000}"/>
    <cellStyle name="RowTitles-Detail 3 2 9 3_Tertiary Salaries Survey" xfId="23390" xr:uid="{00000000-0005-0000-0000-000034580000}"/>
    <cellStyle name="RowTitles-Detail 3 2 9 4" xfId="23391" xr:uid="{00000000-0005-0000-0000-000035580000}"/>
    <cellStyle name="RowTitles-Detail 3 2 9 4 2" xfId="23392" xr:uid="{00000000-0005-0000-0000-000036580000}"/>
    <cellStyle name="RowTitles-Detail 3 2 9 4_Tertiary Salaries Survey" xfId="23393" xr:uid="{00000000-0005-0000-0000-000037580000}"/>
    <cellStyle name="RowTitles-Detail 3 2 9 5" xfId="23394" xr:uid="{00000000-0005-0000-0000-000038580000}"/>
    <cellStyle name="RowTitles-Detail 3 2 9_Tertiary Salaries Survey" xfId="23395" xr:uid="{00000000-0005-0000-0000-000039580000}"/>
    <cellStyle name="RowTitles-Detail 3 2_STUD aligned by INSTIT" xfId="23396" xr:uid="{00000000-0005-0000-0000-00003A580000}"/>
    <cellStyle name="RowTitles-Detail 3 3" xfId="23397" xr:uid="{00000000-0005-0000-0000-00003B580000}"/>
    <cellStyle name="RowTitles-Detail 3 3 10" xfId="23398" xr:uid="{00000000-0005-0000-0000-00003C580000}"/>
    <cellStyle name="RowTitles-Detail 3 3 10 2" xfId="23399" xr:uid="{00000000-0005-0000-0000-00003D580000}"/>
    <cellStyle name="RowTitles-Detail 3 3 10 2 2" xfId="23400" xr:uid="{00000000-0005-0000-0000-00003E580000}"/>
    <cellStyle name="RowTitles-Detail 3 3 10 2_Tertiary Salaries Survey" xfId="23401" xr:uid="{00000000-0005-0000-0000-00003F580000}"/>
    <cellStyle name="RowTitles-Detail 3 3 10 3" xfId="23402" xr:uid="{00000000-0005-0000-0000-000040580000}"/>
    <cellStyle name="RowTitles-Detail 3 3 10_Tertiary Salaries Survey" xfId="23403" xr:uid="{00000000-0005-0000-0000-000041580000}"/>
    <cellStyle name="RowTitles-Detail 3 3 11" xfId="23404" xr:uid="{00000000-0005-0000-0000-000042580000}"/>
    <cellStyle name="RowTitles-Detail 3 3 12" xfId="23405" xr:uid="{00000000-0005-0000-0000-000043580000}"/>
    <cellStyle name="RowTitles-Detail 3 3 13" xfId="23406" xr:uid="{00000000-0005-0000-0000-000044580000}"/>
    <cellStyle name="RowTitles-Detail 3 3 2" xfId="23407" xr:uid="{00000000-0005-0000-0000-000045580000}"/>
    <cellStyle name="RowTitles-Detail 3 3 2 10" xfId="23408" xr:uid="{00000000-0005-0000-0000-000046580000}"/>
    <cellStyle name="RowTitles-Detail 3 3 2 2" xfId="23409" xr:uid="{00000000-0005-0000-0000-000047580000}"/>
    <cellStyle name="RowTitles-Detail 3 3 2 2 2" xfId="23410" xr:uid="{00000000-0005-0000-0000-000048580000}"/>
    <cellStyle name="RowTitles-Detail 3 3 2 2 2 2" xfId="23411" xr:uid="{00000000-0005-0000-0000-000049580000}"/>
    <cellStyle name="RowTitles-Detail 3 3 2 2 2 2 2" xfId="23412" xr:uid="{00000000-0005-0000-0000-00004A580000}"/>
    <cellStyle name="RowTitles-Detail 3 3 2 2 2 2_Tertiary Salaries Survey" xfId="23413" xr:uid="{00000000-0005-0000-0000-00004B580000}"/>
    <cellStyle name="RowTitles-Detail 3 3 2 2 2 3" xfId="23414" xr:uid="{00000000-0005-0000-0000-00004C580000}"/>
    <cellStyle name="RowTitles-Detail 3 3 2 2 2 4" xfId="23415" xr:uid="{00000000-0005-0000-0000-00004D580000}"/>
    <cellStyle name="RowTitles-Detail 3 3 2 2 2_Tertiary Salaries Survey" xfId="23416" xr:uid="{00000000-0005-0000-0000-00004E580000}"/>
    <cellStyle name="RowTitles-Detail 3 3 2 2 3" xfId="23417" xr:uid="{00000000-0005-0000-0000-00004F580000}"/>
    <cellStyle name="RowTitles-Detail 3 3 2 2 3 2" xfId="23418" xr:uid="{00000000-0005-0000-0000-000050580000}"/>
    <cellStyle name="RowTitles-Detail 3 3 2 2 3 2 2" xfId="23419" xr:uid="{00000000-0005-0000-0000-000051580000}"/>
    <cellStyle name="RowTitles-Detail 3 3 2 2 3 2_Tertiary Salaries Survey" xfId="23420" xr:uid="{00000000-0005-0000-0000-000052580000}"/>
    <cellStyle name="RowTitles-Detail 3 3 2 2 3 3" xfId="23421" xr:uid="{00000000-0005-0000-0000-000053580000}"/>
    <cellStyle name="RowTitles-Detail 3 3 2 2 3_Tertiary Salaries Survey" xfId="23422" xr:uid="{00000000-0005-0000-0000-000054580000}"/>
    <cellStyle name="RowTitles-Detail 3 3 2 2 4" xfId="23423" xr:uid="{00000000-0005-0000-0000-000055580000}"/>
    <cellStyle name="RowTitles-Detail 3 3 2 2 5" xfId="23424" xr:uid="{00000000-0005-0000-0000-000056580000}"/>
    <cellStyle name="RowTitles-Detail 3 3 2 2 6" xfId="23425" xr:uid="{00000000-0005-0000-0000-000057580000}"/>
    <cellStyle name="RowTitles-Detail 3 3 2 2_Tertiary Salaries Survey" xfId="23426" xr:uid="{00000000-0005-0000-0000-000058580000}"/>
    <cellStyle name="RowTitles-Detail 3 3 2 3" xfId="23427" xr:uid="{00000000-0005-0000-0000-000059580000}"/>
    <cellStyle name="RowTitles-Detail 3 3 2 3 2" xfId="23428" xr:uid="{00000000-0005-0000-0000-00005A580000}"/>
    <cellStyle name="RowTitles-Detail 3 3 2 3 2 2" xfId="23429" xr:uid="{00000000-0005-0000-0000-00005B580000}"/>
    <cellStyle name="RowTitles-Detail 3 3 2 3 2 2 2" xfId="23430" xr:uid="{00000000-0005-0000-0000-00005C580000}"/>
    <cellStyle name="RowTitles-Detail 3 3 2 3 2 2_Tertiary Salaries Survey" xfId="23431" xr:uid="{00000000-0005-0000-0000-00005D580000}"/>
    <cellStyle name="RowTitles-Detail 3 3 2 3 2 3" xfId="23432" xr:uid="{00000000-0005-0000-0000-00005E580000}"/>
    <cellStyle name="RowTitles-Detail 3 3 2 3 2_Tertiary Salaries Survey" xfId="23433" xr:uid="{00000000-0005-0000-0000-00005F580000}"/>
    <cellStyle name="RowTitles-Detail 3 3 2 3 3" xfId="23434" xr:uid="{00000000-0005-0000-0000-000060580000}"/>
    <cellStyle name="RowTitles-Detail 3 3 2 3 3 2" xfId="23435" xr:uid="{00000000-0005-0000-0000-000061580000}"/>
    <cellStyle name="RowTitles-Detail 3 3 2 3 3 2 2" xfId="23436" xr:uid="{00000000-0005-0000-0000-000062580000}"/>
    <cellStyle name="RowTitles-Detail 3 3 2 3 3 2_Tertiary Salaries Survey" xfId="23437" xr:uid="{00000000-0005-0000-0000-000063580000}"/>
    <cellStyle name="RowTitles-Detail 3 3 2 3 3 3" xfId="23438" xr:uid="{00000000-0005-0000-0000-000064580000}"/>
    <cellStyle name="RowTitles-Detail 3 3 2 3 3_Tertiary Salaries Survey" xfId="23439" xr:uid="{00000000-0005-0000-0000-000065580000}"/>
    <cellStyle name="RowTitles-Detail 3 3 2 3 4" xfId="23440" xr:uid="{00000000-0005-0000-0000-000066580000}"/>
    <cellStyle name="RowTitles-Detail 3 3 2 3 5" xfId="23441" xr:uid="{00000000-0005-0000-0000-000067580000}"/>
    <cellStyle name="RowTitles-Detail 3 3 2 3 5 2" xfId="23442" xr:uid="{00000000-0005-0000-0000-000068580000}"/>
    <cellStyle name="RowTitles-Detail 3 3 2 3 5_Tertiary Salaries Survey" xfId="23443" xr:uid="{00000000-0005-0000-0000-000069580000}"/>
    <cellStyle name="RowTitles-Detail 3 3 2 3 6" xfId="23444" xr:uid="{00000000-0005-0000-0000-00006A580000}"/>
    <cellStyle name="RowTitles-Detail 3 3 2 3_Tertiary Salaries Survey" xfId="23445" xr:uid="{00000000-0005-0000-0000-00006B580000}"/>
    <cellStyle name="RowTitles-Detail 3 3 2 4" xfId="23446" xr:uid="{00000000-0005-0000-0000-00006C580000}"/>
    <cellStyle name="RowTitles-Detail 3 3 2 4 2" xfId="23447" xr:uid="{00000000-0005-0000-0000-00006D580000}"/>
    <cellStyle name="RowTitles-Detail 3 3 2 4 2 2" xfId="23448" xr:uid="{00000000-0005-0000-0000-00006E580000}"/>
    <cellStyle name="RowTitles-Detail 3 3 2 4 2 2 2" xfId="23449" xr:uid="{00000000-0005-0000-0000-00006F580000}"/>
    <cellStyle name="RowTitles-Detail 3 3 2 4 2 2_Tertiary Salaries Survey" xfId="23450" xr:uid="{00000000-0005-0000-0000-000070580000}"/>
    <cellStyle name="RowTitles-Detail 3 3 2 4 2 3" xfId="23451" xr:uid="{00000000-0005-0000-0000-000071580000}"/>
    <cellStyle name="RowTitles-Detail 3 3 2 4 2_Tertiary Salaries Survey" xfId="23452" xr:uid="{00000000-0005-0000-0000-000072580000}"/>
    <cellStyle name="RowTitles-Detail 3 3 2 4 3" xfId="23453" xr:uid="{00000000-0005-0000-0000-000073580000}"/>
    <cellStyle name="RowTitles-Detail 3 3 2 4 3 2" xfId="23454" xr:uid="{00000000-0005-0000-0000-000074580000}"/>
    <cellStyle name="RowTitles-Detail 3 3 2 4 3 2 2" xfId="23455" xr:uid="{00000000-0005-0000-0000-000075580000}"/>
    <cellStyle name="RowTitles-Detail 3 3 2 4 3 2_Tertiary Salaries Survey" xfId="23456" xr:uid="{00000000-0005-0000-0000-000076580000}"/>
    <cellStyle name="RowTitles-Detail 3 3 2 4 3 3" xfId="23457" xr:uid="{00000000-0005-0000-0000-000077580000}"/>
    <cellStyle name="RowTitles-Detail 3 3 2 4 3_Tertiary Salaries Survey" xfId="23458" xr:uid="{00000000-0005-0000-0000-000078580000}"/>
    <cellStyle name="RowTitles-Detail 3 3 2 4 4" xfId="23459" xr:uid="{00000000-0005-0000-0000-000079580000}"/>
    <cellStyle name="RowTitles-Detail 3 3 2 4 4 2" xfId="23460" xr:uid="{00000000-0005-0000-0000-00007A580000}"/>
    <cellStyle name="RowTitles-Detail 3 3 2 4 4_Tertiary Salaries Survey" xfId="23461" xr:uid="{00000000-0005-0000-0000-00007B580000}"/>
    <cellStyle name="RowTitles-Detail 3 3 2 4 5" xfId="23462" xr:uid="{00000000-0005-0000-0000-00007C580000}"/>
    <cellStyle name="RowTitles-Detail 3 3 2 4_Tertiary Salaries Survey" xfId="23463" xr:uid="{00000000-0005-0000-0000-00007D580000}"/>
    <cellStyle name="RowTitles-Detail 3 3 2 5" xfId="23464" xr:uid="{00000000-0005-0000-0000-00007E580000}"/>
    <cellStyle name="RowTitles-Detail 3 3 2 5 2" xfId="23465" xr:uid="{00000000-0005-0000-0000-00007F580000}"/>
    <cellStyle name="RowTitles-Detail 3 3 2 5 2 2" xfId="23466" xr:uid="{00000000-0005-0000-0000-000080580000}"/>
    <cellStyle name="RowTitles-Detail 3 3 2 5 2 2 2" xfId="23467" xr:uid="{00000000-0005-0000-0000-000081580000}"/>
    <cellStyle name="RowTitles-Detail 3 3 2 5 2 2_Tertiary Salaries Survey" xfId="23468" xr:uid="{00000000-0005-0000-0000-000082580000}"/>
    <cellStyle name="RowTitles-Detail 3 3 2 5 2 3" xfId="23469" xr:uid="{00000000-0005-0000-0000-000083580000}"/>
    <cellStyle name="RowTitles-Detail 3 3 2 5 2_Tertiary Salaries Survey" xfId="23470" xr:uid="{00000000-0005-0000-0000-000084580000}"/>
    <cellStyle name="RowTitles-Detail 3 3 2 5 3" xfId="23471" xr:uid="{00000000-0005-0000-0000-000085580000}"/>
    <cellStyle name="RowTitles-Detail 3 3 2 5 3 2" xfId="23472" xr:uid="{00000000-0005-0000-0000-000086580000}"/>
    <cellStyle name="RowTitles-Detail 3 3 2 5 3 2 2" xfId="23473" xr:uid="{00000000-0005-0000-0000-000087580000}"/>
    <cellStyle name="RowTitles-Detail 3 3 2 5 3 2_Tertiary Salaries Survey" xfId="23474" xr:uid="{00000000-0005-0000-0000-000088580000}"/>
    <cellStyle name="RowTitles-Detail 3 3 2 5 3 3" xfId="23475" xr:uid="{00000000-0005-0000-0000-000089580000}"/>
    <cellStyle name="RowTitles-Detail 3 3 2 5 3_Tertiary Salaries Survey" xfId="23476" xr:uid="{00000000-0005-0000-0000-00008A580000}"/>
    <cellStyle name="RowTitles-Detail 3 3 2 5 4" xfId="23477" xr:uid="{00000000-0005-0000-0000-00008B580000}"/>
    <cellStyle name="RowTitles-Detail 3 3 2 5 4 2" xfId="23478" xr:uid="{00000000-0005-0000-0000-00008C580000}"/>
    <cellStyle name="RowTitles-Detail 3 3 2 5 4_Tertiary Salaries Survey" xfId="23479" xr:uid="{00000000-0005-0000-0000-00008D580000}"/>
    <cellStyle name="RowTitles-Detail 3 3 2 5 5" xfId="23480" xr:uid="{00000000-0005-0000-0000-00008E580000}"/>
    <cellStyle name="RowTitles-Detail 3 3 2 5_Tertiary Salaries Survey" xfId="23481" xr:uid="{00000000-0005-0000-0000-00008F580000}"/>
    <cellStyle name="RowTitles-Detail 3 3 2 6" xfId="23482" xr:uid="{00000000-0005-0000-0000-000090580000}"/>
    <cellStyle name="RowTitles-Detail 3 3 2 6 2" xfId="23483" xr:uid="{00000000-0005-0000-0000-000091580000}"/>
    <cellStyle name="RowTitles-Detail 3 3 2 6 2 2" xfId="23484" xr:uid="{00000000-0005-0000-0000-000092580000}"/>
    <cellStyle name="RowTitles-Detail 3 3 2 6 2 2 2" xfId="23485" xr:uid="{00000000-0005-0000-0000-000093580000}"/>
    <cellStyle name="RowTitles-Detail 3 3 2 6 2 2_Tertiary Salaries Survey" xfId="23486" xr:uid="{00000000-0005-0000-0000-000094580000}"/>
    <cellStyle name="RowTitles-Detail 3 3 2 6 2 3" xfId="23487" xr:uid="{00000000-0005-0000-0000-000095580000}"/>
    <cellStyle name="RowTitles-Detail 3 3 2 6 2_Tertiary Salaries Survey" xfId="23488" xr:uid="{00000000-0005-0000-0000-000096580000}"/>
    <cellStyle name="RowTitles-Detail 3 3 2 6 3" xfId="23489" xr:uid="{00000000-0005-0000-0000-000097580000}"/>
    <cellStyle name="RowTitles-Detail 3 3 2 6 3 2" xfId="23490" xr:uid="{00000000-0005-0000-0000-000098580000}"/>
    <cellStyle name="RowTitles-Detail 3 3 2 6 3 2 2" xfId="23491" xr:uid="{00000000-0005-0000-0000-000099580000}"/>
    <cellStyle name="RowTitles-Detail 3 3 2 6 3 2_Tertiary Salaries Survey" xfId="23492" xr:uid="{00000000-0005-0000-0000-00009A580000}"/>
    <cellStyle name="RowTitles-Detail 3 3 2 6 3 3" xfId="23493" xr:uid="{00000000-0005-0000-0000-00009B580000}"/>
    <cellStyle name="RowTitles-Detail 3 3 2 6 3_Tertiary Salaries Survey" xfId="23494" xr:uid="{00000000-0005-0000-0000-00009C580000}"/>
    <cellStyle name="RowTitles-Detail 3 3 2 6 4" xfId="23495" xr:uid="{00000000-0005-0000-0000-00009D580000}"/>
    <cellStyle name="RowTitles-Detail 3 3 2 6 4 2" xfId="23496" xr:uid="{00000000-0005-0000-0000-00009E580000}"/>
    <cellStyle name="RowTitles-Detail 3 3 2 6 4_Tertiary Salaries Survey" xfId="23497" xr:uid="{00000000-0005-0000-0000-00009F580000}"/>
    <cellStyle name="RowTitles-Detail 3 3 2 6 5" xfId="23498" xr:uid="{00000000-0005-0000-0000-0000A0580000}"/>
    <cellStyle name="RowTitles-Detail 3 3 2 6_Tertiary Salaries Survey" xfId="23499" xr:uid="{00000000-0005-0000-0000-0000A1580000}"/>
    <cellStyle name="RowTitles-Detail 3 3 2 7" xfId="23500" xr:uid="{00000000-0005-0000-0000-0000A2580000}"/>
    <cellStyle name="RowTitles-Detail 3 3 2 7 2" xfId="23501" xr:uid="{00000000-0005-0000-0000-0000A3580000}"/>
    <cellStyle name="RowTitles-Detail 3 3 2 7 2 2" xfId="23502" xr:uid="{00000000-0005-0000-0000-0000A4580000}"/>
    <cellStyle name="RowTitles-Detail 3 3 2 7 2_Tertiary Salaries Survey" xfId="23503" xr:uid="{00000000-0005-0000-0000-0000A5580000}"/>
    <cellStyle name="RowTitles-Detail 3 3 2 7 3" xfId="23504" xr:uid="{00000000-0005-0000-0000-0000A6580000}"/>
    <cellStyle name="RowTitles-Detail 3 3 2 7_Tertiary Salaries Survey" xfId="23505" xr:uid="{00000000-0005-0000-0000-0000A7580000}"/>
    <cellStyle name="RowTitles-Detail 3 3 2 8" xfId="23506" xr:uid="{00000000-0005-0000-0000-0000A8580000}"/>
    <cellStyle name="RowTitles-Detail 3 3 2 9" xfId="23507" xr:uid="{00000000-0005-0000-0000-0000A9580000}"/>
    <cellStyle name="RowTitles-Detail 3 3 2_STUD aligned by INSTIT" xfId="23508" xr:uid="{00000000-0005-0000-0000-0000AA580000}"/>
    <cellStyle name="RowTitles-Detail 3 3 3" xfId="23509" xr:uid="{00000000-0005-0000-0000-0000AB580000}"/>
    <cellStyle name="RowTitles-Detail 3 3 3 10" xfId="23510" xr:uid="{00000000-0005-0000-0000-0000AC580000}"/>
    <cellStyle name="RowTitles-Detail 3 3 3 2" xfId="23511" xr:uid="{00000000-0005-0000-0000-0000AD580000}"/>
    <cellStyle name="RowTitles-Detail 3 3 3 2 2" xfId="23512" xr:uid="{00000000-0005-0000-0000-0000AE580000}"/>
    <cellStyle name="RowTitles-Detail 3 3 3 2 2 2" xfId="23513" xr:uid="{00000000-0005-0000-0000-0000AF580000}"/>
    <cellStyle name="RowTitles-Detail 3 3 3 2 2 2 2" xfId="23514" xr:uid="{00000000-0005-0000-0000-0000B0580000}"/>
    <cellStyle name="RowTitles-Detail 3 3 3 2 2 2_Tertiary Salaries Survey" xfId="23515" xr:uid="{00000000-0005-0000-0000-0000B1580000}"/>
    <cellStyle name="RowTitles-Detail 3 3 3 2 2 3" xfId="23516" xr:uid="{00000000-0005-0000-0000-0000B2580000}"/>
    <cellStyle name="RowTitles-Detail 3 3 3 2 2 4" xfId="23517" xr:uid="{00000000-0005-0000-0000-0000B3580000}"/>
    <cellStyle name="RowTitles-Detail 3 3 3 2 2_Tertiary Salaries Survey" xfId="23518" xr:uid="{00000000-0005-0000-0000-0000B4580000}"/>
    <cellStyle name="RowTitles-Detail 3 3 3 2 3" xfId="23519" xr:uid="{00000000-0005-0000-0000-0000B5580000}"/>
    <cellStyle name="RowTitles-Detail 3 3 3 2 3 2" xfId="23520" xr:uid="{00000000-0005-0000-0000-0000B6580000}"/>
    <cellStyle name="RowTitles-Detail 3 3 3 2 3 2 2" xfId="23521" xr:uid="{00000000-0005-0000-0000-0000B7580000}"/>
    <cellStyle name="RowTitles-Detail 3 3 3 2 3 2_Tertiary Salaries Survey" xfId="23522" xr:uid="{00000000-0005-0000-0000-0000B8580000}"/>
    <cellStyle name="RowTitles-Detail 3 3 3 2 3 3" xfId="23523" xr:uid="{00000000-0005-0000-0000-0000B9580000}"/>
    <cellStyle name="RowTitles-Detail 3 3 3 2 3_Tertiary Salaries Survey" xfId="23524" xr:uid="{00000000-0005-0000-0000-0000BA580000}"/>
    <cellStyle name="RowTitles-Detail 3 3 3 2 4" xfId="23525" xr:uid="{00000000-0005-0000-0000-0000BB580000}"/>
    <cellStyle name="RowTitles-Detail 3 3 3 2 5" xfId="23526" xr:uid="{00000000-0005-0000-0000-0000BC580000}"/>
    <cellStyle name="RowTitles-Detail 3 3 3 2 5 2" xfId="23527" xr:uid="{00000000-0005-0000-0000-0000BD580000}"/>
    <cellStyle name="RowTitles-Detail 3 3 3 2 5_Tertiary Salaries Survey" xfId="23528" xr:uid="{00000000-0005-0000-0000-0000BE580000}"/>
    <cellStyle name="RowTitles-Detail 3 3 3 2 6" xfId="23529" xr:uid="{00000000-0005-0000-0000-0000BF580000}"/>
    <cellStyle name="RowTitles-Detail 3 3 3 2 7" xfId="23530" xr:uid="{00000000-0005-0000-0000-0000C0580000}"/>
    <cellStyle name="RowTitles-Detail 3 3 3 2_Tertiary Salaries Survey" xfId="23531" xr:uid="{00000000-0005-0000-0000-0000C1580000}"/>
    <cellStyle name="RowTitles-Detail 3 3 3 3" xfId="23532" xr:uid="{00000000-0005-0000-0000-0000C2580000}"/>
    <cellStyle name="RowTitles-Detail 3 3 3 3 2" xfId="23533" xr:uid="{00000000-0005-0000-0000-0000C3580000}"/>
    <cellStyle name="RowTitles-Detail 3 3 3 3 2 2" xfId="23534" xr:uid="{00000000-0005-0000-0000-0000C4580000}"/>
    <cellStyle name="RowTitles-Detail 3 3 3 3 2 2 2" xfId="23535" xr:uid="{00000000-0005-0000-0000-0000C5580000}"/>
    <cellStyle name="RowTitles-Detail 3 3 3 3 2 2_Tertiary Salaries Survey" xfId="23536" xr:uid="{00000000-0005-0000-0000-0000C6580000}"/>
    <cellStyle name="RowTitles-Detail 3 3 3 3 2 3" xfId="23537" xr:uid="{00000000-0005-0000-0000-0000C7580000}"/>
    <cellStyle name="RowTitles-Detail 3 3 3 3 2_Tertiary Salaries Survey" xfId="23538" xr:uid="{00000000-0005-0000-0000-0000C8580000}"/>
    <cellStyle name="RowTitles-Detail 3 3 3 3 3" xfId="23539" xr:uid="{00000000-0005-0000-0000-0000C9580000}"/>
    <cellStyle name="RowTitles-Detail 3 3 3 3 3 2" xfId="23540" xr:uid="{00000000-0005-0000-0000-0000CA580000}"/>
    <cellStyle name="RowTitles-Detail 3 3 3 3 3 2 2" xfId="23541" xr:uid="{00000000-0005-0000-0000-0000CB580000}"/>
    <cellStyle name="RowTitles-Detail 3 3 3 3 3 2_Tertiary Salaries Survey" xfId="23542" xr:uid="{00000000-0005-0000-0000-0000CC580000}"/>
    <cellStyle name="RowTitles-Detail 3 3 3 3 3 3" xfId="23543" xr:uid="{00000000-0005-0000-0000-0000CD580000}"/>
    <cellStyle name="RowTitles-Detail 3 3 3 3 3_Tertiary Salaries Survey" xfId="23544" xr:uid="{00000000-0005-0000-0000-0000CE580000}"/>
    <cellStyle name="RowTitles-Detail 3 3 3 3 4" xfId="23545" xr:uid="{00000000-0005-0000-0000-0000CF580000}"/>
    <cellStyle name="RowTitles-Detail 3 3 3 3 5" xfId="23546" xr:uid="{00000000-0005-0000-0000-0000D0580000}"/>
    <cellStyle name="RowTitles-Detail 3 3 3 3_Tertiary Salaries Survey" xfId="23547" xr:uid="{00000000-0005-0000-0000-0000D1580000}"/>
    <cellStyle name="RowTitles-Detail 3 3 3 4" xfId="23548" xr:uid="{00000000-0005-0000-0000-0000D2580000}"/>
    <cellStyle name="RowTitles-Detail 3 3 3 4 2" xfId="23549" xr:uid="{00000000-0005-0000-0000-0000D3580000}"/>
    <cellStyle name="RowTitles-Detail 3 3 3 4 2 2" xfId="23550" xr:uid="{00000000-0005-0000-0000-0000D4580000}"/>
    <cellStyle name="RowTitles-Detail 3 3 3 4 2 2 2" xfId="23551" xr:uid="{00000000-0005-0000-0000-0000D5580000}"/>
    <cellStyle name="RowTitles-Detail 3 3 3 4 2 2_Tertiary Salaries Survey" xfId="23552" xr:uid="{00000000-0005-0000-0000-0000D6580000}"/>
    <cellStyle name="RowTitles-Detail 3 3 3 4 2 3" xfId="23553" xr:uid="{00000000-0005-0000-0000-0000D7580000}"/>
    <cellStyle name="RowTitles-Detail 3 3 3 4 2_Tertiary Salaries Survey" xfId="23554" xr:uid="{00000000-0005-0000-0000-0000D8580000}"/>
    <cellStyle name="RowTitles-Detail 3 3 3 4 3" xfId="23555" xr:uid="{00000000-0005-0000-0000-0000D9580000}"/>
    <cellStyle name="RowTitles-Detail 3 3 3 4 3 2" xfId="23556" xr:uid="{00000000-0005-0000-0000-0000DA580000}"/>
    <cellStyle name="RowTitles-Detail 3 3 3 4 3 2 2" xfId="23557" xr:uid="{00000000-0005-0000-0000-0000DB580000}"/>
    <cellStyle name="RowTitles-Detail 3 3 3 4 3 2_Tertiary Salaries Survey" xfId="23558" xr:uid="{00000000-0005-0000-0000-0000DC580000}"/>
    <cellStyle name="RowTitles-Detail 3 3 3 4 3 3" xfId="23559" xr:uid="{00000000-0005-0000-0000-0000DD580000}"/>
    <cellStyle name="RowTitles-Detail 3 3 3 4 3_Tertiary Salaries Survey" xfId="23560" xr:uid="{00000000-0005-0000-0000-0000DE580000}"/>
    <cellStyle name="RowTitles-Detail 3 3 3 4 4" xfId="23561" xr:uid="{00000000-0005-0000-0000-0000DF580000}"/>
    <cellStyle name="RowTitles-Detail 3 3 3 4 4 2" xfId="23562" xr:uid="{00000000-0005-0000-0000-0000E0580000}"/>
    <cellStyle name="RowTitles-Detail 3 3 3 4 4_Tertiary Salaries Survey" xfId="23563" xr:uid="{00000000-0005-0000-0000-0000E1580000}"/>
    <cellStyle name="RowTitles-Detail 3 3 3 4 5" xfId="23564" xr:uid="{00000000-0005-0000-0000-0000E2580000}"/>
    <cellStyle name="RowTitles-Detail 3 3 3 4_Tertiary Salaries Survey" xfId="23565" xr:uid="{00000000-0005-0000-0000-0000E3580000}"/>
    <cellStyle name="RowTitles-Detail 3 3 3 5" xfId="23566" xr:uid="{00000000-0005-0000-0000-0000E4580000}"/>
    <cellStyle name="RowTitles-Detail 3 3 3 5 2" xfId="23567" xr:uid="{00000000-0005-0000-0000-0000E5580000}"/>
    <cellStyle name="RowTitles-Detail 3 3 3 5 2 2" xfId="23568" xr:uid="{00000000-0005-0000-0000-0000E6580000}"/>
    <cellStyle name="RowTitles-Detail 3 3 3 5 2 2 2" xfId="23569" xr:uid="{00000000-0005-0000-0000-0000E7580000}"/>
    <cellStyle name="RowTitles-Detail 3 3 3 5 2 2_Tertiary Salaries Survey" xfId="23570" xr:uid="{00000000-0005-0000-0000-0000E8580000}"/>
    <cellStyle name="RowTitles-Detail 3 3 3 5 2 3" xfId="23571" xr:uid="{00000000-0005-0000-0000-0000E9580000}"/>
    <cellStyle name="RowTitles-Detail 3 3 3 5 2_Tertiary Salaries Survey" xfId="23572" xr:uid="{00000000-0005-0000-0000-0000EA580000}"/>
    <cellStyle name="RowTitles-Detail 3 3 3 5 3" xfId="23573" xr:uid="{00000000-0005-0000-0000-0000EB580000}"/>
    <cellStyle name="RowTitles-Detail 3 3 3 5 3 2" xfId="23574" xr:uid="{00000000-0005-0000-0000-0000EC580000}"/>
    <cellStyle name="RowTitles-Detail 3 3 3 5 3 2 2" xfId="23575" xr:uid="{00000000-0005-0000-0000-0000ED580000}"/>
    <cellStyle name="RowTitles-Detail 3 3 3 5 3 2_Tertiary Salaries Survey" xfId="23576" xr:uid="{00000000-0005-0000-0000-0000EE580000}"/>
    <cellStyle name="RowTitles-Detail 3 3 3 5 3 3" xfId="23577" xr:uid="{00000000-0005-0000-0000-0000EF580000}"/>
    <cellStyle name="RowTitles-Detail 3 3 3 5 3_Tertiary Salaries Survey" xfId="23578" xr:uid="{00000000-0005-0000-0000-0000F0580000}"/>
    <cellStyle name="RowTitles-Detail 3 3 3 5 4" xfId="23579" xr:uid="{00000000-0005-0000-0000-0000F1580000}"/>
    <cellStyle name="RowTitles-Detail 3 3 3 5 4 2" xfId="23580" xr:uid="{00000000-0005-0000-0000-0000F2580000}"/>
    <cellStyle name="RowTitles-Detail 3 3 3 5 4_Tertiary Salaries Survey" xfId="23581" xr:uid="{00000000-0005-0000-0000-0000F3580000}"/>
    <cellStyle name="RowTitles-Detail 3 3 3 5 5" xfId="23582" xr:uid="{00000000-0005-0000-0000-0000F4580000}"/>
    <cellStyle name="RowTitles-Detail 3 3 3 5_Tertiary Salaries Survey" xfId="23583" xr:uid="{00000000-0005-0000-0000-0000F5580000}"/>
    <cellStyle name="RowTitles-Detail 3 3 3 6" xfId="23584" xr:uid="{00000000-0005-0000-0000-0000F6580000}"/>
    <cellStyle name="RowTitles-Detail 3 3 3 6 2" xfId="23585" xr:uid="{00000000-0005-0000-0000-0000F7580000}"/>
    <cellStyle name="RowTitles-Detail 3 3 3 6 2 2" xfId="23586" xr:uid="{00000000-0005-0000-0000-0000F8580000}"/>
    <cellStyle name="RowTitles-Detail 3 3 3 6 2 2 2" xfId="23587" xr:uid="{00000000-0005-0000-0000-0000F9580000}"/>
    <cellStyle name="RowTitles-Detail 3 3 3 6 2 2_Tertiary Salaries Survey" xfId="23588" xr:uid="{00000000-0005-0000-0000-0000FA580000}"/>
    <cellStyle name="RowTitles-Detail 3 3 3 6 2 3" xfId="23589" xr:uid="{00000000-0005-0000-0000-0000FB580000}"/>
    <cellStyle name="RowTitles-Detail 3 3 3 6 2_Tertiary Salaries Survey" xfId="23590" xr:uid="{00000000-0005-0000-0000-0000FC580000}"/>
    <cellStyle name="RowTitles-Detail 3 3 3 6 3" xfId="23591" xr:uid="{00000000-0005-0000-0000-0000FD580000}"/>
    <cellStyle name="RowTitles-Detail 3 3 3 6 3 2" xfId="23592" xr:uid="{00000000-0005-0000-0000-0000FE580000}"/>
    <cellStyle name="RowTitles-Detail 3 3 3 6 3 2 2" xfId="23593" xr:uid="{00000000-0005-0000-0000-0000FF580000}"/>
    <cellStyle name="RowTitles-Detail 3 3 3 6 3 2_Tertiary Salaries Survey" xfId="23594" xr:uid="{00000000-0005-0000-0000-000000590000}"/>
    <cellStyle name="RowTitles-Detail 3 3 3 6 3 3" xfId="23595" xr:uid="{00000000-0005-0000-0000-000001590000}"/>
    <cellStyle name="RowTitles-Detail 3 3 3 6 3_Tertiary Salaries Survey" xfId="23596" xr:uid="{00000000-0005-0000-0000-000002590000}"/>
    <cellStyle name="RowTitles-Detail 3 3 3 6 4" xfId="23597" xr:uid="{00000000-0005-0000-0000-000003590000}"/>
    <cellStyle name="RowTitles-Detail 3 3 3 6 4 2" xfId="23598" xr:uid="{00000000-0005-0000-0000-000004590000}"/>
    <cellStyle name="RowTitles-Detail 3 3 3 6 4_Tertiary Salaries Survey" xfId="23599" xr:uid="{00000000-0005-0000-0000-000005590000}"/>
    <cellStyle name="RowTitles-Detail 3 3 3 6 5" xfId="23600" xr:uid="{00000000-0005-0000-0000-000006590000}"/>
    <cellStyle name="RowTitles-Detail 3 3 3 6_Tertiary Salaries Survey" xfId="23601" xr:uid="{00000000-0005-0000-0000-000007590000}"/>
    <cellStyle name="RowTitles-Detail 3 3 3 7" xfId="23602" xr:uid="{00000000-0005-0000-0000-000008590000}"/>
    <cellStyle name="RowTitles-Detail 3 3 3 7 2" xfId="23603" xr:uid="{00000000-0005-0000-0000-000009590000}"/>
    <cellStyle name="RowTitles-Detail 3 3 3 7 2 2" xfId="23604" xr:uid="{00000000-0005-0000-0000-00000A590000}"/>
    <cellStyle name="RowTitles-Detail 3 3 3 7 2_Tertiary Salaries Survey" xfId="23605" xr:uid="{00000000-0005-0000-0000-00000B590000}"/>
    <cellStyle name="RowTitles-Detail 3 3 3 7 3" xfId="23606" xr:uid="{00000000-0005-0000-0000-00000C590000}"/>
    <cellStyle name="RowTitles-Detail 3 3 3 7_Tertiary Salaries Survey" xfId="23607" xr:uid="{00000000-0005-0000-0000-00000D590000}"/>
    <cellStyle name="RowTitles-Detail 3 3 3 8" xfId="23608" xr:uid="{00000000-0005-0000-0000-00000E590000}"/>
    <cellStyle name="RowTitles-Detail 3 3 3 8 2" xfId="23609" xr:uid="{00000000-0005-0000-0000-00000F590000}"/>
    <cellStyle name="RowTitles-Detail 3 3 3 8 2 2" xfId="23610" xr:uid="{00000000-0005-0000-0000-000010590000}"/>
    <cellStyle name="RowTitles-Detail 3 3 3 8 2_Tertiary Salaries Survey" xfId="23611" xr:uid="{00000000-0005-0000-0000-000011590000}"/>
    <cellStyle name="RowTitles-Detail 3 3 3 8 3" xfId="23612" xr:uid="{00000000-0005-0000-0000-000012590000}"/>
    <cellStyle name="RowTitles-Detail 3 3 3 8_Tertiary Salaries Survey" xfId="23613" xr:uid="{00000000-0005-0000-0000-000013590000}"/>
    <cellStyle name="RowTitles-Detail 3 3 3 9" xfId="23614" xr:uid="{00000000-0005-0000-0000-000014590000}"/>
    <cellStyle name="RowTitles-Detail 3 3 3_STUD aligned by INSTIT" xfId="23615" xr:uid="{00000000-0005-0000-0000-000015590000}"/>
    <cellStyle name="RowTitles-Detail 3 3 4" xfId="23616" xr:uid="{00000000-0005-0000-0000-000016590000}"/>
    <cellStyle name="RowTitles-Detail 3 3 4 10" xfId="23617" xr:uid="{00000000-0005-0000-0000-000017590000}"/>
    <cellStyle name="RowTitles-Detail 3 3 4 2" xfId="23618" xr:uid="{00000000-0005-0000-0000-000018590000}"/>
    <cellStyle name="RowTitles-Detail 3 3 4 2 2" xfId="23619" xr:uid="{00000000-0005-0000-0000-000019590000}"/>
    <cellStyle name="RowTitles-Detail 3 3 4 2 2 2" xfId="23620" xr:uid="{00000000-0005-0000-0000-00001A590000}"/>
    <cellStyle name="RowTitles-Detail 3 3 4 2 2 2 2" xfId="23621" xr:uid="{00000000-0005-0000-0000-00001B590000}"/>
    <cellStyle name="RowTitles-Detail 3 3 4 2 2 2_Tertiary Salaries Survey" xfId="23622" xr:uid="{00000000-0005-0000-0000-00001C590000}"/>
    <cellStyle name="RowTitles-Detail 3 3 4 2 2 3" xfId="23623" xr:uid="{00000000-0005-0000-0000-00001D590000}"/>
    <cellStyle name="RowTitles-Detail 3 3 4 2 2 4" xfId="23624" xr:uid="{00000000-0005-0000-0000-00001E590000}"/>
    <cellStyle name="RowTitles-Detail 3 3 4 2 2_Tertiary Salaries Survey" xfId="23625" xr:uid="{00000000-0005-0000-0000-00001F590000}"/>
    <cellStyle name="RowTitles-Detail 3 3 4 2 3" xfId="23626" xr:uid="{00000000-0005-0000-0000-000020590000}"/>
    <cellStyle name="RowTitles-Detail 3 3 4 2 3 2" xfId="23627" xr:uid="{00000000-0005-0000-0000-000021590000}"/>
    <cellStyle name="RowTitles-Detail 3 3 4 2 3 2 2" xfId="23628" xr:uid="{00000000-0005-0000-0000-000022590000}"/>
    <cellStyle name="RowTitles-Detail 3 3 4 2 3 2_Tertiary Salaries Survey" xfId="23629" xr:uid="{00000000-0005-0000-0000-000023590000}"/>
    <cellStyle name="RowTitles-Detail 3 3 4 2 3 3" xfId="23630" xr:uid="{00000000-0005-0000-0000-000024590000}"/>
    <cellStyle name="RowTitles-Detail 3 3 4 2 3_Tertiary Salaries Survey" xfId="23631" xr:uid="{00000000-0005-0000-0000-000025590000}"/>
    <cellStyle name="RowTitles-Detail 3 3 4 2 4" xfId="23632" xr:uid="{00000000-0005-0000-0000-000026590000}"/>
    <cellStyle name="RowTitles-Detail 3 3 4 2 5" xfId="23633" xr:uid="{00000000-0005-0000-0000-000027590000}"/>
    <cellStyle name="RowTitles-Detail 3 3 4 2 5 2" xfId="23634" xr:uid="{00000000-0005-0000-0000-000028590000}"/>
    <cellStyle name="RowTitles-Detail 3 3 4 2 5_Tertiary Salaries Survey" xfId="23635" xr:uid="{00000000-0005-0000-0000-000029590000}"/>
    <cellStyle name="RowTitles-Detail 3 3 4 2 6" xfId="23636" xr:uid="{00000000-0005-0000-0000-00002A590000}"/>
    <cellStyle name="RowTitles-Detail 3 3 4 2 7" xfId="23637" xr:uid="{00000000-0005-0000-0000-00002B590000}"/>
    <cellStyle name="RowTitles-Detail 3 3 4 2_Tertiary Salaries Survey" xfId="23638" xr:uid="{00000000-0005-0000-0000-00002C590000}"/>
    <cellStyle name="RowTitles-Detail 3 3 4 3" xfId="23639" xr:uid="{00000000-0005-0000-0000-00002D590000}"/>
    <cellStyle name="RowTitles-Detail 3 3 4 3 2" xfId="23640" xr:uid="{00000000-0005-0000-0000-00002E590000}"/>
    <cellStyle name="RowTitles-Detail 3 3 4 3 2 2" xfId="23641" xr:uid="{00000000-0005-0000-0000-00002F590000}"/>
    <cellStyle name="RowTitles-Detail 3 3 4 3 2 2 2" xfId="23642" xr:uid="{00000000-0005-0000-0000-000030590000}"/>
    <cellStyle name="RowTitles-Detail 3 3 4 3 2 2_Tertiary Salaries Survey" xfId="23643" xr:uid="{00000000-0005-0000-0000-000031590000}"/>
    <cellStyle name="RowTitles-Detail 3 3 4 3 2 3" xfId="23644" xr:uid="{00000000-0005-0000-0000-000032590000}"/>
    <cellStyle name="RowTitles-Detail 3 3 4 3 2_Tertiary Salaries Survey" xfId="23645" xr:uid="{00000000-0005-0000-0000-000033590000}"/>
    <cellStyle name="RowTitles-Detail 3 3 4 3 3" xfId="23646" xr:uid="{00000000-0005-0000-0000-000034590000}"/>
    <cellStyle name="RowTitles-Detail 3 3 4 3 3 2" xfId="23647" xr:uid="{00000000-0005-0000-0000-000035590000}"/>
    <cellStyle name="RowTitles-Detail 3 3 4 3 3 2 2" xfId="23648" xr:uid="{00000000-0005-0000-0000-000036590000}"/>
    <cellStyle name="RowTitles-Detail 3 3 4 3 3 2_Tertiary Salaries Survey" xfId="23649" xr:uid="{00000000-0005-0000-0000-000037590000}"/>
    <cellStyle name="RowTitles-Detail 3 3 4 3 3 3" xfId="23650" xr:uid="{00000000-0005-0000-0000-000038590000}"/>
    <cellStyle name="RowTitles-Detail 3 3 4 3 3_Tertiary Salaries Survey" xfId="23651" xr:uid="{00000000-0005-0000-0000-000039590000}"/>
    <cellStyle name="RowTitles-Detail 3 3 4 3 4" xfId="23652" xr:uid="{00000000-0005-0000-0000-00003A590000}"/>
    <cellStyle name="RowTitles-Detail 3 3 4 3 5" xfId="23653" xr:uid="{00000000-0005-0000-0000-00003B590000}"/>
    <cellStyle name="RowTitles-Detail 3 3 4 3_Tertiary Salaries Survey" xfId="23654" xr:uid="{00000000-0005-0000-0000-00003C590000}"/>
    <cellStyle name="RowTitles-Detail 3 3 4 4" xfId="23655" xr:uid="{00000000-0005-0000-0000-00003D590000}"/>
    <cellStyle name="RowTitles-Detail 3 3 4 4 2" xfId="23656" xr:uid="{00000000-0005-0000-0000-00003E590000}"/>
    <cellStyle name="RowTitles-Detail 3 3 4 4 2 2" xfId="23657" xr:uid="{00000000-0005-0000-0000-00003F590000}"/>
    <cellStyle name="RowTitles-Detail 3 3 4 4 2 2 2" xfId="23658" xr:uid="{00000000-0005-0000-0000-000040590000}"/>
    <cellStyle name="RowTitles-Detail 3 3 4 4 2 2_Tertiary Salaries Survey" xfId="23659" xr:uid="{00000000-0005-0000-0000-000041590000}"/>
    <cellStyle name="RowTitles-Detail 3 3 4 4 2 3" xfId="23660" xr:uid="{00000000-0005-0000-0000-000042590000}"/>
    <cellStyle name="RowTitles-Detail 3 3 4 4 2_Tertiary Salaries Survey" xfId="23661" xr:uid="{00000000-0005-0000-0000-000043590000}"/>
    <cellStyle name="RowTitles-Detail 3 3 4 4 3" xfId="23662" xr:uid="{00000000-0005-0000-0000-000044590000}"/>
    <cellStyle name="RowTitles-Detail 3 3 4 4 3 2" xfId="23663" xr:uid="{00000000-0005-0000-0000-000045590000}"/>
    <cellStyle name="RowTitles-Detail 3 3 4 4 3 2 2" xfId="23664" xr:uid="{00000000-0005-0000-0000-000046590000}"/>
    <cellStyle name="RowTitles-Detail 3 3 4 4 3 2_Tertiary Salaries Survey" xfId="23665" xr:uid="{00000000-0005-0000-0000-000047590000}"/>
    <cellStyle name="RowTitles-Detail 3 3 4 4 3 3" xfId="23666" xr:uid="{00000000-0005-0000-0000-000048590000}"/>
    <cellStyle name="RowTitles-Detail 3 3 4 4 3_Tertiary Salaries Survey" xfId="23667" xr:uid="{00000000-0005-0000-0000-000049590000}"/>
    <cellStyle name="RowTitles-Detail 3 3 4 4 4" xfId="23668" xr:uid="{00000000-0005-0000-0000-00004A590000}"/>
    <cellStyle name="RowTitles-Detail 3 3 4 4 5" xfId="23669" xr:uid="{00000000-0005-0000-0000-00004B590000}"/>
    <cellStyle name="RowTitles-Detail 3 3 4 4 5 2" xfId="23670" xr:uid="{00000000-0005-0000-0000-00004C590000}"/>
    <cellStyle name="RowTitles-Detail 3 3 4 4 5_Tertiary Salaries Survey" xfId="23671" xr:uid="{00000000-0005-0000-0000-00004D590000}"/>
    <cellStyle name="RowTitles-Detail 3 3 4 4 6" xfId="23672" xr:uid="{00000000-0005-0000-0000-00004E590000}"/>
    <cellStyle name="RowTitles-Detail 3 3 4 4_Tertiary Salaries Survey" xfId="23673" xr:uid="{00000000-0005-0000-0000-00004F590000}"/>
    <cellStyle name="RowTitles-Detail 3 3 4 5" xfId="23674" xr:uid="{00000000-0005-0000-0000-000050590000}"/>
    <cellStyle name="RowTitles-Detail 3 3 4 5 2" xfId="23675" xr:uid="{00000000-0005-0000-0000-000051590000}"/>
    <cellStyle name="RowTitles-Detail 3 3 4 5 2 2" xfId="23676" xr:uid="{00000000-0005-0000-0000-000052590000}"/>
    <cellStyle name="RowTitles-Detail 3 3 4 5 2 2 2" xfId="23677" xr:uid="{00000000-0005-0000-0000-000053590000}"/>
    <cellStyle name="RowTitles-Detail 3 3 4 5 2 2_Tertiary Salaries Survey" xfId="23678" xr:uid="{00000000-0005-0000-0000-000054590000}"/>
    <cellStyle name="RowTitles-Detail 3 3 4 5 2 3" xfId="23679" xr:uid="{00000000-0005-0000-0000-000055590000}"/>
    <cellStyle name="RowTitles-Detail 3 3 4 5 2_Tertiary Salaries Survey" xfId="23680" xr:uid="{00000000-0005-0000-0000-000056590000}"/>
    <cellStyle name="RowTitles-Detail 3 3 4 5 3" xfId="23681" xr:uid="{00000000-0005-0000-0000-000057590000}"/>
    <cellStyle name="RowTitles-Detail 3 3 4 5 3 2" xfId="23682" xr:uid="{00000000-0005-0000-0000-000058590000}"/>
    <cellStyle name="RowTitles-Detail 3 3 4 5 3 2 2" xfId="23683" xr:uid="{00000000-0005-0000-0000-000059590000}"/>
    <cellStyle name="RowTitles-Detail 3 3 4 5 3 2_Tertiary Salaries Survey" xfId="23684" xr:uid="{00000000-0005-0000-0000-00005A590000}"/>
    <cellStyle name="RowTitles-Detail 3 3 4 5 3 3" xfId="23685" xr:uid="{00000000-0005-0000-0000-00005B590000}"/>
    <cellStyle name="RowTitles-Detail 3 3 4 5 3_Tertiary Salaries Survey" xfId="23686" xr:uid="{00000000-0005-0000-0000-00005C590000}"/>
    <cellStyle name="RowTitles-Detail 3 3 4 5 4" xfId="23687" xr:uid="{00000000-0005-0000-0000-00005D590000}"/>
    <cellStyle name="RowTitles-Detail 3 3 4 5 4 2" xfId="23688" xr:uid="{00000000-0005-0000-0000-00005E590000}"/>
    <cellStyle name="RowTitles-Detail 3 3 4 5 4_Tertiary Salaries Survey" xfId="23689" xr:uid="{00000000-0005-0000-0000-00005F590000}"/>
    <cellStyle name="RowTitles-Detail 3 3 4 5 5" xfId="23690" xr:uid="{00000000-0005-0000-0000-000060590000}"/>
    <cellStyle name="RowTitles-Detail 3 3 4 5_Tertiary Salaries Survey" xfId="23691" xr:uid="{00000000-0005-0000-0000-000061590000}"/>
    <cellStyle name="RowTitles-Detail 3 3 4 6" xfId="23692" xr:uid="{00000000-0005-0000-0000-000062590000}"/>
    <cellStyle name="RowTitles-Detail 3 3 4 6 2" xfId="23693" xr:uid="{00000000-0005-0000-0000-000063590000}"/>
    <cellStyle name="RowTitles-Detail 3 3 4 6 2 2" xfId="23694" xr:uid="{00000000-0005-0000-0000-000064590000}"/>
    <cellStyle name="RowTitles-Detail 3 3 4 6 2 2 2" xfId="23695" xr:uid="{00000000-0005-0000-0000-000065590000}"/>
    <cellStyle name="RowTitles-Detail 3 3 4 6 2 2_Tertiary Salaries Survey" xfId="23696" xr:uid="{00000000-0005-0000-0000-000066590000}"/>
    <cellStyle name="RowTitles-Detail 3 3 4 6 2 3" xfId="23697" xr:uid="{00000000-0005-0000-0000-000067590000}"/>
    <cellStyle name="RowTitles-Detail 3 3 4 6 2_Tertiary Salaries Survey" xfId="23698" xr:uid="{00000000-0005-0000-0000-000068590000}"/>
    <cellStyle name="RowTitles-Detail 3 3 4 6 3" xfId="23699" xr:uid="{00000000-0005-0000-0000-000069590000}"/>
    <cellStyle name="RowTitles-Detail 3 3 4 6 3 2" xfId="23700" xr:uid="{00000000-0005-0000-0000-00006A590000}"/>
    <cellStyle name="RowTitles-Detail 3 3 4 6 3 2 2" xfId="23701" xr:uid="{00000000-0005-0000-0000-00006B590000}"/>
    <cellStyle name="RowTitles-Detail 3 3 4 6 3 2_Tertiary Salaries Survey" xfId="23702" xr:uid="{00000000-0005-0000-0000-00006C590000}"/>
    <cellStyle name="RowTitles-Detail 3 3 4 6 3 3" xfId="23703" xr:uid="{00000000-0005-0000-0000-00006D590000}"/>
    <cellStyle name="RowTitles-Detail 3 3 4 6 3_Tertiary Salaries Survey" xfId="23704" xr:uid="{00000000-0005-0000-0000-00006E590000}"/>
    <cellStyle name="RowTitles-Detail 3 3 4 6 4" xfId="23705" xr:uid="{00000000-0005-0000-0000-00006F590000}"/>
    <cellStyle name="RowTitles-Detail 3 3 4 6 4 2" xfId="23706" xr:uid="{00000000-0005-0000-0000-000070590000}"/>
    <cellStyle name="RowTitles-Detail 3 3 4 6 4_Tertiary Salaries Survey" xfId="23707" xr:uid="{00000000-0005-0000-0000-000071590000}"/>
    <cellStyle name="RowTitles-Detail 3 3 4 6 5" xfId="23708" xr:uid="{00000000-0005-0000-0000-000072590000}"/>
    <cellStyle name="RowTitles-Detail 3 3 4 6_Tertiary Salaries Survey" xfId="23709" xr:uid="{00000000-0005-0000-0000-000073590000}"/>
    <cellStyle name="RowTitles-Detail 3 3 4 7" xfId="23710" xr:uid="{00000000-0005-0000-0000-000074590000}"/>
    <cellStyle name="RowTitles-Detail 3 3 4 7 2" xfId="23711" xr:uid="{00000000-0005-0000-0000-000075590000}"/>
    <cellStyle name="RowTitles-Detail 3 3 4 7 2 2" xfId="23712" xr:uid="{00000000-0005-0000-0000-000076590000}"/>
    <cellStyle name="RowTitles-Detail 3 3 4 7 2_Tertiary Salaries Survey" xfId="23713" xr:uid="{00000000-0005-0000-0000-000077590000}"/>
    <cellStyle name="RowTitles-Detail 3 3 4 7 3" xfId="23714" xr:uid="{00000000-0005-0000-0000-000078590000}"/>
    <cellStyle name="RowTitles-Detail 3 3 4 7_Tertiary Salaries Survey" xfId="23715" xr:uid="{00000000-0005-0000-0000-000079590000}"/>
    <cellStyle name="RowTitles-Detail 3 3 4 8" xfId="23716" xr:uid="{00000000-0005-0000-0000-00007A590000}"/>
    <cellStyle name="RowTitles-Detail 3 3 4 9" xfId="23717" xr:uid="{00000000-0005-0000-0000-00007B590000}"/>
    <cellStyle name="RowTitles-Detail 3 3 4_STUD aligned by INSTIT" xfId="23718" xr:uid="{00000000-0005-0000-0000-00007C590000}"/>
    <cellStyle name="RowTitles-Detail 3 3 5" xfId="23719" xr:uid="{00000000-0005-0000-0000-00007D590000}"/>
    <cellStyle name="RowTitles-Detail 3 3 5 2" xfId="23720" xr:uid="{00000000-0005-0000-0000-00007E590000}"/>
    <cellStyle name="RowTitles-Detail 3 3 5 2 2" xfId="23721" xr:uid="{00000000-0005-0000-0000-00007F590000}"/>
    <cellStyle name="RowTitles-Detail 3 3 5 2 2 2" xfId="23722" xr:uid="{00000000-0005-0000-0000-000080590000}"/>
    <cellStyle name="RowTitles-Detail 3 3 5 2 2_Tertiary Salaries Survey" xfId="23723" xr:uid="{00000000-0005-0000-0000-000081590000}"/>
    <cellStyle name="RowTitles-Detail 3 3 5 2 3" xfId="23724" xr:uid="{00000000-0005-0000-0000-000082590000}"/>
    <cellStyle name="RowTitles-Detail 3 3 5 2 4" xfId="23725" xr:uid="{00000000-0005-0000-0000-000083590000}"/>
    <cellStyle name="RowTitles-Detail 3 3 5 2_Tertiary Salaries Survey" xfId="23726" xr:uid="{00000000-0005-0000-0000-000084590000}"/>
    <cellStyle name="RowTitles-Detail 3 3 5 3" xfId="23727" xr:uid="{00000000-0005-0000-0000-000085590000}"/>
    <cellStyle name="RowTitles-Detail 3 3 5 3 2" xfId="23728" xr:uid="{00000000-0005-0000-0000-000086590000}"/>
    <cellStyle name="RowTitles-Detail 3 3 5 3 2 2" xfId="23729" xr:uid="{00000000-0005-0000-0000-000087590000}"/>
    <cellStyle name="RowTitles-Detail 3 3 5 3 2_Tertiary Salaries Survey" xfId="23730" xr:uid="{00000000-0005-0000-0000-000088590000}"/>
    <cellStyle name="RowTitles-Detail 3 3 5 3 3" xfId="23731" xr:uid="{00000000-0005-0000-0000-000089590000}"/>
    <cellStyle name="RowTitles-Detail 3 3 5 3_Tertiary Salaries Survey" xfId="23732" xr:uid="{00000000-0005-0000-0000-00008A590000}"/>
    <cellStyle name="RowTitles-Detail 3 3 5 4" xfId="23733" xr:uid="{00000000-0005-0000-0000-00008B590000}"/>
    <cellStyle name="RowTitles-Detail 3 3 5 5" xfId="23734" xr:uid="{00000000-0005-0000-0000-00008C590000}"/>
    <cellStyle name="RowTitles-Detail 3 3 5 5 2" xfId="23735" xr:uid="{00000000-0005-0000-0000-00008D590000}"/>
    <cellStyle name="RowTitles-Detail 3 3 5 5_Tertiary Salaries Survey" xfId="23736" xr:uid="{00000000-0005-0000-0000-00008E590000}"/>
    <cellStyle name="RowTitles-Detail 3 3 5 6" xfId="23737" xr:uid="{00000000-0005-0000-0000-00008F590000}"/>
    <cellStyle name="RowTitles-Detail 3 3 5 7" xfId="23738" xr:uid="{00000000-0005-0000-0000-000090590000}"/>
    <cellStyle name="RowTitles-Detail 3 3 5_Tertiary Salaries Survey" xfId="23739" xr:uid="{00000000-0005-0000-0000-000091590000}"/>
    <cellStyle name="RowTitles-Detail 3 3 6" xfId="23740" xr:uid="{00000000-0005-0000-0000-000092590000}"/>
    <cellStyle name="RowTitles-Detail 3 3 6 2" xfId="23741" xr:uid="{00000000-0005-0000-0000-000093590000}"/>
    <cellStyle name="RowTitles-Detail 3 3 6 2 2" xfId="23742" xr:uid="{00000000-0005-0000-0000-000094590000}"/>
    <cellStyle name="RowTitles-Detail 3 3 6 2 2 2" xfId="23743" xr:uid="{00000000-0005-0000-0000-000095590000}"/>
    <cellStyle name="RowTitles-Detail 3 3 6 2 2_Tertiary Salaries Survey" xfId="23744" xr:uid="{00000000-0005-0000-0000-000096590000}"/>
    <cellStyle name="RowTitles-Detail 3 3 6 2 3" xfId="23745" xr:uid="{00000000-0005-0000-0000-000097590000}"/>
    <cellStyle name="RowTitles-Detail 3 3 6 2_Tertiary Salaries Survey" xfId="23746" xr:uid="{00000000-0005-0000-0000-000098590000}"/>
    <cellStyle name="RowTitles-Detail 3 3 6 3" xfId="23747" xr:uid="{00000000-0005-0000-0000-000099590000}"/>
    <cellStyle name="RowTitles-Detail 3 3 6 3 2" xfId="23748" xr:uid="{00000000-0005-0000-0000-00009A590000}"/>
    <cellStyle name="RowTitles-Detail 3 3 6 3 2 2" xfId="23749" xr:uid="{00000000-0005-0000-0000-00009B590000}"/>
    <cellStyle name="RowTitles-Detail 3 3 6 3 2_Tertiary Salaries Survey" xfId="23750" xr:uid="{00000000-0005-0000-0000-00009C590000}"/>
    <cellStyle name="RowTitles-Detail 3 3 6 3 3" xfId="23751" xr:uid="{00000000-0005-0000-0000-00009D590000}"/>
    <cellStyle name="RowTitles-Detail 3 3 6 3_Tertiary Salaries Survey" xfId="23752" xr:uid="{00000000-0005-0000-0000-00009E590000}"/>
    <cellStyle name="RowTitles-Detail 3 3 6 4" xfId="23753" xr:uid="{00000000-0005-0000-0000-00009F590000}"/>
    <cellStyle name="RowTitles-Detail 3 3 6 5" xfId="23754" xr:uid="{00000000-0005-0000-0000-0000A0590000}"/>
    <cellStyle name="RowTitles-Detail 3 3 6_Tertiary Salaries Survey" xfId="23755" xr:uid="{00000000-0005-0000-0000-0000A1590000}"/>
    <cellStyle name="RowTitles-Detail 3 3 7" xfId="23756" xr:uid="{00000000-0005-0000-0000-0000A2590000}"/>
    <cellStyle name="RowTitles-Detail 3 3 7 2" xfId="23757" xr:uid="{00000000-0005-0000-0000-0000A3590000}"/>
    <cellStyle name="RowTitles-Detail 3 3 7 2 2" xfId="23758" xr:uid="{00000000-0005-0000-0000-0000A4590000}"/>
    <cellStyle name="RowTitles-Detail 3 3 7 2 2 2" xfId="23759" xr:uid="{00000000-0005-0000-0000-0000A5590000}"/>
    <cellStyle name="RowTitles-Detail 3 3 7 2 2_Tertiary Salaries Survey" xfId="23760" xr:uid="{00000000-0005-0000-0000-0000A6590000}"/>
    <cellStyle name="RowTitles-Detail 3 3 7 2 3" xfId="23761" xr:uid="{00000000-0005-0000-0000-0000A7590000}"/>
    <cellStyle name="RowTitles-Detail 3 3 7 2_Tertiary Salaries Survey" xfId="23762" xr:uid="{00000000-0005-0000-0000-0000A8590000}"/>
    <cellStyle name="RowTitles-Detail 3 3 7 3" xfId="23763" xr:uid="{00000000-0005-0000-0000-0000A9590000}"/>
    <cellStyle name="RowTitles-Detail 3 3 7 3 2" xfId="23764" xr:uid="{00000000-0005-0000-0000-0000AA590000}"/>
    <cellStyle name="RowTitles-Detail 3 3 7 3 2 2" xfId="23765" xr:uid="{00000000-0005-0000-0000-0000AB590000}"/>
    <cellStyle name="RowTitles-Detail 3 3 7 3 2_Tertiary Salaries Survey" xfId="23766" xr:uid="{00000000-0005-0000-0000-0000AC590000}"/>
    <cellStyle name="RowTitles-Detail 3 3 7 3 3" xfId="23767" xr:uid="{00000000-0005-0000-0000-0000AD590000}"/>
    <cellStyle name="RowTitles-Detail 3 3 7 3_Tertiary Salaries Survey" xfId="23768" xr:uid="{00000000-0005-0000-0000-0000AE590000}"/>
    <cellStyle name="RowTitles-Detail 3 3 7 4" xfId="23769" xr:uid="{00000000-0005-0000-0000-0000AF590000}"/>
    <cellStyle name="RowTitles-Detail 3 3 7 5" xfId="23770" xr:uid="{00000000-0005-0000-0000-0000B0590000}"/>
    <cellStyle name="RowTitles-Detail 3 3 7 5 2" xfId="23771" xr:uid="{00000000-0005-0000-0000-0000B1590000}"/>
    <cellStyle name="RowTitles-Detail 3 3 7 5_Tertiary Salaries Survey" xfId="23772" xr:uid="{00000000-0005-0000-0000-0000B2590000}"/>
    <cellStyle name="RowTitles-Detail 3 3 7 6" xfId="23773" xr:uid="{00000000-0005-0000-0000-0000B3590000}"/>
    <cellStyle name="RowTitles-Detail 3 3 7_Tertiary Salaries Survey" xfId="23774" xr:uid="{00000000-0005-0000-0000-0000B4590000}"/>
    <cellStyle name="RowTitles-Detail 3 3 8" xfId="23775" xr:uid="{00000000-0005-0000-0000-0000B5590000}"/>
    <cellStyle name="RowTitles-Detail 3 3 8 2" xfId="23776" xr:uid="{00000000-0005-0000-0000-0000B6590000}"/>
    <cellStyle name="RowTitles-Detail 3 3 8 2 2" xfId="23777" xr:uid="{00000000-0005-0000-0000-0000B7590000}"/>
    <cellStyle name="RowTitles-Detail 3 3 8 2 2 2" xfId="23778" xr:uid="{00000000-0005-0000-0000-0000B8590000}"/>
    <cellStyle name="RowTitles-Detail 3 3 8 2 2_Tertiary Salaries Survey" xfId="23779" xr:uid="{00000000-0005-0000-0000-0000B9590000}"/>
    <cellStyle name="RowTitles-Detail 3 3 8 2 3" xfId="23780" xr:uid="{00000000-0005-0000-0000-0000BA590000}"/>
    <cellStyle name="RowTitles-Detail 3 3 8 2_Tertiary Salaries Survey" xfId="23781" xr:uid="{00000000-0005-0000-0000-0000BB590000}"/>
    <cellStyle name="RowTitles-Detail 3 3 8 3" xfId="23782" xr:uid="{00000000-0005-0000-0000-0000BC590000}"/>
    <cellStyle name="RowTitles-Detail 3 3 8 3 2" xfId="23783" xr:uid="{00000000-0005-0000-0000-0000BD590000}"/>
    <cellStyle name="RowTitles-Detail 3 3 8 3 2 2" xfId="23784" xr:uid="{00000000-0005-0000-0000-0000BE590000}"/>
    <cellStyle name="RowTitles-Detail 3 3 8 3 2_Tertiary Salaries Survey" xfId="23785" xr:uid="{00000000-0005-0000-0000-0000BF590000}"/>
    <cellStyle name="RowTitles-Detail 3 3 8 3 3" xfId="23786" xr:uid="{00000000-0005-0000-0000-0000C0590000}"/>
    <cellStyle name="RowTitles-Detail 3 3 8 3_Tertiary Salaries Survey" xfId="23787" xr:uid="{00000000-0005-0000-0000-0000C1590000}"/>
    <cellStyle name="RowTitles-Detail 3 3 8 4" xfId="23788" xr:uid="{00000000-0005-0000-0000-0000C2590000}"/>
    <cellStyle name="RowTitles-Detail 3 3 8 4 2" xfId="23789" xr:uid="{00000000-0005-0000-0000-0000C3590000}"/>
    <cellStyle name="RowTitles-Detail 3 3 8 4_Tertiary Salaries Survey" xfId="23790" xr:uid="{00000000-0005-0000-0000-0000C4590000}"/>
    <cellStyle name="RowTitles-Detail 3 3 8 5" xfId="23791" xr:uid="{00000000-0005-0000-0000-0000C5590000}"/>
    <cellStyle name="RowTitles-Detail 3 3 8_Tertiary Salaries Survey" xfId="23792" xr:uid="{00000000-0005-0000-0000-0000C6590000}"/>
    <cellStyle name="RowTitles-Detail 3 3 9" xfId="23793" xr:uid="{00000000-0005-0000-0000-0000C7590000}"/>
    <cellStyle name="RowTitles-Detail 3 3 9 2" xfId="23794" xr:uid="{00000000-0005-0000-0000-0000C8590000}"/>
    <cellStyle name="RowTitles-Detail 3 3 9 2 2" xfId="23795" xr:uid="{00000000-0005-0000-0000-0000C9590000}"/>
    <cellStyle name="RowTitles-Detail 3 3 9 2 2 2" xfId="23796" xr:uid="{00000000-0005-0000-0000-0000CA590000}"/>
    <cellStyle name="RowTitles-Detail 3 3 9 2 2_Tertiary Salaries Survey" xfId="23797" xr:uid="{00000000-0005-0000-0000-0000CB590000}"/>
    <cellStyle name="RowTitles-Detail 3 3 9 2 3" xfId="23798" xr:uid="{00000000-0005-0000-0000-0000CC590000}"/>
    <cellStyle name="RowTitles-Detail 3 3 9 2_Tertiary Salaries Survey" xfId="23799" xr:uid="{00000000-0005-0000-0000-0000CD590000}"/>
    <cellStyle name="RowTitles-Detail 3 3 9 3" xfId="23800" xr:uid="{00000000-0005-0000-0000-0000CE590000}"/>
    <cellStyle name="RowTitles-Detail 3 3 9 3 2" xfId="23801" xr:uid="{00000000-0005-0000-0000-0000CF590000}"/>
    <cellStyle name="RowTitles-Detail 3 3 9 3 2 2" xfId="23802" xr:uid="{00000000-0005-0000-0000-0000D0590000}"/>
    <cellStyle name="RowTitles-Detail 3 3 9 3 2_Tertiary Salaries Survey" xfId="23803" xr:uid="{00000000-0005-0000-0000-0000D1590000}"/>
    <cellStyle name="RowTitles-Detail 3 3 9 3 3" xfId="23804" xr:uid="{00000000-0005-0000-0000-0000D2590000}"/>
    <cellStyle name="RowTitles-Detail 3 3 9 3_Tertiary Salaries Survey" xfId="23805" xr:uid="{00000000-0005-0000-0000-0000D3590000}"/>
    <cellStyle name="RowTitles-Detail 3 3 9 4" xfId="23806" xr:uid="{00000000-0005-0000-0000-0000D4590000}"/>
    <cellStyle name="RowTitles-Detail 3 3 9 4 2" xfId="23807" xr:uid="{00000000-0005-0000-0000-0000D5590000}"/>
    <cellStyle name="RowTitles-Detail 3 3 9 4_Tertiary Salaries Survey" xfId="23808" xr:uid="{00000000-0005-0000-0000-0000D6590000}"/>
    <cellStyle name="RowTitles-Detail 3 3 9 5" xfId="23809" xr:uid="{00000000-0005-0000-0000-0000D7590000}"/>
    <cellStyle name="RowTitles-Detail 3 3 9_Tertiary Salaries Survey" xfId="23810" xr:uid="{00000000-0005-0000-0000-0000D8590000}"/>
    <cellStyle name="RowTitles-Detail 3 3_STUD aligned by INSTIT" xfId="23811" xr:uid="{00000000-0005-0000-0000-0000D9590000}"/>
    <cellStyle name="RowTitles-Detail 3 4" xfId="23812" xr:uid="{00000000-0005-0000-0000-0000DA590000}"/>
    <cellStyle name="RowTitles-Detail 3 4 10" xfId="23813" xr:uid="{00000000-0005-0000-0000-0000DB590000}"/>
    <cellStyle name="RowTitles-Detail 3 4 2" xfId="23814" xr:uid="{00000000-0005-0000-0000-0000DC590000}"/>
    <cellStyle name="RowTitles-Detail 3 4 2 2" xfId="23815" xr:uid="{00000000-0005-0000-0000-0000DD590000}"/>
    <cellStyle name="RowTitles-Detail 3 4 2 2 2" xfId="23816" xr:uid="{00000000-0005-0000-0000-0000DE590000}"/>
    <cellStyle name="RowTitles-Detail 3 4 2 2 2 2" xfId="23817" xr:uid="{00000000-0005-0000-0000-0000DF590000}"/>
    <cellStyle name="RowTitles-Detail 3 4 2 2 2_Tertiary Salaries Survey" xfId="23818" xr:uid="{00000000-0005-0000-0000-0000E0590000}"/>
    <cellStyle name="RowTitles-Detail 3 4 2 2 3" xfId="23819" xr:uid="{00000000-0005-0000-0000-0000E1590000}"/>
    <cellStyle name="RowTitles-Detail 3 4 2 2 4" xfId="23820" xr:uid="{00000000-0005-0000-0000-0000E2590000}"/>
    <cellStyle name="RowTitles-Detail 3 4 2 2_Tertiary Salaries Survey" xfId="23821" xr:uid="{00000000-0005-0000-0000-0000E3590000}"/>
    <cellStyle name="RowTitles-Detail 3 4 2 3" xfId="23822" xr:uid="{00000000-0005-0000-0000-0000E4590000}"/>
    <cellStyle name="RowTitles-Detail 3 4 2 3 2" xfId="23823" xr:uid="{00000000-0005-0000-0000-0000E5590000}"/>
    <cellStyle name="RowTitles-Detail 3 4 2 3 2 2" xfId="23824" xr:uid="{00000000-0005-0000-0000-0000E6590000}"/>
    <cellStyle name="RowTitles-Detail 3 4 2 3 2_Tertiary Salaries Survey" xfId="23825" xr:uid="{00000000-0005-0000-0000-0000E7590000}"/>
    <cellStyle name="RowTitles-Detail 3 4 2 3 3" xfId="23826" xr:uid="{00000000-0005-0000-0000-0000E8590000}"/>
    <cellStyle name="RowTitles-Detail 3 4 2 3_Tertiary Salaries Survey" xfId="23827" xr:uid="{00000000-0005-0000-0000-0000E9590000}"/>
    <cellStyle name="RowTitles-Detail 3 4 2 4" xfId="23828" xr:uid="{00000000-0005-0000-0000-0000EA590000}"/>
    <cellStyle name="RowTitles-Detail 3 4 2 5" xfId="23829" xr:uid="{00000000-0005-0000-0000-0000EB590000}"/>
    <cellStyle name="RowTitles-Detail 3 4 2 6" xfId="23830" xr:uid="{00000000-0005-0000-0000-0000EC590000}"/>
    <cellStyle name="RowTitles-Detail 3 4 2_Tertiary Salaries Survey" xfId="23831" xr:uid="{00000000-0005-0000-0000-0000ED590000}"/>
    <cellStyle name="RowTitles-Detail 3 4 3" xfId="23832" xr:uid="{00000000-0005-0000-0000-0000EE590000}"/>
    <cellStyle name="RowTitles-Detail 3 4 3 2" xfId="23833" xr:uid="{00000000-0005-0000-0000-0000EF590000}"/>
    <cellStyle name="RowTitles-Detail 3 4 3 2 2" xfId="23834" xr:uid="{00000000-0005-0000-0000-0000F0590000}"/>
    <cellStyle name="RowTitles-Detail 3 4 3 2 2 2" xfId="23835" xr:uid="{00000000-0005-0000-0000-0000F1590000}"/>
    <cellStyle name="RowTitles-Detail 3 4 3 2 2_Tertiary Salaries Survey" xfId="23836" xr:uid="{00000000-0005-0000-0000-0000F2590000}"/>
    <cellStyle name="RowTitles-Detail 3 4 3 2 3" xfId="23837" xr:uid="{00000000-0005-0000-0000-0000F3590000}"/>
    <cellStyle name="RowTitles-Detail 3 4 3 2_Tertiary Salaries Survey" xfId="23838" xr:uid="{00000000-0005-0000-0000-0000F4590000}"/>
    <cellStyle name="RowTitles-Detail 3 4 3 3" xfId="23839" xr:uid="{00000000-0005-0000-0000-0000F5590000}"/>
    <cellStyle name="RowTitles-Detail 3 4 3 3 2" xfId="23840" xr:uid="{00000000-0005-0000-0000-0000F6590000}"/>
    <cellStyle name="RowTitles-Detail 3 4 3 3 2 2" xfId="23841" xr:uid="{00000000-0005-0000-0000-0000F7590000}"/>
    <cellStyle name="RowTitles-Detail 3 4 3 3 2_Tertiary Salaries Survey" xfId="23842" xr:uid="{00000000-0005-0000-0000-0000F8590000}"/>
    <cellStyle name="RowTitles-Detail 3 4 3 3 3" xfId="23843" xr:uid="{00000000-0005-0000-0000-0000F9590000}"/>
    <cellStyle name="RowTitles-Detail 3 4 3 3_Tertiary Salaries Survey" xfId="23844" xr:uid="{00000000-0005-0000-0000-0000FA590000}"/>
    <cellStyle name="RowTitles-Detail 3 4 3 4" xfId="23845" xr:uid="{00000000-0005-0000-0000-0000FB590000}"/>
    <cellStyle name="RowTitles-Detail 3 4 3 5" xfId="23846" xr:uid="{00000000-0005-0000-0000-0000FC590000}"/>
    <cellStyle name="RowTitles-Detail 3 4 3 5 2" xfId="23847" xr:uid="{00000000-0005-0000-0000-0000FD590000}"/>
    <cellStyle name="RowTitles-Detail 3 4 3 5_Tertiary Salaries Survey" xfId="23848" xr:uid="{00000000-0005-0000-0000-0000FE590000}"/>
    <cellStyle name="RowTitles-Detail 3 4 3 6" xfId="23849" xr:uid="{00000000-0005-0000-0000-0000FF590000}"/>
    <cellStyle name="RowTitles-Detail 3 4 3_Tertiary Salaries Survey" xfId="23850" xr:uid="{00000000-0005-0000-0000-0000005A0000}"/>
    <cellStyle name="RowTitles-Detail 3 4 4" xfId="23851" xr:uid="{00000000-0005-0000-0000-0000015A0000}"/>
    <cellStyle name="RowTitles-Detail 3 4 4 2" xfId="23852" xr:uid="{00000000-0005-0000-0000-0000025A0000}"/>
    <cellStyle name="RowTitles-Detail 3 4 4 2 2" xfId="23853" xr:uid="{00000000-0005-0000-0000-0000035A0000}"/>
    <cellStyle name="RowTitles-Detail 3 4 4 2 2 2" xfId="23854" xr:uid="{00000000-0005-0000-0000-0000045A0000}"/>
    <cellStyle name="RowTitles-Detail 3 4 4 2 2_Tertiary Salaries Survey" xfId="23855" xr:uid="{00000000-0005-0000-0000-0000055A0000}"/>
    <cellStyle name="RowTitles-Detail 3 4 4 2 3" xfId="23856" xr:uid="{00000000-0005-0000-0000-0000065A0000}"/>
    <cellStyle name="RowTitles-Detail 3 4 4 2_Tertiary Salaries Survey" xfId="23857" xr:uid="{00000000-0005-0000-0000-0000075A0000}"/>
    <cellStyle name="RowTitles-Detail 3 4 4 3" xfId="23858" xr:uid="{00000000-0005-0000-0000-0000085A0000}"/>
    <cellStyle name="RowTitles-Detail 3 4 4 3 2" xfId="23859" xr:uid="{00000000-0005-0000-0000-0000095A0000}"/>
    <cellStyle name="RowTitles-Detail 3 4 4 3 2 2" xfId="23860" xr:uid="{00000000-0005-0000-0000-00000A5A0000}"/>
    <cellStyle name="RowTitles-Detail 3 4 4 3 2_Tertiary Salaries Survey" xfId="23861" xr:uid="{00000000-0005-0000-0000-00000B5A0000}"/>
    <cellStyle name="RowTitles-Detail 3 4 4 3 3" xfId="23862" xr:uid="{00000000-0005-0000-0000-00000C5A0000}"/>
    <cellStyle name="RowTitles-Detail 3 4 4 3_Tertiary Salaries Survey" xfId="23863" xr:uid="{00000000-0005-0000-0000-00000D5A0000}"/>
    <cellStyle name="RowTitles-Detail 3 4 4 4" xfId="23864" xr:uid="{00000000-0005-0000-0000-00000E5A0000}"/>
    <cellStyle name="RowTitles-Detail 3 4 4 4 2" xfId="23865" xr:uid="{00000000-0005-0000-0000-00000F5A0000}"/>
    <cellStyle name="RowTitles-Detail 3 4 4 4_Tertiary Salaries Survey" xfId="23866" xr:uid="{00000000-0005-0000-0000-0000105A0000}"/>
    <cellStyle name="RowTitles-Detail 3 4 4 5" xfId="23867" xr:uid="{00000000-0005-0000-0000-0000115A0000}"/>
    <cellStyle name="RowTitles-Detail 3 4 4_Tertiary Salaries Survey" xfId="23868" xr:uid="{00000000-0005-0000-0000-0000125A0000}"/>
    <cellStyle name="RowTitles-Detail 3 4 5" xfId="23869" xr:uid="{00000000-0005-0000-0000-0000135A0000}"/>
    <cellStyle name="RowTitles-Detail 3 4 5 2" xfId="23870" xr:uid="{00000000-0005-0000-0000-0000145A0000}"/>
    <cellStyle name="RowTitles-Detail 3 4 5 2 2" xfId="23871" xr:uid="{00000000-0005-0000-0000-0000155A0000}"/>
    <cellStyle name="RowTitles-Detail 3 4 5 2 2 2" xfId="23872" xr:uid="{00000000-0005-0000-0000-0000165A0000}"/>
    <cellStyle name="RowTitles-Detail 3 4 5 2 2_Tertiary Salaries Survey" xfId="23873" xr:uid="{00000000-0005-0000-0000-0000175A0000}"/>
    <cellStyle name="RowTitles-Detail 3 4 5 2 3" xfId="23874" xr:uid="{00000000-0005-0000-0000-0000185A0000}"/>
    <cellStyle name="RowTitles-Detail 3 4 5 2_Tertiary Salaries Survey" xfId="23875" xr:uid="{00000000-0005-0000-0000-0000195A0000}"/>
    <cellStyle name="RowTitles-Detail 3 4 5 3" xfId="23876" xr:uid="{00000000-0005-0000-0000-00001A5A0000}"/>
    <cellStyle name="RowTitles-Detail 3 4 5 3 2" xfId="23877" xr:uid="{00000000-0005-0000-0000-00001B5A0000}"/>
    <cellStyle name="RowTitles-Detail 3 4 5 3 2 2" xfId="23878" xr:uid="{00000000-0005-0000-0000-00001C5A0000}"/>
    <cellStyle name="RowTitles-Detail 3 4 5 3 2_Tertiary Salaries Survey" xfId="23879" xr:uid="{00000000-0005-0000-0000-00001D5A0000}"/>
    <cellStyle name="RowTitles-Detail 3 4 5 3 3" xfId="23880" xr:uid="{00000000-0005-0000-0000-00001E5A0000}"/>
    <cellStyle name="RowTitles-Detail 3 4 5 3_Tertiary Salaries Survey" xfId="23881" xr:uid="{00000000-0005-0000-0000-00001F5A0000}"/>
    <cellStyle name="RowTitles-Detail 3 4 5 4" xfId="23882" xr:uid="{00000000-0005-0000-0000-0000205A0000}"/>
    <cellStyle name="RowTitles-Detail 3 4 5 4 2" xfId="23883" xr:uid="{00000000-0005-0000-0000-0000215A0000}"/>
    <cellStyle name="RowTitles-Detail 3 4 5 4_Tertiary Salaries Survey" xfId="23884" xr:uid="{00000000-0005-0000-0000-0000225A0000}"/>
    <cellStyle name="RowTitles-Detail 3 4 5 5" xfId="23885" xr:uid="{00000000-0005-0000-0000-0000235A0000}"/>
    <cellStyle name="RowTitles-Detail 3 4 5_Tertiary Salaries Survey" xfId="23886" xr:uid="{00000000-0005-0000-0000-0000245A0000}"/>
    <cellStyle name="RowTitles-Detail 3 4 6" xfId="23887" xr:uid="{00000000-0005-0000-0000-0000255A0000}"/>
    <cellStyle name="RowTitles-Detail 3 4 6 2" xfId="23888" xr:uid="{00000000-0005-0000-0000-0000265A0000}"/>
    <cellStyle name="RowTitles-Detail 3 4 6 2 2" xfId="23889" xr:uid="{00000000-0005-0000-0000-0000275A0000}"/>
    <cellStyle name="RowTitles-Detail 3 4 6 2 2 2" xfId="23890" xr:uid="{00000000-0005-0000-0000-0000285A0000}"/>
    <cellStyle name="RowTitles-Detail 3 4 6 2 2_Tertiary Salaries Survey" xfId="23891" xr:uid="{00000000-0005-0000-0000-0000295A0000}"/>
    <cellStyle name="RowTitles-Detail 3 4 6 2 3" xfId="23892" xr:uid="{00000000-0005-0000-0000-00002A5A0000}"/>
    <cellStyle name="RowTitles-Detail 3 4 6 2_Tertiary Salaries Survey" xfId="23893" xr:uid="{00000000-0005-0000-0000-00002B5A0000}"/>
    <cellStyle name="RowTitles-Detail 3 4 6 3" xfId="23894" xr:uid="{00000000-0005-0000-0000-00002C5A0000}"/>
    <cellStyle name="RowTitles-Detail 3 4 6 3 2" xfId="23895" xr:uid="{00000000-0005-0000-0000-00002D5A0000}"/>
    <cellStyle name="RowTitles-Detail 3 4 6 3 2 2" xfId="23896" xr:uid="{00000000-0005-0000-0000-00002E5A0000}"/>
    <cellStyle name="RowTitles-Detail 3 4 6 3 2_Tertiary Salaries Survey" xfId="23897" xr:uid="{00000000-0005-0000-0000-00002F5A0000}"/>
    <cellStyle name="RowTitles-Detail 3 4 6 3 3" xfId="23898" xr:uid="{00000000-0005-0000-0000-0000305A0000}"/>
    <cellStyle name="RowTitles-Detail 3 4 6 3_Tertiary Salaries Survey" xfId="23899" xr:uid="{00000000-0005-0000-0000-0000315A0000}"/>
    <cellStyle name="RowTitles-Detail 3 4 6 4" xfId="23900" xr:uid="{00000000-0005-0000-0000-0000325A0000}"/>
    <cellStyle name="RowTitles-Detail 3 4 6 4 2" xfId="23901" xr:uid="{00000000-0005-0000-0000-0000335A0000}"/>
    <cellStyle name="RowTitles-Detail 3 4 6 4_Tertiary Salaries Survey" xfId="23902" xr:uid="{00000000-0005-0000-0000-0000345A0000}"/>
    <cellStyle name="RowTitles-Detail 3 4 6 5" xfId="23903" xr:uid="{00000000-0005-0000-0000-0000355A0000}"/>
    <cellStyle name="RowTitles-Detail 3 4 6_Tertiary Salaries Survey" xfId="23904" xr:uid="{00000000-0005-0000-0000-0000365A0000}"/>
    <cellStyle name="RowTitles-Detail 3 4 7" xfId="23905" xr:uid="{00000000-0005-0000-0000-0000375A0000}"/>
    <cellStyle name="RowTitles-Detail 3 4 7 2" xfId="23906" xr:uid="{00000000-0005-0000-0000-0000385A0000}"/>
    <cellStyle name="RowTitles-Detail 3 4 7 2 2" xfId="23907" xr:uid="{00000000-0005-0000-0000-0000395A0000}"/>
    <cellStyle name="RowTitles-Detail 3 4 7 2_Tertiary Salaries Survey" xfId="23908" xr:uid="{00000000-0005-0000-0000-00003A5A0000}"/>
    <cellStyle name="RowTitles-Detail 3 4 7 3" xfId="23909" xr:uid="{00000000-0005-0000-0000-00003B5A0000}"/>
    <cellStyle name="RowTitles-Detail 3 4 7_Tertiary Salaries Survey" xfId="23910" xr:uid="{00000000-0005-0000-0000-00003C5A0000}"/>
    <cellStyle name="RowTitles-Detail 3 4 8" xfId="23911" xr:uid="{00000000-0005-0000-0000-00003D5A0000}"/>
    <cellStyle name="RowTitles-Detail 3 4 9" xfId="23912" xr:uid="{00000000-0005-0000-0000-00003E5A0000}"/>
    <cellStyle name="RowTitles-Detail 3 4_STUD aligned by INSTIT" xfId="23913" xr:uid="{00000000-0005-0000-0000-00003F5A0000}"/>
    <cellStyle name="RowTitles-Detail 3 5" xfId="23914" xr:uid="{00000000-0005-0000-0000-0000405A0000}"/>
    <cellStyle name="RowTitles-Detail 3 5 10" xfId="23915" xr:uid="{00000000-0005-0000-0000-0000415A0000}"/>
    <cellStyle name="RowTitles-Detail 3 5 2" xfId="23916" xr:uid="{00000000-0005-0000-0000-0000425A0000}"/>
    <cellStyle name="RowTitles-Detail 3 5 2 2" xfId="23917" xr:uid="{00000000-0005-0000-0000-0000435A0000}"/>
    <cellStyle name="RowTitles-Detail 3 5 2 2 2" xfId="23918" xr:uid="{00000000-0005-0000-0000-0000445A0000}"/>
    <cellStyle name="RowTitles-Detail 3 5 2 2 2 2" xfId="23919" xr:uid="{00000000-0005-0000-0000-0000455A0000}"/>
    <cellStyle name="RowTitles-Detail 3 5 2 2 2_Tertiary Salaries Survey" xfId="23920" xr:uid="{00000000-0005-0000-0000-0000465A0000}"/>
    <cellStyle name="RowTitles-Detail 3 5 2 2 3" xfId="23921" xr:uid="{00000000-0005-0000-0000-0000475A0000}"/>
    <cellStyle name="RowTitles-Detail 3 5 2 2 4" xfId="23922" xr:uid="{00000000-0005-0000-0000-0000485A0000}"/>
    <cellStyle name="RowTitles-Detail 3 5 2 2_Tertiary Salaries Survey" xfId="23923" xr:uid="{00000000-0005-0000-0000-0000495A0000}"/>
    <cellStyle name="RowTitles-Detail 3 5 2 3" xfId="23924" xr:uid="{00000000-0005-0000-0000-00004A5A0000}"/>
    <cellStyle name="RowTitles-Detail 3 5 2 3 2" xfId="23925" xr:uid="{00000000-0005-0000-0000-00004B5A0000}"/>
    <cellStyle name="RowTitles-Detail 3 5 2 3 2 2" xfId="23926" xr:uid="{00000000-0005-0000-0000-00004C5A0000}"/>
    <cellStyle name="RowTitles-Detail 3 5 2 3 2_Tertiary Salaries Survey" xfId="23927" xr:uid="{00000000-0005-0000-0000-00004D5A0000}"/>
    <cellStyle name="RowTitles-Detail 3 5 2 3 3" xfId="23928" xr:uid="{00000000-0005-0000-0000-00004E5A0000}"/>
    <cellStyle name="RowTitles-Detail 3 5 2 3_Tertiary Salaries Survey" xfId="23929" xr:uid="{00000000-0005-0000-0000-00004F5A0000}"/>
    <cellStyle name="RowTitles-Detail 3 5 2 4" xfId="23930" xr:uid="{00000000-0005-0000-0000-0000505A0000}"/>
    <cellStyle name="RowTitles-Detail 3 5 2 5" xfId="23931" xr:uid="{00000000-0005-0000-0000-0000515A0000}"/>
    <cellStyle name="RowTitles-Detail 3 5 2 5 2" xfId="23932" xr:uid="{00000000-0005-0000-0000-0000525A0000}"/>
    <cellStyle name="RowTitles-Detail 3 5 2 5_Tertiary Salaries Survey" xfId="23933" xr:uid="{00000000-0005-0000-0000-0000535A0000}"/>
    <cellStyle name="RowTitles-Detail 3 5 2 6" xfId="23934" xr:uid="{00000000-0005-0000-0000-0000545A0000}"/>
    <cellStyle name="RowTitles-Detail 3 5 2 7" xfId="23935" xr:uid="{00000000-0005-0000-0000-0000555A0000}"/>
    <cellStyle name="RowTitles-Detail 3 5 2_Tertiary Salaries Survey" xfId="23936" xr:uid="{00000000-0005-0000-0000-0000565A0000}"/>
    <cellStyle name="RowTitles-Detail 3 5 3" xfId="23937" xr:uid="{00000000-0005-0000-0000-0000575A0000}"/>
    <cellStyle name="RowTitles-Detail 3 5 3 2" xfId="23938" xr:uid="{00000000-0005-0000-0000-0000585A0000}"/>
    <cellStyle name="RowTitles-Detail 3 5 3 2 2" xfId="23939" xr:uid="{00000000-0005-0000-0000-0000595A0000}"/>
    <cellStyle name="RowTitles-Detail 3 5 3 2 2 2" xfId="23940" xr:uid="{00000000-0005-0000-0000-00005A5A0000}"/>
    <cellStyle name="RowTitles-Detail 3 5 3 2 2_Tertiary Salaries Survey" xfId="23941" xr:uid="{00000000-0005-0000-0000-00005B5A0000}"/>
    <cellStyle name="RowTitles-Detail 3 5 3 2 3" xfId="23942" xr:uid="{00000000-0005-0000-0000-00005C5A0000}"/>
    <cellStyle name="RowTitles-Detail 3 5 3 2_Tertiary Salaries Survey" xfId="23943" xr:uid="{00000000-0005-0000-0000-00005D5A0000}"/>
    <cellStyle name="RowTitles-Detail 3 5 3 3" xfId="23944" xr:uid="{00000000-0005-0000-0000-00005E5A0000}"/>
    <cellStyle name="RowTitles-Detail 3 5 3 3 2" xfId="23945" xr:uid="{00000000-0005-0000-0000-00005F5A0000}"/>
    <cellStyle name="RowTitles-Detail 3 5 3 3 2 2" xfId="23946" xr:uid="{00000000-0005-0000-0000-0000605A0000}"/>
    <cellStyle name="RowTitles-Detail 3 5 3 3 2_Tertiary Salaries Survey" xfId="23947" xr:uid="{00000000-0005-0000-0000-0000615A0000}"/>
    <cellStyle name="RowTitles-Detail 3 5 3 3 3" xfId="23948" xr:uid="{00000000-0005-0000-0000-0000625A0000}"/>
    <cellStyle name="RowTitles-Detail 3 5 3 3_Tertiary Salaries Survey" xfId="23949" xr:uid="{00000000-0005-0000-0000-0000635A0000}"/>
    <cellStyle name="RowTitles-Detail 3 5 3 4" xfId="23950" xr:uid="{00000000-0005-0000-0000-0000645A0000}"/>
    <cellStyle name="RowTitles-Detail 3 5 3 5" xfId="23951" xr:uid="{00000000-0005-0000-0000-0000655A0000}"/>
    <cellStyle name="RowTitles-Detail 3 5 3_Tertiary Salaries Survey" xfId="23952" xr:uid="{00000000-0005-0000-0000-0000665A0000}"/>
    <cellStyle name="RowTitles-Detail 3 5 4" xfId="23953" xr:uid="{00000000-0005-0000-0000-0000675A0000}"/>
    <cellStyle name="RowTitles-Detail 3 5 4 2" xfId="23954" xr:uid="{00000000-0005-0000-0000-0000685A0000}"/>
    <cellStyle name="RowTitles-Detail 3 5 4 2 2" xfId="23955" xr:uid="{00000000-0005-0000-0000-0000695A0000}"/>
    <cellStyle name="RowTitles-Detail 3 5 4 2 2 2" xfId="23956" xr:uid="{00000000-0005-0000-0000-00006A5A0000}"/>
    <cellStyle name="RowTitles-Detail 3 5 4 2 2_Tertiary Salaries Survey" xfId="23957" xr:uid="{00000000-0005-0000-0000-00006B5A0000}"/>
    <cellStyle name="RowTitles-Detail 3 5 4 2 3" xfId="23958" xr:uid="{00000000-0005-0000-0000-00006C5A0000}"/>
    <cellStyle name="RowTitles-Detail 3 5 4 2_Tertiary Salaries Survey" xfId="23959" xr:uid="{00000000-0005-0000-0000-00006D5A0000}"/>
    <cellStyle name="RowTitles-Detail 3 5 4 3" xfId="23960" xr:uid="{00000000-0005-0000-0000-00006E5A0000}"/>
    <cellStyle name="RowTitles-Detail 3 5 4 3 2" xfId="23961" xr:uid="{00000000-0005-0000-0000-00006F5A0000}"/>
    <cellStyle name="RowTitles-Detail 3 5 4 3 2 2" xfId="23962" xr:uid="{00000000-0005-0000-0000-0000705A0000}"/>
    <cellStyle name="RowTitles-Detail 3 5 4 3 2_Tertiary Salaries Survey" xfId="23963" xr:uid="{00000000-0005-0000-0000-0000715A0000}"/>
    <cellStyle name="RowTitles-Detail 3 5 4 3 3" xfId="23964" xr:uid="{00000000-0005-0000-0000-0000725A0000}"/>
    <cellStyle name="RowTitles-Detail 3 5 4 3_Tertiary Salaries Survey" xfId="23965" xr:uid="{00000000-0005-0000-0000-0000735A0000}"/>
    <cellStyle name="RowTitles-Detail 3 5 4 4" xfId="23966" xr:uid="{00000000-0005-0000-0000-0000745A0000}"/>
    <cellStyle name="RowTitles-Detail 3 5 4 4 2" xfId="23967" xr:uid="{00000000-0005-0000-0000-0000755A0000}"/>
    <cellStyle name="RowTitles-Detail 3 5 4 4_Tertiary Salaries Survey" xfId="23968" xr:uid="{00000000-0005-0000-0000-0000765A0000}"/>
    <cellStyle name="RowTitles-Detail 3 5 4 5" xfId="23969" xr:uid="{00000000-0005-0000-0000-0000775A0000}"/>
    <cellStyle name="RowTitles-Detail 3 5 4_Tertiary Salaries Survey" xfId="23970" xr:uid="{00000000-0005-0000-0000-0000785A0000}"/>
    <cellStyle name="RowTitles-Detail 3 5 5" xfId="23971" xr:uid="{00000000-0005-0000-0000-0000795A0000}"/>
    <cellStyle name="RowTitles-Detail 3 5 5 2" xfId="23972" xr:uid="{00000000-0005-0000-0000-00007A5A0000}"/>
    <cellStyle name="RowTitles-Detail 3 5 5 2 2" xfId="23973" xr:uid="{00000000-0005-0000-0000-00007B5A0000}"/>
    <cellStyle name="RowTitles-Detail 3 5 5 2 2 2" xfId="23974" xr:uid="{00000000-0005-0000-0000-00007C5A0000}"/>
    <cellStyle name="RowTitles-Detail 3 5 5 2 2_Tertiary Salaries Survey" xfId="23975" xr:uid="{00000000-0005-0000-0000-00007D5A0000}"/>
    <cellStyle name="RowTitles-Detail 3 5 5 2 3" xfId="23976" xr:uid="{00000000-0005-0000-0000-00007E5A0000}"/>
    <cellStyle name="RowTitles-Detail 3 5 5 2_Tertiary Salaries Survey" xfId="23977" xr:uid="{00000000-0005-0000-0000-00007F5A0000}"/>
    <cellStyle name="RowTitles-Detail 3 5 5 3" xfId="23978" xr:uid="{00000000-0005-0000-0000-0000805A0000}"/>
    <cellStyle name="RowTitles-Detail 3 5 5 3 2" xfId="23979" xr:uid="{00000000-0005-0000-0000-0000815A0000}"/>
    <cellStyle name="RowTitles-Detail 3 5 5 3 2 2" xfId="23980" xr:uid="{00000000-0005-0000-0000-0000825A0000}"/>
    <cellStyle name="RowTitles-Detail 3 5 5 3 2_Tertiary Salaries Survey" xfId="23981" xr:uid="{00000000-0005-0000-0000-0000835A0000}"/>
    <cellStyle name="RowTitles-Detail 3 5 5 3 3" xfId="23982" xr:uid="{00000000-0005-0000-0000-0000845A0000}"/>
    <cellStyle name="RowTitles-Detail 3 5 5 3_Tertiary Salaries Survey" xfId="23983" xr:uid="{00000000-0005-0000-0000-0000855A0000}"/>
    <cellStyle name="RowTitles-Detail 3 5 5 4" xfId="23984" xr:uid="{00000000-0005-0000-0000-0000865A0000}"/>
    <cellStyle name="RowTitles-Detail 3 5 5 4 2" xfId="23985" xr:uid="{00000000-0005-0000-0000-0000875A0000}"/>
    <cellStyle name="RowTitles-Detail 3 5 5 4_Tertiary Salaries Survey" xfId="23986" xr:uid="{00000000-0005-0000-0000-0000885A0000}"/>
    <cellStyle name="RowTitles-Detail 3 5 5 5" xfId="23987" xr:uid="{00000000-0005-0000-0000-0000895A0000}"/>
    <cellStyle name="RowTitles-Detail 3 5 5_Tertiary Salaries Survey" xfId="23988" xr:uid="{00000000-0005-0000-0000-00008A5A0000}"/>
    <cellStyle name="RowTitles-Detail 3 5 6" xfId="23989" xr:uid="{00000000-0005-0000-0000-00008B5A0000}"/>
    <cellStyle name="RowTitles-Detail 3 5 6 2" xfId="23990" xr:uid="{00000000-0005-0000-0000-00008C5A0000}"/>
    <cellStyle name="RowTitles-Detail 3 5 6 2 2" xfId="23991" xr:uid="{00000000-0005-0000-0000-00008D5A0000}"/>
    <cellStyle name="RowTitles-Detail 3 5 6 2 2 2" xfId="23992" xr:uid="{00000000-0005-0000-0000-00008E5A0000}"/>
    <cellStyle name="RowTitles-Detail 3 5 6 2 2_Tertiary Salaries Survey" xfId="23993" xr:uid="{00000000-0005-0000-0000-00008F5A0000}"/>
    <cellStyle name="RowTitles-Detail 3 5 6 2 3" xfId="23994" xr:uid="{00000000-0005-0000-0000-0000905A0000}"/>
    <cellStyle name="RowTitles-Detail 3 5 6 2_Tertiary Salaries Survey" xfId="23995" xr:uid="{00000000-0005-0000-0000-0000915A0000}"/>
    <cellStyle name="RowTitles-Detail 3 5 6 3" xfId="23996" xr:uid="{00000000-0005-0000-0000-0000925A0000}"/>
    <cellStyle name="RowTitles-Detail 3 5 6 3 2" xfId="23997" xr:uid="{00000000-0005-0000-0000-0000935A0000}"/>
    <cellStyle name="RowTitles-Detail 3 5 6 3 2 2" xfId="23998" xr:uid="{00000000-0005-0000-0000-0000945A0000}"/>
    <cellStyle name="RowTitles-Detail 3 5 6 3 2_Tertiary Salaries Survey" xfId="23999" xr:uid="{00000000-0005-0000-0000-0000955A0000}"/>
    <cellStyle name="RowTitles-Detail 3 5 6 3 3" xfId="24000" xr:uid="{00000000-0005-0000-0000-0000965A0000}"/>
    <cellStyle name="RowTitles-Detail 3 5 6 3_Tertiary Salaries Survey" xfId="24001" xr:uid="{00000000-0005-0000-0000-0000975A0000}"/>
    <cellStyle name="RowTitles-Detail 3 5 6 4" xfId="24002" xr:uid="{00000000-0005-0000-0000-0000985A0000}"/>
    <cellStyle name="RowTitles-Detail 3 5 6 4 2" xfId="24003" xr:uid="{00000000-0005-0000-0000-0000995A0000}"/>
    <cellStyle name="RowTitles-Detail 3 5 6 4_Tertiary Salaries Survey" xfId="24004" xr:uid="{00000000-0005-0000-0000-00009A5A0000}"/>
    <cellStyle name="RowTitles-Detail 3 5 6 5" xfId="24005" xr:uid="{00000000-0005-0000-0000-00009B5A0000}"/>
    <cellStyle name="RowTitles-Detail 3 5 6_Tertiary Salaries Survey" xfId="24006" xr:uid="{00000000-0005-0000-0000-00009C5A0000}"/>
    <cellStyle name="RowTitles-Detail 3 5 7" xfId="24007" xr:uid="{00000000-0005-0000-0000-00009D5A0000}"/>
    <cellStyle name="RowTitles-Detail 3 5 7 2" xfId="24008" xr:uid="{00000000-0005-0000-0000-00009E5A0000}"/>
    <cellStyle name="RowTitles-Detail 3 5 7 2 2" xfId="24009" xr:uid="{00000000-0005-0000-0000-00009F5A0000}"/>
    <cellStyle name="RowTitles-Detail 3 5 7 2_Tertiary Salaries Survey" xfId="24010" xr:uid="{00000000-0005-0000-0000-0000A05A0000}"/>
    <cellStyle name="RowTitles-Detail 3 5 7 3" xfId="24011" xr:uid="{00000000-0005-0000-0000-0000A15A0000}"/>
    <cellStyle name="RowTitles-Detail 3 5 7_Tertiary Salaries Survey" xfId="24012" xr:uid="{00000000-0005-0000-0000-0000A25A0000}"/>
    <cellStyle name="RowTitles-Detail 3 5 8" xfId="24013" xr:uid="{00000000-0005-0000-0000-0000A35A0000}"/>
    <cellStyle name="RowTitles-Detail 3 5 8 2" xfId="24014" xr:uid="{00000000-0005-0000-0000-0000A45A0000}"/>
    <cellStyle name="RowTitles-Detail 3 5 8 2 2" xfId="24015" xr:uid="{00000000-0005-0000-0000-0000A55A0000}"/>
    <cellStyle name="RowTitles-Detail 3 5 8 2_Tertiary Salaries Survey" xfId="24016" xr:uid="{00000000-0005-0000-0000-0000A65A0000}"/>
    <cellStyle name="RowTitles-Detail 3 5 8 3" xfId="24017" xr:uid="{00000000-0005-0000-0000-0000A75A0000}"/>
    <cellStyle name="RowTitles-Detail 3 5 8_Tertiary Salaries Survey" xfId="24018" xr:uid="{00000000-0005-0000-0000-0000A85A0000}"/>
    <cellStyle name="RowTitles-Detail 3 5 9" xfId="24019" xr:uid="{00000000-0005-0000-0000-0000A95A0000}"/>
    <cellStyle name="RowTitles-Detail 3 5_STUD aligned by INSTIT" xfId="24020" xr:uid="{00000000-0005-0000-0000-0000AA5A0000}"/>
    <cellStyle name="RowTitles-Detail 3 6" xfId="24021" xr:uid="{00000000-0005-0000-0000-0000AB5A0000}"/>
    <cellStyle name="RowTitles-Detail 3 6 10" xfId="24022" xr:uid="{00000000-0005-0000-0000-0000AC5A0000}"/>
    <cellStyle name="RowTitles-Detail 3 6 2" xfId="24023" xr:uid="{00000000-0005-0000-0000-0000AD5A0000}"/>
    <cellStyle name="RowTitles-Detail 3 6 2 2" xfId="24024" xr:uid="{00000000-0005-0000-0000-0000AE5A0000}"/>
    <cellStyle name="RowTitles-Detail 3 6 2 2 2" xfId="24025" xr:uid="{00000000-0005-0000-0000-0000AF5A0000}"/>
    <cellStyle name="RowTitles-Detail 3 6 2 2 2 2" xfId="24026" xr:uid="{00000000-0005-0000-0000-0000B05A0000}"/>
    <cellStyle name="RowTitles-Detail 3 6 2 2 2_Tertiary Salaries Survey" xfId="24027" xr:uid="{00000000-0005-0000-0000-0000B15A0000}"/>
    <cellStyle name="RowTitles-Detail 3 6 2 2 3" xfId="24028" xr:uid="{00000000-0005-0000-0000-0000B25A0000}"/>
    <cellStyle name="RowTitles-Detail 3 6 2 2 4" xfId="24029" xr:uid="{00000000-0005-0000-0000-0000B35A0000}"/>
    <cellStyle name="RowTitles-Detail 3 6 2 2_Tertiary Salaries Survey" xfId="24030" xr:uid="{00000000-0005-0000-0000-0000B45A0000}"/>
    <cellStyle name="RowTitles-Detail 3 6 2 3" xfId="24031" xr:uid="{00000000-0005-0000-0000-0000B55A0000}"/>
    <cellStyle name="RowTitles-Detail 3 6 2 3 2" xfId="24032" xr:uid="{00000000-0005-0000-0000-0000B65A0000}"/>
    <cellStyle name="RowTitles-Detail 3 6 2 3 2 2" xfId="24033" xr:uid="{00000000-0005-0000-0000-0000B75A0000}"/>
    <cellStyle name="RowTitles-Detail 3 6 2 3 2_Tertiary Salaries Survey" xfId="24034" xr:uid="{00000000-0005-0000-0000-0000B85A0000}"/>
    <cellStyle name="RowTitles-Detail 3 6 2 3 3" xfId="24035" xr:uid="{00000000-0005-0000-0000-0000B95A0000}"/>
    <cellStyle name="RowTitles-Detail 3 6 2 3_Tertiary Salaries Survey" xfId="24036" xr:uid="{00000000-0005-0000-0000-0000BA5A0000}"/>
    <cellStyle name="RowTitles-Detail 3 6 2 4" xfId="24037" xr:uid="{00000000-0005-0000-0000-0000BB5A0000}"/>
    <cellStyle name="RowTitles-Detail 3 6 2 5" xfId="24038" xr:uid="{00000000-0005-0000-0000-0000BC5A0000}"/>
    <cellStyle name="RowTitles-Detail 3 6 2 5 2" xfId="24039" xr:uid="{00000000-0005-0000-0000-0000BD5A0000}"/>
    <cellStyle name="RowTitles-Detail 3 6 2 5_Tertiary Salaries Survey" xfId="24040" xr:uid="{00000000-0005-0000-0000-0000BE5A0000}"/>
    <cellStyle name="RowTitles-Detail 3 6 2 6" xfId="24041" xr:uid="{00000000-0005-0000-0000-0000BF5A0000}"/>
    <cellStyle name="RowTitles-Detail 3 6 2 7" xfId="24042" xr:uid="{00000000-0005-0000-0000-0000C05A0000}"/>
    <cellStyle name="RowTitles-Detail 3 6 2_Tertiary Salaries Survey" xfId="24043" xr:uid="{00000000-0005-0000-0000-0000C15A0000}"/>
    <cellStyle name="RowTitles-Detail 3 6 3" xfId="24044" xr:uid="{00000000-0005-0000-0000-0000C25A0000}"/>
    <cellStyle name="RowTitles-Detail 3 6 3 2" xfId="24045" xr:uid="{00000000-0005-0000-0000-0000C35A0000}"/>
    <cellStyle name="RowTitles-Detail 3 6 3 2 2" xfId="24046" xr:uid="{00000000-0005-0000-0000-0000C45A0000}"/>
    <cellStyle name="RowTitles-Detail 3 6 3 2 2 2" xfId="24047" xr:uid="{00000000-0005-0000-0000-0000C55A0000}"/>
    <cellStyle name="RowTitles-Detail 3 6 3 2 2_Tertiary Salaries Survey" xfId="24048" xr:uid="{00000000-0005-0000-0000-0000C65A0000}"/>
    <cellStyle name="RowTitles-Detail 3 6 3 2 3" xfId="24049" xr:uid="{00000000-0005-0000-0000-0000C75A0000}"/>
    <cellStyle name="RowTitles-Detail 3 6 3 2_Tertiary Salaries Survey" xfId="24050" xr:uid="{00000000-0005-0000-0000-0000C85A0000}"/>
    <cellStyle name="RowTitles-Detail 3 6 3 3" xfId="24051" xr:uid="{00000000-0005-0000-0000-0000C95A0000}"/>
    <cellStyle name="RowTitles-Detail 3 6 3 3 2" xfId="24052" xr:uid="{00000000-0005-0000-0000-0000CA5A0000}"/>
    <cellStyle name="RowTitles-Detail 3 6 3 3 2 2" xfId="24053" xr:uid="{00000000-0005-0000-0000-0000CB5A0000}"/>
    <cellStyle name="RowTitles-Detail 3 6 3 3 2_Tertiary Salaries Survey" xfId="24054" xr:uid="{00000000-0005-0000-0000-0000CC5A0000}"/>
    <cellStyle name="RowTitles-Detail 3 6 3 3 3" xfId="24055" xr:uid="{00000000-0005-0000-0000-0000CD5A0000}"/>
    <cellStyle name="RowTitles-Detail 3 6 3 3_Tertiary Salaries Survey" xfId="24056" xr:uid="{00000000-0005-0000-0000-0000CE5A0000}"/>
    <cellStyle name="RowTitles-Detail 3 6 3 4" xfId="24057" xr:uid="{00000000-0005-0000-0000-0000CF5A0000}"/>
    <cellStyle name="RowTitles-Detail 3 6 3 5" xfId="24058" xr:uid="{00000000-0005-0000-0000-0000D05A0000}"/>
    <cellStyle name="RowTitles-Detail 3 6 3_Tertiary Salaries Survey" xfId="24059" xr:uid="{00000000-0005-0000-0000-0000D15A0000}"/>
    <cellStyle name="RowTitles-Detail 3 6 4" xfId="24060" xr:uid="{00000000-0005-0000-0000-0000D25A0000}"/>
    <cellStyle name="RowTitles-Detail 3 6 4 2" xfId="24061" xr:uid="{00000000-0005-0000-0000-0000D35A0000}"/>
    <cellStyle name="RowTitles-Detail 3 6 4 2 2" xfId="24062" xr:uid="{00000000-0005-0000-0000-0000D45A0000}"/>
    <cellStyle name="RowTitles-Detail 3 6 4 2 2 2" xfId="24063" xr:uid="{00000000-0005-0000-0000-0000D55A0000}"/>
    <cellStyle name="RowTitles-Detail 3 6 4 2 2_Tertiary Salaries Survey" xfId="24064" xr:uid="{00000000-0005-0000-0000-0000D65A0000}"/>
    <cellStyle name="RowTitles-Detail 3 6 4 2 3" xfId="24065" xr:uid="{00000000-0005-0000-0000-0000D75A0000}"/>
    <cellStyle name="RowTitles-Detail 3 6 4 2_Tertiary Salaries Survey" xfId="24066" xr:uid="{00000000-0005-0000-0000-0000D85A0000}"/>
    <cellStyle name="RowTitles-Detail 3 6 4 3" xfId="24067" xr:uid="{00000000-0005-0000-0000-0000D95A0000}"/>
    <cellStyle name="RowTitles-Detail 3 6 4 3 2" xfId="24068" xr:uid="{00000000-0005-0000-0000-0000DA5A0000}"/>
    <cellStyle name="RowTitles-Detail 3 6 4 3 2 2" xfId="24069" xr:uid="{00000000-0005-0000-0000-0000DB5A0000}"/>
    <cellStyle name="RowTitles-Detail 3 6 4 3 2_Tertiary Salaries Survey" xfId="24070" xr:uid="{00000000-0005-0000-0000-0000DC5A0000}"/>
    <cellStyle name="RowTitles-Detail 3 6 4 3 3" xfId="24071" xr:uid="{00000000-0005-0000-0000-0000DD5A0000}"/>
    <cellStyle name="RowTitles-Detail 3 6 4 3_Tertiary Salaries Survey" xfId="24072" xr:uid="{00000000-0005-0000-0000-0000DE5A0000}"/>
    <cellStyle name="RowTitles-Detail 3 6 4 4" xfId="24073" xr:uid="{00000000-0005-0000-0000-0000DF5A0000}"/>
    <cellStyle name="RowTitles-Detail 3 6 4 5" xfId="24074" xr:uid="{00000000-0005-0000-0000-0000E05A0000}"/>
    <cellStyle name="RowTitles-Detail 3 6 4 5 2" xfId="24075" xr:uid="{00000000-0005-0000-0000-0000E15A0000}"/>
    <cellStyle name="RowTitles-Detail 3 6 4 5_Tertiary Salaries Survey" xfId="24076" xr:uid="{00000000-0005-0000-0000-0000E25A0000}"/>
    <cellStyle name="RowTitles-Detail 3 6 4 6" xfId="24077" xr:uid="{00000000-0005-0000-0000-0000E35A0000}"/>
    <cellStyle name="RowTitles-Detail 3 6 4_Tertiary Salaries Survey" xfId="24078" xr:uid="{00000000-0005-0000-0000-0000E45A0000}"/>
    <cellStyle name="RowTitles-Detail 3 6 5" xfId="24079" xr:uid="{00000000-0005-0000-0000-0000E55A0000}"/>
    <cellStyle name="RowTitles-Detail 3 6 5 2" xfId="24080" xr:uid="{00000000-0005-0000-0000-0000E65A0000}"/>
    <cellStyle name="RowTitles-Detail 3 6 5 2 2" xfId="24081" xr:uid="{00000000-0005-0000-0000-0000E75A0000}"/>
    <cellStyle name="RowTitles-Detail 3 6 5 2 2 2" xfId="24082" xr:uid="{00000000-0005-0000-0000-0000E85A0000}"/>
    <cellStyle name="RowTitles-Detail 3 6 5 2 2_Tertiary Salaries Survey" xfId="24083" xr:uid="{00000000-0005-0000-0000-0000E95A0000}"/>
    <cellStyle name="RowTitles-Detail 3 6 5 2 3" xfId="24084" xr:uid="{00000000-0005-0000-0000-0000EA5A0000}"/>
    <cellStyle name="RowTitles-Detail 3 6 5 2_Tertiary Salaries Survey" xfId="24085" xr:uid="{00000000-0005-0000-0000-0000EB5A0000}"/>
    <cellStyle name="RowTitles-Detail 3 6 5 3" xfId="24086" xr:uid="{00000000-0005-0000-0000-0000EC5A0000}"/>
    <cellStyle name="RowTitles-Detail 3 6 5 3 2" xfId="24087" xr:uid="{00000000-0005-0000-0000-0000ED5A0000}"/>
    <cellStyle name="RowTitles-Detail 3 6 5 3 2 2" xfId="24088" xr:uid="{00000000-0005-0000-0000-0000EE5A0000}"/>
    <cellStyle name="RowTitles-Detail 3 6 5 3 2_Tertiary Salaries Survey" xfId="24089" xr:uid="{00000000-0005-0000-0000-0000EF5A0000}"/>
    <cellStyle name="RowTitles-Detail 3 6 5 3 3" xfId="24090" xr:uid="{00000000-0005-0000-0000-0000F05A0000}"/>
    <cellStyle name="RowTitles-Detail 3 6 5 3_Tertiary Salaries Survey" xfId="24091" xr:uid="{00000000-0005-0000-0000-0000F15A0000}"/>
    <cellStyle name="RowTitles-Detail 3 6 5 4" xfId="24092" xr:uid="{00000000-0005-0000-0000-0000F25A0000}"/>
    <cellStyle name="RowTitles-Detail 3 6 5 4 2" xfId="24093" xr:uid="{00000000-0005-0000-0000-0000F35A0000}"/>
    <cellStyle name="RowTitles-Detail 3 6 5 4_Tertiary Salaries Survey" xfId="24094" xr:uid="{00000000-0005-0000-0000-0000F45A0000}"/>
    <cellStyle name="RowTitles-Detail 3 6 5 5" xfId="24095" xr:uid="{00000000-0005-0000-0000-0000F55A0000}"/>
    <cellStyle name="RowTitles-Detail 3 6 5_Tertiary Salaries Survey" xfId="24096" xr:uid="{00000000-0005-0000-0000-0000F65A0000}"/>
    <cellStyle name="RowTitles-Detail 3 6 6" xfId="24097" xr:uid="{00000000-0005-0000-0000-0000F75A0000}"/>
    <cellStyle name="RowTitles-Detail 3 6 6 2" xfId="24098" xr:uid="{00000000-0005-0000-0000-0000F85A0000}"/>
    <cellStyle name="RowTitles-Detail 3 6 6 2 2" xfId="24099" xr:uid="{00000000-0005-0000-0000-0000F95A0000}"/>
    <cellStyle name="RowTitles-Detail 3 6 6 2 2 2" xfId="24100" xr:uid="{00000000-0005-0000-0000-0000FA5A0000}"/>
    <cellStyle name="RowTitles-Detail 3 6 6 2 2_Tertiary Salaries Survey" xfId="24101" xr:uid="{00000000-0005-0000-0000-0000FB5A0000}"/>
    <cellStyle name="RowTitles-Detail 3 6 6 2 3" xfId="24102" xr:uid="{00000000-0005-0000-0000-0000FC5A0000}"/>
    <cellStyle name="RowTitles-Detail 3 6 6 2_Tertiary Salaries Survey" xfId="24103" xr:uid="{00000000-0005-0000-0000-0000FD5A0000}"/>
    <cellStyle name="RowTitles-Detail 3 6 6 3" xfId="24104" xr:uid="{00000000-0005-0000-0000-0000FE5A0000}"/>
    <cellStyle name="RowTitles-Detail 3 6 6 3 2" xfId="24105" xr:uid="{00000000-0005-0000-0000-0000FF5A0000}"/>
    <cellStyle name="RowTitles-Detail 3 6 6 3 2 2" xfId="24106" xr:uid="{00000000-0005-0000-0000-0000005B0000}"/>
    <cellStyle name="RowTitles-Detail 3 6 6 3 2_Tertiary Salaries Survey" xfId="24107" xr:uid="{00000000-0005-0000-0000-0000015B0000}"/>
    <cellStyle name="RowTitles-Detail 3 6 6 3 3" xfId="24108" xr:uid="{00000000-0005-0000-0000-0000025B0000}"/>
    <cellStyle name="RowTitles-Detail 3 6 6 3_Tertiary Salaries Survey" xfId="24109" xr:uid="{00000000-0005-0000-0000-0000035B0000}"/>
    <cellStyle name="RowTitles-Detail 3 6 6 4" xfId="24110" xr:uid="{00000000-0005-0000-0000-0000045B0000}"/>
    <cellStyle name="RowTitles-Detail 3 6 6 4 2" xfId="24111" xr:uid="{00000000-0005-0000-0000-0000055B0000}"/>
    <cellStyle name="RowTitles-Detail 3 6 6 4_Tertiary Salaries Survey" xfId="24112" xr:uid="{00000000-0005-0000-0000-0000065B0000}"/>
    <cellStyle name="RowTitles-Detail 3 6 6 5" xfId="24113" xr:uid="{00000000-0005-0000-0000-0000075B0000}"/>
    <cellStyle name="RowTitles-Detail 3 6 6_Tertiary Salaries Survey" xfId="24114" xr:uid="{00000000-0005-0000-0000-0000085B0000}"/>
    <cellStyle name="RowTitles-Detail 3 6 7" xfId="24115" xr:uid="{00000000-0005-0000-0000-0000095B0000}"/>
    <cellStyle name="RowTitles-Detail 3 6 7 2" xfId="24116" xr:uid="{00000000-0005-0000-0000-00000A5B0000}"/>
    <cellStyle name="RowTitles-Detail 3 6 7 2 2" xfId="24117" xr:uid="{00000000-0005-0000-0000-00000B5B0000}"/>
    <cellStyle name="RowTitles-Detail 3 6 7 2_Tertiary Salaries Survey" xfId="24118" xr:uid="{00000000-0005-0000-0000-00000C5B0000}"/>
    <cellStyle name="RowTitles-Detail 3 6 7 3" xfId="24119" xr:uid="{00000000-0005-0000-0000-00000D5B0000}"/>
    <cellStyle name="RowTitles-Detail 3 6 7_Tertiary Salaries Survey" xfId="24120" xr:uid="{00000000-0005-0000-0000-00000E5B0000}"/>
    <cellStyle name="RowTitles-Detail 3 6 8" xfId="24121" xr:uid="{00000000-0005-0000-0000-00000F5B0000}"/>
    <cellStyle name="RowTitles-Detail 3 6 9" xfId="24122" xr:uid="{00000000-0005-0000-0000-0000105B0000}"/>
    <cellStyle name="RowTitles-Detail 3 6_STUD aligned by INSTIT" xfId="24123" xr:uid="{00000000-0005-0000-0000-0000115B0000}"/>
    <cellStyle name="RowTitles-Detail 3 7" xfId="24124" xr:uid="{00000000-0005-0000-0000-0000125B0000}"/>
    <cellStyle name="RowTitles-Detail 3 7 2" xfId="24125" xr:uid="{00000000-0005-0000-0000-0000135B0000}"/>
    <cellStyle name="RowTitles-Detail 3 7 2 2" xfId="24126" xr:uid="{00000000-0005-0000-0000-0000145B0000}"/>
    <cellStyle name="RowTitles-Detail 3 7 2 2 2" xfId="24127" xr:uid="{00000000-0005-0000-0000-0000155B0000}"/>
    <cellStyle name="RowTitles-Detail 3 7 2 2_Tertiary Salaries Survey" xfId="24128" xr:uid="{00000000-0005-0000-0000-0000165B0000}"/>
    <cellStyle name="RowTitles-Detail 3 7 2 3" xfId="24129" xr:uid="{00000000-0005-0000-0000-0000175B0000}"/>
    <cellStyle name="RowTitles-Detail 3 7 2 4" xfId="24130" xr:uid="{00000000-0005-0000-0000-0000185B0000}"/>
    <cellStyle name="RowTitles-Detail 3 7 2_Tertiary Salaries Survey" xfId="24131" xr:uid="{00000000-0005-0000-0000-0000195B0000}"/>
    <cellStyle name="RowTitles-Detail 3 7 3" xfId="24132" xr:uid="{00000000-0005-0000-0000-00001A5B0000}"/>
    <cellStyle name="RowTitles-Detail 3 7 3 2" xfId="24133" xr:uid="{00000000-0005-0000-0000-00001B5B0000}"/>
    <cellStyle name="RowTitles-Detail 3 7 3 2 2" xfId="24134" xr:uid="{00000000-0005-0000-0000-00001C5B0000}"/>
    <cellStyle name="RowTitles-Detail 3 7 3 2_Tertiary Salaries Survey" xfId="24135" xr:uid="{00000000-0005-0000-0000-00001D5B0000}"/>
    <cellStyle name="RowTitles-Detail 3 7 3 3" xfId="24136" xr:uid="{00000000-0005-0000-0000-00001E5B0000}"/>
    <cellStyle name="RowTitles-Detail 3 7 3_Tertiary Salaries Survey" xfId="24137" xr:uid="{00000000-0005-0000-0000-00001F5B0000}"/>
    <cellStyle name="RowTitles-Detail 3 7 4" xfId="24138" xr:uid="{00000000-0005-0000-0000-0000205B0000}"/>
    <cellStyle name="RowTitles-Detail 3 7 5" xfId="24139" xr:uid="{00000000-0005-0000-0000-0000215B0000}"/>
    <cellStyle name="RowTitles-Detail 3 7 5 2" xfId="24140" xr:uid="{00000000-0005-0000-0000-0000225B0000}"/>
    <cellStyle name="RowTitles-Detail 3 7 5_Tertiary Salaries Survey" xfId="24141" xr:uid="{00000000-0005-0000-0000-0000235B0000}"/>
    <cellStyle name="RowTitles-Detail 3 7 6" xfId="24142" xr:uid="{00000000-0005-0000-0000-0000245B0000}"/>
    <cellStyle name="RowTitles-Detail 3 7 7" xfId="24143" xr:uid="{00000000-0005-0000-0000-0000255B0000}"/>
    <cellStyle name="RowTitles-Detail 3 7_Tertiary Salaries Survey" xfId="24144" xr:uid="{00000000-0005-0000-0000-0000265B0000}"/>
    <cellStyle name="RowTitles-Detail 3 8" xfId="24145" xr:uid="{00000000-0005-0000-0000-0000275B0000}"/>
    <cellStyle name="RowTitles-Detail 3 8 2" xfId="24146" xr:uid="{00000000-0005-0000-0000-0000285B0000}"/>
    <cellStyle name="RowTitles-Detail 3 8 2 2" xfId="24147" xr:uid="{00000000-0005-0000-0000-0000295B0000}"/>
    <cellStyle name="RowTitles-Detail 3 8 2 2 2" xfId="24148" xr:uid="{00000000-0005-0000-0000-00002A5B0000}"/>
    <cellStyle name="RowTitles-Detail 3 8 2 2_Tertiary Salaries Survey" xfId="24149" xr:uid="{00000000-0005-0000-0000-00002B5B0000}"/>
    <cellStyle name="RowTitles-Detail 3 8 2 3" xfId="24150" xr:uid="{00000000-0005-0000-0000-00002C5B0000}"/>
    <cellStyle name="RowTitles-Detail 3 8 2_Tertiary Salaries Survey" xfId="24151" xr:uid="{00000000-0005-0000-0000-00002D5B0000}"/>
    <cellStyle name="RowTitles-Detail 3 8 3" xfId="24152" xr:uid="{00000000-0005-0000-0000-00002E5B0000}"/>
    <cellStyle name="RowTitles-Detail 3 8 3 2" xfId="24153" xr:uid="{00000000-0005-0000-0000-00002F5B0000}"/>
    <cellStyle name="RowTitles-Detail 3 8 3 2 2" xfId="24154" xr:uid="{00000000-0005-0000-0000-0000305B0000}"/>
    <cellStyle name="RowTitles-Detail 3 8 3 2_Tertiary Salaries Survey" xfId="24155" xr:uid="{00000000-0005-0000-0000-0000315B0000}"/>
    <cellStyle name="RowTitles-Detail 3 8 3 3" xfId="24156" xr:uid="{00000000-0005-0000-0000-0000325B0000}"/>
    <cellStyle name="RowTitles-Detail 3 8 3_Tertiary Salaries Survey" xfId="24157" xr:uid="{00000000-0005-0000-0000-0000335B0000}"/>
    <cellStyle name="RowTitles-Detail 3 8 4" xfId="24158" xr:uid="{00000000-0005-0000-0000-0000345B0000}"/>
    <cellStyle name="RowTitles-Detail 3 8 5" xfId="24159" xr:uid="{00000000-0005-0000-0000-0000355B0000}"/>
    <cellStyle name="RowTitles-Detail 3 8_Tertiary Salaries Survey" xfId="24160" xr:uid="{00000000-0005-0000-0000-0000365B0000}"/>
    <cellStyle name="RowTitles-Detail 3 9" xfId="24161" xr:uid="{00000000-0005-0000-0000-0000375B0000}"/>
    <cellStyle name="RowTitles-Detail 3 9 2" xfId="24162" xr:uid="{00000000-0005-0000-0000-0000385B0000}"/>
    <cellStyle name="RowTitles-Detail 3 9 2 2" xfId="24163" xr:uid="{00000000-0005-0000-0000-0000395B0000}"/>
    <cellStyle name="RowTitles-Detail 3 9 2 2 2" xfId="24164" xr:uid="{00000000-0005-0000-0000-00003A5B0000}"/>
    <cellStyle name="RowTitles-Detail 3 9 2 2_Tertiary Salaries Survey" xfId="24165" xr:uid="{00000000-0005-0000-0000-00003B5B0000}"/>
    <cellStyle name="RowTitles-Detail 3 9 2 3" xfId="24166" xr:uid="{00000000-0005-0000-0000-00003C5B0000}"/>
    <cellStyle name="RowTitles-Detail 3 9 2_Tertiary Salaries Survey" xfId="24167" xr:uid="{00000000-0005-0000-0000-00003D5B0000}"/>
    <cellStyle name="RowTitles-Detail 3 9 3" xfId="24168" xr:uid="{00000000-0005-0000-0000-00003E5B0000}"/>
    <cellStyle name="RowTitles-Detail 3 9 3 2" xfId="24169" xr:uid="{00000000-0005-0000-0000-00003F5B0000}"/>
    <cellStyle name="RowTitles-Detail 3 9 3 2 2" xfId="24170" xr:uid="{00000000-0005-0000-0000-0000405B0000}"/>
    <cellStyle name="RowTitles-Detail 3 9 3 2_Tertiary Salaries Survey" xfId="24171" xr:uid="{00000000-0005-0000-0000-0000415B0000}"/>
    <cellStyle name="RowTitles-Detail 3 9 3 3" xfId="24172" xr:uid="{00000000-0005-0000-0000-0000425B0000}"/>
    <cellStyle name="RowTitles-Detail 3 9 3_Tertiary Salaries Survey" xfId="24173" xr:uid="{00000000-0005-0000-0000-0000435B0000}"/>
    <cellStyle name="RowTitles-Detail 3 9 4" xfId="24174" xr:uid="{00000000-0005-0000-0000-0000445B0000}"/>
    <cellStyle name="RowTitles-Detail 3 9 5" xfId="24175" xr:uid="{00000000-0005-0000-0000-0000455B0000}"/>
    <cellStyle name="RowTitles-Detail 3 9 5 2" xfId="24176" xr:uid="{00000000-0005-0000-0000-0000465B0000}"/>
    <cellStyle name="RowTitles-Detail 3 9 5_Tertiary Salaries Survey" xfId="24177" xr:uid="{00000000-0005-0000-0000-0000475B0000}"/>
    <cellStyle name="RowTitles-Detail 3 9 6" xfId="24178" xr:uid="{00000000-0005-0000-0000-0000485B0000}"/>
    <cellStyle name="RowTitles-Detail 3 9_Tertiary Salaries Survey" xfId="24179" xr:uid="{00000000-0005-0000-0000-0000495B0000}"/>
    <cellStyle name="RowTitles-Detail 3_STUD aligned by INSTIT" xfId="24180" xr:uid="{00000000-0005-0000-0000-00004A5B0000}"/>
    <cellStyle name="RowTitles-Detail 4" xfId="24181" xr:uid="{00000000-0005-0000-0000-00004B5B0000}"/>
    <cellStyle name="RowTitles-Detail 4 10" xfId="24182" xr:uid="{00000000-0005-0000-0000-00004C5B0000}"/>
    <cellStyle name="RowTitles-Detail 4 10 2" xfId="24183" xr:uid="{00000000-0005-0000-0000-00004D5B0000}"/>
    <cellStyle name="RowTitles-Detail 4 10 2 2" xfId="24184" xr:uid="{00000000-0005-0000-0000-00004E5B0000}"/>
    <cellStyle name="RowTitles-Detail 4 10 2 2 2" xfId="24185" xr:uid="{00000000-0005-0000-0000-00004F5B0000}"/>
    <cellStyle name="RowTitles-Detail 4 10 2 2_Tertiary Salaries Survey" xfId="24186" xr:uid="{00000000-0005-0000-0000-0000505B0000}"/>
    <cellStyle name="RowTitles-Detail 4 10 2 3" xfId="24187" xr:uid="{00000000-0005-0000-0000-0000515B0000}"/>
    <cellStyle name="RowTitles-Detail 4 10 2_Tertiary Salaries Survey" xfId="24188" xr:uid="{00000000-0005-0000-0000-0000525B0000}"/>
    <cellStyle name="RowTitles-Detail 4 10 3" xfId="24189" xr:uid="{00000000-0005-0000-0000-0000535B0000}"/>
    <cellStyle name="RowTitles-Detail 4 10 3 2" xfId="24190" xr:uid="{00000000-0005-0000-0000-0000545B0000}"/>
    <cellStyle name="RowTitles-Detail 4 10 3 2 2" xfId="24191" xr:uid="{00000000-0005-0000-0000-0000555B0000}"/>
    <cellStyle name="RowTitles-Detail 4 10 3 2_Tertiary Salaries Survey" xfId="24192" xr:uid="{00000000-0005-0000-0000-0000565B0000}"/>
    <cellStyle name="RowTitles-Detail 4 10 3 3" xfId="24193" xr:uid="{00000000-0005-0000-0000-0000575B0000}"/>
    <cellStyle name="RowTitles-Detail 4 10 3_Tertiary Salaries Survey" xfId="24194" xr:uid="{00000000-0005-0000-0000-0000585B0000}"/>
    <cellStyle name="RowTitles-Detail 4 10 4" xfId="24195" xr:uid="{00000000-0005-0000-0000-0000595B0000}"/>
    <cellStyle name="RowTitles-Detail 4 10 4 2" xfId="24196" xr:uid="{00000000-0005-0000-0000-00005A5B0000}"/>
    <cellStyle name="RowTitles-Detail 4 10 4_Tertiary Salaries Survey" xfId="24197" xr:uid="{00000000-0005-0000-0000-00005B5B0000}"/>
    <cellStyle name="RowTitles-Detail 4 10 5" xfId="24198" xr:uid="{00000000-0005-0000-0000-00005C5B0000}"/>
    <cellStyle name="RowTitles-Detail 4 10_Tertiary Salaries Survey" xfId="24199" xr:uid="{00000000-0005-0000-0000-00005D5B0000}"/>
    <cellStyle name="RowTitles-Detail 4 11" xfId="24200" xr:uid="{00000000-0005-0000-0000-00005E5B0000}"/>
    <cellStyle name="RowTitles-Detail 4 11 2" xfId="24201" xr:uid="{00000000-0005-0000-0000-00005F5B0000}"/>
    <cellStyle name="RowTitles-Detail 4 11 2 2" xfId="24202" xr:uid="{00000000-0005-0000-0000-0000605B0000}"/>
    <cellStyle name="RowTitles-Detail 4 11 2 2 2" xfId="24203" xr:uid="{00000000-0005-0000-0000-0000615B0000}"/>
    <cellStyle name="RowTitles-Detail 4 11 2 2_Tertiary Salaries Survey" xfId="24204" xr:uid="{00000000-0005-0000-0000-0000625B0000}"/>
    <cellStyle name="RowTitles-Detail 4 11 2 3" xfId="24205" xr:uid="{00000000-0005-0000-0000-0000635B0000}"/>
    <cellStyle name="RowTitles-Detail 4 11 2_Tertiary Salaries Survey" xfId="24206" xr:uid="{00000000-0005-0000-0000-0000645B0000}"/>
    <cellStyle name="RowTitles-Detail 4 11 3" xfId="24207" xr:uid="{00000000-0005-0000-0000-0000655B0000}"/>
    <cellStyle name="RowTitles-Detail 4 11 3 2" xfId="24208" xr:uid="{00000000-0005-0000-0000-0000665B0000}"/>
    <cellStyle name="RowTitles-Detail 4 11 3 2 2" xfId="24209" xr:uid="{00000000-0005-0000-0000-0000675B0000}"/>
    <cellStyle name="RowTitles-Detail 4 11 3 2_Tertiary Salaries Survey" xfId="24210" xr:uid="{00000000-0005-0000-0000-0000685B0000}"/>
    <cellStyle name="RowTitles-Detail 4 11 3 3" xfId="24211" xr:uid="{00000000-0005-0000-0000-0000695B0000}"/>
    <cellStyle name="RowTitles-Detail 4 11 3_Tertiary Salaries Survey" xfId="24212" xr:uid="{00000000-0005-0000-0000-00006A5B0000}"/>
    <cellStyle name="RowTitles-Detail 4 11 4" xfId="24213" xr:uid="{00000000-0005-0000-0000-00006B5B0000}"/>
    <cellStyle name="RowTitles-Detail 4 11 4 2" xfId="24214" xr:uid="{00000000-0005-0000-0000-00006C5B0000}"/>
    <cellStyle name="RowTitles-Detail 4 11 4_Tertiary Salaries Survey" xfId="24215" xr:uid="{00000000-0005-0000-0000-00006D5B0000}"/>
    <cellStyle name="RowTitles-Detail 4 11 5" xfId="24216" xr:uid="{00000000-0005-0000-0000-00006E5B0000}"/>
    <cellStyle name="RowTitles-Detail 4 11_Tertiary Salaries Survey" xfId="24217" xr:uid="{00000000-0005-0000-0000-00006F5B0000}"/>
    <cellStyle name="RowTitles-Detail 4 12" xfId="24218" xr:uid="{00000000-0005-0000-0000-0000705B0000}"/>
    <cellStyle name="RowTitles-Detail 4 12 2" xfId="24219" xr:uid="{00000000-0005-0000-0000-0000715B0000}"/>
    <cellStyle name="RowTitles-Detail 4 12 2 2" xfId="24220" xr:uid="{00000000-0005-0000-0000-0000725B0000}"/>
    <cellStyle name="RowTitles-Detail 4 12 2_Tertiary Salaries Survey" xfId="24221" xr:uid="{00000000-0005-0000-0000-0000735B0000}"/>
    <cellStyle name="RowTitles-Detail 4 12 3" xfId="24222" xr:uid="{00000000-0005-0000-0000-0000745B0000}"/>
    <cellStyle name="RowTitles-Detail 4 12_Tertiary Salaries Survey" xfId="24223" xr:uid="{00000000-0005-0000-0000-0000755B0000}"/>
    <cellStyle name="RowTitles-Detail 4 13" xfId="24224" xr:uid="{00000000-0005-0000-0000-0000765B0000}"/>
    <cellStyle name="RowTitles-Detail 4 14" xfId="24225" xr:uid="{00000000-0005-0000-0000-0000775B0000}"/>
    <cellStyle name="RowTitles-Detail 4 15" xfId="24226" xr:uid="{00000000-0005-0000-0000-0000785B0000}"/>
    <cellStyle name="RowTitles-Detail 4 16" xfId="24227" xr:uid="{00000000-0005-0000-0000-0000795B0000}"/>
    <cellStyle name="RowTitles-Detail 4 2" xfId="24228" xr:uid="{00000000-0005-0000-0000-00007A5B0000}"/>
    <cellStyle name="RowTitles-Detail 4 2 10" xfId="24229" xr:uid="{00000000-0005-0000-0000-00007B5B0000}"/>
    <cellStyle name="RowTitles-Detail 4 2 10 2" xfId="24230" xr:uid="{00000000-0005-0000-0000-00007C5B0000}"/>
    <cellStyle name="RowTitles-Detail 4 2 10 2 2" xfId="24231" xr:uid="{00000000-0005-0000-0000-00007D5B0000}"/>
    <cellStyle name="RowTitles-Detail 4 2 10 2 2 2" xfId="24232" xr:uid="{00000000-0005-0000-0000-00007E5B0000}"/>
    <cellStyle name="RowTitles-Detail 4 2 10 2 2_Tertiary Salaries Survey" xfId="24233" xr:uid="{00000000-0005-0000-0000-00007F5B0000}"/>
    <cellStyle name="RowTitles-Detail 4 2 10 2 3" xfId="24234" xr:uid="{00000000-0005-0000-0000-0000805B0000}"/>
    <cellStyle name="RowTitles-Detail 4 2 10 2_Tertiary Salaries Survey" xfId="24235" xr:uid="{00000000-0005-0000-0000-0000815B0000}"/>
    <cellStyle name="RowTitles-Detail 4 2 10 3" xfId="24236" xr:uid="{00000000-0005-0000-0000-0000825B0000}"/>
    <cellStyle name="RowTitles-Detail 4 2 10 3 2" xfId="24237" xr:uid="{00000000-0005-0000-0000-0000835B0000}"/>
    <cellStyle name="RowTitles-Detail 4 2 10 3 2 2" xfId="24238" xr:uid="{00000000-0005-0000-0000-0000845B0000}"/>
    <cellStyle name="RowTitles-Detail 4 2 10 3 2_Tertiary Salaries Survey" xfId="24239" xr:uid="{00000000-0005-0000-0000-0000855B0000}"/>
    <cellStyle name="RowTitles-Detail 4 2 10 3 3" xfId="24240" xr:uid="{00000000-0005-0000-0000-0000865B0000}"/>
    <cellStyle name="RowTitles-Detail 4 2 10 3_Tertiary Salaries Survey" xfId="24241" xr:uid="{00000000-0005-0000-0000-0000875B0000}"/>
    <cellStyle name="RowTitles-Detail 4 2 10 4" xfId="24242" xr:uid="{00000000-0005-0000-0000-0000885B0000}"/>
    <cellStyle name="RowTitles-Detail 4 2 10 4 2" xfId="24243" xr:uid="{00000000-0005-0000-0000-0000895B0000}"/>
    <cellStyle name="RowTitles-Detail 4 2 10 4_Tertiary Salaries Survey" xfId="24244" xr:uid="{00000000-0005-0000-0000-00008A5B0000}"/>
    <cellStyle name="RowTitles-Detail 4 2 10 5" xfId="24245" xr:uid="{00000000-0005-0000-0000-00008B5B0000}"/>
    <cellStyle name="RowTitles-Detail 4 2 10_Tertiary Salaries Survey" xfId="24246" xr:uid="{00000000-0005-0000-0000-00008C5B0000}"/>
    <cellStyle name="RowTitles-Detail 4 2 11" xfId="24247" xr:uid="{00000000-0005-0000-0000-00008D5B0000}"/>
    <cellStyle name="RowTitles-Detail 4 2 11 2" xfId="24248" xr:uid="{00000000-0005-0000-0000-00008E5B0000}"/>
    <cellStyle name="RowTitles-Detail 4 2 11 2 2" xfId="24249" xr:uid="{00000000-0005-0000-0000-00008F5B0000}"/>
    <cellStyle name="RowTitles-Detail 4 2 11 2_Tertiary Salaries Survey" xfId="24250" xr:uid="{00000000-0005-0000-0000-0000905B0000}"/>
    <cellStyle name="RowTitles-Detail 4 2 11 3" xfId="24251" xr:uid="{00000000-0005-0000-0000-0000915B0000}"/>
    <cellStyle name="RowTitles-Detail 4 2 11_Tertiary Salaries Survey" xfId="24252" xr:uid="{00000000-0005-0000-0000-0000925B0000}"/>
    <cellStyle name="RowTitles-Detail 4 2 12" xfId="24253" xr:uid="{00000000-0005-0000-0000-0000935B0000}"/>
    <cellStyle name="RowTitles-Detail 4 2 13" xfId="24254" xr:uid="{00000000-0005-0000-0000-0000945B0000}"/>
    <cellStyle name="RowTitles-Detail 4 2 14" xfId="24255" xr:uid="{00000000-0005-0000-0000-0000955B0000}"/>
    <cellStyle name="RowTitles-Detail 4 2 2" xfId="24256" xr:uid="{00000000-0005-0000-0000-0000965B0000}"/>
    <cellStyle name="RowTitles-Detail 4 2 2 10" xfId="24257" xr:uid="{00000000-0005-0000-0000-0000975B0000}"/>
    <cellStyle name="RowTitles-Detail 4 2 2 10 2" xfId="24258" xr:uid="{00000000-0005-0000-0000-0000985B0000}"/>
    <cellStyle name="RowTitles-Detail 4 2 2 10 2 2" xfId="24259" xr:uid="{00000000-0005-0000-0000-0000995B0000}"/>
    <cellStyle name="RowTitles-Detail 4 2 2 10 2_Tertiary Salaries Survey" xfId="24260" xr:uid="{00000000-0005-0000-0000-00009A5B0000}"/>
    <cellStyle name="RowTitles-Detail 4 2 2 10 3" xfId="24261" xr:uid="{00000000-0005-0000-0000-00009B5B0000}"/>
    <cellStyle name="RowTitles-Detail 4 2 2 10_Tertiary Salaries Survey" xfId="24262" xr:uid="{00000000-0005-0000-0000-00009C5B0000}"/>
    <cellStyle name="RowTitles-Detail 4 2 2 11" xfId="24263" xr:uid="{00000000-0005-0000-0000-00009D5B0000}"/>
    <cellStyle name="RowTitles-Detail 4 2 2 12" xfId="24264" xr:uid="{00000000-0005-0000-0000-00009E5B0000}"/>
    <cellStyle name="RowTitles-Detail 4 2 2 13" xfId="24265" xr:uid="{00000000-0005-0000-0000-00009F5B0000}"/>
    <cellStyle name="RowTitles-Detail 4 2 2 2" xfId="24266" xr:uid="{00000000-0005-0000-0000-0000A05B0000}"/>
    <cellStyle name="RowTitles-Detail 4 2 2 2 10" xfId="24267" xr:uid="{00000000-0005-0000-0000-0000A15B0000}"/>
    <cellStyle name="RowTitles-Detail 4 2 2 2 2" xfId="24268" xr:uid="{00000000-0005-0000-0000-0000A25B0000}"/>
    <cellStyle name="RowTitles-Detail 4 2 2 2 2 2" xfId="24269" xr:uid="{00000000-0005-0000-0000-0000A35B0000}"/>
    <cellStyle name="RowTitles-Detail 4 2 2 2 2 2 2" xfId="24270" xr:uid="{00000000-0005-0000-0000-0000A45B0000}"/>
    <cellStyle name="RowTitles-Detail 4 2 2 2 2 2 2 2" xfId="24271" xr:uid="{00000000-0005-0000-0000-0000A55B0000}"/>
    <cellStyle name="RowTitles-Detail 4 2 2 2 2 2 2_Tertiary Salaries Survey" xfId="24272" xr:uid="{00000000-0005-0000-0000-0000A65B0000}"/>
    <cellStyle name="RowTitles-Detail 4 2 2 2 2 2 3" xfId="24273" xr:uid="{00000000-0005-0000-0000-0000A75B0000}"/>
    <cellStyle name="RowTitles-Detail 4 2 2 2 2 2 4" xfId="24274" xr:uid="{00000000-0005-0000-0000-0000A85B0000}"/>
    <cellStyle name="RowTitles-Detail 4 2 2 2 2 2_Tertiary Salaries Survey" xfId="24275" xr:uid="{00000000-0005-0000-0000-0000A95B0000}"/>
    <cellStyle name="RowTitles-Detail 4 2 2 2 2 3" xfId="24276" xr:uid="{00000000-0005-0000-0000-0000AA5B0000}"/>
    <cellStyle name="RowTitles-Detail 4 2 2 2 2 3 2" xfId="24277" xr:uid="{00000000-0005-0000-0000-0000AB5B0000}"/>
    <cellStyle name="RowTitles-Detail 4 2 2 2 2 3 2 2" xfId="24278" xr:uid="{00000000-0005-0000-0000-0000AC5B0000}"/>
    <cellStyle name="RowTitles-Detail 4 2 2 2 2 3 2_Tertiary Salaries Survey" xfId="24279" xr:uid="{00000000-0005-0000-0000-0000AD5B0000}"/>
    <cellStyle name="RowTitles-Detail 4 2 2 2 2 3 3" xfId="24280" xr:uid="{00000000-0005-0000-0000-0000AE5B0000}"/>
    <cellStyle name="RowTitles-Detail 4 2 2 2 2 3_Tertiary Salaries Survey" xfId="24281" xr:uid="{00000000-0005-0000-0000-0000AF5B0000}"/>
    <cellStyle name="RowTitles-Detail 4 2 2 2 2 4" xfId="24282" xr:uid="{00000000-0005-0000-0000-0000B05B0000}"/>
    <cellStyle name="RowTitles-Detail 4 2 2 2 2 5" xfId="24283" xr:uid="{00000000-0005-0000-0000-0000B15B0000}"/>
    <cellStyle name="RowTitles-Detail 4 2 2 2 2 6" xfId="24284" xr:uid="{00000000-0005-0000-0000-0000B25B0000}"/>
    <cellStyle name="RowTitles-Detail 4 2 2 2 2_Tertiary Salaries Survey" xfId="24285" xr:uid="{00000000-0005-0000-0000-0000B35B0000}"/>
    <cellStyle name="RowTitles-Detail 4 2 2 2 3" xfId="24286" xr:uid="{00000000-0005-0000-0000-0000B45B0000}"/>
    <cellStyle name="RowTitles-Detail 4 2 2 2 3 2" xfId="24287" xr:uid="{00000000-0005-0000-0000-0000B55B0000}"/>
    <cellStyle name="RowTitles-Detail 4 2 2 2 3 2 2" xfId="24288" xr:uid="{00000000-0005-0000-0000-0000B65B0000}"/>
    <cellStyle name="RowTitles-Detail 4 2 2 2 3 2 2 2" xfId="24289" xr:uid="{00000000-0005-0000-0000-0000B75B0000}"/>
    <cellStyle name="RowTitles-Detail 4 2 2 2 3 2 2_Tertiary Salaries Survey" xfId="24290" xr:uid="{00000000-0005-0000-0000-0000B85B0000}"/>
    <cellStyle name="RowTitles-Detail 4 2 2 2 3 2 3" xfId="24291" xr:uid="{00000000-0005-0000-0000-0000B95B0000}"/>
    <cellStyle name="RowTitles-Detail 4 2 2 2 3 2_Tertiary Salaries Survey" xfId="24292" xr:uid="{00000000-0005-0000-0000-0000BA5B0000}"/>
    <cellStyle name="RowTitles-Detail 4 2 2 2 3 3" xfId="24293" xr:uid="{00000000-0005-0000-0000-0000BB5B0000}"/>
    <cellStyle name="RowTitles-Detail 4 2 2 2 3 3 2" xfId="24294" xr:uid="{00000000-0005-0000-0000-0000BC5B0000}"/>
    <cellStyle name="RowTitles-Detail 4 2 2 2 3 3 2 2" xfId="24295" xr:uid="{00000000-0005-0000-0000-0000BD5B0000}"/>
    <cellStyle name="RowTitles-Detail 4 2 2 2 3 3 2_Tertiary Salaries Survey" xfId="24296" xr:uid="{00000000-0005-0000-0000-0000BE5B0000}"/>
    <cellStyle name="RowTitles-Detail 4 2 2 2 3 3 3" xfId="24297" xr:uid="{00000000-0005-0000-0000-0000BF5B0000}"/>
    <cellStyle name="RowTitles-Detail 4 2 2 2 3 3_Tertiary Salaries Survey" xfId="24298" xr:uid="{00000000-0005-0000-0000-0000C05B0000}"/>
    <cellStyle name="RowTitles-Detail 4 2 2 2 3 4" xfId="24299" xr:uid="{00000000-0005-0000-0000-0000C15B0000}"/>
    <cellStyle name="RowTitles-Detail 4 2 2 2 3 5" xfId="24300" xr:uid="{00000000-0005-0000-0000-0000C25B0000}"/>
    <cellStyle name="RowTitles-Detail 4 2 2 2 3 5 2" xfId="24301" xr:uid="{00000000-0005-0000-0000-0000C35B0000}"/>
    <cellStyle name="RowTitles-Detail 4 2 2 2 3 5_Tertiary Salaries Survey" xfId="24302" xr:uid="{00000000-0005-0000-0000-0000C45B0000}"/>
    <cellStyle name="RowTitles-Detail 4 2 2 2 3 6" xfId="24303" xr:uid="{00000000-0005-0000-0000-0000C55B0000}"/>
    <cellStyle name="RowTitles-Detail 4 2 2 2 3_Tertiary Salaries Survey" xfId="24304" xr:uid="{00000000-0005-0000-0000-0000C65B0000}"/>
    <cellStyle name="RowTitles-Detail 4 2 2 2 4" xfId="24305" xr:uid="{00000000-0005-0000-0000-0000C75B0000}"/>
    <cellStyle name="RowTitles-Detail 4 2 2 2 4 2" xfId="24306" xr:uid="{00000000-0005-0000-0000-0000C85B0000}"/>
    <cellStyle name="RowTitles-Detail 4 2 2 2 4 2 2" xfId="24307" xr:uid="{00000000-0005-0000-0000-0000C95B0000}"/>
    <cellStyle name="RowTitles-Detail 4 2 2 2 4 2 2 2" xfId="24308" xr:uid="{00000000-0005-0000-0000-0000CA5B0000}"/>
    <cellStyle name="RowTitles-Detail 4 2 2 2 4 2 2_Tertiary Salaries Survey" xfId="24309" xr:uid="{00000000-0005-0000-0000-0000CB5B0000}"/>
    <cellStyle name="RowTitles-Detail 4 2 2 2 4 2 3" xfId="24310" xr:uid="{00000000-0005-0000-0000-0000CC5B0000}"/>
    <cellStyle name="RowTitles-Detail 4 2 2 2 4 2_Tertiary Salaries Survey" xfId="24311" xr:uid="{00000000-0005-0000-0000-0000CD5B0000}"/>
    <cellStyle name="RowTitles-Detail 4 2 2 2 4 3" xfId="24312" xr:uid="{00000000-0005-0000-0000-0000CE5B0000}"/>
    <cellStyle name="RowTitles-Detail 4 2 2 2 4 3 2" xfId="24313" xr:uid="{00000000-0005-0000-0000-0000CF5B0000}"/>
    <cellStyle name="RowTitles-Detail 4 2 2 2 4 3 2 2" xfId="24314" xr:uid="{00000000-0005-0000-0000-0000D05B0000}"/>
    <cellStyle name="RowTitles-Detail 4 2 2 2 4 3 2_Tertiary Salaries Survey" xfId="24315" xr:uid="{00000000-0005-0000-0000-0000D15B0000}"/>
    <cellStyle name="RowTitles-Detail 4 2 2 2 4 3 3" xfId="24316" xr:uid="{00000000-0005-0000-0000-0000D25B0000}"/>
    <cellStyle name="RowTitles-Detail 4 2 2 2 4 3_Tertiary Salaries Survey" xfId="24317" xr:uid="{00000000-0005-0000-0000-0000D35B0000}"/>
    <cellStyle name="RowTitles-Detail 4 2 2 2 4 4" xfId="24318" xr:uid="{00000000-0005-0000-0000-0000D45B0000}"/>
    <cellStyle name="RowTitles-Detail 4 2 2 2 4 4 2" xfId="24319" xr:uid="{00000000-0005-0000-0000-0000D55B0000}"/>
    <cellStyle name="RowTitles-Detail 4 2 2 2 4 4_Tertiary Salaries Survey" xfId="24320" xr:uid="{00000000-0005-0000-0000-0000D65B0000}"/>
    <cellStyle name="RowTitles-Detail 4 2 2 2 4 5" xfId="24321" xr:uid="{00000000-0005-0000-0000-0000D75B0000}"/>
    <cellStyle name="RowTitles-Detail 4 2 2 2 4_Tertiary Salaries Survey" xfId="24322" xr:uid="{00000000-0005-0000-0000-0000D85B0000}"/>
    <cellStyle name="RowTitles-Detail 4 2 2 2 5" xfId="24323" xr:uid="{00000000-0005-0000-0000-0000D95B0000}"/>
    <cellStyle name="RowTitles-Detail 4 2 2 2 5 2" xfId="24324" xr:uid="{00000000-0005-0000-0000-0000DA5B0000}"/>
    <cellStyle name="RowTitles-Detail 4 2 2 2 5 2 2" xfId="24325" xr:uid="{00000000-0005-0000-0000-0000DB5B0000}"/>
    <cellStyle name="RowTitles-Detail 4 2 2 2 5 2 2 2" xfId="24326" xr:uid="{00000000-0005-0000-0000-0000DC5B0000}"/>
    <cellStyle name="RowTitles-Detail 4 2 2 2 5 2 2_Tertiary Salaries Survey" xfId="24327" xr:uid="{00000000-0005-0000-0000-0000DD5B0000}"/>
    <cellStyle name="RowTitles-Detail 4 2 2 2 5 2 3" xfId="24328" xr:uid="{00000000-0005-0000-0000-0000DE5B0000}"/>
    <cellStyle name="RowTitles-Detail 4 2 2 2 5 2_Tertiary Salaries Survey" xfId="24329" xr:uid="{00000000-0005-0000-0000-0000DF5B0000}"/>
    <cellStyle name="RowTitles-Detail 4 2 2 2 5 3" xfId="24330" xr:uid="{00000000-0005-0000-0000-0000E05B0000}"/>
    <cellStyle name="RowTitles-Detail 4 2 2 2 5 3 2" xfId="24331" xr:uid="{00000000-0005-0000-0000-0000E15B0000}"/>
    <cellStyle name="RowTitles-Detail 4 2 2 2 5 3 2 2" xfId="24332" xr:uid="{00000000-0005-0000-0000-0000E25B0000}"/>
    <cellStyle name="RowTitles-Detail 4 2 2 2 5 3 2_Tertiary Salaries Survey" xfId="24333" xr:uid="{00000000-0005-0000-0000-0000E35B0000}"/>
    <cellStyle name="RowTitles-Detail 4 2 2 2 5 3 3" xfId="24334" xr:uid="{00000000-0005-0000-0000-0000E45B0000}"/>
    <cellStyle name="RowTitles-Detail 4 2 2 2 5 3_Tertiary Salaries Survey" xfId="24335" xr:uid="{00000000-0005-0000-0000-0000E55B0000}"/>
    <cellStyle name="RowTitles-Detail 4 2 2 2 5 4" xfId="24336" xr:uid="{00000000-0005-0000-0000-0000E65B0000}"/>
    <cellStyle name="RowTitles-Detail 4 2 2 2 5 4 2" xfId="24337" xr:uid="{00000000-0005-0000-0000-0000E75B0000}"/>
    <cellStyle name="RowTitles-Detail 4 2 2 2 5 4_Tertiary Salaries Survey" xfId="24338" xr:uid="{00000000-0005-0000-0000-0000E85B0000}"/>
    <cellStyle name="RowTitles-Detail 4 2 2 2 5 5" xfId="24339" xr:uid="{00000000-0005-0000-0000-0000E95B0000}"/>
    <cellStyle name="RowTitles-Detail 4 2 2 2 5_Tertiary Salaries Survey" xfId="24340" xr:uid="{00000000-0005-0000-0000-0000EA5B0000}"/>
    <cellStyle name="RowTitles-Detail 4 2 2 2 6" xfId="24341" xr:uid="{00000000-0005-0000-0000-0000EB5B0000}"/>
    <cellStyle name="RowTitles-Detail 4 2 2 2 6 2" xfId="24342" xr:uid="{00000000-0005-0000-0000-0000EC5B0000}"/>
    <cellStyle name="RowTitles-Detail 4 2 2 2 6 2 2" xfId="24343" xr:uid="{00000000-0005-0000-0000-0000ED5B0000}"/>
    <cellStyle name="RowTitles-Detail 4 2 2 2 6 2 2 2" xfId="24344" xr:uid="{00000000-0005-0000-0000-0000EE5B0000}"/>
    <cellStyle name="RowTitles-Detail 4 2 2 2 6 2 2_Tertiary Salaries Survey" xfId="24345" xr:uid="{00000000-0005-0000-0000-0000EF5B0000}"/>
    <cellStyle name="RowTitles-Detail 4 2 2 2 6 2 3" xfId="24346" xr:uid="{00000000-0005-0000-0000-0000F05B0000}"/>
    <cellStyle name="RowTitles-Detail 4 2 2 2 6 2_Tertiary Salaries Survey" xfId="24347" xr:uid="{00000000-0005-0000-0000-0000F15B0000}"/>
    <cellStyle name="RowTitles-Detail 4 2 2 2 6 3" xfId="24348" xr:uid="{00000000-0005-0000-0000-0000F25B0000}"/>
    <cellStyle name="RowTitles-Detail 4 2 2 2 6 3 2" xfId="24349" xr:uid="{00000000-0005-0000-0000-0000F35B0000}"/>
    <cellStyle name="RowTitles-Detail 4 2 2 2 6 3 2 2" xfId="24350" xr:uid="{00000000-0005-0000-0000-0000F45B0000}"/>
    <cellStyle name="RowTitles-Detail 4 2 2 2 6 3 2_Tertiary Salaries Survey" xfId="24351" xr:uid="{00000000-0005-0000-0000-0000F55B0000}"/>
    <cellStyle name="RowTitles-Detail 4 2 2 2 6 3 3" xfId="24352" xr:uid="{00000000-0005-0000-0000-0000F65B0000}"/>
    <cellStyle name="RowTitles-Detail 4 2 2 2 6 3_Tertiary Salaries Survey" xfId="24353" xr:uid="{00000000-0005-0000-0000-0000F75B0000}"/>
    <cellStyle name="RowTitles-Detail 4 2 2 2 6 4" xfId="24354" xr:uid="{00000000-0005-0000-0000-0000F85B0000}"/>
    <cellStyle name="RowTitles-Detail 4 2 2 2 6 4 2" xfId="24355" xr:uid="{00000000-0005-0000-0000-0000F95B0000}"/>
    <cellStyle name="RowTitles-Detail 4 2 2 2 6 4_Tertiary Salaries Survey" xfId="24356" xr:uid="{00000000-0005-0000-0000-0000FA5B0000}"/>
    <cellStyle name="RowTitles-Detail 4 2 2 2 6 5" xfId="24357" xr:uid="{00000000-0005-0000-0000-0000FB5B0000}"/>
    <cellStyle name="RowTitles-Detail 4 2 2 2 6_Tertiary Salaries Survey" xfId="24358" xr:uid="{00000000-0005-0000-0000-0000FC5B0000}"/>
    <cellStyle name="RowTitles-Detail 4 2 2 2 7" xfId="24359" xr:uid="{00000000-0005-0000-0000-0000FD5B0000}"/>
    <cellStyle name="RowTitles-Detail 4 2 2 2 7 2" xfId="24360" xr:uid="{00000000-0005-0000-0000-0000FE5B0000}"/>
    <cellStyle name="RowTitles-Detail 4 2 2 2 7 2 2" xfId="24361" xr:uid="{00000000-0005-0000-0000-0000FF5B0000}"/>
    <cellStyle name="RowTitles-Detail 4 2 2 2 7 2_Tertiary Salaries Survey" xfId="24362" xr:uid="{00000000-0005-0000-0000-0000005C0000}"/>
    <cellStyle name="RowTitles-Detail 4 2 2 2 7 3" xfId="24363" xr:uid="{00000000-0005-0000-0000-0000015C0000}"/>
    <cellStyle name="RowTitles-Detail 4 2 2 2 7_Tertiary Salaries Survey" xfId="24364" xr:uid="{00000000-0005-0000-0000-0000025C0000}"/>
    <cellStyle name="RowTitles-Detail 4 2 2 2 8" xfId="24365" xr:uid="{00000000-0005-0000-0000-0000035C0000}"/>
    <cellStyle name="RowTitles-Detail 4 2 2 2 9" xfId="24366" xr:uid="{00000000-0005-0000-0000-0000045C0000}"/>
    <cellStyle name="RowTitles-Detail 4 2 2 2_STUD aligned by INSTIT" xfId="24367" xr:uid="{00000000-0005-0000-0000-0000055C0000}"/>
    <cellStyle name="RowTitles-Detail 4 2 2 3" xfId="24368" xr:uid="{00000000-0005-0000-0000-0000065C0000}"/>
    <cellStyle name="RowTitles-Detail 4 2 2 3 10" xfId="24369" xr:uid="{00000000-0005-0000-0000-0000075C0000}"/>
    <cellStyle name="RowTitles-Detail 4 2 2 3 2" xfId="24370" xr:uid="{00000000-0005-0000-0000-0000085C0000}"/>
    <cellStyle name="RowTitles-Detail 4 2 2 3 2 2" xfId="24371" xr:uid="{00000000-0005-0000-0000-0000095C0000}"/>
    <cellStyle name="RowTitles-Detail 4 2 2 3 2 2 2" xfId="24372" xr:uid="{00000000-0005-0000-0000-00000A5C0000}"/>
    <cellStyle name="RowTitles-Detail 4 2 2 3 2 2 2 2" xfId="24373" xr:uid="{00000000-0005-0000-0000-00000B5C0000}"/>
    <cellStyle name="RowTitles-Detail 4 2 2 3 2 2 2_Tertiary Salaries Survey" xfId="24374" xr:uid="{00000000-0005-0000-0000-00000C5C0000}"/>
    <cellStyle name="RowTitles-Detail 4 2 2 3 2 2 3" xfId="24375" xr:uid="{00000000-0005-0000-0000-00000D5C0000}"/>
    <cellStyle name="RowTitles-Detail 4 2 2 3 2 2 4" xfId="24376" xr:uid="{00000000-0005-0000-0000-00000E5C0000}"/>
    <cellStyle name="RowTitles-Detail 4 2 2 3 2 2_Tertiary Salaries Survey" xfId="24377" xr:uid="{00000000-0005-0000-0000-00000F5C0000}"/>
    <cellStyle name="RowTitles-Detail 4 2 2 3 2 3" xfId="24378" xr:uid="{00000000-0005-0000-0000-0000105C0000}"/>
    <cellStyle name="RowTitles-Detail 4 2 2 3 2 3 2" xfId="24379" xr:uid="{00000000-0005-0000-0000-0000115C0000}"/>
    <cellStyle name="RowTitles-Detail 4 2 2 3 2 3 2 2" xfId="24380" xr:uid="{00000000-0005-0000-0000-0000125C0000}"/>
    <cellStyle name="RowTitles-Detail 4 2 2 3 2 3 2_Tertiary Salaries Survey" xfId="24381" xr:uid="{00000000-0005-0000-0000-0000135C0000}"/>
    <cellStyle name="RowTitles-Detail 4 2 2 3 2 3 3" xfId="24382" xr:uid="{00000000-0005-0000-0000-0000145C0000}"/>
    <cellStyle name="RowTitles-Detail 4 2 2 3 2 3_Tertiary Salaries Survey" xfId="24383" xr:uid="{00000000-0005-0000-0000-0000155C0000}"/>
    <cellStyle name="RowTitles-Detail 4 2 2 3 2 4" xfId="24384" xr:uid="{00000000-0005-0000-0000-0000165C0000}"/>
    <cellStyle name="RowTitles-Detail 4 2 2 3 2 5" xfId="24385" xr:uid="{00000000-0005-0000-0000-0000175C0000}"/>
    <cellStyle name="RowTitles-Detail 4 2 2 3 2 5 2" xfId="24386" xr:uid="{00000000-0005-0000-0000-0000185C0000}"/>
    <cellStyle name="RowTitles-Detail 4 2 2 3 2 5_Tertiary Salaries Survey" xfId="24387" xr:uid="{00000000-0005-0000-0000-0000195C0000}"/>
    <cellStyle name="RowTitles-Detail 4 2 2 3 2 6" xfId="24388" xr:uid="{00000000-0005-0000-0000-00001A5C0000}"/>
    <cellStyle name="RowTitles-Detail 4 2 2 3 2 7" xfId="24389" xr:uid="{00000000-0005-0000-0000-00001B5C0000}"/>
    <cellStyle name="RowTitles-Detail 4 2 2 3 2_Tertiary Salaries Survey" xfId="24390" xr:uid="{00000000-0005-0000-0000-00001C5C0000}"/>
    <cellStyle name="RowTitles-Detail 4 2 2 3 3" xfId="24391" xr:uid="{00000000-0005-0000-0000-00001D5C0000}"/>
    <cellStyle name="RowTitles-Detail 4 2 2 3 3 2" xfId="24392" xr:uid="{00000000-0005-0000-0000-00001E5C0000}"/>
    <cellStyle name="RowTitles-Detail 4 2 2 3 3 2 2" xfId="24393" xr:uid="{00000000-0005-0000-0000-00001F5C0000}"/>
    <cellStyle name="RowTitles-Detail 4 2 2 3 3 2 2 2" xfId="24394" xr:uid="{00000000-0005-0000-0000-0000205C0000}"/>
    <cellStyle name="RowTitles-Detail 4 2 2 3 3 2 2_Tertiary Salaries Survey" xfId="24395" xr:uid="{00000000-0005-0000-0000-0000215C0000}"/>
    <cellStyle name="RowTitles-Detail 4 2 2 3 3 2 3" xfId="24396" xr:uid="{00000000-0005-0000-0000-0000225C0000}"/>
    <cellStyle name="RowTitles-Detail 4 2 2 3 3 2_Tertiary Salaries Survey" xfId="24397" xr:uid="{00000000-0005-0000-0000-0000235C0000}"/>
    <cellStyle name="RowTitles-Detail 4 2 2 3 3 3" xfId="24398" xr:uid="{00000000-0005-0000-0000-0000245C0000}"/>
    <cellStyle name="RowTitles-Detail 4 2 2 3 3 3 2" xfId="24399" xr:uid="{00000000-0005-0000-0000-0000255C0000}"/>
    <cellStyle name="RowTitles-Detail 4 2 2 3 3 3 2 2" xfId="24400" xr:uid="{00000000-0005-0000-0000-0000265C0000}"/>
    <cellStyle name="RowTitles-Detail 4 2 2 3 3 3 2_Tertiary Salaries Survey" xfId="24401" xr:uid="{00000000-0005-0000-0000-0000275C0000}"/>
    <cellStyle name="RowTitles-Detail 4 2 2 3 3 3 3" xfId="24402" xr:uid="{00000000-0005-0000-0000-0000285C0000}"/>
    <cellStyle name="RowTitles-Detail 4 2 2 3 3 3_Tertiary Salaries Survey" xfId="24403" xr:uid="{00000000-0005-0000-0000-0000295C0000}"/>
    <cellStyle name="RowTitles-Detail 4 2 2 3 3 4" xfId="24404" xr:uid="{00000000-0005-0000-0000-00002A5C0000}"/>
    <cellStyle name="RowTitles-Detail 4 2 2 3 3 5" xfId="24405" xr:uid="{00000000-0005-0000-0000-00002B5C0000}"/>
    <cellStyle name="RowTitles-Detail 4 2 2 3 3_Tertiary Salaries Survey" xfId="24406" xr:uid="{00000000-0005-0000-0000-00002C5C0000}"/>
    <cellStyle name="RowTitles-Detail 4 2 2 3 4" xfId="24407" xr:uid="{00000000-0005-0000-0000-00002D5C0000}"/>
    <cellStyle name="RowTitles-Detail 4 2 2 3 4 2" xfId="24408" xr:uid="{00000000-0005-0000-0000-00002E5C0000}"/>
    <cellStyle name="RowTitles-Detail 4 2 2 3 4 2 2" xfId="24409" xr:uid="{00000000-0005-0000-0000-00002F5C0000}"/>
    <cellStyle name="RowTitles-Detail 4 2 2 3 4 2 2 2" xfId="24410" xr:uid="{00000000-0005-0000-0000-0000305C0000}"/>
    <cellStyle name="RowTitles-Detail 4 2 2 3 4 2 2_Tertiary Salaries Survey" xfId="24411" xr:uid="{00000000-0005-0000-0000-0000315C0000}"/>
    <cellStyle name="RowTitles-Detail 4 2 2 3 4 2 3" xfId="24412" xr:uid="{00000000-0005-0000-0000-0000325C0000}"/>
    <cellStyle name="RowTitles-Detail 4 2 2 3 4 2_Tertiary Salaries Survey" xfId="24413" xr:uid="{00000000-0005-0000-0000-0000335C0000}"/>
    <cellStyle name="RowTitles-Detail 4 2 2 3 4 3" xfId="24414" xr:uid="{00000000-0005-0000-0000-0000345C0000}"/>
    <cellStyle name="RowTitles-Detail 4 2 2 3 4 3 2" xfId="24415" xr:uid="{00000000-0005-0000-0000-0000355C0000}"/>
    <cellStyle name="RowTitles-Detail 4 2 2 3 4 3 2 2" xfId="24416" xr:uid="{00000000-0005-0000-0000-0000365C0000}"/>
    <cellStyle name="RowTitles-Detail 4 2 2 3 4 3 2_Tertiary Salaries Survey" xfId="24417" xr:uid="{00000000-0005-0000-0000-0000375C0000}"/>
    <cellStyle name="RowTitles-Detail 4 2 2 3 4 3 3" xfId="24418" xr:uid="{00000000-0005-0000-0000-0000385C0000}"/>
    <cellStyle name="RowTitles-Detail 4 2 2 3 4 3_Tertiary Salaries Survey" xfId="24419" xr:uid="{00000000-0005-0000-0000-0000395C0000}"/>
    <cellStyle name="RowTitles-Detail 4 2 2 3 4 4" xfId="24420" xr:uid="{00000000-0005-0000-0000-00003A5C0000}"/>
    <cellStyle name="RowTitles-Detail 4 2 2 3 4 4 2" xfId="24421" xr:uid="{00000000-0005-0000-0000-00003B5C0000}"/>
    <cellStyle name="RowTitles-Detail 4 2 2 3 4 4_Tertiary Salaries Survey" xfId="24422" xr:uid="{00000000-0005-0000-0000-00003C5C0000}"/>
    <cellStyle name="RowTitles-Detail 4 2 2 3 4 5" xfId="24423" xr:uid="{00000000-0005-0000-0000-00003D5C0000}"/>
    <cellStyle name="RowTitles-Detail 4 2 2 3 4_Tertiary Salaries Survey" xfId="24424" xr:uid="{00000000-0005-0000-0000-00003E5C0000}"/>
    <cellStyle name="RowTitles-Detail 4 2 2 3 5" xfId="24425" xr:uid="{00000000-0005-0000-0000-00003F5C0000}"/>
    <cellStyle name="RowTitles-Detail 4 2 2 3 5 2" xfId="24426" xr:uid="{00000000-0005-0000-0000-0000405C0000}"/>
    <cellStyle name="RowTitles-Detail 4 2 2 3 5 2 2" xfId="24427" xr:uid="{00000000-0005-0000-0000-0000415C0000}"/>
    <cellStyle name="RowTitles-Detail 4 2 2 3 5 2 2 2" xfId="24428" xr:uid="{00000000-0005-0000-0000-0000425C0000}"/>
    <cellStyle name="RowTitles-Detail 4 2 2 3 5 2 2_Tertiary Salaries Survey" xfId="24429" xr:uid="{00000000-0005-0000-0000-0000435C0000}"/>
    <cellStyle name="RowTitles-Detail 4 2 2 3 5 2 3" xfId="24430" xr:uid="{00000000-0005-0000-0000-0000445C0000}"/>
    <cellStyle name="RowTitles-Detail 4 2 2 3 5 2_Tertiary Salaries Survey" xfId="24431" xr:uid="{00000000-0005-0000-0000-0000455C0000}"/>
    <cellStyle name="RowTitles-Detail 4 2 2 3 5 3" xfId="24432" xr:uid="{00000000-0005-0000-0000-0000465C0000}"/>
    <cellStyle name="RowTitles-Detail 4 2 2 3 5 3 2" xfId="24433" xr:uid="{00000000-0005-0000-0000-0000475C0000}"/>
    <cellStyle name="RowTitles-Detail 4 2 2 3 5 3 2 2" xfId="24434" xr:uid="{00000000-0005-0000-0000-0000485C0000}"/>
    <cellStyle name="RowTitles-Detail 4 2 2 3 5 3 2_Tertiary Salaries Survey" xfId="24435" xr:uid="{00000000-0005-0000-0000-0000495C0000}"/>
    <cellStyle name="RowTitles-Detail 4 2 2 3 5 3 3" xfId="24436" xr:uid="{00000000-0005-0000-0000-00004A5C0000}"/>
    <cellStyle name="RowTitles-Detail 4 2 2 3 5 3_Tertiary Salaries Survey" xfId="24437" xr:uid="{00000000-0005-0000-0000-00004B5C0000}"/>
    <cellStyle name="RowTitles-Detail 4 2 2 3 5 4" xfId="24438" xr:uid="{00000000-0005-0000-0000-00004C5C0000}"/>
    <cellStyle name="RowTitles-Detail 4 2 2 3 5 4 2" xfId="24439" xr:uid="{00000000-0005-0000-0000-00004D5C0000}"/>
    <cellStyle name="RowTitles-Detail 4 2 2 3 5 4_Tertiary Salaries Survey" xfId="24440" xr:uid="{00000000-0005-0000-0000-00004E5C0000}"/>
    <cellStyle name="RowTitles-Detail 4 2 2 3 5 5" xfId="24441" xr:uid="{00000000-0005-0000-0000-00004F5C0000}"/>
    <cellStyle name="RowTitles-Detail 4 2 2 3 5_Tertiary Salaries Survey" xfId="24442" xr:uid="{00000000-0005-0000-0000-0000505C0000}"/>
    <cellStyle name="RowTitles-Detail 4 2 2 3 6" xfId="24443" xr:uid="{00000000-0005-0000-0000-0000515C0000}"/>
    <cellStyle name="RowTitles-Detail 4 2 2 3 6 2" xfId="24444" xr:uid="{00000000-0005-0000-0000-0000525C0000}"/>
    <cellStyle name="RowTitles-Detail 4 2 2 3 6 2 2" xfId="24445" xr:uid="{00000000-0005-0000-0000-0000535C0000}"/>
    <cellStyle name="RowTitles-Detail 4 2 2 3 6 2 2 2" xfId="24446" xr:uid="{00000000-0005-0000-0000-0000545C0000}"/>
    <cellStyle name="RowTitles-Detail 4 2 2 3 6 2 2_Tertiary Salaries Survey" xfId="24447" xr:uid="{00000000-0005-0000-0000-0000555C0000}"/>
    <cellStyle name="RowTitles-Detail 4 2 2 3 6 2 3" xfId="24448" xr:uid="{00000000-0005-0000-0000-0000565C0000}"/>
    <cellStyle name="RowTitles-Detail 4 2 2 3 6 2_Tertiary Salaries Survey" xfId="24449" xr:uid="{00000000-0005-0000-0000-0000575C0000}"/>
    <cellStyle name="RowTitles-Detail 4 2 2 3 6 3" xfId="24450" xr:uid="{00000000-0005-0000-0000-0000585C0000}"/>
    <cellStyle name="RowTitles-Detail 4 2 2 3 6 3 2" xfId="24451" xr:uid="{00000000-0005-0000-0000-0000595C0000}"/>
    <cellStyle name="RowTitles-Detail 4 2 2 3 6 3 2 2" xfId="24452" xr:uid="{00000000-0005-0000-0000-00005A5C0000}"/>
    <cellStyle name="RowTitles-Detail 4 2 2 3 6 3 2_Tertiary Salaries Survey" xfId="24453" xr:uid="{00000000-0005-0000-0000-00005B5C0000}"/>
    <cellStyle name="RowTitles-Detail 4 2 2 3 6 3 3" xfId="24454" xr:uid="{00000000-0005-0000-0000-00005C5C0000}"/>
    <cellStyle name="RowTitles-Detail 4 2 2 3 6 3_Tertiary Salaries Survey" xfId="24455" xr:uid="{00000000-0005-0000-0000-00005D5C0000}"/>
    <cellStyle name="RowTitles-Detail 4 2 2 3 6 4" xfId="24456" xr:uid="{00000000-0005-0000-0000-00005E5C0000}"/>
    <cellStyle name="RowTitles-Detail 4 2 2 3 6 4 2" xfId="24457" xr:uid="{00000000-0005-0000-0000-00005F5C0000}"/>
    <cellStyle name="RowTitles-Detail 4 2 2 3 6 4_Tertiary Salaries Survey" xfId="24458" xr:uid="{00000000-0005-0000-0000-0000605C0000}"/>
    <cellStyle name="RowTitles-Detail 4 2 2 3 6 5" xfId="24459" xr:uid="{00000000-0005-0000-0000-0000615C0000}"/>
    <cellStyle name="RowTitles-Detail 4 2 2 3 6_Tertiary Salaries Survey" xfId="24460" xr:uid="{00000000-0005-0000-0000-0000625C0000}"/>
    <cellStyle name="RowTitles-Detail 4 2 2 3 7" xfId="24461" xr:uid="{00000000-0005-0000-0000-0000635C0000}"/>
    <cellStyle name="RowTitles-Detail 4 2 2 3 7 2" xfId="24462" xr:uid="{00000000-0005-0000-0000-0000645C0000}"/>
    <cellStyle name="RowTitles-Detail 4 2 2 3 7 2 2" xfId="24463" xr:uid="{00000000-0005-0000-0000-0000655C0000}"/>
    <cellStyle name="RowTitles-Detail 4 2 2 3 7 2_Tertiary Salaries Survey" xfId="24464" xr:uid="{00000000-0005-0000-0000-0000665C0000}"/>
    <cellStyle name="RowTitles-Detail 4 2 2 3 7 3" xfId="24465" xr:uid="{00000000-0005-0000-0000-0000675C0000}"/>
    <cellStyle name="RowTitles-Detail 4 2 2 3 7_Tertiary Salaries Survey" xfId="24466" xr:uid="{00000000-0005-0000-0000-0000685C0000}"/>
    <cellStyle name="RowTitles-Detail 4 2 2 3 8" xfId="24467" xr:uid="{00000000-0005-0000-0000-0000695C0000}"/>
    <cellStyle name="RowTitles-Detail 4 2 2 3 8 2" xfId="24468" xr:uid="{00000000-0005-0000-0000-00006A5C0000}"/>
    <cellStyle name="RowTitles-Detail 4 2 2 3 8 2 2" xfId="24469" xr:uid="{00000000-0005-0000-0000-00006B5C0000}"/>
    <cellStyle name="RowTitles-Detail 4 2 2 3 8 2_Tertiary Salaries Survey" xfId="24470" xr:uid="{00000000-0005-0000-0000-00006C5C0000}"/>
    <cellStyle name="RowTitles-Detail 4 2 2 3 8 3" xfId="24471" xr:uid="{00000000-0005-0000-0000-00006D5C0000}"/>
    <cellStyle name="RowTitles-Detail 4 2 2 3 8_Tertiary Salaries Survey" xfId="24472" xr:uid="{00000000-0005-0000-0000-00006E5C0000}"/>
    <cellStyle name="RowTitles-Detail 4 2 2 3 9" xfId="24473" xr:uid="{00000000-0005-0000-0000-00006F5C0000}"/>
    <cellStyle name="RowTitles-Detail 4 2 2 3_STUD aligned by INSTIT" xfId="24474" xr:uid="{00000000-0005-0000-0000-0000705C0000}"/>
    <cellStyle name="RowTitles-Detail 4 2 2 4" xfId="24475" xr:uid="{00000000-0005-0000-0000-0000715C0000}"/>
    <cellStyle name="RowTitles-Detail 4 2 2 4 10" xfId="24476" xr:uid="{00000000-0005-0000-0000-0000725C0000}"/>
    <cellStyle name="RowTitles-Detail 4 2 2 4 2" xfId="24477" xr:uid="{00000000-0005-0000-0000-0000735C0000}"/>
    <cellStyle name="RowTitles-Detail 4 2 2 4 2 2" xfId="24478" xr:uid="{00000000-0005-0000-0000-0000745C0000}"/>
    <cellStyle name="RowTitles-Detail 4 2 2 4 2 2 2" xfId="24479" xr:uid="{00000000-0005-0000-0000-0000755C0000}"/>
    <cellStyle name="RowTitles-Detail 4 2 2 4 2 2 2 2" xfId="24480" xr:uid="{00000000-0005-0000-0000-0000765C0000}"/>
    <cellStyle name="RowTitles-Detail 4 2 2 4 2 2 2_Tertiary Salaries Survey" xfId="24481" xr:uid="{00000000-0005-0000-0000-0000775C0000}"/>
    <cellStyle name="RowTitles-Detail 4 2 2 4 2 2 3" xfId="24482" xr:uid="{00000000-0005-0000-0000-0000785C0000}"/>
    <cellStyle name="RowTitles-Detail 4 2 2 4 2 2 4" xfId="24483" xr:uid="{00000000-0005-0000-0000-0000795C0000}"/>
    <cellStyle name="RowTitles-Detail 4 2 2 4 2 2_Tertiary Salaries Survey" xfId="24484" xr:uid="{00000000-0005-0000-0000-00007A5C0000}"/>
    <cellStyle name="RowTitles-Detail 4 2 2 4 2 3" xfId="24485" xr:uid="{00000000-0005-0000-0000-00007B5C0000}"/>
    <cellStyle name="RowTitles-Detail 4 2 2 4 2 3 2" xfId="24486" xr:uid="{00000000-0005-0000-0000-00007C5C0000}"/>
    <cellStyle name="RowTitles-Detail 4 2 2 4 2 3 2 2" xfId="24487" xr:uid="{00000000-0005-0000-0000-00007D5C0000}"/>
    <cellStyle name="RowTitles-Detail 4 2 2 4 2 3 2_Tertiary Salaries Survey" xfId="24488" xr:uid="{00000000-0005-0000-0000-00007E5C0000}"/>
    <cellStyle name="RowTitles-Detail 4 2 2 4 2 3 3" xfId="24489" xr:uid="{00000000-0005-0000-0000-00007F5C0000}"/>
    <cellStyle name="RowTitles-Detail 4 2 2 4 2 3_Tertiary Salaries Survey" xfId="24490" xr:uid="{00000000-0005-0000-0000-0000805C0000}"/>
    <cellStyle name="RowTitles-Detail 4 2 2 4 2 4" xfId="24491" xr:uid="{00000000-0005-0000-0000-0000815C0000}"/>
    <cellStyle name="RowTitles-Detail 4 2 2 4 2 5" xfId="24492" xr:uid="{00000000-0005-0000-0000-0000825C0000}"/>
    <cellStyle name="RowTitles-Detail 4 2 2 4 2 5 2" xfId="24493" xr:uid="{00000000-0005-0000-0000-0000835C0000}"/>
    <cellStyle name="RowTitles-Detail 4 2 2 4 2 5_Tertiary Salaries Survey" xfId="24494" xr:uid="{00000000-0005-0000-0000-0000845C0000}"/>
    <cellStyle name="RowTitles-Detail 4 2 2 4 2 6" xfId="24495" xr:uid="{00000000-0005-0000-0000-0000855C0000}"/>
    <cellStyle name="RowTitles-Detail 4 2 2 4 2 7" xfId="24496" xr:uid="{00000000-0005-0000-0000-0000865C0000}"/>
    <cellStyle name="RowTitles-Detail 4 2 2 4 2_Tertiary Salaries Survey" xfId="24497" xr:uid="{00000000-0005-0000-0000-0000875C0000}"/>
    <cellStyle name="RowTitles-Detail 4 2 2 4 3" xfId="24498" xr:uid="{00000000-0005-0000-0000-0000885C0000}"/>
    <cellStyle name="RowTitles-Detail 4 2 2 4 3 2" xfId="24499" xr:uid="{00000000-0005-0000-0000-0000895C0000}"/>
    <cellStyle name="RowTitles-Detail 4 2 2 4 3 2 2" xfId="24500" xr:uid="{00000000-0005-0000-0000-00008A5C0000}"/>
    <cellStyle name="RowTitles-Detail 4 2 2 4 3 2 2 2" xfId="24501" xr:uid="{00000000-0005-0000-0000-00008B5C0000}"/>
    <cellStyle name="RowTitles-Detail 4 2 2 4 3 2 2_Tertiary Salaries Survey" xfId="24502" xr:uid="{00000000-0005-0000-0000-00008C5C0000}"/>
    <cellStyle name="RowTitles-Detail 4 2 2 4 3 2 3" xfId="24503" xr:uid="{00000000-0005-0000-0000-00008D5C0000}"/>
    <cellStyle name="RowTitles-Detail 4 2 2 4 3 2_Tertiary Salaries Survey" xfId="24504" xr:uid="{00000000-0005-0000-0000-00008E5C0000}"/>
    <cellStyle name="RowTitles-Detail 4 2 2 4 3 3" xfId="24505" xr:uid="{00000000-0005-0000-0000-00008F5C0000}"/>
    <cellStyle name="RowTitles-Detail 4 2 2 4 3 3 2" xfId="24506" xr:uid="{00000000-0005-0000-0000-0000905C0000}"/>
    <cellStyle name="RowTitles-Detail 4 2 2 4 3 3 2 2" xfId="24507" xr:uid="{00000000-0005-0000-0000-0000915C0000}"/>
    <cellStyle name="RowTitles-Detail 4 2 2 4 3 3 2_Tertiary Salaries Survey" xfId="24508" xr:uid="{00000000-0005-0000-0000-0000925C0000}"/>
    <cellStyle name="RowTitles-Detail 4 2 2 4 3 3 3" xfId="24509" xr:uid="{00000000-0005-0000-0000-0000935C0000}"/>
    <cellStyle name="RowTitles-Detail 4 2 2 4 3 3_Tertiary Salaries Survey" xfId="24510" xr:uid="{00000000-0005-0000-0000-0000945C0000}"/>
    <cellStyle name="RowTitles-Detail 4 2 2 4 3 4" xfId="24511" xr:uid="{00000000-0005-0000-0000-0000955C0000}"/>
    <cellStyle name="RowTitles-Detail 4 2 2 4 3 5" xfId="24512" xr:uid="{00000000-0005-0000-0000-0000965C0000}"/>
    <cellStyle name="RowTitles-Detail 4 2 2 4 3_Tertiary Salaries Survey" xfId="24513" xr:uid="{00000000-0005-0000-0000-0000975C0000}"/>
    <cellStyle name="RowTitles-Detail 4 2 2 4 4" xfId="24514" xr:uid="{00000000-0005-0000-0000-0000985C0000}"/>
    <cellStyle name="RowTitles-Detail 4 2 2 4 4 2" xfId="24515" xr:uid="{00000000-0005-0000-0000-0000995C0000}"/>
    <cellStyle name="RowTitles-Detail 4 2 2 4 4 2 2" xfId="24516" xr:uid="{00000000-0005-0000-0000-00009A5C0000}"/>
    <cellStyle name="RowTitles-Detail 4 2 2 4 4 2 2 2" xfId="24517" xr:uid="{00000000-0005-0000-0000-00009B5C0000}"/>
    <cellStyle name="RowTitles-Detail 4 2 2 4 4 2 2_Tertiary Salaries Survey" xfId="24518" xr:uid="{00000000-0005-0000-0000-00009C5C0000}"/>
    <cellStyle name="RowTitles-Detail 4 2 2 4 4 2 3" xfId="24519" xr:uid="{00000000-0005-0000-0000-00009D5C0000}"/>
    <cellStyle name="RowTitles-Detail 4 2 2 4 4 2_Tertiary Salaries Survey" xfId="24520" xr:uid="{00000000-0005-0000-0000-00009E5C0000}"/>
    <cellStyle name="RowTitles-Detail 4 2 2 4 4 3" xfId="24521" xr:uid="{00000000-0005-0000-0000-00009F5C0000}"/>
    <cellStyle name="RowTitles-Detail 4 2 2 4 4 3 2" xfId="24522" xr:uid="{00000000-0005-0000-0000-0000A05C0000}"/>
    <cellStyle name="RowTitles-Detail 4 2 2 4 4 3 2 2" xfId="24523" xr:uid="{00000000-0005-0000-0000-0000A15C0000}"/>
    <cellStyle name="RowTitles-Detail 4 2 2 4 4 3 2_Tertiary Salaries Survey" xfId="24524" xr:uid="{00000000-0005-0000-0000-0000A25C0000}"/>
    <cellStyle name="RowTitles-Detail 4 2 2 4 4 3 3" xfId="24525" xr:uid="{00000000-0005-0000-0000-0000A35C0000}"/>
    <cellStyle name="RowTitles-Detail 4 2 2 4 4 3_Tertiary Salaries Survey" xfId="24526" xr:uid="{00000000-0005-0000-0000-0000A45C0000}"/>
    <cellStyle name="RowTitles-Detail 4 2 2 4 4 4" xfId="24527" xr:uid="{00000000-0005-0000-0000-0000A55C0000}"/>
    <cellStyle name="RowTitles-Detail 4 2 2 4 4 5" xfId="24528" xr:uid="{00000000-0005-0000-0000-0000A65C0000}"/>
    <cellStyle name="RowTitles-Detail 4 2 2 4 4 5 2" xfId="24529" xr:uid="{00000000-0005-0000-0000-0000A75C0000}"/>
    <cellStyle name="RowTitles-Detail 4 2 2 4 4 5_Tertiary Salaries Survey" xfId="24530" xr:uid="{00000000-0005-0000-0000-0000A85C0000}"/>
    <cellStyle name="RowTitles-Detail 4 2 2 4 4 6" xfId="24531" xr:uid="{00000000-0005-0000-0000-0000A95C0000}"/>
    <cellStyle name="RowTitles-Detail 4 2 2 4 4_Tertiary Salaries Survey" xfId="24532" xr:uid="{00000000-0005-0000-0000-0000AA5C0000}"/>
    <cellStyle name="RowTitles-Detail 4 2 2 4 5" xfId="24533" xr:uid="{00000000-0005-0000-0000-0000AB5C0000}"/>
    <cellStyle name="RowTitles-Detail 4 2 2 4 5 2" xfId="24534" xr:uid="{00000000-0005-0000-0000-0000AC5C0000}"/>
    <cellStyle name="RowTitles-Detail 4 2 2 4 5 2 2" xfId="24535" xr:uid="{00000000-0005-0000-0000-0000AD5C0000}"/>
    <cellStyle name="RowTitles-Detail 4 2 2 4 5 2 2 2" xfId="24536" xr:uid="{00000000-0005-0000-0000-0000AE5C0000}"/>
    <cellStyle name="RowTitles-Detail 4 2 2 4 5 2 2_Tertiary Salaries Survey" xfId="24537" xr:uid="{00000000-0005-0000-0000-0000AF5C0000}"/>
    <cellStyle name="RowTitles-Detail 4 2 2 4 5 2 3" xfId="24538" xr:uid="{00000000-0005-0000-0000-0000B05C0000}"/>
    <cellStyle name="RowTitles-Detail 4 2 2 4 5 2_Tertiary Salaries Survey" xfId="24539" xr:uid="{00000000-0005-0000-0000-0000B15C0000}"/>
    <cellStyle name="RowTitles-Detail 4 2 2 4 5 3" xfId="24540" xr:uid="{00000000-0005-0000-0000-0000B25C0000}"/>
    <cellStyle name="RowTitles-Detail 4 2 2 4 5 3 2" xfId="24541" xr:uid="{00000000-0005-0000-0000-0000B35C0000}"/>
    <cellStyle name="RowTitles-Detail 4 2 2 4 5 3 2 2" xfId="24542" xr:uid="{00000000-0005-0000-0000-0000B45C0000}"/>
    <cellStyle name="RowTitles-Detail 4 2 2 4 5 3 2_Tertiary Salaries Survey" xfId="24543" xr:uid="{00000000-0005-0000-0000-0000B55C0000}"/>
    <cellStyle name="RowTitles-Detail 4 2 2 4 5 3 3" xfId="24544" xr:uid="{00000000-0005-0000-0000-0000B65C0000}"/>
    <cellStyle name="RowTitles-Detail 4 2 2 4 5 3_Tertiary Salaries Survey" xfId="24545" xr:uid="{00000000-0005-0000-0000-0000B75C0000}"/>
    <cellStyle name="RowTitles-Detail 4 2 2 4 5 4" xfId="24546" xr:uid="{00000000-0005-0000-0000-0000B85C0000}"/>
    <cellStyle name="RowTitles-Detail 4 2 2 4 5 4 2" xfId="24547" xr:uid="{00000000-0005-0000-0000-0000B95C0000}"/>
    <cellStyle name="RowTitles-Detail 4 2 2 4 5 4_Tertiary Salaries Survey" xfId="24548" xr:uid="{00000000-0005-0000-0000-0000BA5C0000}"/>
    <cellStyle name="RowTitles-Detail 4 2 2 4 5 5" xfId="24549" xr:uid="{00000000-0005-0000-0000-0000BB5C0000}"/>
    <cellStyle name="RowTitles-Detail 4 2 2 4 5_Tertiary Salaries Survey" xfId="24550" xr:uid="{00000000-0005-0000-0000-0000BC5C0000}"/>
    <cellStyle name="RowTitles-Detail 4 2 2 4 6" xfId="24551" xr:uid="{00000000-0005-0000-0000-0000BD5C0000}"/>
    <cellStyle name="RowTitles-Detail 4 2 2 4 6 2" xfId="24552" xr:uid="{00000000-0005-0000-0000-0000BE5C0000}"/>
    <cellStyle name="RowTitles-Detail 4 2 2 4 6 2 2" xfId="24553" xr:uid="{00000000-0005-0000-0000-0000BF5C0000}"/>
    <cellStyle name="RowTitles-Detail 4 2 2 4 6 2 2 2" xfId="24554" xr:uid="{00000000-0005-0000-0000-0000C05C0000}"/>
    <cellStyle name="RowTitles-Detail 4 2 2 4 6 2 2_Tertiary Salaries Survey" xfId="24555" xr:uid="{00000000-0005-0000-0000-0000C15C0000}"/>
    <cellStyle name="RowTitles-Detail 4 2 2 4 6 2 3" xfId="24556" xr:uid="{00000000-0005-0000-0000-0000C25C0000}"/>
    <cellStyle name="RowTitles-Detail 4 2 2 4 6 2_Tertiary Salaries Survey" xfId="24557" xr:uid="{00000000-0005-0000-0000-0000C35C0000}"/>
    <cellStyle name="RowTitles-Detail 4 2 2 4 6 3" xfId="24558" xr:uid="{00000000-0005-0000-0000-0000C45C0000}"/>
    <cellStyle name="RowTitles-Detail 4 2 2 4 6 3 2" xfId="24559" xr:uid="{00000000-0005-0000-0000-0000C55C0000}"/>
    <cellStyle name="RowTitles-Detail 4 2 2 4 6 3 2 2" xfId="24560" xr:uid="{00000000-0005-0000-0000-0000C65C0000}"/>
    <cellStyle name="RowTitles-Detail 4 2 2 4 6 3 2_Tertiary Salaries Survey" xfId="24561" xr:uid="{00000000-0005-0000-0000-0000C75C0000}"/>
    <cellStyle name="RowTitles-Detail 4 2 2 4 6 3 3" xfId="24562" xr:uid="{00000000-0005-0000-0000-0000C85C0000}"/>
    <cellStyle name="RowTitles-Detail 4 2 2 4 6 3_Tertiary Salaries Survey" xfId="24563" xr:uid="{00000000-0005-0000-0000-0000C95C0000}"/>
    <cellStyle name="RowTitles-Detail 4 2 2 4 6 4" xfId="24564" xr:uid="{00000000-0005-0000-0000-0000CA5C0000}"/>
    <cellStyle name="RowTitles-Detail 4 2 2 4 6 4 2" xfId="24565" xr:uid="{00000000-0005-0000-0000-0000CB5C0000}"/>
    <cellStyle name="RowTitles-Detail 4 2 2 4 6 4_Tertiary Salaries Survey" xfId="24566" xr:uid="{00000000-0005-0000-0000-0000CC5C0000}"/>
    <cellStyle name="RowTitles-Detail 4 2 2 4 6 5" xfId="24567" xr:uid="{00000000-0005-0000-0000-0000CD5C0000}"/>
    <cellStyle name="RowTitles-Detail 4 2 2 4 6_Tertiary Salaries Survey" xfId="24568" xr:uid="{00000000-0005-0000-0000-0000CE5C0000}"/>
    <cellStyle name="RowTitles-Detail 4 2 2 4 7" xfId="24569" xr:uid="{00000000-0005-0000-0000-0000CF5C0000}"/>
    <cellStyle name="RowTitles-Detail 4 2 2 4 7 2" xfId="24570" xr:uid="{00000000-0005-0000-0000-0000D05C0000}"/>
    <cellStyle name="RowTitles-Detail 4 2 2 4 7 2 2" xfId="24571" xr:uid="{00000000-0005-0000-0000-0000D15C0000}"/>
    <cellStyle name="RowTitles-Detail 4 2 2 4 7 2_Tertiary Salaries Survey" xfId="24572" xr:uid="{00000000-0005-0000-0000-0000D25C0000}"/>
    <cellStyle name="RowTitles-Detail 4 2 2 4 7 3" xfId="24573" xr:uid="{00000000-0005-0000-0000-0000D35C0000}"/>
    <cellStyle name="RowTitles-Detail 4 2 2 4 7_Tertiary Salaries Survey" xfId="24574" xr:uid="{00000000-0005-0000-0000-0000D45C0000}"/>
    <cellStyle name="RowTitles-Detail 4 2 2 4 8" xfId="24575" xr:uid="{00000000-0005-0000-0000-0000D55C0000}"/>
    <cellStyle name="RowTitles-Detail 4 2 2 4 9" xfId="24576" xr:uid="{00000000-0005-0000-0000-0000D65C0000}"/>
    <cellStyle name="RowTitles-Detail 4 2 2 4_STUD aligned by INSTIT" xfId="24577" xr:uid="{00000000-0005-0000-0000-0000D75C0000}"/>
    <cellStyle name="RowTitles-Detail 4 2 2 5" xfId="24578" xr:uid="{00000000-0005-0000-0000-0000D85C0000}"/>
    <cellStyle name="RowTitles-Detail 4 2 2 5 2" xfId="24579" xr:uid="{00000000-0005-0000-0000-0000D95C0000}"/>
    <cellStyle name="RowTitles-Detail 4 2 2 5 2 2" xfId="24580" xr:uid="{00000000-0005-0000-0000-0000DA5C0000}"/>
    <cellStyle name="RowTitles-Detail 4 2 2 5 2 2 2" xfId="24581" xr:uid="{00000000-0005-0000-0000-0000DB5C0000}"/>
    <cellStyle name="RowTitles-Detail 4 2 2 5 2 2_Tertiary Salaries Survey" xfId="24582" xr:uid="{00000000-0005-0000-0000-0000DC5C0000}"/>
    <cellStyle name="RowTitles-Detail 4 2 2 5 2 3" xfId="24583" xr:uid="{00000000-0005-0000-0000-0000DD5C0000}"/>
    <cellStyle name="RowTitles-Detail 4 2 2 5 2 4" xfId="24584" xr:uid="{00000000-0005-0000-0000-0000DE5C0000}"/>
    <cellStyle name="RowTitles-Detail 4 2 2 5 2_Tertiary Salaries Survey" xfId="24585" xr:uid="{00000000-0005-0000-0000-0000DF5C0000}"/>
    <cellStyle name="RowTitles-Detail 4 2 2 5 3" xfId="24586" xr:uid="{00000000-0005-0000-0000-0000E05C0000}"/>
    <cellStyle name="RowTitles-Detail 4 2 2 5 3 2" xfId="24587" xr:uid="{00000000-0005-0000-0000-0000E15C0000}"/>
    <cellStyle name="RowTitles-Detail 4 2 2 5 3 2 2" xfId="24588" xr:uid="{00000000-0005-0000-0000-0000E25C0000}"/>
    <cellStyle name="RowTitles-Detail 4 2 2 5 3 2_Tertiary Salaries Survey" xfId="24589" xr:uid="{00000000-0005-0000-0000-0000E35C0000}"/>
    <cellStyle name="RowTitles-Detail 4 2 2 5 3 3" xfId="24590" xr:uid="{00000000-0005-0000-0000-0000E45C0000}"/>
    <cellStyle name="RowTitles-Detail 4 2 2 5 3_Tertiary Salaries Survey" xfId="24591" xr:uid="{00000000-0005-0000-0000-0000E55C0000}"/>
    <cellStyle name="RowTitles-Detail 4 2 2 5 4" xfId="24592" xr:uid="{00000000-0005-0000-0000-0000E65C0000}"/>
    <cellStyle name="RowTitles-Detail 4 2 2 5 5" xfId="24593" xr:uid="{00000000-0005-0000-0000-0000E75C0000}"/>
    <cellStyle name="RowTitles-Detail 4 2 2 5 5 2" xfId="24594" xr:uid="{00000000-0005-0000-0000-0000E85C0000}"/>
    <cellStyle name="RowTitles-Detail 4 2 2 5 5_Tertiary Salaries Survey" xfId="24595" xr:uid="{00000000-0005-0000-0000-0000E95C0000}"/>
    <cellStyle name="RowTitles-Detail 4 2 2 5 6" xfId="24596" xr:uid="{00000000-0005-0000-0000-0000EA5C0000}"/>
    <cellStyle name="RowTitles-Detail 4 2 2 5 7" xfId="24597" xr:uid="{00000000-0005-0000-0000-0000EB5C0000}"/>
    <cellStyle name="RowTitles-Detail 4 2 2 5_Tertiary Salaries Survey" xfId="24598" xr:uid="{00000000-0005-0000-0000-0000EC5C0000}"/>
    <cellStyle name="RowTitles-Detail 4 2 2 6" xfId="24599" xr:uid="{00000000-0005-0000-0000-0000ED5C0000}"/>
    <cellStyle name="RowTitles-Detail 4 2 2 6 2" xfId="24600" xr:uid="{00000000-0005-0000-0000-0000EE5C0000}"/>
    <cellStyle name="RowTitles-Detail 4 2 2 6 2 2" xfId="24601" xr:uid="{00000000-0005-0000-0000-0000EF5C0000}"/>
    <cellStyle name="RowTitles-Detail 4 2 2 6 2 2 2" xfId="24602" xr:uid="{00000000-0005-0000-0000-0000F05C0000}"/>
    <cellStyle name="RowTitles-Detail 4 2 2 6 2 2_Tertiary Salaries Survey" xfId="24603" xr:uid="{00000000-0005-0000-0000-0000F15C0000}"/>
    <cellStyle name="RowTitles-Detail 4 2 2 6 2 3" xfId="24604" xr:uid="{00000000-0005-0000-0000-0000F25C0000}"/>
    <cellStyle name="RowTitles-Detail 4 2 2 6 2_Tertiary Salaries Survey" xfId="24605" xr:uid="{00000000-0005-0000-0000-0000F35C0000}"/>
    <cellStyle name="RowTitles-Detail 4 2 2 6 3" xfId="24606" xr:uid="{00000000-0005-0000-0000-0000F45C0000}"/>
    <cellStyle name="RowTitles-Detail 4 2 2 6 3 2" xfId="24607" xr:uid="{00000000-0005-0000-0000-0000F55C0000}"/>
    <cellStyle name="RowTitles-Detail 4 2 2 6 3 2 2" xfId="24608" xr:uid="{00000000-0005-0000-0000-0000F65C0000}"/>
    <cellStyle name="RowTitles-Detail 4 2 2 6 3 2_Tertiary Salaries Survey" xfId="24609" xr:uid="{00000000-0005-0000-0000-0000F75C0000}"/>
    <cellStyle name="RowTitles-Detail 4 2 2 6 3 3" xfId="24610" xr:uid="{00000000-0005-0000-0000-0000F85C0000}"/>
    <cellStyle name="RowTitles-Detail 4 2 2 6 3_Tertiary Salaries Survey" xfId="24611" xr:uid="{00000000-0005-0000-0000-0000F95C0000}"/>
    <cellStyle name="RowTitles-Detail 4 2 2 6 4" xfId="24612" xr:uid="{00000000-0005-0000-0000-0000FA5C0000}"/>
    <cellStyle name="RowTitles-Detail 4 2 2 6 5" xfId="24613" xr:uid="{00000000-0005-0000-0000-0000FB5C0000}"/>
    <cellStyle name="RowTitles-Detail 4 2 2 6_Tertiary Salaries Survey" xfId="24614" xr:uid="{00000000-0005-0000-0000-0000FC5C0000}"/>
    <cellStyle name="RowTitles-Detail 4 2 2 7" xfId="24615" xr:uid="{00000000-0005-0000-0000-0000FD5C0000}"/>
    <cellStyle name="RowTitles-Detail 4 2 2 7 2" xfId="24616" xr:uid="{00000000-0005-0000-0000-0000FE5C0000}"/>
    <cellStyle name="RowTitles-Detail 4 2 2 7 2 2" xfId="24617" xr:uid="{00000000-0005-0000-0000-0000FF5C0000}"/>
    <cellStyle name="RowTitles-Detail 4 2 2 7 2 2 2" xfId="24618" xr:uid="{00000000-0005-0000-0000-0000005D0000}"/>
    <cellStyle name="RowTitles-Detail 4 2 2 7 2 2_Tertiary Salaries Survey" xfId="24619" xr:uid="{00000000-0005-0000-0000-0000015D0000}"/>
    <cellStyle name="RowTitles-Detail 4 2 2 7 2 3" xfId="24620" xr:uid="{00000000-0005-0000-0000-0000025D0000}"/>
    <cellStyle name="RowTitles-Detail 4 2 2 7 2_Tertiary Salaries Survey" xfId="24621" xr:uid="{00000000-0005-0000-0000-0000035D0000}"/>
    <cellStyle name="RowTitles-Detail 4 2 2 7 3" xfId="24622" xr:uid="{00000000-0005-0000-0000-0000045D0000}"/>
    <cellStyle name="RowTitles-Detail 4 2 2 7 3 2" xfId="24623" xr:uid="{00000000-0005-0000-0000-0000055D0000}"/>
    <cellStyle name="RowTitles-Detail 4 2 2 7 3 2 2" xfId="24624" xr:uid="{00000000-0005-0000-0000-0000065D0000}"/>
    <cellStyle name="RowTitles-Detail 4 2 2 7 3 2_Tertiary Salaries Survey" xfId="24625" xr:uid="{00000000-0005-0000-0000-0000075D0000}"/>
    <cellStyle name="RowTitles-Detail 4 2 2 7 3 3" xfId="24626" xr:uid="{00000000-0005-0000-0000-0000085D0000}"/>
    <cellStyle name="RowTitles-Detail 4 2 2 7 3_Tertiary Salaries Survey" xfId="24627" xr:uid="{00000000-0005-0000-0000-0000095D0000}"/>
    <cellStyle name="RowTitles-Detail 4 2 2 7 4" xfId="24628" xr:uid="{00000000-0005-0000-0000-00000A5D0000}"/>
    <cellStyle name="RowTitles-Detail 4 2 2 7 5" xfId="24629" xr:uid="{00000000-0005-0000-0000-00000B5D0000}"/>
    <cellStyle name="RowTitles-Detail 4 2 2 7 5 2" xfId="24630" xr:uid="{00000000-0005-0000-0000-00000C5D0000}"/>
    <cellStyle name="RowTitles-Detail 4 2 2 7 5_Tertiary Salaries Survey" xfId="24631" xr:uid="{00000000-0005-0000-0000-00000D5D0000}"/>
    <cellStyle name="RowTitles-Detail 4 2 2 7 6" xfId="24632" xr:uid="{00000000-0005-0000-0000-00000E5D0000}"/>
    <cellStyle name="RowTitles-Detail 4 2 2 7_Tertiary Salaries Survey" xfId="24633" xr:uid="{00000000-0005-0000-0000-00000F5D0000}"/>
    <cellStyle name="RowTitles-Detail 4 2 2 8" xfId="24634" xr:uid="{00000000-0005-0000-0000-0000105D0000}"/>
    <cellStyle name="RowTitles-Detail 4 2 2 8 2" xfId="24635" xr:uid="{00000000-0005-0000-0000-0000115D0000}"/>
    <cellStyle name="RowTitles-Detail 4 2 2 8 2 2" xfId="24636" xr:uid="{00000000-0005-0000-0000-0000125D0000}"/>
    <cellStyle name="RowTitles-Detail 4 2 2 8 2 2 2" xfId="24637" xr:uid="{00000000-0005-0000-0000-0000135D0000}"/>
    <cellStyle name="RowTitles-Detail 4 2 2 8 2 2_Tertiary Salaries Survey" xfId="24638" xr:uid="{00000000-0005-0000-0000-0000145D0000}"/>
    <cellStyle name="RowTitles-Detail 4 2 2 8 2 3" xfId="24639" xr:uid="{00000000-0005-0000-0000-0000155D0000}"/>
    <cellStyle name="RowTitles-Detail 4 2 2 8 2_Tertiary Salaries Survey" xfId="24640" xr:uid="{00000000-0005-0000-0000-0000165D0000}"/>
    <cellStyle name="RowTitles-Detail 4 2 2 8 3" xfId="24641" xr:uid="{00000000-0005-0000-0000-0000175D0000}"/>
    <cellStyle name="RowTitles-Detail 4 2 2 8 3 2" xfId="24642" xr:uid="{00000000-0005-0000-0000-0000185D0000}"/>
    <cellStyle name="RowTitles-Detail 4 2 2 8 3 2 2" xfId="24643" xr:uid="{00000000-0005-0000-0000-0000195D0000}"/>
    <cellStyle name="RowTitles-Detail 4 2 2 8 3 2_Tertiary Salaries Survey" xfId="24644" xr:uid="{00000000-0005-0000-0000-00001A5D0000}"/>
    <cellStyle name="RowTitles-Detail 4 2 2 8 3 3" xfId="24645" xr:uid="{00000000-0005-0000-0000-00001B5D0000}"/>
    <cellStyle name="RowTitles-Detail 4 2 2 8 3_Tertiary Salaries Survey" xfId="24646" xr:uid="{00000000-0005-0000-0000-00001C5D0000}"/>
    <cellStyle name="RowTitles-Detail 4 2 2 8 4" xfId="24647" xr:uid="{00000000-0005-0000-0000-00001D5D0000}"/>
    <cellStyle name="RowTitles-Detail 4 2 2 8 4 2" xfId="24648" xr:uid="{00000000-0005-0000-0000-00001E5D0000}"/>
    <cellStyle name="RowTitles-Detail 4 2 2 8 4_Tertiary Salaries Survey" xfId="24649" xr:uid="{00000000-0005-0000-0000-00001F5D0000}"/>
    <cellStyle name="RowTitles-Detail 4 2 2 8 5" xfId="24650" xr:uid="{00000000-0005-0000-0000-0000205D0000}"/>
    <cellStyle name="RowTitles-Detail 4 2 2 8_Tertiary Salaries Survey" xfId="24651" xr:uid="{00000000-0005-0000-0000-0000215D0000}"/>
    <cellStyle name="RowTitles-Detail 4 2 2 9" xfId="24652" xr:uid="{00000000-0005-0000-0000-0000225D0000}"/>
    <cellStyle name="RowTitles-Detail 4 2 2 9 2" xfId="24653" xr:uid="{00000000-0005-0000-0000-0000235D0000}"/>
    <cellStyle name="RowTitles-Detail 4 2 2 9 2 2" xfId="24654" xr:uid="{00000000-0005-0000-0000-0000245D0000}"/>
    <cellStyle name="RowTitles-Detail 4 2 2 9 2 2 2" xfId="24655" xr:uid="{00000000-0005-0000-0000-0000255D0000}"/>
    <cellStyle name="RowTitles-Detail 4 2 2 9 2 2_Tertiary Salaries Survey" xfId="24656" xr:uid="{00000000-0005-0000-0000-0000265D0000}"/>
    <cellStyle name="RowTitles-Detail 4 2 2 9 2 3" xfId="24657" xr:uid="{00000000-0005-0000-0000-0000275D0000}"/>
    <cellStyle name="RowTitles-Detail 4 2 2 9 2_Tertiary Salaries Survey" xfId="24658" xr:uid="{00000000-0005-0000-0000-0000285D0000}"/>
    <cellStyle name="RowTitles-Detail 4 2 2 9 3" xfId="24659" xr:uid="{00000000-0005-0000-0000-0000295D0000}"/>
    <cellStyle name="RowTitles-Detail 4 2 2 9 3 2" xfId="24660" xr:uid="{00000000-0005-0000-0000-00002A5D0000}"/>
    <cellStyle name="RowTitles-Detail 4 2 2 9 3 2 2" xfId="24661" xr:uid="{00000000-0005-0000-0000-00002B5D0000}"/>
    <cellStyle name="RowTitles-Detail 4 2 2 9 3 2_Tertiary Salaries Survey" xfId="24662" xr:uid="{00000000-0005-0000-0000-00002C5D0000}"/>
    <cellStyle name="RowTitles-Detail 4 2 2 9 3 3" xfId="24663" xr:uid="{00000000-0005-0000-0000-00002D5D0000}"/>
    <cellStyle name="RowTitles-Detail 4 2 2 9 3_Tertiary Salaries Survey" xfId="24664" xr:uid="{00000000-0005-0000-0000-00002E5D0000}"/>
    <cellStyle name="RowTitles-Detail 4 2 2 9 4" xfId="24665" xr:uid="{00000000-0005-0000-0000-00002F5D0000}"/>
    <cellStyle name="RowTitles-Detail 4 2 2 9 4 2" xfId="24666" xr:uid="{00000000-0005-0000-0000-0000305D0000}"/>
    <cellStyle name="RowTitles-Detail 4 2 2 9 4_Tertiary Salaries Survey" xfId="24667" xr:uid="{00000000-0005-0000-0000-0000315D0000}"/>
    <cellStyle name="RowTitles-Detail 4 2 2 9 5" xfId="24668" xr:uid="{00000000-0005-0000-0000-0000325D0000}"/>
    <cellStyle name="RowTitles-Detail 4 2 2 9_Tertiary Salaries Survey" xfId="24669" xr:uid="{00000000-0005-0000-0000-0000335D0000}"/>
    <cellStyle name="RowTitles-Detail 4 2 2_STUD aligned by INSTIT" xfId="24670" xr:uid="{00000000-0005-0000-0000-0000345D0000}"/>
    <cellStyle name="RowTitles-Detail 4 2 3" xfId="24671" xr:uid="{00000000-0005-0000-0000-0000355D0000}"/>
    <cellStyle name="RowTitles-Detail 4 2 3 10" xfId="24672" xr:uid="{00000000-0005-0000-0000-0000365D0000}"/>
    <cellStyle name="RowTitles-Detail 4 2 3 2" xfId="24673" xr:uid="{00000000-0005-0000-0000-0000375D0000}"/>
    <cellStyle name="RowTitles-Detail 4 2 3 2 2" xfId="24674" xr:uid="{00000000-0005-0000-0000-0000385D0000}"/>
    <cellStyle name="RowTitles-Detail 4 2 3 2 2 2" xfId="24675" xr:uid="{00000000-0005-0000-0000-0000395D0000}"/>
    <cellStyle name="RowTitles-Detail 4 2 3 2 2 2 2" xfId="24676" xr:uid="{00000000-0005-0000-0000-00003A5D0000}"/>
    <cellStyle name="RowTitles-Detail 4 2 3 2 2 2_Tertiary Salaries Survey" xfId="24677" xr:uid="{00000000-0005-0000-0000-00003B5D0000}"/>
    <cellStyle name="RowTitles-Detail 4 2 3 2 2 3" xfId="24678" xr:uid="{00000000-0005-0000-0000-00003C5D0000}"/>
    <cellStyle name="RowTitles-Detail 4 2 3 2 2 4" xfId="24679" xr:uid="{00000000-0005-0000-0000-00003D5D0000}"/>
    <cellStyle name="RowTitles-Detail 4 2 3 2 2_Tertiary Salaries Survey" xfId="24680" xr:uid="{00000000-0005-0000-0000-00003E5D0000}"/>
    <cellStyle name="RowTitles-Detail 4 2 3 2 3" xfId="24681" xr:uid="{00000000-0005-0000-0000-00003F5D0000}"/>
    <cellStyle name="RowTitles-Detail 4 2 3 2 3 2" xfId="24682" xr:uid="{00000000-0005-0000-0000-0000405D0000}"/>
    <cellStyle name="RowTitles-Detail 4 2 3 2 3 2 2" xfId="24683" xr:uid="{00000000-0005-0000-0000-0000415D0000}"/>
    <cellStyle name="RowTitles-Detail 4 2 3 2 3 2_Tertiary Salaries Survey" xfId="24684" xr:uid="{00000000-0005-0000-0000-0000425D0000}"/>
    <cellStyle name="RowTitles-Detail 4 2 3 2 3 3" xfId="24685" xr:uid="{00000000-0005-0000-0000-0000435D0000}"/>
    <cellStyle name="RowTitles-Detail 4 2 3 2 3_Tertiary Salaries Survey" xfId="24686" xr:uid="{00000000-0005-0000-0000-0000445D0000}"/>
    <cellStyle name="RowTitles-Detail 4 2 3 2 4" xfId="24687" xr:uid="{00000000-0005-0000-0000-0000455D0000}"/>
    <cellStyle name="RowTitles-Detail 4 2 3 2 5" xfId="24688" xr:uid="{00000000-0005-0000-0000-0000465D0000}"/>
    <cellStyle name="RowTitles-Detail 4 2 3 2 6" xfId="24689" xr:uid="{00000000-0005-0000-0000-0000475D0000}"/>
    <cellStyle name="RowTitles-Detail 4 2 3 2_Tertiary Salaries Survey" xfId="24690" xr:uid="{00000000-0005-0000-0000-0000485D0000}"/>
    <cellStyle name="RowTitles-Detail 4 2 3 3" xfId="24691" xr:uid="{00000000-0005-0000-0000-0000495D0000}"/>
    <cellStyle name="RowTitles-Detail 4 2 3 3 2" xfId="24692" xr:uid="{00000000-0005-0000-0000-00004A5D0000}"/>
    <cellStyle name="RowTitles-Detail 4 2 3 3 2 2" xfId="24693" xr:uid="{00000000-0005-0000-0000-00004B5D0000}"/>
    <cellStyle name="RowTitles-Detail 4 2 3 3 2 2 2" xfId="24694" xr:uid="{00000000-0005-0000-0000-00004C5D0000}"/>
    <cellStyle name="RowTitles-Detail 4 2 3 3 2 2_Tertiary Salaries Survey" xfId="24695" xr:uid="{00000000-0005-0000-0000-00004D5D0000}"/>
    <cellStyle name="RowTitles-Detail 4 2 3 3 2 3" xfId="24696" xr:uid="{00000000-0005-0000-0000-00004E5D0000}"/>
    <cellStyle name="RowTitles-Detail 4 2 3 3 2_Tertiary Salaries Survey" xfId="24697" xr:uid="{00000000-0005-0000-0000-00004F5D0000}"/>
    <cellStyle name="RowTitles-Detail 4 2 3 3 3" xfId="24698" xr:uid="{00000000-0005-0000-0000-0000505D0000}"/>
    <cellStyle name="RowTitles-Detail 4 2 3 3 3 2" xfId="24699" xr:uid="{00000000-0005-0000-0000-0000515D0000}"/>
    <cellStyle name="RowTitles-Detail 4 2 3 3 3 2 2" xfId="24700" xr:uid="{00000000-0005-0000-0000-0000525D0000}"/>
    <cellStyle name="RowTitles-Detail 4 2 3 3 3 2_Tertiary Salaries Survey" xfId="24701" xr:uid="{00000000-0005-0000-0000-0000535D0000}"/>
    <cellStyle name="RowTitles-Detail 4 2 3 3 3 3" xfId="24702" xr:uid="{00000000-0005-0000-0000-0000545D0000}"/>
    <cellStyle name="RowTitles-Detail 4 2 3 3 3_Tertiary Salaries Survey" xfId="24703" xr:uid="{00000000-0005-0000-0000-0000555D0000}"/>
    <cellStyle name="RowTitles-Detail 4 2 3 3 4" xfId="24704" xr:uid="{00000000-0005-0000-0000-0000565D0000}"/>
    <cellStyle name="RowTitles-Detail 4 2 3 3 5" xfId="24705" xr:uid="{00000000-0005-0000-0000-0000575D0000}"/>
    <cellStyle name="RowTitles-Detail 4 2 3 3 5 2" xfId="24706" xr:uid="{00000000-0005-0000-0000-0000585D0000}"/>
    <cellStyle name="RowTitles-Detail 4 2 3 3 5_Tertiary Salaries Survey" xfId="24707" xr:uid="{00000000-0005-0000-0000-0000595D0000}"/>
    <cellStyle name="RowTitles-Detail 4 2 3 3 6" xfId="24708" xr:uid="{00000000-0005-0000-0000-00005A5D0000}"/>
    <cellStyle name="RowTitles-Detail 4 2 3 3_Tertiary Salaries Survey" xfId="24709" xr:uid="{00000000-0005-0000-0000-00005B5D0000}"/>
    <cellStyle name="RowTitles-Detail 4 2 3 4" xfId="24710" xr:uid="{00000000-0005-0000-0000-00005C5D0000}"/>
    <cellStyle name="RowTitles-Detail 4 2 3 4 2" xfId="24711" xr:uid="{00000000-0005-0000-0000-00005D5D0000}"/>
    <cellStyle name="RowTitles-Detail 4 2 3 4 2 2" xfId="24712" xr:uid="{00000000-0005-0000-0000-00005E5D0000}"/>
    <cellStyle name="RowTitles-Detail 4 2 3 4 2 2 2" xfId="24713" xr:uid="{00000000-0005-0000-0000-00005F5D0000}"/>
    <cellStyle name="RowTitles-Detail 4 2 3 4 2 2_Tertiary Salaries Survey" xfId="24714" xr:uid="{00000000-0005-0000-0000-0000605D0000}"/>
    <cellStyle name="RowTitles-Detail 4 2 3 4 2 3" xfId="24715" xr:uid="{00000000-0005-0000-0000-0000615D0000}"/>
    <cellStyle name="RowTitles-Detail 4 2 3 4 2_Tertiary Salaries Survey" xfId="24716" xr:uid="{00000000-0005-0000-0000-0000625D0000}"/>
    <cellStyle name="RowTitles-Detail 4 2 3 4 3" xfId="24717" xr:uid="{00000000-0005-0000-0000-0000635D0000}"/>
    <cellStyle name="RowTitles-Detail 4 2 3 4 3 2" xfId="24718" xr:uid="{00000000-0005-0000-0000-0000645D0000}"/>
    <cellStyle name="RowTitles-Detail 4 2 3 4 3 2 2" xfId="24719" xr:uid="{00000000-0005-0000-0000-0000655D0000}"/>
    <cellStyle name="RowTitles-Detail 4 2 3 4 3 2_Tertiary Salaries Survey" xfId="24720" xr:uid="{00000000-0005-0000-0000-0000665D0000}"/>
    <cellStyle name="RowTitles-Detail 4 2 3 4 3 3" xfId="24721" xr:uid="{00000000-0005-0000-0000-0000675D0000}"/>
    <cellStyle name="RowTitles-Detail 4 2 3 4 3_Tertiary Salaries Survey" xfId="24722" xr:uid="{00000000-0005-0000-0000-0000685D0000}"/>
    <cellStyle name="RowTitles-Detail 4 2 3 4 4" xfId="24723" xr:uid="{00000000-0005-0000-0000-0000695D0000}"/>
    <cellStyle name="RowTitles-Detail 4 2 3 4 4 2" xfId="24724" xr:uid="{00000000-0005-0000-0000-00006A5D0000}"/>
    <cellStyle name="RowTitles-Detail 4 2 3 4 4_Tertiary Salaries Survey" xfId="24725" xr:uid="{00000000-0005-0000-0000-00006B5D0000}"/>
    <cellStyle name="RowTitles-Detail 4 2 3 4 5" xfId="24726" xr:uid="{00000000-0005-0000-0000-00006C5D0000}"/>
    <cellStyle name="RowTitles-Detail 4 2 3 4_Tertiary Salaries Survey" xfId="24727" xr:uid="{00000000-0005-0000-0000-00006D5D0000}"/>
    <cellStyle name="RowTitles-Detail 4 2 3 5" xfId="24728" xr:uid="{00000000-0005-0000-0000-00006E5D0000}"/>
    <cellStyle name="RowTitles-Detail 4 2 3 5 2" xfId="24729" xr:uid="{00000000-0005-0000-0000-00006F5D0000}"/>
    <cellStyle name="RowTitles-Detail 4 2 3 5 2 2" xfId="24730" xr:uid="{00000000-0005-0000-0000-0000705D0000}"/>
    <cellStyle name="RowTitles-Detail 4 2 3 5 2 2 2" xfId="24731" xr:uid="{00000000-0005-0000-0000-0000715D0000}"/>
    <cellStyle name="RowTitles-Detail 4 2 3 5 2 2_Tertiary Salaries Survey" xfId="24732" xr:uid="{00000000-0005-0000-0000-0000725D0000}"/>
    <cellStyle name="RowTitles-Detail 4 2 3 5 2 3" xfId="24733" xr:uid="{00000000-0005-0000-0000-0000735D0000}"/>
    <cellStyle name="RowTitles-Detail 4 2 3 5 2_Tertiary Salaries Survey" xfId="24734" xr:uid="{00000000-0005-0000-0000-0000745D0000}"/>
    <cellStyle name="RowTitles-Detail 4 2 3 5 3" xfId="24735" xr:uid="{00000000-0005-0000-0000-0000755D0000}"/>
    <cellStyle name="RowTitles-Detail 4 2 3 5 3 2" xfId="24736" xr:uid="{00000000-0005-0000-0000-0000765D0000}"/>
    <cellStyle name="RowTitles-Detail 4 2 3 5 3 2 2" xfId="24737" xr:uid="{00000000-0005-0000-0000-0000775D0000}"/>
    <cellStyle name="RowTitles-Detail 4 2 3 5 3 2_Tertiary Salaries Survey" xfId="24738" xr:uid="{00000000-0005-0000-0000-0000785D0000}"/>
    <cellStyle name="RowTitles-Detail 4 2 3 5 3 3" xfId="24739" xr:uid="{00000000-0005-0000-0000-0000795D0000}"/>
    <cellStyle name="RowTitles-Detail 4 2 3 5 3_Tertiary Salaries Survey" xfId="24740" xr:uid="{00000000-0005-0000-0000-00007A5D0000}"/>
    <cellStyle name="RowTitles-Detail 4 2 3 5 4" xfId="24741" xr:uid="{00000000-0005-0000-0000-00007B5D0000}"/>
    <cellStyle name="RowTitles-Detail 4 2 3 5 4 2" xfId="24742" xr:uid="{00000000-0005-0000-0000-00007C5D0000}"/>
    <cellStyle name="RowTitles-Detail 4 2 3 5 4_Tertiary Salaries Survey" xfId="24743" xr:uid="{00000000-0005-0000-0000-00007D5D0000}"/>
    <cellStyle name="RowTitles-Detail 4 2 3 5 5" xfId="24744" xr:uid="{00000000-0005-0000-0000-00007E5D0000}"/>
    <cellStyle name="RowTitles-Detail 4 2 3 5_Tertiary Salaries Survey" xfId="24745" xr:uid="{00000000-0005-0000-0000-00007F5D0000}"/>
    <cellStyle name="RowTitles-Detail 4 2 3 6" xfId="24746" xr:uid="{00000000-0005-0000-0000-0000805D0000}"/>
    <cellStyle name="RowTitles-Detail 4 2 3 6 2" xfId="24747" xr:uid="{00000000-0005-0000-0000-0000815D0000}"/>
    <cellStyle name="RowTitles-Detail 4 2 3 6 2 2" xfId="24748" xr:uid="{00000000-0005-0000-0000-0000825D0000}"/>
    <cellStyle name="RowTitles-Detail 4 2 3 6 2 2 2" xfId="24749" xr:uid="{00000000-0005-0000-0000-0000835D0000}"/>
    <cellStyle name="RowTitles-Detail 4 2 3 6 2 2_Tertiary Salaries Survey" xfId="24750" xr:uid="{00000000-0005-0000-0000-0000845D0000}"/>
    <cellStyle name="RowTitles-Detail 4 2 3 6 2 3" xfId="24751" xr:uid="{00000000-0005-0000-0000-0000855D0000}"/>
    <cellStyle name="RowTitles-Detail 4 2 3 6 2_Tertiary Salaries Survey" xfId="24752" xr:uid="{00000000-0005-0000-0000-0000865D0000}"/>
    <cellStyle name="RowTitles-Detail 4 2 3 6 3" xfId="24753" xr:uid="{00000000-0005-0000-0000-0000875D0000}"/>
    <cellStyle name="RowTitles-Detail 4 2 3 6 3 2" xfId="24754" xr:uid="{00000000-0005-0000-0000-0000885D0000}"/>
    <cellStyle name="RowTitles-Detail 4 2 3 6 3 2 2" xfId="24755" xr:uid="{00000000-0005-0000-0000-0000895D0000}"/>
    <cellStyle name="RowTitles-Detail 4 2 3 6 3 2_Tertiary Salaries Survey" xfId="24756" xr:uid="{00000000-0005-0000-0000-00008A5D0000}"/>
    <cellStyle name="RowTitles-Detail 4 2 3 6 3 3" xfId="24757" xr:uid="{00000000-0005-0000-0000-00008B5D0000}"/>
    <cellStyle name="RowTitles-Detail 4 2 3 6 3_Tertiary Salaries Survey" xfId="24758" xr:uid="{00000000-0005-0000-0000-00008C5D0000}"/>
    <cellStyle name="RowTitles-Detail 4 2 3 6 4" xfId="24759" xr:uid="{00000000-0005-0000-0000-00008D5D0000}"/>
    <cellStyle name="RowTitles-Detail 4 2 3 6 4 2" xfId="24760" xr:uid="{00000000-0005-0000-0000-00008E5D0000}"/>
    <cellStyle name="RowTitles-Detail 4 2 3 6 4_Tertiary Salaries Survey" xfId="24761" xr:uid="{00000000-0005-0000-0000-00008F5D0000}"/>
    <cellStyle name="RowTitles-Detail 4 2 3 6 5" xfId="24762" xr:uid="{00000000-0005-0000-0000-0000905D0000}"/>
    <cellStyle name="RowTitles-Detail 4 2 3 6_Tertiary Salaries Survey" xfId="24763" xr:uid="{00000000-0005-0000-0000-0000915D0000}"/>
    <cellStyle name="RowTitles-Detail 4 2 3 7" xfId="24764" xr:uid="{00000000-0005-0000-0000-0000925D0000}"/>
    <cellStyle name="RowTitles-Detail 4 2 3 7 2" xfId="24765" xr:uid="{00000000-0005-0000-0000-0000935D0000}"/>
    <cellStyle name="RowTitles-Detail 4 2 3 7 2 2" xfId="24766" xr:uid="{00000000-0005-0000-0000-0000945D0000}"/>
    <cellStyle name="RowTitles-Detail 4 2 3 7 2_Tertiary Salaries Survey" xfId="24767" xr:uid="{00000000-0005-0000-0000-0000955D0000}"/>
    <cellStyle name="RowTitles-Detail 4 2 3 7 3" xfId="24768" xr:uid="{00000000-0005-0000-0000-0000965D0000}"/>
    <cellStyle name="RowTitles-Detail 4 2 3 7_Tertiary Salaries Survey" xfId="24769" xr:uid="{00000000-0005-0000-0000-0000975D0000}"/>
    <cellStyle name="RowTitles-Detail 4 2 3 8" xfId="24770" xr:uid="{00000000-0005-0000-0000-0000985D0000}"/>
    <cellStyle name="RowTitles-Detail 4 2 3 9" xfId="24771" xr:uid="{00000000-0005-0000-0000-0000995D0000}"/>
    <cellStyle name="RowTitles-Detail 4 2 3_STUD aligned by INSTIT" xfId="24772" xr:uid="{00000000-0005-0000-0000-00009A5D0000}"/>
    <cellStyle name="RowTitles-Detail 4 2 4" xfId="24773" xr:uid="{00000000-0005-0000-0000-00009B5D0000}"/>
    <cellStyle name="RowTitles-Detail 4 2 4 10" xfId="24774" xr:uid="{00000000-0005-0000-0000-00009C5D0000}"/>
    <cellStyle name="RowTitles-Detail 4 2 4 2" xfId="24775" xr:uid="{00000000-0005-0000-0000-00009D5D0000}"/>
    <cellStyle name="RowTitles-Detail 4 2 4 2 2" xfId="24776" xr:uid="{00000000-0005-0000-0000-00009E5D0000}"/>
    <cellStyle name="RowTitles-Detail 4 2 4 2 2 2" xfId="24777" xr:uid="{00000000-0005-0000-0000-00009F5D0000}"/>
    <cellStyle name="RowTitles-Detail 4 2 4 2 2 2 2" xfId="24778" xr:uid="{00000000-0005-0000-0000-0000A05D0000}"/>
    <cellStyle name="RowTitles-Detail 4 2 4 2 2 2_Tertiary Salaries Survey" xfId="24779" xr:uid="{00000000-0005-0000-0000-0000A15D0000}"/>
    <cellStyle name="RowTitles-Detail 4 2 4 2 2 3" xfId="24780" xr:uid="{00000000-0005-0000-0000-0000A25D0000}"/>
    <cellStyle name="RowTitles-Detail 4 2 4 2 2 4" xfId="24781" xr:uid="{00000000-0005-0000-0000-0000A35D0000}"/>
    <cellStyle name="RowTitles-Detail 4 2 4 2 2_Tertiary Salaries Survey" xfId="24782" xr:uid="{00000000-0005-0000-0000-0000A45D0000}"/>
    <cellStyle name="RowTitles-Detail 4 2 4 2 3" xfId="24783" xr:uid="{00000000-0005-0000-0000-0000A55D0000}"/>
    <cellStyle name="RowTitles-Detail 4 2 4 2 3 2" xfId="24784" xr:uid="{00000000-0005-0000-0000-0000A65D0000}"/>
    <cellStyle name="RowTitles-Detail 4 2 4 2 3 2 2" xfId="24785" xr:uid="{00000000-0005-0000-0000-0000A75D0000}"/>
    <cellStyle name="RowTitles-Detail 4 2 4 2 3 2_Tertiary Salaries Survey" xfId="24786" xr:uid="{00000000-0005-0000-0000-0000A85D0000}"/>
    <cellStyle name="RowTitles-Detail 4 2 4 2 3 3" xfId="24787" xr:uid="{00000000-0005-0000-0000-0000A95D0000}"/>
    <cellStyle name="RowTitles-Detail 4 2 4 2 3_Tertiary Salaries Survey" xfId="24788" xr:uid="{00000000-0005-0000-0000-0000AA5D0000}"/>
    <cellStyle name="RowTitles-Detail 4 2 4 2 4" xfId="24789" xr:uid="{00000000-0005-0000-0000-0000AB5D0000}"/>
    <cellStyle name="RowTitles-Detail 4 2 4 2 5" xfId="24790" xr:uid="{00000000-0005-0000-0000-0000AC5D0000}"/>
    <cellStyle name="RowTitles-Detail 4 2 4 2 5 2" xfId="24791" xr:uid="{00000000-0005-0000-0000-0000AD5D0000}"/>
    <cellStyle name="RowTitles-Detail 4 2 4 2 5_Tertiary Salaries Survey" xfId="24792" xr:uid="{00000000-0005-0000-0000-0000AE5D0000}"/>
    <cellStyle name="RowTitles-Detail 4 2 4 2 6" xfId="24793" xr:uid="{00000000-0005-0000-0000-0000AF5D0000}"/>
    <cellStyle name="RowTitles-Detail 4 2 4 2 7" xfId="24794" xr:uid="{00000000-0005-0000-0000-0000B05D0000}"/>
    <cellStyle name="RowTitles-Detail 4 2 4 2_Tertiary Salaries Survey" xfId="24795" xr:uid="{00000000-0005-0000-0000-0000B15D0000}"/>
    <cellStyle name="RowTitles-Detail 4 2 4 3" xfId="24796" xr:uid="{00000000-0005-0000-0000-0000B25D0000}"/>
    <cellStyle name="RowTitles-Detail 4 2 4 3 2" xfId="24797" xr:uid="{00000000-0005-0000-0000-0000B35D0000}"/>
    <cellStyle name="RowTitles-Detail 4 2 4 3 2 2" xfId="24798" xr:uid="{00000000-0005-0000-0000-0000B45D0000}"/>
    <cellStyle name="RowTitles-Detail 4 2 4 3 2 2 2" xfId="24799" xr:uid="{00000000-0005-0000-0000-0000B55D0000}"/>
    <cellStyle name="RowTitles-Detail 4 2 4 3 2 2_Tertiary Salaries Survey" xfId="24800" xr:uid="{00000000-0005-0000-0000-0000B65D0000}"/>
    <cellStyle name="RowTitles-Detail 4 2 4 3 2 3" xfId="24801" xr:uid="{00000000-0005-0000-0000-0000B75D0000}"/>
    <cellStyle name="RowTitles-Detail 4 2 4 3 2_Tertiary Salaries Survey" xfId="24802" xr:uid="{00000000-0005-0000-0000-0000B85D0000}"/>
    <cellStyle name="RowTitles-Detail 4 2 4 3 3" xfId="24803" xr:uid="{00000000-0005-0000-0000-0000B95D0000}"/>
    <cellStyle name="RowTitles-Detail 4 2 4 3 3 2" xfId="24804" xr:uid="{00000000-0005-0000-0000-0000BA5D0000}"/>
    <cellStyle name="RowTitles-Detail 4 2 4 3 3 2 2" xfId="24805" xr:uid="{00000000-0005-0000-0000-0000BB5D0000}"/>
    <cellStyle name="RowTitles-Detail 4 2 4 3 3 2_Tertiary Salaries Survey" xfId="24806" xr:uid="{00000000-0005-0000-0000-0000BC5D0000}"/>
    <cellStyle name="RowTitles-Detail 4 2 4 3 3 3" xfId="24807" xr:uid="{00000000-0005-0000-0000-0000BD5D0000}"/>
    <cellStyle name="RowTitles-Detail 4 2 4 3 3_Tertiary Salaries Survey" xfId="24808" xr:uid="{00000000-0005-0000-0000-0000BE5D0000}"/>
    <cellStyle name="RowTitles-Detail 4 2 4 3 4" xfId="24809" xr:uid="{00000000-0005-0000-0000-0000BF5D0000}"/>
    <cellStyle name="RowTitles-Detail 4 2 4 3 5" xfId="24810" xr:uid="{00000000-0005-0000-0000-0000C05D0000}"/>
    <cellStyle name="RowTitles-Detail 4 2 4 3_Tertiary Salaries Survey" xfId="24811" xr:uid="{00000000-0005-0000-0000-0000C15D0000}"/>
    <cellStyle name="RowTitles-Detail 4 2 4 4" xfId="24812" xr:uid="{00000000-0005-0000-0000-0000C25D0000}"/>
    <cellStyle name="RowTitles-Detail 4 2 4 4 2" xfId="24813" xr:uid="{00000000-0005-0000-0000-0000C35D0000}"/>
    <cellStyle name="RowTitles-Detail 4 2 4 4 2 2" xfId="24814" xr:uid="{00000000-0005-0000-0000-0000C45D0000}"/>
    <cellStyle name="RowTitles-Detail 4 2 4 4 2 2 2" xfId="24815" xr:uid="{00000000-0005-0000-0000-0000C55D0000}"/>
    <cellStyle name="RowTitles-Detail 4 2 4 4 2 2_Tertiary Salaries Survey" xfId="24816" xr:uid="{00000000-0005-0000-0000-0000C65D0000}"/>
    <cellStyle name="RowTitles-Detail 4 2 4 4 2 3" xfId="24817" xr:uid="{00000000-0005-0000-0000-0000C75D0000}"/>
    <cellStyle name="RowTitles-Detail 4 2 4 4 2_Tertiary Salaries Survey" xfId="24818" xr:uid="{00000000-0005-0000-0000-0000C85D0000}"/>
    <cellStyle name="RowTitles-Detail 4 2 4 4 3" xfId="24819" xr:uid="{00000000-0005-0000-0000-0000C95D0000}"/>
    <cellStyle name="RowTitles-Detail 4 2 4 4 3 2" xfId="24820" xr:uid="{00000000-0005-0000-0000-0000CA5D0000}"/>
    <cellStyle name="RowTitles-Detail 4 2 4 4 3 2 2" xfId="24821" xr:uid="{00000000-0005-0000-0000-0000CB5D0000}"/>
    <cellStyle name="RowTitles-Detail 4 2 4 4 3 2_Tertiary Salaries Survey" xfId="24822" xr:uid="{00000000-0005-0000-0000-0000CC5D0000}"/>
    <cellStyle name="RowTitles-Detail 4 2 4 4 3 3" xfId="24823" xr:uid="{00000000-0005-0000-0000-0000CD5D0000}"/>
    <cellStyle name="RowTitles-Detail 4 2 4 4 3_Tertiary Salaries Survey" xfId="24824" xr:uid="{00000000-0005-0000-0000-0000CE5D0000}"/>
    <cellStyle name="RowTitles-Detail 4 2 4 4 4" xfId="24825" xr:uid="{00000000-0005-0000-0000-0000CF5D0000}"/>
    <cellStyle name="RowTitles-Detail 4 2 4 4 4 2" xfId="24826" xr:uid="{00000000-0005-0000-0000-0000D05D0000}"/>
    <cellStyle name="RowTitles-Detail 4 2 4 4 4_Tertiary Salaries Survey" xfId="24827" xr:uid="{00000000-0005-0000-0000-0000D15D0000}"/>
    <cellStyle name="RowTitles-Detail 4 2 4 4 5" xfId="24828" xr:uid="{00000000-0005-0000-0000-0000D25D0000}"/>
    <cellStyle name="RowTitles-Detail 4 2 4 4_Tertiary Salaries Survey" xfId="24829" xr:uid="{00000000-0005-0000-0000-0000D35D0000}"/>
    <cellStyle name="RowTitles-Detail 4 2 4 5" xfId="24830" xr:uid="{00000000-0005-0000-0000-0000D45D0000}"/>
    <cellStyle name="RowTitles-Detail 4 2 4 5 2" xfId="24831" xr:uid="{00000000-0005-0000-0000-0000D55D0000}"/>
    <cellStyle name="RowTitles-Detail 4 2 4 5 2 2" xfId="24832" xr:uid="{00000000-0005-0000-0000-0000D65D0000}"/>
    <cellStyle name="RowTitles-Detail 4 2 4 5 2 2 2" xfId="24833" xr:uid="{00000000-0005-0000-0000-0000D75D0000}"/>
    <cellStyle name="RowTitles-Detail 4 2 4 5 2 2_Tertiary Salaries Survey" xfId="24834" xr:uid="{00000000-0005-0000-0000-0000D85D0000}"/>
    <cellStyle name="RowTitles-Detail 4 2 4 5 2 3" xfId="24835" xr:uid="{00000000-0005-0000-0000-0000D95D0000}"/>
    <cellStyle name="RowTitles-Detail 4 2 4 5 2_Tertiary Salaries Survey" xfId="24836" xr:uid="{00000000-0005-0000-0000-0000DA5D0000}"/>
    <cellStyle name="RowTitles-Detail 4 2 4 5 3" xfId="24837" xr:uid="{00000000-0005-0000-0000-0000DB5D0000}"/>
    <cellStyle name="RowTitles-Detail 4 2 4 5 3 2" xfId="24838" xr:uid="{00000000-0005-0000-0000-0000DC5D0000}"/>
    <cellStyle name="RowTitles-Detail 4 2 4 5 3 2 2" xfId="24839" xr:uid="{00000000-0005-0000-0000-0000DD5D0000}"/>
    <cellStyle name="RowTitles-Detail 4 2 4 5 3 2_Tertiary Salaries Survey" xfId="24840" xr:uid="{00000000-0005-0000-0000-0000DE5D0000}"/>
    <cellStyle name="RowTitles-Detail 4 2 4 5 3 3" xfId="24841" xr:uid="{00000000-0005-0000-0000-0000DF5D0000}"/>
    <cellStyle name="RowTitles-Detail 4 2 4 5 3_Tertiary Salaries Survey" xfId="24842" xr:uid="{00000000-0005-0000-0000-0000E05D0000}"/>
    <cellStyle name="RowTitles-Detail 4 2 4 5 4" xfId="24843" xr:uid="{00000000-0005-0000-0000-0000E15D0000}"/>
    <cellStyle name="RowTitles-Detail 4 2 4 5 4 2" xfId="24844" xr:uid="{00000000-0005-0000-0000-0000E25D0000}"/>
    <cellStyle name="RowTitles-Detail 4 2 4 5 4_Tertiary Salaries Survey" xfId="24845" xr:uid="{00000000-0005-0000-0000-0000E35D0000}"/>
    <cellStyle name="RowTitles-Detail 4 2 4 5 5" xfId="24846" xr:uid="{00000000-0005-0000-0000-0000E45D0000}"/>
    <cellStyle name="RowTitles-Detail 4 2 4 5_Tertiary Salaries Survey" xfId="24847" xr:uid="{00000000-0005-0000-0000-0000E55D0000}"/>
    <cellStyle name="RowTitles-Detail 4 2 4 6" xfId="24848" xr:uid="{00000000-0005-0000-0000-0000E65D0000}"/>
    <cellStyle name="RowTitles-Detail 4 2 4 6 2" xfId="24849" xr:uid="{00000000-0005-0000-0000-0000E75D0000}"/>
    <cellStyle name="RowTitles-Detail 4 2 4 6 2 2" xfId="24850" xr:uid="{00000000-0005-0000-0000-0000E85D0000}"/>
    <cellStyle name="RowTitles-Detail 4 2 4 6 2 2 2" xfId="24851" xr:uid="{00000000-0005-0000-0000-0000E95D0000}"/>
    <cellStyle name="RowTitles-Detail 4 2 4 6 2 2_Tertiary Salaries Survey" xfId="24852" xr:uid="{00000000-0005-0000-0000-0000EA5D0000}"/>
    <cellStyle name="RowTitles-Detail 4 2 4 6 2 3" xfId="24853" xr:uid="{00000000-0005-0000-0000-0000EB5D0000}"/>
    <cellStyle name="RowTitles-Detail 4 2 4 6 2_Tertiary Salaries Survey" xfId="24854" xr:uid="{00000000-0005-0000-0000-0000EC5D0000}"/>
    <cellStyle name="RowTitles-Detail 4 2 4 6 3" xfId="24855" xr:uid="{00000000-0005-0000-0000-0000ED5D0000}"/>
    <cellStyle name="RowTitles-Detail 4 2 4 6 3 2" xfId="24856" xr:uid="{00000000-0005-0000-0000-0000EE5D0000}"/>
    <cellStyle name="RowTitles-Detail 4 2 4 6 3 2 2" xfId="24857" xr:uid="{00000000-0005-0000-0000-0000EF5D0000}"/>
    <cellStyle name="RowTitles-Detail 4 2 4 6 3 2_Tertiary Salaries Survey" xfId="24858" xr:uid="{00000000-0005-0000-0000-0000F05D0000}"/>
    <cellStyle name="RowTitles-Detail 4 2 4 6 3 3" xfId="24859" xr:uid="{00000000-0005-0000-0000-0000F15D0000}"/>
    <cellStyle name="RowTitles-Detail 4 2 4 6 3_Tertiary Salaries Survey" xfId="24860" xr:uid="{00000000-0005-0000-0000-0000F25D0000}"/>
    <cellStyle name="RowTitles-Detail 4 2 4 6 4" xfId="24861" xr:uid="{00000000-0005-0000-0000-0000F35D0000}"/>
    <cellStyle name="RowTitles-Detail 4 2 4 6 4 2" xfId="24862" xr:uid="{00000000-0005-0000-0000-0000F45D0000}"/>
    <cellStyle name="RowTitles-Detail 4 2 4 6 4_Tertiary Salaries Survey" xfId="24863" xr:uid="{00000000-0005-0000-0000-0000F55D0000}"/>
    <cellStyle name="RowTitles-Detail 4 2 4 6 5" xfId="24864" xr:uid="{00000000-0005-0000-0000-0000F65D0000}"/>
    <cellStyle name="RowTitles-Detail 4 2 4 6_Tertiary Salaries Survey" xfId="24865" xr:uid="{00000000-0005-0000-0000-0000F75D0000}"/>
    <cellStyle name="RowTitles-Detail 4 2 4 7" xfId="24866" xr:uid="{00000000-0005-0000-0000-0000F85D0000}"/>
    <cellStyle name="RowTitles-Detail 4 2 4 7 2" xfId="24867" xr:uid="{00000000-0005-0000-0000-0000F95D0000}"/>
    <cellStyle name="RowTitles-Detail 4 2 4 7 2 2" xfId="24868" xr:uid="{00000000-0005-0000-0000-0000FA5D0000}"/>
    <cellStyle name="RowTitles-Detail 4 2 4 7 2_Tertiary Salaries Survey" xfId="24869" xr:uid="{00000000-0005-0000-0000-0000FB5D0000}"/>
    <cellStyle name="RowTitles-Detail 4 2 4 7 3" xfId="24870" xr:uid="{00000000-0005-0000-0000-0000FC5D0000}"/>
    <cellStyle name="RowTitles-Detail 4 2 4 7_Tertiary Salaries Survey" xfId="24871" xr:uid="{00000000-0005-0000-0000-0000FD5D0000}"/>
    <cellStyle name="RowTitles-Detail 4 2 4 8" xfId="24872" xr:uid="{00000000-0005-0000-0000-0000FE5D0000}"/>
    <cellStyle name="RowTitles-Detail 4 2 4 8 2" xfId="24873" xr:uid="{00000000-0005-0000-0000-0000FF5D0000}"/>
    <cellStyle name="RowTitles-Detail 4 2 4 8 2 2" xfId="24874" xr:uid="{00000000-0005-0000-0000-0000005E0000}"/>
    <cellStyle name="RowTitles-Detail 4 2 4 8 2_Tertiary Salaries Survey" xfId="24875" xr:uid="{00000000-0005-0000-0000-0000015E0000}"/>
    <cellStyle name="RowTitles-Detail 4 2 4 8 3" xfId="24876" xr:uid="{00000000-0005-0000-0000-0000025E0000}"/>
    <cellStyle name="RowTitles-Detail 4 2 4 8_Tertiary Salaries Survey" xfId="24877" xr:uid="{00000000-0005-0000-0000-0000035E0000}"/>
    <cellStyle name="RowTitles-Detail 4 2 4 9" xfId="24878" xr:uid="{00000000-0005-0000-0000-0000045E0000}"/>
    <cellStyle name="RowTitles-Detail 4 2 4_STUD aligned by INSTIT" xfId="24879" xr:uid="{00000000-0005-0000-0000-0000055E0000}"/>
    <cellStyle name="RowTitles-Detail 4 2 5" xfId="24880" xr:uid="{00000000-0005-0000-0000-0000065E0000}"/>
    <cellStyle name="RowTitles-Detail 4 2 5 10" xfId="24881" xr:uid="{00000000-0005-0000-0000-0000075E0000}"/>
    <cellStyle name="RowTitles-Detail 4 2 5 2" xfId="24882" xr:uid="{00000000-0005-0000-0000-0000085E0000}"/>
    <cellStyle name="RowTitles-Detail 4 2 5 2 2" xfId="24883" xr:uid="{00000000-0005-0000-0000-0000095E0000}"/>
    <cellStyle name="RowTitles-Detail 4 2 5 2 2 2" xfId="24884" xr:uid="{00000000-0005-0000-0000-00000A5E0000}"/>
    <cellStyle name="RowTitles-Detail 4 2 5 2 2 2 2" xfId="24885" xr:uid="{00000000-0005-0000-0000-00000B5E0000}"/>
    <cellStyle name="RowTitles-Detail 4 2 5 2 2 2_Tertiary Salaries Survey" xfId="24886" xr:uid="{00000000-0005-0000-0000-00000C5E0000}"/>
    <cellStyle name="RowTitles-Detail 4 2 5 2 2 3" xfId="24887" xr:uid="{00000000-0005-0000-0000-00000D5E0000}"/>
    <cellStyle name="RowTitles-Detail 4 2 5 2 2 4" xfId="24888" xr:uid="{00000000-0005-0000-0000-00000E5E0000}"/>
    <cellStyle name="RowTitles-Detail 4 2 5 2 2_Tertiary Salaries Survey" xfId="24889" xr:uid="{00000000-0005-0000-0000-00000F5E0000}"/>
    <cellStyle name="RowTitles-Detail 4 2 5 2 3" xfId="24890" xr:uid="{00000000-0005-0000-0000-0000105E0000}"/>
    <cellStyle name="RowTitles-Detail 4 2 5 2 3 2" xfId="24891" xr:uid="{00000000-0005-0000-0000-0000115E0000}"/>
    <cellStyle name="RowTitles-Detail 4 2 5 2 3 2 2" xfId="24892" xr:uid="{00000000-0005-0000-0000-0000125E0000}"/>
    <cellStyle name="RowTitles-Detail 4 2 5 2 3 2_Tertiary Salaries Survey" xfId="24893" xr:uid="{00000000-0005-0000-0000-0000135E0000}"/>
    <cellStyle name="RowTitles-Detail 4 2 5 2 3 3" xfId="24894" xr:uid="{00000000-0005-0000-0000-0000145E0000}"/>
    <cellStyle name="RowTitles-Detail 4 2 5 2 3_Tertiary Salaries Survey" xfId="24895" xr:uid="{00000000-0005-0000-0000-0000155E0000}"/>
    <cellStyle name="RowTitles-Detail 4 2 5 2 4" xfId="24896" xr:uid="{00000000-0005-0000-0000-0000165E0000}"/>
    <cellStyle name="RowTitles-Detail 4 2 5 2 5" xfId="24897" xr:uid="{00000000-0005-0000-0000-0000175E0000}"/>
    <cellStyle name="RowTitles-Detail 4 2 5 2 5 2" xfId="24898" xr:uid="{00000000-0005-0000-0000-0000185E0000}"/>
    <cellStyle name="RowTitles-Detail 4 2 5 2 5_Tertiary Salaries Survey" xfId="24899" xr:uid="{00000000-0005-0000-0000-0000195E0000}"/>
    <cellStyle name="RowTitles-Detail 4 2 5 2 6" xfId="24900" xr:uid="{00000000-0005-0000-0000-00001A5E0000}"/>
    <cellStyle name="RowTitles-Detail 4 2 5 2 7" xfId="24901" xr:uid="{00000000-0005-0000-0000-00001B5E0000}"/>
    <cellStyle name="RowTitles-Detail 4 2 5 2_Tertiary Salaries Survey" xfId="24902" xr:uid="{00000000-0005-0000-0000-00001C5E0000}"/>
    <cellStyle name="RowTitles-Detail 4 2 5 3" xfId="24903" xr:uid="{00000000-0005-0000-0000-00001D5E0000}"/>
    <cellStyle name="RowTitles-Detail 4 2 5 3 2" xfId="24904" xr:uid="{00000000-0005-0000-0000-00001E5E0000}"/>
    <cellStyle name="RowTitles-Detail 4 2 5 3 2 2" xfId="24905" xr:uid="{00000000-0005-0000-0000-00001F5E0000}"/>
    <cellStyle name="RowTitles-Detail 4 2 5 3 2 2 2" xfId="24906" xr:uid="{00000000-0005-0000-0000-0000205E0000}"/>
    <cellStyle name="RowTitles-Detail 4 2 5 3 2 2_Tertiary Salaries Survey" xfId="24907" xr:uid="{00000000-0005-0000-0000-0000215E0000}"/>
    <cellStyle name="RowTitles-Detail 4 2 5 3 2 3" xfId="24908" xr:uid="{00000000-0005-0000-0000-0000225E0000}"/>
    <cellStyle name="RowTitles-Detail 4 2 5 3 2_Tertiary Salaries Survey" xfId="24909" xr:uid="{00000000-0005-0000-0000-0000235E0000}"/>
    <cellStyle name="RowTitles-Detail 4 2 5 3 3" xfId="24910" xr:uid="{00000000-0005-0000-0000-0000245E0000}"/>
    <cellStyle name="RowTitles-Detail 4 2 5 3 3 2" xfId="24911" xr:uid="{00000000-0005-0000-0000-0000255E0000}"/>
    <cellStyle name="RowTitles-Detail 4 2 5 3 3 2 2" xfId="24912" xr:uid="{00000000-0005-0000-0000-0000265E0000}"/>
    <cellStyle name="RowTitles-Detail 4 2 5 3 3 2_Tertiary Salaries Survey" xfId="24913" xr:uid="{00000000-0005-0000-0000-0000275E0000}"/>
    <cellStyle name="RowTitles-Detail 4 2 5 3 3 3" xfId="24914" xr:uid="{00000000-0005-0000-0000-0000285E0000}"/>
    <cellStyle name="RowTitles-Detail 4 2 5 3 3_Tertiary Salaries Survey" xfId="24915" xr:uid="{00000000-0005-0000-0000-0000295E0000}"/>
    <cellStyle name="RowTitles-Detail 4 2 5 3 4" xfId="24916" xr:uid="{00000000-0005-0000-0000-00002A5E0000}"/>
    <cellStyle name="RowTitles-Detail 4 2 5 3 5" xfId="24917" xr:uid="{00000000-0005-0000-0000-00002B5E0000}"/>
    <cellStyle name="RowTitles-Detail 4 2 5 3_Tertiary Salaries Survey" xfId="24918" xr:uid="{00000000-0005-0000-0000-00002C5E0000}"/>
    <cellStyle name="RowTitles-Detail 4 2 5 4" xfId="24919" xr:uid="{00000000-0005-0000-0000-00002D5E0000}"/>
    <cellStyle name="RowTitles-Detail 4 2 5 4 2" xfId="24920" xr:uid="{00000000-0005-0000-0000-00002E5E0000}"/>
    <cellStyle name="RowTitles-Detail 4 2 5 4 2 2" xfId="24921" xr:uid="{00000000-0005-0000-0000-00002F5E0000}"/>
    <cellStyle name="RowTitles-Detail 4 2 5 4 2 2 2" xfId="24922" xr:uid="{00000000-0005-0000-0000-0000305E0000}"/>
    <cellStyle name="RowTitles-Detail 4 2 5 4 2 2_Tertiary Salaries Survey" xfId="24923" xr:uid="{00000000-0005-0000-0000-0000315E0000}"/>
    <cellStyle name="RowTitles-Detail 4 2 5 4 2 3" xfId="24924" xr:uid="{00000000-0005-0000-0000-0000325E0000}"/>
    <cellStyle name="RowTitles-Detail 4 2 5 4 2_Tertiary Salaries Survey" xfId="24925" xr:uid="{00000000-0005-0000-0000-0000335E0000}"/>
    <cellStyle name="RowTitles-Detail 4 2 5 4 3" xfId="24926" xr:uid="{00000000-0005-0000-0000-0000345E0000}"/>
    <cellStyle name="RowTitles-Detail 4 2 5 4 3 2" xfId="24927" xr:uid="{00000000-0005-0000-0000-0000355E0000}"/>
    <cellStyle name="RowTitles-Detail 4 2 5 4 3 2 2" xfId="24928" xr:uid="{00000000-0005-0000-0000-0000365E0000}"/>
    <cellStyle name="RowTitles-Detail 4 2 5 4 3 2_Tertiary Salaries Survey" xfId="24929" xr:uid="{00000000-0005-0000-0000-0000375E0000}"/>
    <cellStyle name="RowTitles-Detail 4 2 5 4 3 3" xfId="24930" xr:uid="{00000000-0005-0000-0000-0000385E0000}"/>
    <cellStyle name="RowTitles-Detail 4 2 5 4 3_Tertiary Salaries Survey" xfId="24931" xr:uid="{00000000-0005-0000-0000-0000395E0000}"/>
    <cellStyle name="RowTitles-Detail 4 2 5 4 4" xfId="24932" xr:uid="{00000000-0005-0000-0000-00003A5E0000}"/>
    <cellStyle name="RowTitles-Detail 4 2 5 4 5" xfId="24933" xr:uid="{00000000-0005-0000-0000-00003B5E0000}"/>
    <cellStyle name="RowTitles-Detail 4 2 5 4 5 2" xfId="24934" xr:uid="{00000000-0005-0000-0000-00003C5E0000}"/>
    <cellStyle name="RowTitles-Detail 4 2 5 4 5_Tertiary Salaries Survey" xfId="24935" xr:uid="{00000000-0005-0000-0000-00003D5E0000}"/>
    <cellStyle name="RowTitles-Detail 4 2 5 4 6" xfId="24936" xr:uid="{00000000-0005-0000-0000-00003E5E0000}"/>
    <cellStyle name="RowTitles-Detail 4 2 5 4_Tertiary Salaries Survey" xfId="24937" xr:uid="{00000000-0005-0000-0000-00003F5E0000}"/>
    <cellStyle name="RowTitles-Detail 4 2 5 5" xfId="24938" xr:uid="{00000000-0005-0000-0000-0000405E0000}"/>
    <cellStyle name="RowTitles-Detail 4 2 5 5 2" xfId="24939" xr:uid="{00000000-0005-0000-0000-0000415E0000}"/>
    <cellStyle name="RowTitles-Detail 4 2 5 5 2 2" xfId="24940" xr:uid="{00000000-0005-0000-0000-0000425E0000}"/>
    <cellStyle name="RowTitles-Detail 4 2 5 5 2 2 2" xfId="24941" xr:uid="{00000000-0005-0000-0000-0000435E0000}"/>
    <cellStyle name="RowTitles-Detail 4 2 5 5 2 2_Tertiary Salaries Survey" xfId="24942" xr:uid="{00000000-0005-0000-0000-0000445E0000}"/>
    <cellStyle name="RowTitles-Detail 4 2 5 5 2 3" xfId="24943" xr:uid="{00000000-0005-0000-0000-0000455E0000}"/>
    <cellStyle name="RowTitles-Detail 4 2 5 5 2_Tertiary Salaries Survey" xfId="24944" xr:uid="{00000000-0005-0000-0000-0000465E0000}"/>
    <cellStyle name="RowTitles-Detail 4 2 5 5 3" xfId="24945" xr:uid="{00000000-0005-0000-0000-0000475E0000}"/>
    <cellStyle name="RowTitles-Detail 4 2 5 5 3 2" xfId="24946" xr:uid="{00000000-0005-0000-0000-0000485E0000}"/>
    <cellStyle name="RowTitles-Detail 4 2 5 5 3 2 2" xfId="24947" xr:uid="{00000000-0005-0000-0000-0000495E0000}"/>
    <cellStyle name="RowTitles-Detail 4 2 5 5 3 2_Tertiary Salaries Survey" xfId="24948" xr:uid="{00000000-0005-0000-0000-00004A5E0000}"/>
    <cellStyle name="RowTitles-Detail 4 2 5 5 3 3" xfId="24949" xr:uid="{00000000-0005-0000-0000-00004B5E0000}"/>
    <cellStyle name="RowTitles-Detail 4 2 5 5 3_Tertiary Salaries Survey" xfId="24950" xr:uid="{00000000-0005-0000-0000-00004C5E0000}"/>
    <cellStyle name="RowTitles-Detail 4 2 5 5 4" xfId="24951" xr:uid="{00000000-0005-0000-0000-00004D5E0000}"/>
    <cellStyle name="RowTitles-Detail 4 2 5 5 4 2" xfId="24952" xr:uid="{00000000-0005-0000-0000-00004E5E0000}"/>
    <cellStyle name="RowTitles-Detail 4 2 5 5 4_Tertiary Salaries Survey" xfId="24953" xr:uid="{00000000-0005-0000-0000-00004F5E0000}"/>
    <cellStyle name="RowTitles-Detail 4 2 5 5 5" xfId="24954" xr:uid="{00000000-0005-0000-0000-0000505E0000}"/>
    <cellStyle name="RowTitles-Detail 4 2 5 5_Tertiary Salaries Survey" xfId="24955" xr:uid="{00000000-0005-0000-0000-0000515E0000}"/>
    <cellStyle name="RowTitles-Detail 4 2 5 6" xfId="24956" xr:uid="{00000000-0005-0000-0000-0000525E0000}"/>
    <cellStyle name="RowTitles-Detail 4 2 5 6 2" xfId="24957" xr:uid="{00000000-0005-0000-0000-0000535E0000}"/>
    <cellStyle name="RowTitles-Detail 4 2 5 6 2 2" xfId="24958" xr:uid="{00000000-0005-0000-0000-0000545E0000}"/>
    <cellStyle name="RowTitles-Detail 4 2 5 6 2 2 2" xfId="24959" xr:uid="{00000000-0005-0000-0000-0000555E0000}"/>
    <cellStyle name="RowTitles-Detail 4 2 5 6 2 2_Tertiary Salaries Survey" xfId="24960" xr:uid="{00000000-0005-0000-0000-0000565E0000}"/>
    <cellStyle name="RowTitles-Detail 4 2 5 6 2 3" xfId="24961" xr:uid="{00000000-0005-0000-0000-0000575E0000}"/>
    <cellStyle name="RowTitles-Detail 4 2 5 6 2_Tertiary Salaries Survey" xfId="24962" xr:uid="{00000000-0005-0000-0000-0000585E0000}"/>
    <cellStyle name="RowTitles-Detail 4 2 5 6 3" xfId="24963" xr:uid="{00000000-0005-0000-0000-0000595E0000}"/>
    <cellStyle name="RowTitles-Detail 4 2 5 6 3 2" xfId="24964" xr:uid="{00000000-0005-0000-0000-00005A5E0000}"/>
    <cellStyle name="RowTitles-Detail 4 2 5 6 3 2 2" xfId="24965" xr:uid="{00000000-0005-0000-0000-00005B5E0000}"/>
    <cellStyle name="RowTitles-Detail 4 2 5 6 3 2_Tertiary Salaries Survey" xfId="24966" xr:uid="{00000000-0005-0000-0000-00005C5E0000}"/>
    <cellStyle name="RowTitles-Detail 4 2 5 6 3 3" xfId="24967" xr:uid="{00000000-0005-0000-0000-00005D5E0000}"/>
    <cellStyle name="RowTitles-Detail 4 2 5 6 3_Tertiary Salaries Survey" xfId="24968" xr:uid="{00000000-0005-0000-0000-00005E5E0000}"/>
    <cellStyle name="RowTitles-Detail 4 2 5 6 4" xfId="24969" xr:uid="{00000000-0005-0000-0000-00005F5E0000}"/>
    <cellStyle name="RowTitles-Detail 4 2 5 6 4 2" xfId="24970" xr:uid="{00000000-0005-0000-0000-0000605E0000}"/>
    <cellStyle name="RowTitles-Detail 4 2 5 6 4_Tertiary Salaries Survey" xfId="24971" xr:uid="{00000000-0005-0000-0000-0000615E0000}"/>
    <cellStyle name="RowTitles-Detail 4 2 5 6 5" xfId="24972" xr:uid="{00000000-0005-0000-0000-0000625E0000}"/>
    <cellStyle name="RowTitles-Detail 4 2 5 6_Tertiary Salaries Survey" xfId="24973" xr:uid="{00000000-0005-0000-0000-0000635E0000}"/>
    <cellStyle name="RowTitles-Detail 4 2 5 7" xfId="24974" xr:uid="{00000000-0005-0000-0000-0000645E0000}"/>
    <cellStyle name="RowTitles-Detail 4 2 5 7 2" xfId="24975" xr:uid="{00000000-0005-0000-0000-0000655E0000}"/>
    <cellStyle name="RowTitles-Detail 4 2 5 7 2 2" xfId="24976" xr:uid="{00000000-0005-0000-0000-0000665E0000}"/>
    <cellStyle name="RowTitles-Detail 4 2 5 7 2_Tertiary Salaries Survey" xfId="24977" xr:uid="{00000000-0005-0000-0000-0000675E0000}"/>
    <cellStyle name="RowTitles-Detail 4 2 5 7 3" xfId="24978" xr:uid="{00000000-0005-0000-0000-0000685E0000}"/>
    <cellStyle name="RowTitles-Detail 4 2 5 7_Tertiary Salaries Survey" xfId="24979" xr:uid="{00000000-0005-0000-0000-0000695E0000}"/>
    <cellStyle name="RowTitles-Detail 4 2 5 8" xfId="24980" xr:uid="{00000000-0005-0000-0000-00006A5E0000}"/>
    <cellStyle name="RowTitles-Detail 4 2 5 9" xfId="24981" xr:uid="{00000000-0005-0000-0000-00006B5E0000}"/>
    <cellStyle name="RowTitles-Detail 4 2 5_STUD aligned by INSTIT" xfId="24982" xr:uid="{00000000-0005-0000-0000-00006C5E0000}"/>
    <cellStyle name="RowTitles-Detail 4 2 6" xfId="24983" xr:uid="{00000000-0005-0000-0000-00006D5E0000}"/>
    <cellStyle name="RowTitles-Detail 4 2 6 2" xfId="24984" xr:uid="{00000000-0005-0000-0000-00006E5E0000}"/>
    <cellStyle name="RowTitles-Detail 4 2 6 2 2" xfId="24985" xr:uid="{00000000-0005-0000-0000-00006F5E0000}"/>
    <cellStyle name="RowTitles-Detail 4 2 6 2 2 2" xfId="24986" xr:uid="{00000000-0005-0000-0000-0000705E0000}"/>
    <cellStyle name="RowTitles-Detail 4 2 6 2 2_Tertiary Salaries Survey" xfId="24987" xr:uid="{00000000-0005-0000-0000-0000715E0000}"/>
    <cellStyle name="RowTitles-Detail 4 2 6 2 3" xfId="24988" xr:uid="{00000000-0005-0000-0000-0000725E0000}"/>
    <cellStyle name="RowTitles-Detail 4 2 6 2 4" xfId="24989" xr:uid="{00000000-0005-0000-0000-0000735E0000}"/>
    <cellStyle name="RowTitles-Detail 4 2 6 2_Tertiary Salaries Survey" xfId="24990" xr:uid="{00000000-0005-0000-0000-0000745E0000}"/>
    <cellStyle name="RowTitles-Detail 4 2 6 3" xfId="24991" xr:uid="{00000000-0005-0000-0000-0000755E0000}"/>
    <cellStyle name="RowTitles-Detail 4 2 6 3 2" xfId="24992" xr:uid="{00000000-0005-0000-0000-0000765E0000}"/>
    <cellStyle name="RowTitles-Detail 4 2 6 3 2 2" xfId="24993" xr:uid="{00000000-0005-0000-0000-0000775E0000}"/>
    <cellStyle name="RowTitles-Detail 4 2 6 3 2_Tertiary Salaries Survey" xfId="24994" xr:uid="{00000000-0005-0000-0000-0000785E0000}"/>
    <cellStyle name="RowTitles-Detail 4 2 6 3 3" xfId="24995" xr:uid="{00000000-0005-0000-0000-0000795E0000}"/>
    <cellStyle name="RowTitles-Detail 4 2 6 3_Tertiary Salaries Survey" xfId="24996" xr:uid="{00000000-0005-0000-0000-00007A5E0000}"/>
    <cellStyle name="RowTitles-Detail 4 2 6 4" xfId="24997" xr:uid="{00000000-0005-0000-0000-00007B5E0000}"/>
    <cellStyle name="RowTitles-Detail 4 2 6 5" xfId="24998" xr:uid="{00000000-0005-0000-0000-00007C5E0000}"/>
    <cellStyle name="RowTitles-Detail 4 2 6 5 2" xfId="24999" xr:uid="{00000000-0005-0000-0000-00007D5E0000}"/>
    <cellStyle name="RowTitles-Detail 4 2 6 5_Tertiary Salaries Survey" xfId="25000" xr:uid="{00000000-0005-0000-0000-00007E5E0000}"/>
    <cellStyle name="RowTitles-Detail 4 2 6 6" xfId="25001" xr:uid="{00000000-0005-0000-0000-00007F5E0000}"/>
    <cellStyle name="RowTitles-Detail 4 2 6 7" xfId="25002" xr:uid="{00000000-0005-0000-0000-0000805E0000}"/>
    <cellStyle name="RowTitles-Detail 4 2 6_Tertiary Salaries Survey" xfId="25003" xr:uid="{00000000-0005-0000-0000-0000815E0000}"/>
    <cellStyle name="RowTitles-Detail 4 2 7" xfId="25004" xr:uid="{00000000-0005-0000-0000-0000825E0000}"/>
    <cellStyle name="RowTitles-Detail 4 2 7 2" xfId="25005" xr:uid="{00000000-0005-0000-0000-0000835E0000}"/>
    <cellStyle name="RowTitles-Detail 4 2 7 2 2" xfId="25006" xr:uid="{00000000-0005-0000-0000-0000845E0000}"/>
    <cellStyle name="RowTitles-Detail 4 2 7 2 2 2" xfId="25007" xr:uid="{00000000-0005-0000-0000-0000855E0000}"/>
    <cellStyle name="RowTitles-Detail 4 2 7 2 2_Tertiary Salaries Survey" xfId="25008" xr:uid="{00000000-0005-0000-0000-0000865E0000}"/>
    <cellStyle name="RowTitles-Detail 4 2 7 2 3" xfId="25009" xr:uid="{00000000-0005-0000-0000-0000875E0000}"/>
    <cellStyle name="RowTitles-Detail 4 2 7 2_Tertiary Salaries Survey" xfId="25010" xr:uid="{00000000-0005-0000-0000-0000885E0000}"/>
    <cellStyle name="RowTitles-Detail 4 2 7 3" xfId="25011" xr:uid="{00000000-0005-0000-0000-0000895E0000}"/>
    <cellStyle name="RowTitles-Detail 4 2 7 3 2" xfId="25012" xr:uid="{00000000-0005-0000-0000-00008A5E0000}"/>
    <cellStyle name="RowTitles-Detail 4 2 7 3 2 2" xfId="25013" xr:uid="{00000000-0005-0000-0000-00008B5E0000}"/>
    <cellStyle name="RowTitles-Detail 4 2 7 3 2_Tertiary Salaries Survey" xfId="25014" xr:uid="{00000000-0005-0000-0000-00008C5E0000}"/>
    <cellStyle name="RowTitles-Detail 4 2 7 3 3" xfId="25015" xr:uid="{00000000-0005-0000-0000-00008D5E0000}"/>
    <cellStyle name="RowTitles-Detail 4 2 7 3_Tertiary Salaries Survey" xfId="25016" xr:uid="{00000000-0005-0000-0000-00008E5E0000}"/>
    <cellStyle name="RowTitles-Detail 4 2 7 4" xfId="25017" xr:uid="{00000000-0005-0000-0000-00008F5E0000}"/>
    <cellStyle name="RowTitles-Detail 4 2 7 5" xfId="25018" xr:uid="{00000000-0005-0000-0000-0000905E0000}"/>
    <cellStyle name="RowTitles-Detail 4 2 7_Tertiary Salaries Survey" xfId="25019" xr:uid="{00000000-0005-0000-0000-0000915E0000}"/>
    <cellStyle name="RowTitles-Detail 4 2 8" xfId="25020" xr:uid="{00000000-0005-0000-0000-0000925E0000}"/>
    <cellStyle name="RowTitles-Detail 4 2 8 2" xfId="25021" xr:uid="{00000000-0005-0000-0000-0000935E0000}"/>
    <cellStyle name="RowTitles-Detail 4 2 8 2 2" xfId="25022" xr:uid="{00000000-0005-0000-0000-0000945E0000}"/>
    <cellStyle name="RowTitles-Detail 4 2 8 2 2 2" xfId="25023" xr:uid="{00000000-0005-0000-0000-0000955E0000}"/>
    <cellStyle name="RowTitles-Detail 4 2 8 2 2_Tertiary Salaries Survey" xfId="25024" xr:uid="{00000000-0005-0000-0000-0000965E0000}"/>
    <cellStyle name="RowTitles-Detail 4 2 8 2 3" xfId="25025" xr:uid="{00000000-0005-0000-0000-0000975E0000}"/>
    <cellStyle name="RowTitles-Detail 4 2 8 2_Tertiary Salaries Survey" xfId="25026" xr:uid="{00000000-0005-0000-0000-0000985E0000}"/>
    <cellStyle name="RowTitles-Detail 4 2 8 3" xfId="25027" xr:uid="{00000000-0005-0000-0000-0000995E0000}"/>
    <cellStyle name="RowTitles-Detail 4 2 8 3 2" xfId="25028" xr:uid="{00000000-0005-0000-0000-00009A5E0000}"/>
    <cellStyle name="RowTitles-Detail 4 2 8 3 2 2" xfId="25029" xr:uid="{00000000-0005-0000-0000-00009B5E0000}"/>
    <cellStyle name="RowTitles-Detail 4 2 8 3 2_Tertiary Salaries Survey" xfId="25030" xr:uid="{00000000-0005-0000-0000-00009C5E0000}"/>
    <cellStyle name="RowTitles-Detail 4 2 8 3 3" xfId="25031" xr:uid="{00000000-0005-0000-0000-00009D5E0000}"/>
    <cellStyle name="RowTitles-Detail 4 2 8 3_Tertiary Salaries Survey" xfId="25032" xr:uid="{00000000-0005-0000-0000-00009E5E0000}"/>
    <cellStyle name="RowTitles-Detail 4 2 8 4" xfId="25033" xr:uid="{00000000-0005-0000-0000-00009F5E0000}"/>
    <cellStyle name="RowTitles-Detail 4 2 8 5" xfId="25034" xr:uid="{00000000-0005-0000-0000-0000A05E0000}"/>
    <cellStyle name="RowTitles-Detail 4 2 8 5 2" xfId="25035" xr:uid="{00000000-0005-0000-0000-0000A15E0000}"/>
    <cellStyle name="RowTitles-Detail 4 2 8 5_Tertiary Salaries Survey" xfId="25036" xr:uid="{00000000-0005-0000-0000-0000A25E0000}"/>
    <cellStyle name="RowTitles-Detail 4 2 8 6" xfId="25037" xr:uid="{00000000-0005-0000-0000-0000A35E0000}"/>
    <cellStyle name="RowTitles-Detail 4 2 8_Tertiary Salaries Survey" xfId="25038" xr:uid="{00000000-0005-0000-0000-0000A45E0000}"/>
    <cellStyle name="RowTitles-Detail 4 2 9" xfId="25039" xr:uid="{00000000-0005-0000-0000-0000A55E0000}"/>
    <cellStyle name="RowTitles-Detail 4 2 9 2" xfId="25040" xr:uid="{00000000-0005-0000-0000-0000A65E0000}"/>
    <cellStyle name="RowTitles-Detail 4 2 9 2 2" xfId="25041" xr:uid="{00000000-0005-0000-0000-0000A75E0000}"/>
    <cellStyle name="RowTitles-Detail 4 2 9 2 2 2" xfId="25042" xr:uid="{00000000-0005-0000-0000-0000A85E0000}"/>
    <cellStyle name="RowTitles-Detail 4 2 9 2 2_Tertiary Salaries Survey" xfId="25043" xr:uid="{00000000-0005-0000-0000-0000A95E0000}"/>
    <cellStyle name="RowTitles-Detail 4 2 9 2 3" xfId="25044" xr:uid="{00000000-0005-0000-0000-0000AA5E0000}"/>
    <cellStyle name="RowTitles-Detail 4 2 9 2_Tertiary Salaries Survey" xfId="25045" xr:uid="{00000000-0005-0000-0000-0000AB5E0000}"/>
    <cellStyle name="RowTitles-Detail 4 2 9 3" xfId="25046" xr:uid="{00000000-0005-0000-0000-0000AC5E0000}"/>
    <cellStyle name="RowTitles-Detail 4 2 9 3 2" xfId="25047" xr:uid="{00000000-0005-0000-0000-0000AD5E0000}"/>
    <cellStyle name="RowTitles-Detail 4 2 9 3 2 2" xfId="25048" xr:uid="{00000000-0005-0000-0000-0000AE5E0000}"/>
    <cellStyle name="RowTitles-Detail 4 2 9 3 2_Tertiary Salaries Survey" xfId="25049" xr:uid="{00000000-0005-0000-0000-0000AF5E0000}"/>
    <cellStyle name="RowTitles-Detail 4 2 9 3 3" xfId="25050" xr:uid="{00000000-0005-0000-0000-0000B05E0000}"/>
    <cellStyle name="RowTitles-Detail 4 2 9 3_Tertiary Salaries Survey" xfId="25051" xr:uid="{00000000-0005-0000-0000-0000B15E0000}"/>
    <cellStyle name="RowTitles-Detail 4 2 9 4" xfId="25052" xr:uid="{00000000-0005-0000-0000-0000B25E0000}"/>
    <cellStyle name="RowTitles-Detail 4 2 9 4 2" xfId="25053" xr:uid="{00000000-0005-0000-0000-0000B35E0000}"/>
    <cellStyle name="RowTitles-Detail 4 2 9 4_Tertiary Salaries Survey" xfId="25054" xr:uid="{00000000-0005-0000-0000-0000B45E0000}"/>
    <cellStyle name="RowTitles-Detail 4 2 9 5" xfId="25055" xr:uid="{00000000-0005-0000-0000-0000B55E0000}"/>
    <cellStyle name="RowTitles-Detail 4 2 9_Tertiary Salaries Survey" xfId="25056" xr:uid="{00000000-0005-0000-0000-0000B65E0000}"/>
    <cellStyle name="RowTitles-Detail 4 2_STUD aligned by INSTIT" xfId="25057" xr:uid="{00000000-0005-0000-0000-0000B75E0000}"/>
    <cellStyle name="RowTitles-Detail 4 3" xfId="25058" xr:uid="{00000000-0005-0000-0000-0000B85E0000}"/>
    <cellStyle name="RowTitles-Detail 4 3 10" xfId="25059" xr:uid="{00000000-0005-0000-0000-0000B95E0000}"/>
    <cellStyle name="RowTitles-Detail 4 3 10 2" xfId="25060" xr:uid="{00000000-0005-0000-0000-0000BA5E0000}"/>
    <cellStyle name="RowTitles-Detail 4 3 10 2 2" xfId="25061" xr:uid="{00000000-0005-0000-0000-0000BB5E0000}"/>
    <cellStyle name="RowTitles-Detail 4 3 10 2_Tertiary Salaries Survey" xfId="25062" xr:uid="{00000000-0005-0000-0000-0000BC5E0000}"/>
    <cellStyle name="RowTitles-Detail 4 3 10 3" xfId="25063" xr:uid="{00000000-0005-0000-0000-0000BD5E0000}"/>
    <cellStyle name="RowTitles-Detail 4 3 10_Tertiary Salaries Survey" xfId="25064" xr:uid="{00000000-0005-0000-0000-0000BE5E0000}"/>
    <cellStyle name="RowTitles-Detail 4 3 11" xfId="25065" xr:uid="{00000000-0005-0000-0000-0000BF5E0000}"/>
    <cellStyle name="RowTitles-Detail 4 3 12" xfId="25066" xr:uid="{00000000-0005-0000-0000-0000C05E0000}"/>
    <cellStyle name="RowTitles-Detail 4 3 13" xfId="25067" xr:uid="{00000000-0005-0000-0000-0000C15E0000}"/>
    <cellStyle name="RowTitles-Detail 4 3 2" xfId="25068" xr:uid="{00000000-0005-0000-0000-0000C25E0000}"/>
    <cellStyle name="RowTitles-Detail 4 3 2 10" xfId="25069" xr:uid="{00000000-0005-0000-0000-0000C35E0000}"/>
    <cellStyle name="RowTitles-Detail 4 3 2 2" xfId="25070" xr:uid="{00000000-0005-0000-0000-0000C45E0000}"/>
    <cellStyle name="RowTitles-Detail 4 3 2 2 2" xfId="25071" xr:uid="{00000000-0005-0000-0000-0000C55E0000}"/>
    <cellStyle name="RowTitles-Detail 4 3 2 2 2 2" xfId="25072" xr:uid="{00000000-0005-0000-0000-0000C65E0000}"/>
    <cellStyle name="RowTitles-Detail 4 3 2 2 2 2 2" xfId="25073" xr:uid="{00000000-0005-0000-0000-0000C75E0000}"/>
    <cellStyle name="RowTitles-Detail 4 3 2 2 2 2_Tertiary Salaries Survey" xfId="25074" xr:uid="{00000000-0005-0000-0000-0000C85E0000}"/>
    <cellStyle name="RowTitles-Detail 4 3 2 2 2 3" xfId="25075" xr:uid="{00000000-0005-0000-0000-0000C95E0000}"/>
    <cellStyle name="RowTitles-Detail 4 3 2 2 2 4" xfId="25076" xr:uid="{00000000-0005-0000-0000-0000CA5E0000}"/>
    <cellStyle name="RowTitles-Detail 4 3 2 2 2_Tertiary Salaries Survey" xfId="25077" xr:uid="{00000000-0005-0000-0000-0000CB5E0000}"/>
    <cellStyle name="RowTitles-Detail 4 3 2 2 3" xfId="25078" xr:uid="{00000000-0005-0000-0000-0000CC5E0000}"/>
    <cellStyle name="RowTitles-Detail 4 3 2 2 3 2" xfId="25079" xr:uid="{00000000-0005-0000-0000-0000CD5E0000}"/>
    <cellStyle name="RowTitles-Detail 4 3 2 2 3 2 2" xfId="25080" xr:uid="{00000000-0005-0000-0000-0000CE5E0000}"/>
    <cellStyle name="RowTitles-Detail 4 3 2 2 3 2_Tertiary Salaries Survey" xfId="25081" xr:uid="{00000000-0005-0000-0000-0000CF5E0000}"/>
    <cellStyle name="RowTitles-Detail 4 3 2 2 3 3" xfId="25082" xr:uid="{00000000-0005-0000-0000-0000D05E0000}"/>
    <cellStyle name="RowTitles-Detail 4 3 2 2 3_Tertiary Salaries Survey" xfId="25083" xr:uid="{00000000-0005-0000-0000-0000D15E0000}"/>
    <cellStyle name="RowTitles-Detail 4 3 2 2 4" xfId="25084" xr:uid="{00000000-0005-0000-0000-0000D25E0000}"/>
    <cellStyle name="RowTitles-Detail 4 3 2 2 5" xfId="25085" xr:uid="{00000000-0005-0000-0000-0000D35E0000}"/>
    <cellStyle name="RowTitles-Detail 4 3 2 2 6" xfId="25086" xr:uid="{00000000-0005-0000-0000-0000D45E0000}"/>
    <cellStyle name="RowTitles-Detail 4 3 2 2_Tertiary Salaries Survey" xfId="25087" xr:uid="{00000000-0005-0000-0000-0000D55E0000}"/>
    <cellStyle name="RowTitles-Detail 4 3 2 3" xfId="25088" xr:uid="{00000000-0005-0000-0000-0000D65E0000}"/>
    <cellStyle name="RowTitles-Detail 4 3 2 3 2" xfId="25089" xr:uid="{00000000-0005-0000-0000-0000D75E0000}"/>
    <cellStyle name="RowTitles-Detail 4 3 2 3 2 2" xfId="25090" xr:uid="{00000000-0005-0000-0000-0000D85E0000}"/>
    <cellStyle name="RowTitles-Detail 4 3 2 3 2 2 2" xfId="25091" xr:uid="{00000000-0005-0000-0000-0000D95E0000}"/>
    <cellStyle name="RowTitles-Detail 4 3 2 3 2 2_Tertiary Salaries Survey" xfId="25092" xr:uid="{00000000-0005-0000-0000-0000DA5E0000}"/>
    <cellStyle name="RowTitles-Detail 4 3 2 3 2 3" xfId="25093" xr:uid="{00000000-0005-0000-0000-0000DB5E0000}"/>
    <cellStyle name="RowTitles-Detail 4 3 2 3 2_Tertiary Salaries Survey" xfId="25094" xr:uid="{00000000-0005-0000-0000-0000DC5E0000}"/>
    <cellStyle name="RowTitles-Detail 4 3 2 3 3" xfId="25095" xr:uid="{00000000-0005-0000-0000-0000DD5E0000}"/>
    <cellStyle name="RowTitles-Detail 4 3 2 3 3 2" xfId="25096" xr:uid="{00000000-0005-0000-0000-0000DE5E0000}"/>
    <cellStyle name="RowTitles-Detail 4 3 2 3 3 2 2" xfId="25097" xr:uid="{00000000-0005-0000-0000-0000DF5E0000}"/>
    <cellStyle name="RowTitles-Detail 4 3 2 3 3 2_Tertiary Salaries Survey" xfId="25098" xr:uid="{00000000-0005-0000-0000-0000E05E0000}"/>
    <cellStyle name="RowTitles-Detail 4 3 2 3 3 3" xfId="25099" xr:uid="{00000000-0005-0000-0000-0000E15E0000}"/>
    <cellStyle name="RowTitles-Detail 4 3 2 3 3_Tertiary Salaries Survey" xfId="25100" xr:uid="{00000000-0005-0000-0000-0000E25E0000}"/>
    <cellStyle name="RowTitles-Detail 4 3 2 3 4" xfId="25101" xr:uid="{00000000-0005-0000-0000-0000E35E0000}"/>
    <cellStyle name="RowTitles-Detail 4 3 2 3 5" xfId="25102" xr:uid="{00000000-0005-0000-0000-0000E45E0000}"/>
    <cellStyle name="RowTitles-Detail 4 3 2 3 5 2" xfId="25103" xr:uid="{00000000-0005-0000-0000-0000E55E0000}"/>
    <cellStyle name="RowTitles-Detail 4 3 2 3 5_Tertiary Salaries Survey" xfId="25104" xr:uid="{00000000-0005-0000-0000-0000E65E0000}"/>
    <cellStyle name="RowTitles-Detail 4 3 2 3 6" xfId="25105" xr:uid="{00000000-0005-0000-0000-0000E75E0000}"/>
    <cellStyle name="RowTitles-Detail 4 3 2 3_Tertiary Salaries Survey" xfId="25106" xr:uid="{00000000-0005-0000-0000-0000E85E0000}"/>
    <cellStyle name="RowTitles-Detail 4 3 2 4" xfId="25107" xr:uid="{00000000-0005-0000-0000-0000E95E0000}"/>
    <cellStyle name="RowTitles-Detail 4 3 2 4 2" xfId="25108" xr:uid="{00000000-0005-0000-0000-0000EA5E0000}"/>
    <cellStyle name="RowTitles-Detail 4 3 2 4 2 2" xfId="25109" xr:uid="{00000000-0005-0000-0000-0000EB5E0000}"/>
    <cellStyle name="RowTitles-Detail 4 3 2 4 2 2 2" xfId="25110" xr:uid="{00000000-0005-0000-0000-0000EC5E0000}"/>
    <cellStyle name="RowTitles-Detail 4 3 2 4 2 2_Tertiary Salaries Survey" xfId="25111" xr:uid="{00000000-0005-0000-0000-0000ED5E0000}"/>
    <cellStyle name="RowTitles-Detail 4 3 2 4 2 3" xfId="25112" xr:uid="{00000000-0005-0000-0000-0000EE5E0000}"/>
    <cellStyle name="RowTitles-Detail 4 3 2 4 2_Tertiary Salaries Survey" xfId="25113" xr:uid="{00000000-0005-0000-0000-0000EF5E0000}"/>
    <cellStyle name="RowTitles-Detail 4 3 2 4 3" xfId="25114" xr:uid="{00000000-0005-0000-0000-0000F05E0000}"/>
    <cellStyle name="RowTitles-Detail 4 3 2 4 3 2" xfId="25115" xr:uid="{00000000-0005-0000-0000-0000F15E0000}"/>
    <cellStyle name="RowTitles-Detail 4 3 2 4 3 2 2" xfId="25116" xr:uid="{00000000-0005-0000-0000-0000F25E0000}"/>
    <cellStyle name="RowTitles-Detail 4 3 2 4 3 2_Tertiary Salaries Survey" xfId="25117" xr:uid="{00000000-0005-0000-0000-0000F35E0000}"/>
    <cellStyle name="RowTitles-Detail 4 3 2 4 3 3" xfId="25118" xr:uid="{00000000-0005-0000-0000-0000F45E0000}"/>
    <cellStyle name="RowTitles-Detail 4 3 2 4 3_Tertiary Salaries Survey" xfId="25119" xr:uid="{00000000-0005-0000-0000-0000F55E0000}"/>
    <cellStyle name="RowTitles-Detail 4 3 2 4 4" xfId="25120" xr:uid="{00000000-0005-0000-0000-0000F65E0000}"/>
    <cellStyle name="RowTitles-Detail 4 3 2 4 4 2" xfId="25121" xr:uid="{00000000-0005-0000-0000-0000F75E0000}"/>
    <cellStyle name="RowTitles-Detail 4 3 2 4 4_Tertiary Salaries Survey" xfId="25122" xr:uid="{00000000-0005-0000-0000-0000F85E0000}"/>
    <cellStyle name="RowTitles-Detail 4 3 2 4 5" xfId="25123" xr:uid="{00000000-0005-0000-0000-0000F95E0000}"/>
    <cellStyle name="RowTitles-Detail 4 3 2 4_Tertiary Salaries Survey" xfId="25124" xr:uid="{00000000-0005-0000-0000-0000FA5E0000}"/>
    <cellStyle name="RowTitles-Detail 4 3 2 5" xfId="25125" xr:uid="{00000000-0005-0000-0000-0000FB5E0000}"/>
    <cellStyle name="RowTitles-Detail 4 3 2 5 2" xfId="25126" xr:uid="{00000000-0005-0000-0000-0000FC5E0000}"/>
    <cellStyle name="RowTitles-Detail 4 3 2 5 2 2" xfId="25127" xr:uid="{00000000-0005-0000-0000-0000FD5E0000}"/>
    <cellStyle name="RowTitles-Detail 4 3 2 5 2 2 2" xfId="25128" xr:uid="{00000000-0005-0000-0000-0000FE5E0000}"/>
    <cellStyle name="RowTitles-Detail 4 3 2 5 2 2_Tertiary Salaries Survey" xfId="25129" xr:uid="{00000000-0005-0000-0000-0000FF5E0000}"/>
    <cellStyle name="RowTitles-Detail 4 3 2 5 2 3" xfId="25130" xr:uid="{00000000-0005-0000-0000-0000005F0000}"/>
    <cellStyle name="RowTitles-Detail 4 3 2 5 2_Tertiary Salaries Survey" xfId="25131" xr:uid="{00000000-0005-0000-0000-0000015F0000}"/>
    <cellStyle name="RowTitles-Detail 4 3 2 5 3" xfId="25132" xr:uid="{00000000-0005-0000-0000-0000025F0000}"/>
    <cellStyle name="RowTitles-Detail 4 3 2 5 3 2" xfId="25133" xr:uid="{00000000-0005-0000-0000-0000035F0000}"/>
    <cellStyle name="RowTitles-Detail 4 3 2 5 3 2 2" xfId="25134" xr:uid="{00000000-0005-0000-0000-0000045F0000}"/>
    <cellStyle name="RowTitles-Detail 4 3 2 5 3 2_Tertiary Salaries Survey" xfId="25135" xr:uid="{00000000-0005-0000-0000-0000055F0000}"/>
    <cellStyle name="RowTitles-Detail 4 3 2 5 3 3" xfId="25136" xr:uid="{00000000-0005-0000-0000-0000065F0000}"/>
    <cellStyle name="RowTitles-Detail 4 3 2 5 3_Tertiary Salaries Survey" xfId="25137" xr:uid="{00000000-0005-0000-0000-0000075F0000}"/>
    <cellStyle name="RowTitles-Detail 4 3 2 5 4" xfId="25138" xr:uid="{00000000-0005-0000-0000-0000085F0000}"/>
    <cellStyle name="RowTitles-Detail 4 3 2 5 4 2" xfId="25139" xr:uid="{00000000-0005-0000-0000-0000095F0000}"/>
    <cellStyle name="RowTitles-Detail 4 3 2 5 4_Tertiary Salaries Survey" xfId="25140" xr:uid="{00000000-0005-0000-0000-00000A5F0000}"/>
    <cellStyle name="RowTitles-Detail 4 3 2 5 5" xfId="25141" xr:uid="{00000000-0005-0000-0000-00000B5F0000}"/>
    <cellStyle name="RowTitles-Detail 4 3 2 5_Tertiary Salaries Survey" xfId="25142" xr:uid="{00000000-0005-0000-0000-00000C5F0000}"/>
    <cellStyle name="RowTitles-Detail 4 3 2 6" xfId="25143" xr:uid="{00000000-0005-0000-0000-00000D5F0000}"/>
    <cellStyle name="RowTitles-Detail 4 3 2 6 2" xfId="25144" xr:uid="{00000000-0005-0000-0000-00000E5F0000}"/>
    <cellStyle name="RowTitles-Detail 4 3 2 6 2 2" xfId="25145" xr:uid="{00000000-0005-0000-0000-00000F5F0000}"/>
    <cellStyle name="RowTitles-Detail 4 3 2 6 2 2 2" xfId="25146" xr:uid="{00000000-0005-0000-0000-0000105F0000}"/>
    <cellStyle name="RowTitles-Detail 4 3 2 6 2 2_Tertiary Salaries Survey" xfId="25147" xr:uid="{00000000-0005-0000-0000-0000115F0000}"/>
    <cellStyle name="RowTitles-Detail 4 3 2 6 2 3" xfId="25148" xr:uid="{00000000-0005-0000-0000-0000125F0000}"/>
    <cellStyle name="RowTitles-Detail 4 3 2 6 2_Tertiary Salaries Survey" xfId="25149" xr:uid="{00000000-0005-0000-0000-0000135F0000}"/>
    <cellStyle name="RowTitles-Detail 4 3 2 6 3" xfId="25150" xr:uid="{00000000-0005-0000-0000-0000145F0000}"/>
    <cellStyle name="RowTitles-Detail 4 3 2 6 3 2" xfId="25151" xr:uid="{00000000-0005-0000-0000-0000155F0000}"/>
    <cellStyle name="RowTitles-Detail 4 3 2 6 3 2 2" xfId="25152" xr:uid="{00000000-0005-0000-0000-0000165F0000}"/>
    <cellStyle name="RowTitles-Detail 4 3 2 6 3 2_Tertiary Salaries Survey" xfId="25153" xr:uid="{00000000-0005-0000-0000-0000175F0000}"/>
    <cellStyle name="RowTitles-Detail 4 3 2 6 3 3" xfId="25154" xr:uid="{00000000-0005-0000-0000-0000185F0000}"/>
    <cellStyle name="RowTitles-Detail 4 3 2 6 3_Tertiary Salaries Survey" xfId="25155" xr:uid="{00000000-0005-0000-0000-0000195F0000}"/>
    <cellStyle name="RowTitles-Detail 4 3 2 6 4" xfId="25156" xr:uid="{00000000-0005-0000-0000-00001A5F0000}"/>
    <cellStyle name="RowTitles-Detail 4 3 2 6 4 2" xfId="25157" xr:uid="{00000000-0005-0000-0000-00001B5F0000}"/>
    <cellStyle name="RowTitles-Detail 4 3 2 6 4_Tertiary Salaries Survey" xfId="25158" xr:uid="{00000000-0005-0000-0000-00001C5F0000}"/>
    <cellStyle name="RowTitles-Detail 4 3 2 6 5" xfId="25159" xr:uid="{00000000-0005-0000-0000-00001D5F0000}"/>
    <cellStyle name="RowTitles-Detail 4 3 2 6_Tertiary Salaries Survey" xfId="25160" xr:uid="{00000000-0005-0000-0000-00001E5F0000}"/>
    <cellStyle name="RowTitles-Detail 4 3 2 7" xfId="25161" xr:uid="{00000000-0005-0000-0000-00001F5F0000}"/>
    <cellStyle name="RowTitles-Detail 4 3 2 7 2" xfId="25162" xr:uid="{00000000-0005-0000-0000-0000205F0000}"/>
    <cellStyle name="RowTitles-Detail 4 3 2 7 2 2" xfId="25163" xr:uid="{00000000-0005-0000-0000-0000215F0000}"/>
    <cellStyle name="RowTitles-Detail 4 3 2 7 2_Tertiary Salaries Survey" xfId="25164" xr:uid="{00000000-0005-0000-0000-0000225F0000}"/>
    <cellStyle name="RowTitles-Detail 4 3 2 7 3" xfId="25165" xr:uid="{00000000-0005-0000-0000-0000235F0000}"/>
    <cellStyle name="RowTitles-Detail 4 3 2 7_Tertiary Salaries Survey" xfId="25166" xr:uid="{00000000-0005-0000-0000-0000245F0000}"/>
    <cellStyle name="RowTitles-Detail 4 3 2 8" xfId="25167" xr:uid="{00000000-0005-0000-0000-0000255F0000}"/>
    <cellStyle name="RowTitles-Detail 4 3 2 9" xfId="25168" xr:uid="{00000000-0005-0000-0000-0000265F0000}"/>
    <cellStyle name="RowTitles-Detail 4 3 2_STUD aligned by INSTIT" xfId="25169" xr:uid="{00000000-0005-0000-0000-0000275F0000}"/>
    <cellStyle name="RowTitles-Detail 4 3 3" xfId="25170" xr:uid="{00000000-0005-0000-0000-0000285F0000}"/>
    <cellStyle name="RowTitles-Detail 4 3 3 10" xfId="25171" xr:uid="{00000000-0005-0000-0000-0000295F0000}"/>
    <cellStyle name="RowTitles-Detail 4 3 3 2" xfId="25172" xr:uid="{00000000-0005-0000-0000-00002A5F0000}"/>
    <cellStyle name="RowTitles-Detail 4 3 3 2 2" xfId="25173" xr:uid="{00000000-0005-0000-0000-00002B5F0000}"/>
    <cellStyle name="RowTitles-Detail 4 3 3 2 2 2" xfId="25174" xr:uid="{00000000-0005-0000-0000-00002C5F0000}"/>
    <cellStyle name="RowTitles-Detail 4 3 3 2 2 2 2" xfId="25175" xr:uid="{00000000-0005-0000-0000-00002D5F0000}"/>
    <cellStyle name="RowTitles-Detail 4 3 3 2 2 2_Tertiary Salaries Survey" xfId="25176" xr:uid="{00000000-0005-0000-0000-00002E5F0000}"/>
    <cellStyle name="RowTitles-Detail 4 3 3 2 2 3" xfId="25177" xr:uid="{00000000-0005-0000-0000-00002F5F0000}"/>
    <cellStyle name="RowTitles-Detail 4 3 3 2 2 4" xfId="25178" xr:uid="{00000000-0005-0000-0000-0000305F0000}"/>
    <cellStyle name="RowTitles-Detail 4 3 3 2 2_Tertiary Salaries Survey" xfId="25179" xr:uid="{00000000-0005-0000-0000-0000315F0000}"/>
    <cellStyle name="RowTitles-Detail 4 3 3 2 3" xfId="25180" xr:uid="{00000000-0005-0000-0000-0000325F0000}"/>
    <cellStyle name="RowTitles-Detail 4 3 3 2 3 2" xfId="25181" xr:uid="{00000000-0005-0000-0000-0000335F0000}"/>
    <cellStyle name="RowTitles-Detail 4 3 3 2 3 2 2" xfId="25182" xr:uid="{00000000-0005-0000-0000-0000345F0000}"/>
    <cellStyle name="RowTitles-Detail 4 3 3 2 3 2_Tertiary Salaries Survey" xfId="25183" xr:uid="{00000000-0005-0000-0000-0000355F0000}"/>
    <cellStyle name="RowTitles-Detail 4 3 3 2 3 3" xfId="25184" xr:uid="{00000000-0005-0000-0000-0000365F0000}"/>
    <cellStyle name="RowTitles-Detail 4 3 3 2 3_Tertiary Salaries Survey" xfId="25185" xr:uid="{00000000-0005-0000-0000-0000375F0000}"/>
    <cellStyle name="RowTitles-Detail 4 3 3 2 4" xfId="25186" xr:uid="{00000000-0005-0000-0000-0000385F0000}"/>
    <cellStyle name="RowTitles-Detail 4 3 3 2 5" xfId="25187" xr:uid="{00000000-0005-0000-0000-0000395F0000}"/>
    <cellStyle name="RowTitles-Detail 4 3 3 2 5 2" xfId="25188" xr:uid="{00000000-0005-0000-0000-00003A5F0000}"/>
    <cellStyle name="RowTitles-Detail 4 3 3 2 5_Tertiary Salaries Survey" xfId="25189" xr:uid="{00000000-0005-0000-0000-00003B5F0000}"/>
    <cellStyle name="RowTitles-Detail 4 3 3 2 6" xfId="25190" xr:uid="{00000000-0005-0000-0000-00003C5F0000}"/>
    <cellStyle name="RowTitles-Detail 4 3 3 2 7" xfId="25191" xr:uid="{00000000-0005-0000-0000-00003D5F0000}"/>
    <cellStyle name="RowTitles-Detail 4 3 3 2_Tertiary Salaries Survey" xfId="25192" xr:uid="{00000000-0005-0000-0000-00003E5F0000}"/>
    <cellStyle name="RowTitles-Detail 4 3 3 3" xfId="25193" xr:uid="{00000000-0005-0000-0000-00003F5F0000}"/>
    <cellStyle name="RowTitles-Detail 4 3 3 3 2" xfId="25194" xr:uid="{00000000-0005-0000-0000-0000405F0000}"/>
    <cellStyle name="RowTitles-Detail 4 3 3 3 2 2" xfId="25195" xr:uid="{00000000-0005-0000-0000-0000415F0000}"/>
    <cellStyle name="RowTitles-Detail 4 3 3 3 2 2 2" xfId="25196" xr:uid="{00000000-0005-0000-0000-0000425F0000}"/>
    <cellStyle name="RowTitles-Detail 4 3 3 3 2 2_Tertiary Salaries Survey" xfId="25197" xr:uid="{00000000-0005-0000-0000-0000435F0000}"/>
    <cellStyle name="RowTitles-Detail 4 3 3 3 2 3" xfId="25198" xr:uid="{00000000-0005-0000-0000-0000445F0000}"/>
    <cellStyle name="RowTitles-Detail 4 3 3 3 2_Tertiary Salaries Survey" xfId="25199" xr:uid="{00000000-0005-0000-0000-0000455F0000}"/>
    <cellStyle name="RowTitles-Detail 4 3 3 3 3" xfId="25200" xr:uid="{00000000-0005-0000-0000-0000465F0000}"/>
    <cellStyle name="RowTitles-Detail 4 3 3 3 3 2" xfId="25201" xr:uid="{00000000-0005-0000-0000-0000475F0000}"/>
    <cellStyle name="RowTitles-Detail 4 3 3 3 3 2 2" xfId="25202" xr:uid="{00000000-0005-0000-0000-0000485F0000}"/>
    <cellStyle name="RowTitles-Detail 4 3 3 3 3 2_Tertiary Salaries Survey" xfId="25203" xr:uid="{00000000-0005-0000-0000-0000495F0000}"/>
    <cellStyle name="RowTitles-Detail 4 3 3 3 3 3" xfId="25204" xr:uid="{00000000-0005-0000-0000-00004A5F0000}"/>
    <cellStyle name="RowTitles-Detail 4 3 3 3 3_Tertiary Salaries Survey" xfId="25205" xr:uid="{00000000-0005-0000-0000-00004B5F0000}"/>
    <cellStyle name="RowTitles-Detail 4 3 3 3 4" xfId="25206" xr:uid="{00000000-0005-0000-0000-00004C5F0000}"/>
    <cellStyle name="RowTitles-Detail 4 3 3 3 5" xfId="25207" xr:uid="{00000000-0005-0000-0000-00004D5F0000}"/>
    <cellStyle name="RowTitles-Detail 4 3 3 3_Tertiary Salaries Survey" xfId="25208" xr:uid="{00000000-0005-0000-0000-00004E5F0000}"/>
    <cellStyle name="RowTitles-Detail 4 3 3 4" xfId="25209" xr:uid="{00000000-0005-0000-0000-00004F5F0000}"/>
    <cellStyle name="RowTitles-Detail 4 3 3 4 2" xfId="25210" xr:uid="{00000000-0005-0000-0000-0000505F0000}"/>
    <cellStyle name="RowTitles-Detail 4 3 3 4 2 2" xfId="25211" xr:uid="{00000000-0005-0000-0000-0000515F0000}"/>
    <cellStyle name="RowTitles-Detail 4 3 3 4 2 2 2" xfId="25212" xr:uid="{00000000-0005-0000-0000-0000525F0000}"/>
    <cellStyle name="RowTitles-Detail 4 3 3 4 2 2_Tertiary Salaries Survey" xfId="25213" xr:uid="{00000000-0005-0000-0000-0000535F0000}"/>
    <cellStyle name="RowTitles-Detail 4 3 3 4 2 3" xfId="25214" xr:uid="{00000000-0005-0000-0000-0000545F0000}"/>
    <cellStyle name="RowTitles-Detail 4 3 3 4 2_Tertiary Salaries Survey" xfId="25215" xr:uid="{00000000-0005-0000-0000-0000555F0000}"/>
    <cellStyle name="RowTitles-Detail 4 3 3 4 3" xfId="25216" xr:uid="{00000000-0005-0000-0000-0000565F0000}"/>
    <cellStyle name="RowTitles-Detail 4 3 3 4 3 2" xfId="25217" xr:uid="{00000000-0005-0000-0000-0000575F0000}"/>
    <cellStyle name="RowTitles-Detail 4 3 3 4 3 2 2" xfId="25218" xr:uid="{00000000-0005-0000-0000-0000585F0000}"/>
    <cellStyle name="RowTitles-Detail 4 3 3 4 3 2_Tertiary Salaries Survey" xfId="25219" xr:uid="{00000000-0005-0000-0000-0000595F0000}"/>
    <cellStyle name="RowTitles-Detail 4 3 3 4 3 3" xfId="25220" xr:uid="{00000000-0005-0000-0000-00005A5F0000}"/>
    <cellStyle name="RowTitles-Detail 4 3 3 4 3_Tertiary Salaries Survey" xfId="25221" xr:uid="{00000000-0005-0000-0000-00005B5F0000}"/>
    <cellStyle name="RowTitles-Detail 4 3 3 4 4" xfId="25222" xr:uid="{00000000-0005-0000-0000-00005C5F0000}"/>
    <cellStyle name="RowTitles-Detail 4 3 3 4 4 2" xfId="25223" xr:uid="{00000000-0005-0000-0000-00005D5F0000}"/>
    <cellStyle name="RowTitles-Detail 4 3 3 4 4_Tertiary Salaries Survey" xfId="25224" xr:uid="{00000000-0005-0000-0000-00005E5F0000}"/>
    <cellStyle name="RowTitles-Detail 4 3 3 4 5" xfId="25225" xr:uid="{00000000-0005-0000-0000-00005F5F0000}"/>
    <cellStyle name="RowTitles-Detail 4 3 3 4_Tertiary Salaries Survey" xfId="25226" xr:uid="{00000000-0005-0000-0000-0000605F0000}"/>
    <cellStyle name="RowTitles-Detail 4 3 3 5" xfId="25227" xr:uid="{00000000-0005-0000-0000-0000615F0000}"/>
    <cellStyle name="RowTitles-Detail 4 3 3 5 2" xfId="25228" xr:uid="{00000000-0005-0000-0000-0000625F0000}"/>
    <cellStyle name="RowTitles-Detail 4 3 3 5 2 2" xfId="25229" xr:uid="{00000000-0005-0000-0000-0000635F0000}"/>
    <cellStyle name="RowTitles-Detail 4 3 3 5 2 2 2" xfId="25230" xr:uid="{00000000-0005-0000-0000-0000645F0000}"/>
    <cellStyle name="RowTitles-Detail 4 3 3 5 2 2_Tertiary Salaries Survey" xfId="25231" xr:uid="{00000000-0005-0000-0000-0000655F0000}"/>
    <cellStyle name="RowTitles-Detail 4 3 3 5 2 3" xfId="25232" xr:uid="{00000000-0005-0000-0000-0000665F0000}"/>
    <cellStyle name="RowTitles-Detail 4 3 3 5 2_Tertiary Salaries Survey" xfId="25233" xr:uid="{00000000-0005-0000-0000-0000675F0000}"/>
    <cellStyle name="RowTitles-Detail 4 3 3 5 3" xfId="25234" xr:uid="{00000000-0005-0000-0000-0000685F0000}"/>
    <cellStyle name="RowTitles-Detail 4 3 3 5 3 2" xfId="25235" xr:uid="{00000000-0005-0000-0000-0000695F0000}"/>
    <cellStyle name="RowTitles-Detail 4 3 3 5 3 2 2" xfId="25236" xr:uid="{00000000-0005-0000-0000-00006A5F0000}"/>
    <cellStyle name="RowTitles-Detail 4 3 3 5 3 2_Tertiary Salaries Survey" xfId="25237" xr:uid="{00000000-0005-0000-0000-00006B5F0000}"/>
    <cellStyle name="RowTitles-Detail 4 3 3 5 3 3" xfId="25238" xr:uid="{00000000-0005-0000-0000-00006C5F0000}"/>
    <cellStyle name="RowTitles-Detail 4 3 3 5 3_Tertiary Salaries Survey" xfId="25239" xr:uid="{00000000-0005-0000-0000-00006D5F0000}"/>
    <cellStyle name="RowTitles-Detail 4 3 3 5 4" xfId="25240" xr:uid="{00000000-0005-0000-0000-00006E5F0000}"/>
    <cellStyle name="RowTitles-Detail 4 3 3 5 4 2" xfId="25241" xr:uid="{00000000-0005-0000-0000-00006F5F0000}"/>
    <cellStyle name="RowTitles-Detail 4 3 3 5 4_Tertiary Salaries Survey" xfId="25242" xr:uid="{00000000-0005-0000-0000-0000705F0000}"/>
    <cellStyle name="RowTitles-Detail 4 3 3 5 5" xfId="25243" xr:uid="{00000000-0005-0000-0000-0000715F0000}"/>
    <cellStyle name="RowTitles-Detail 4 3 3 5_Tertiary Salaries Survey" xfId="25244" xr:uid="{00000000-0005-0000-0000-0000725F0000}"/>
    <cellStyle name="RowTitles-Detail 4 3 3 6" xfId="25245" xr:uid="{00000000-0005-0000-0000-0000735F0000}"/>
    <cellStyle name="RowTitles-Detail 4 3 3 6 2" xfId="25246" xr:uid="{00000000-0005-0000-0000-0000745F0000}"/>
    <cellStyle name="RowTitles-Detail 4 3 3 6 2 2" xfId="25247" xr:uid="{00000000-0005-0000-0000-0000755F0000}"/>
    <cellStyle name="RowTitles-Detail 4 3 3 6 2 2 2" xfId="25248" xr:uid="{00000000-0005-0000-0000-0000765F0000}"/>
    <cellStyle name="RowTitles-Detail 4 3 3 6 2 2_Tertiary Salaries Survey" xfId="25249" xr:uid="{00000000-0005-0000-0000-0000775F0000}"/>
    <cellStyle name="RowTitles-Detail 4 3 3 6 2 3" xfId="25250" xr:uid="{00000000-0005-0000-0000-0000785F0000}"/>
    <cellStyle name="RowTitles-Detail 4 3 3 6 2_Tertiary Salaries Survey" xfId="25251" xr:uid="{00000000-0005-0000-0000-0000795F0000}"/>
    <cellStyle name="RowTitles-Detail 4 3 3 6 3" xfId="25252" xr:uid="{00000000-0005-0000-0000-00007A5F0000}"/>
    <cellStyle name="RowTitles-Detail 4 3 3 6 3 2" xfId="25253" xr:uid="{00000000-0005-0000-0000-00007B5F0000}"/>
    <cellStyle name="RowTitles-Detail 4 3 3 6 3 2 2" xfId="25254" xr:uid="{00000000-0005-0000-0000-00007C5F0000}"/>
    <cellStyle name="RowTitles-Detail 4 3 3 6 3 2_Tertiary Salaries Survey" xfId="25255" xr:uid="{00000000-0005-0000-0000-00007D5F0000}"/>
    <cellStyle name="RowTitles-Detail 4 3 3 6 3 3" xfId="25256" xr:uid="{00000000-0005-0000-0000-00007E5F0000}"/>
    <cellStyle name="RowTitles-Detail 4 3 3 6 3_Tertiary Salaries Survey" xfId="25257" xr:uid="{00000000-0005-0000-0000-00007F5F0000}"/>
    <cellStyle name="RowTitles-Detail 4 3 3 6 4" xfId="25258" xr:uid="{00000000-0005-0000-0000-0000805F0000}"/>
    <cellStyle name="RowTitles-Detail 4 3 3 6 4 2" xfId="25259" xr:uid="{00000000-0005-0000-0000-0000815F0000}"/>
    <cellStyle name="RowTitles-Detail 4 3 3 6 4_Tertiary Salaries Survey" xfId="25260" xr:uid="{00000000-0005-0000-0000-0000825F0000}"/>
    <cellStyle name="RowTitles-Detail 4 3 3 6 5" xfId="25261" xr:uid="{00000000-0005-0000-0000-0000835F0000}"/>
    <cellStyle name="RowTitles-Detail 4 3 3 6_Tertiary Salaries Survey" xfId="25262" xr:uid="{00000000-0005-0000-0000-0000845F0000}"/>
    <cellStyle name="RowTitles-Detail 4 3 3 7" xfId="25263" xr:uid="{00000000-0005-0000-0000-0000855F0000}"/>
    <cellStyle name="RowTitles-Detail 4 3 3 7 2" xfId="25264" xr:uid="{00000000-0005-0000-0000-0000865F0000}"/>
    <cellStyle name="RowTitles-Detail 4 3 3 7 2 2" xfId="25265" xr:uid="{00000000-0005-0000-0000-0000875F0000}"/>
    <cellStyle name="RowTitles-Detail 4 3 3 7 2_Tertiary Salaries Survey" xfId="25266" xr:uid="{00000000-0005-0000-0000-0000885F0000}"/>
    <cellStyle name="RowTitles-Detail 4 3 3 7 3" xfId="25267" xr:uid="{00000000-0005-0000-0000-0000895F0000}"/>
    <cellStyle name="RowTitles-Detail 4 3 3 7_Tertiary Salaries Survey" xfId="25268" xr:uid="{00000000-0005-0000-0000-00008A5F0000}"/>
    <cellStyle name="RowTitles-Detail 4 3 3 8" xfId="25269" xr:uid="{00000000-0005-0000-0000-00008B5F0000}"/>
    <cellStyle name="RowTitles-Detail 4 3 3 8 2" xfId="25270" xr:uid="{00000000-0005-0000-0000-00008C5F0000}"/>
    <cellStyle name="RowTitles-Detail 4 3 3 8 2 2" xfId="25271" xr:uid="{00000000-0005-0000-0000-00008D5F0000}"/>
    <cellStyle name="RowTitles-Detail 4 3 3 8 2_Tertiary Salaries Survey" xfId="25272" xr:uid="{00000000-0005-0000-0000-00008E5F0000}"/>
    <cellStyle name="RowTitles-Detail 4 3 3 8 3" xfId="25273" xr:uid="{00000000-0005-0000-0000-00008F5F0000}"/>
    <cellStyle name="RowTitles-Detail 4 3 3 8_Tertiary Salaries Survey" xfId="25274" xr:uid="{00000000-0005-0000-0000-0000905F0000}"/>
    <cellStyle name="RowTitles-Detail 4 3 3 9" xfId="25275" xr:uid="{00000000-0005-0000-0000-0000915F0000}"/>
    <cellStyle name="RowTitles-Detail 4 3 3_STUD aligned by INSTIT" xfId="25276" xr:uid="{00000000-0005-0000-0000-0000925F0000}"/>
    <cellStyle name="RowTitles-Detail 4 3 4" xfId="25277" xr:uid="{00000000-0005-0000-0000-0000935F0000}"/>
    <cellStyle name="RowTitles-Detail 4 3 4 10" xfId="25278" xr:uid="{00000000-0005-0000-0000-0000945F0000}"/>
    <cellStyle name="RowTitles-Detail 4 3 4 2" xfId="25279" xr:uid="{00000000-0005-0000-0000-0000955F0000}"/>
    <cellStyle name="RowTitles-Detail 4 3 4 2 2" xfId="25280" xr:uid="{00000000-0005-0000-0000-0000965F0000}"/>
    <cellStyle name="RowTitles-Detail 4 3 4 2 2 2" xfId="25281" xr:uid="{00000000-0005-0000-0000-0000975F0000}"/>
    <cellStyle name="RowTitles-Detail 4 3 4 2 2 2 2" xfId="25282" xr:uid="{00000000-0005-0000-0000-0000985F0000}"/>
    <cellStyle name="RowTitles-Detail 4 3 4 2 2 2_Tertiary Salaries Survey" xfId="25283" xr:uid="{00000000-0005-0000-0000-0000995F0000}"/>
    <cellStyle name="RowTitles-Detail 4 3 4 2 2 3" xfId="25284" xr:uid="{00000000-0005-0000-0000-00009A5F0000}"/>
    <cellStyle name="RowTitles-Detail 4 3 4 2 2 4" xfId="25285" xr:uid="{00000000-0005-0000-0000-00009B5F0000}"/>
    <cellStyle name="RowTitles-Detail 4 3 4 2 2_Tertiary Salaries Survey" xfId="25286" xr:uid="{00000000-0005-0000-0000-00009C5F0000}"/>
    <cellStyle name="RowTitles-Detail 4 3 4 2 3" xfId="25287" xr:uid="{00000000-0005-0000-0000-00009D5F0000}"/>
    <cellStyle name="RowTitles-Detail 4 3 4 2 3 2" xfId="25288" xr:uid="{00000000-0005-0000-0000-00009E5F0000}"/>
    <cellStyle name="RowTitles-Detail 4 3 4 2 3 2 2" xfId="25289" xr:uid="{00000000-0005-0000-0000-00009F5F0000}"/>
    <cellStyle name="RowTitles-Detail 4 3 4 2 3 2_Tertiary Salaries Survey" xfId="25290" xr:uid="{00000000-0005-0000-0000-0000A05F0000}"/>
    <cellStyle name="RowTitles-Detail 4 3 4 2 3 3" xfId="25291" xr:uid="{00000000-0005-0000-0000-0000A15F0000}"/>
    <cellStyle name="RowTitles-Detail 4 3 4 2 3_Tertiary Salaries Survey" xfId="25292" xr:uid="{00000000-0005-0000-0000-0000A25F0000}"/>
    <cellStyle name="RowTitles-Detail 4 3 4 2 4" xfId="25293" xr:uid="{00000000-0005-0000-0000-0000A35F0000}"/>
    <cellStyle name="RowTitles-Detail 4 3 4 2 5" xfId="25294" xr:uid="{00000000-0005-0000-0000-0000A45F0000}"/>
    <cellStyle name="RowTitles-Detail 4 3 4 2 5 2" xfId="25295" xr:uid="{00000000-0005-0000-0000-0000A55F0000}"/>
    <cellStyle name="RowTitles-Detail 4 3 4 2 5_Tertiary Salaries Survey" xfId="25296" xr:uid="{00000000-0005-0000-0000-0000A65F0000}"/>
    <cellStyle name="RowTitles-Detail 4 3 4 2 6" xfId="25297" xr:uid="{00000000-0005-0000-0000-0000A75F0000}"/>
    <cellStyle name="RowTitles-Detail 4 3 4 2 7" xfId="25298" xr:uid="{00000000-0005-0000-0000-0000A85F0000}"/>
    <cellStyle name="RowTitles-Detail 4 3 4 2_Tertiary Salaries Survey" xfId="25299" xr:uid="{00000000-0005-0000-0000-0000A95F0000}"/>
    <cellStyle name="RowTitles-Detail 4 3 4 3" xfId="25300" xr:uid="{00000000-0005-0000-0000-0000AA5F0000}"/>
    <cellStyle name="RowTitles-Detail 4 3 4 3 2" xfId="25301" xr:uid="{00000000-0005-0000-0000-0000AB5F0000}"/>
    <cellStyle name="RowTitles-Detail 4 3 4 3 2 2" xfId="25302" xr:uid="{00000000-0005-0000-0000-0000AC5F0000}"/>
    <cellStyle name="RowTitles-Detail 4 3 4 3 2 2 2" xfId="25303" xr:uid="{00000000-0005-0000-0000-0000AD5F0000}"/>
    <cellStyle name="RowTitles-Detail 4 3 4 3 2 2_Tertiary Salaries Survey" xfId="25304" xr:uid="{00000000-0005-0000-0000-0000AE5F0000}"/>
    <cellStyle name="RowTitles-Detail 4 3 4 3 2 3" xfId="25305" xr:uid="{00000000-0005-0000-0000-0000AF5F0000}"/>
    <cellStyle name="RowTitles-Detail 4 3 4 3 2_Tertiary Salaries Survey" xfId="25306" xr:uid="{00000000-0005-0000-0000-0000B05F0000}"/>
    <cellStyle name="RowTitles-Detail 4 3 4 3 3" xfId="25307" xr:uid="{00000000-0005-0000-0000-0000B15F0000}"/>
    <cellStyle name="RowTitles-Detail 4 3 4 3 3 2" xfId="25308" xr:uid="{00000000-0005-0000-0000-0000B25F0000}"/>
    <cellStyle name="RowTitles-Detail 4 3 4 3 3 2 2" xfId="25309" xr:uid="{00000000-0005-0000-0000-0000B35F0000}"/>
    <cellStyle name="RowTitles-Detail 4 3 4 3 3 2_Tertiary Salaries Survey" xfId="25310" xr:uid="{00000000-0005-0000-0000-0000B45F0000}"/>
    <cellStyle name="RowTitles-Detail 4 3 4 3 3 3" xfId="25311" xr:uid="{00000000-0005-0000-0000-0000B55F0000}"/>
    <cellStyle name="RowTitles-Detail 4 3 4 3 3_Tertiary Salaries Survey" xfId="25312" xr:uid="{00000000-0005-0000-0000-0000B65F0000}"/>
    <cellStyle name="RowTitles-Detail 4 3 4 3 4" xfId="25313" xr:uid="{00000000-0005-0000-0000-0000B75F0000}"/>
    <cellStyle name="RowTitles-Detail 4 3 4 3 5" xfId="25314" xr:uid="{00000000-0005-0000-0000-0000B85F0000}"/>
    <cellStyle name="RowTitles-Detail 4 3 4 3_Tertiary Salaries Survey" xfId="25315" xr:uid="{00000000-0005-0000-0000-0000B95F0000}"/>
    <cellStyle name="RowTitles-Detail 4 3 4 4" xfId="25316" xr:uid="{00000000-0005-0000-0000-0000BA5F0000}"/>
    <cellStyle name="RowTitles-Detail 4 3 4 4 2" xfId="25317" xr:uid="{00000000-0005-0000-0000-0000BB5F0000}"/>
    <cellStyle name="RowTitles-Detail 4 3 4 4 2 2" xfId="25318" xr:uid="{00000000-0005-0000-0000-0000BC5F0000}"/>
    <cellStyle name="RowTitles-Detail 4 3 4 4 2 2 2" xfId="25319" xr:uid="{00000000-0005-0000-0000-0000BD5F0000}"/>
    <cellStyle name="RowTitles-Detail 4 3 4 4 2 2_Tertiary Salaries Survey" xfId="25320" xr:uid="{00000000-0005-0000-0000-0000BE5F0000}"/>
    <cellStyle name="RowTitles-Detail 4 3 4 4 2 3" xfId="25321" xr:uid="{00000000-0005-0000-0000-0000BF5F0000}"/>
    <cellStyle name="RowTitles-Detail 4 3 4 4 2_Tertiary Salaries Survey" xfId="25322" xr:uid="{00000000-0005-0000-0000-0000C05F0000}"/>
    <cellStyle name="RowTitles-Detail 4 3 4 4 3" xfId="25323" xr:uid="{00000000-0005-0000-0000-0000C15F0000}"/>
    <cellStyle name="RowTitles-Detail 4 3 4 4 3 2" xfId="25324" xr:uid="{00000000-0005-0000-0000-0000C25F0000}"/>
    <cellStyle name="RowTitles-Detail 4 3 4 4 3 2 2" xfId="25325" xr:uid="{00000000-0005-0000-0000-0000C35F0000}"/>
    <cellStyle name="RowTitles-Detail 4 3 4 4 3 2_Tertiary Salaries Survey" xfId="25326" xr:uid="{00000000-0005-0000-0000-0000C45F0000}"/>
    <cellStyle name="RowTitles-Detail 4 3 4 4 3 3" xfId="25327" xr:uid="{00000000-0005-0000-0000-0000C55F0000}"/>
    <cellStyle name="RowTitles-Detail 4 3 4 4 3_Tertiary Salaries Survey" xfId="25328" xr:uid="{00000000-0005-0000-0000-0000C65F0000}"/>
    <cellStyle name="RowTitles-Detail 4 3 4 4 4" xfId="25329" xr:uid="{00000000-0005-0000-0000-0000C75F0000}"/>
    <cellStyle name="RowTitles-Detail 4 3 4 4 5" xfId="25330" xr:uid="{00000000-0005-0000-0000-0000C85F0000}"/>
    <cellStyle name="RowTitles-Detail 4 3 4 4 5 2" xfId="25331" xr:uid="{00000000-0005-0000-0000-0000C95F0000}"/>
    <cellStyle name="RowTitles-Detail 4 3 4 4 5_Tertiary Salaries Survey" xfId="25332" xr:uid="{00000000-0005-0000-0000-0000CA5F0000}"/>
    <cellStyle name="RowTitles-Detail 4 3 4 4 6" xfId="25333" xr:uid="{00000000-0005-0000-0000-0000CB5F0000}"/>
    <cellStyle name="RowTitles-Detail 4 3 4 4_Tertiary Salaries Survey" xfId="25334" xr:uid="{00000000-0005-0000-0000-0000CC5F0000}"/>
    <cellStyle name="RowTitles-Detail 4 3 4 5" xfId="25335" xr:uid="{00000000-0005-0000-0000-0000CD5F0000}"/>
    <cellStyle name="RowTitles-Detail 4 3 4 5 2" xfId="25336" xr:uid="{00000000-0005-0000-0000-0000CE5F0000}"/>
    <cellStyle name="RowTitles-Detail 4 3 4 5 2 2" xfId="25337" xr:uid="{00000000-0005-0000-0000-0000CF5F0000}"/>
    <cellStyle name="RowTitles-Detail 4 3 4 5 2 2 2" xfId="25338" xr:uid="{00000000-0005-0000-0000-0000D05F0000}"/>
    <cellStyle name="RowTitles-Detail 4 3 4 5 2 2_Tertiary Salaries Survey" xfId="25339" xr:uid="{00000000-0005-0000-0000-0000D15F0000}"/>
    <cellStyle name="RowTitles-Detail 4 3 4 5 2 3" xfId="25340" xr:uid="{00000000-0005-0000-0000-0000D25F0000}"/>
    <cellStyle name="RowTitles-Detail 4 3 4 5 2_Tertiary Salaries Survey" xfId="25341" xr:uid="{00000000-0005-0000-0000-0000D35F0000}"/>
    <cellStyle name="RowTitles-Detail 4 3 4 5 3" xfId="25342" xr:uid="{00000000-0005-0000-0000-0000D45F0000}"/>
    <cellStyle name="RowTitles-Detail 4 3 4 5 3 2" xfId="25343" xr:uid="{00000000-0005-0000-0000-0000D55F0000}"/>
    <cellStyle name="RowTitles-Detail 4 3 4 5 3 2 2" xfId="25344" xr:uid="{00000000-0005-0000-0000-0000D65F0000}"/>
    <cellStyle name="RowTitles-Detail 4 3 4 5 3 2_Tertiary Salaries Survey" xfId="25345" xr:uid="{00000000-0005-0000-0000-0000D75F0000}"/>
    <cellStyle name="RowTitles-Detail 4 3 4 5 3 3" xfId="25346" xr:uid="{00000000-0005-0000-0000-0000D85F0000}"/>
    <cellStyle name="RowTitles-Detail 4 3 4 5 3_Tertiary Salaries Survey" xfId="25347" xr:uid="{00000000-0005-0000-0000-0000D95F0000}"/>
    <cellStyle name="RowTitles-Detail 4 3 4 5 4" xfId="25348" xr:uid="{00000000-0005-0000-0000-0000DA5F0000}"/>
    <cellStyle name="RowTitles-Detail 4 3 4 5 4 2" xfId="25349" xr:uid="{00000000-0005-0000-0000-0000DB5F0000}"/>
    <cellStyle name="RowTitles-Detail 4 3 4 5 4_Tertiary Salaries Survey" xfId="25350" xr:uid="{00000000-0005-0000-0000-0000DC5F0000}"/>
    <cellStyle name="RowTitles-Detail 4 3 4 5 5" xfId="25351" xr:uid="{00000000-0005-0000-0000-0000DD5F0000}"/>
    <cellStyle name="RowTitles-Detail 4 3 4 5_Tertiary Salaries Survey" xfId="25352" xr:uid="{00000000-0005-0000-0000-0000DE5F0000}"/>
    <cellStyle name="RowTitles-Detail 4 3 4 6" xfId="25353" xr:uid="{00000000-0005-0000-0000-0000DF5F0000}"/>
    <cellStyle name="RowTitles-Detail 4 3 4 6 2" xfId="25354" xr:uid="{00000000-0005-0000-0000-0000E05F0000}"/>
    <cellStyle name="RowTitles-Detail 4 3 4 6 2 2" xfId="25355" xr:uid="{00000000-0005-0000-0000-0000E15F0000}"/>
    <cellStyle name="RowTitles-Detail 4 3 4 6 2 2 2" xfId="25356" xr:uid="{00000000-0005-0000-0000-0000E25F0000}"/>
    <cellStyle name="RowTitles-Detail 4 3 4 6 2 2_Tertiary Salaries Survey" xfId="25357" xr:uid="{00000000-0005-0000-0000-0000E35F0000}"/>
    <cellStyle name="RowTitles-Detail 4 3 4 6 2 3" xfId="25358" xr:uid="{00000000-0005-0000-0000-0000E45F0000}"/>
    <cellStyle name="RowTitles-Detail 4 3 4 6 2_Tertiary Salaries Survey" xfId="25359" xr:uid="{00000000-0005-0000-0000-0000E55F0000}"/>
    <cellStyle name="RowTitles-Detail 4 3 4 6 3" xfId="25360" xr:uid="{00000000-0005-0000-0000-0000E65F0000}"/>
    <cellStyle name="RowTitles-Detail 4 3 4 6 3 2" xfId="25361" xr:uid="{00000000-0005-0000-0000-0000E75F0000}"/>
    <cellStyle name="RowTitles-Detail 4 3 4 6 3 2 2" xfId="25362" xr:uid="{00000000-0005-0000-0000-0000E85F0000}"/>
    <cellStyle name="RowTitles-Detail 4 3 4 6 3 2_Tertiary Salaries Survey" xfId="25363" xr:uid="{00000000-0005-0000-0000-0000E95F0000}"/>
    <cellStyle name="RowTitles-Detail 4 3 4 6 3 3" xfId="25364" xr:uid="{00000000-0005-0000-0000-0000EA5F0000}"/>
    <cellStyle name="RowTitles-Detail 4 3 4 6 3_Tertiary Salaries Survey" xfId="25365" xr:uid="{00000000-0005-0000-0000-0000EB5F0000}"/>
    <cellStyle name="RowTitles-Detail 4 3 4 6 4" xfId="25366" xr:uid="{00000000-0005-0000-0000-0000EC5F0000}"/>
    <cellStyle name="RowTitles-Detail 4 3 4 6 4 2" xfId="25367" xr:uid="{00000000-0005-0000-0000-0000ED5F0000}"/>
    <cellStyle name="RowTitles-Detail 4 3 4 6 4_Tertiary Salaries Survey" xfId="25368" xr:uid="{00000000-0005-0000-0000-0000EE5F0000}"/>
    <cellStyle name="RowTitles-Detail 4 3 4 6 5" xfId="25369" xr:uid="{00000000-0005-0000-0000-0000EF5F0000}"/>
    <cellStyle name="RowTitles-Detail 4 3 4 6_Tertiary Salaries Survey" xfId="25370" xr:uid="{00000000-0005-0000-0000-0000F05F0000}"/>
    <cellStyle name="RowTitles-Detail 4 3 4 7" xfId="25371" xr:uid="{00000000-0005-0000-0000-0000F15F0000}"/>
    <cellStyle name="RowTitles-Detail 4 3 4 7 2" xfId="25372" xr:uid="{00000000-0005-0000-0000-0000F25F0000}"/>
    <cellStyle name="RowTitles-Detail 4 3 4 7 2 2" xfId="25373" xr:uid="{00000000-0005-0000-0000-0000F35F0000}"/>
    <cellStyle name="RowTitles-Detail 4 3 4 7 2_Tertiary Salaries Survey" xfId="25374" xr:uid="{00000000-0005-0000-0000-0000F45F0000}"/>
    <cellStyle name="RowTitles-Detail 4 3 4 7 3" xfId="25375" xr:uid="{00000000-0005-0000-0000-0000F55F0000}"/>
    <cellStyle name="RowTitles-Detail 4 3 4 7_Tertiary Salaries Survey" xfId="25376" xr:uid="{00000000-0005-0000-0000-0000F65F0000}"/>
    <cellStyle name="RowTitles-Detail 4 3 4 8" xfId="25377" xr:uid="{00000000-0005-0000-0000-0000F75F0000}"/>
    <cellStyle name="RowTitles-Detail 4 3 4 9" xfId="25378" xr:uid="{00000000-0005-0000-0000-0000F85F0000}"/>
    <cellStyle name="RowTitles-Detail 4 3 4_STUD aligned by INSTIT" xfId="25379" xr:uid="{00000000-0005-0000-0000-0000F95F0000}"/>
    <cellStyle name="RowTitles-Detail 4 3 5" xfId="25380" xr:uid="{00000000-0005-0000-0000-0000FA5F0000}"/>
    <cellStyle name="RowTitles-Detail 4 3 5 2" xfId="25381" xr:uid="{00000000-0005-0000-0000-0000FB5F0000}"/>
    <cellStyle name="RowTitles-Detail 4 3 5 2 2" xfId="25382" xr:uid="{00000000-0005-0000-0000-0000FC5F0000}"/>
    <cellStyle name="RowTitles-Detail 4 3 5 2 2 2" xfId="25383" xr:uid="{00000000-0005-0000-0000-0000FD5F0000}"/>
    <cellStyle name="RowTitles-Detail 4 3 5 2 2_Tertiary Salaries Survey" xfId="25384" xr:uid="{00000000-0005-0000-0000-0000FE5F0000}"/>
    <cellStyle name="RowTitles-Detail 4 3 5 2 3" xfId="25385" xr:uid="{00000000-0005-0000-0000-0000FF5F0000}"/>
    <cellStyle name="RowTitles-Detail 4 3 5 2 4" xfId="25386" xr:uid="{00000000-0005-0000-0000-000000600000}"/>
    <cellStyle name="RowTitles-Detail 4 3 5 2_Tertiary Salaries Survey" xfId="25387" xr:uid="{00000000-0005-0000-0000-000001600000}"/>
    <cellStyle name="RowTitles-Detail 4 3 5 3" xfId="25388" xr:uid="{00000000-0005-0000-0000-000002600000}"/>
    <cellStyle name="RowTitles-Detail 4 3 5 3 2" xfId="25389" xr:uid="{00000000-0005-0000-0000-000003600000}"/>
    <cellStyle name="RowTitles-Detail 4 3 5 3 2 2" xfId="25390" xr:uid="{00000000-0005-0000-0000-000004600000}"/>
    <cellStyle name="RowTitles-Detail 4 3 5 3 2_Tertiary Salaries Survey" xfId="25391" xr:uid="{00000000-0005-0000-0000-000005600000}"/>
    <cellStyle name="RowTitles-Detail 4 3 5 3 3" xfId="25392" xr:uid="{00000000-0005-0000-0000-000006600000}"/>
    <cellStyle name="RowTitles-Detail 4 3 5 3_Tertiary Salaries Survey" xfId="25393" xr:uid="{00000000-0005-0000-0000-000007600000}"/>
    <cellStyle name="RowTitles-Detail 4 3 5 4" xfId="25394" xr:uid="{00000000-0005-0000-0000-000008600000}"/>
    <cellStyle name="RowTitles-Detail 4 3 5 5" xfId="25395" xr:uid="{00000000-0005-0000-0000-000009600000}"/>
    <cellStyle name="RowTitles-Detail 4 3 5 5 2" xfId="25396" xr:uid="{00000000-0005-0000-0000-00000A600000}"/>
    <cellStyle name="RowTitles-Detail 4 3 5 5_Tertiary Salaries Survey" xfId="25397" xr:uid="{00000000-0005-0000-0000-00000B600000}"/>
    <cellStyle name="RowTitles-Detail 4 3 5 6" xfId="25398" xr:uid="{00000000-0005-0000-0000-00000C600000}"/>
    <cellStyle name="RowTitles-Detail 4 3 5 7" xfId="25399" xr:uid="{00000000-0005-0000-0000-00000D600000}"/>
    <cellStyle name="RowTitles-Detail 4 3 5_Tertiary Salaries Survey" xfId="25400" xr:uid="{00000000-0005-0000-0000-00000E600000}"/>
    <cellStyle name="RowTitles-Detail 4 3 6" xfId="25401" xr:uid="{00000000-0005-0000-0000-00000F600000}"/>
    <cellStyle name="RowTitles-Detail 4 3 6 2" xfId="25402" xr:uid="{00000000-0005-0000-0000-000010600000}"/>
    <cellStyle name="RowTitles-Detail 4 3 6 2 2" xfId="25403" xr:uid="{00000000-0005-0000-0000-000011600000}"/>
    <cellStyle name="RowTitles-Detail 4 3 6 2 2 2" xfId="25404" xr:uid="{00000000-0005-0000-0000-000012600000}"/>
    <cellStyle name="RowTitles-Detail 4 3 6 2 2_Tertiary Salaries Survey" xfId="25405" xr:uid="{00000000-0005-0000-0000-000013600000}"/>
    <cellStyle name="RowTitles-Detail 4 3 6 2 3" xfId="25406" xr:uid="{00000000-0005-0000-0000-000014600000}"/>
    <cellStyle name="RowTitles-Detail 4 3 6 2_Tertiary Salaries Survey" xfId="25407" xr:uid="{00000000-0005-0000-0000-000015600000}"/>
    <cellStyle name="RowTitles-Detail 4 3 6 3" xfId="25408" xr:uid="{00000000-0005-0000-0000-000016600000}"/>
    <cellStyle name="RowTitles-Detail 4 3 6 3 2" xfId="25409" xr:uid="{00000000-0005-0000-0000-000017600000}"/>
    <cellStyle name="RowTitles-Detail 4 3 6 3 2 2" xfId="25410" xr:uid="{00000000-0005-0000-0000-000018600000}"/>
    <cellStyle name="RowTitles-Detail 4 3 6 3 2_Tertiary Salaries Survey" xfId="25411" xr:uid="{00000000-0005-0000-0000-000019600000}"/>
    <cellStyle name="RowTitles-Detail 4 3 6 3 3" xfId="25412" xr:uid="{00000000-0005-0000-0000-00001A600000}"/>
    <cellStyle name="RowTitles-Detail 4 3 6 3_Tertiary Salaries Survey" xfId="25413" xr:uid="{00000000-0005-0000-0000-00001B600000}"/>
    <cellStyle name="RowTitles-Detail 4 3 6 4" xfId="25414" xr:uid="{00000000-0005-0000-0000-00001C600000}"/>
    <cellStyle name="RowTitles-Detail 4 3 6 5" xfId="25415" xr:uid="{00000000-0005-0000-0000-00001D600000}"/>
    <cellStyle name="RowTitles-Detail 4 3 6_Tertiary Salaries Survey" xfId="25416" xr:uid="{00000000-0005-0000-0000-00001E600000}"/>
    <cellStyle name="RowTitles-Detail 4 3 7" xfId="25417" xr:uid="{00000000-0005-0000-0000-00001F600000}"/>
    <cellStyle name="RowTitles-Detail 4 3 7 2" xfId="25418" xr:uid="{00000000-0005-0000-0000-000020600000}"/>
    <cellStyle name="RowTitles-Detail 4 3 7 2 2" xfId="25419" xr:uid="{00000000-0005-0000-0000-000021600000}"/>
    <cellStyle name="RowTitles-Detail 4 3 7 2 2 2" xfId="25420" xr:uid="{00000000-0005-0000-0000-000022600000}"/>
    <cellStyle name="RowTitles-Detail 4 3 7 2 2_Tertiary Salaries Survey" xfId="25421" xr:uid="{00000000-0005-0000-0000-000023600000}"/>
    <cellStyle name="RowTitles-Detail 4 3 7 2 3" xfId="25422" xr:uid="{00000000-0005-0000-0000-000024600000}"/>
    <cellStyle name="RowTitles-Detail 4 3 7 2_Tertiary Salaries Survey" xfId="25423" xr:uid="{00000000-0005-0000-0000-000025600000}"/>
    <cellStyle name="RowTitles-Detail 4 3 7 3" xfId="25424" xr:uid="{00000000-0005-0000-0000-000026600000}"/>
    <cellStyle name="RowTitles-Detail 4 3 7 3 2" xfId="25425" xr:uid="{00000000-0005-0000-0000-000027600000}"/>
    <cellStyle name="RowTitles-Detail 4 3 7 3 2 2" xfId="25426" xr:uid="{00000000-0005-0000-0000-000028600000}"/>
    <cellStyle name="RowTitles-Detail 4 3 7 3 2_Tertiary Salaries Survey" xfId="25427" xr:uid="{00000000-0005-0000-0000-000029600000}"/>
    <cellStyle name="RowTitles-Detail 4 3 7 3 3" xfId="25428" xr:uid="{00000000-0005-0000-0000-00002A600000}"/>
    <cellStyle name="RowTitles-Detail 4 3 7 3_Tertiary Salaries Survey" xfId="25429" xr:uid="{00000000-0005-0000-0000-00002B600000}"/>
    <cellStyle name="RowTitles-Detail 4 3 7 4" xfId="25430" xr:uid="{00000000-0005-0000-0000-00002C600000}"/>
    <cellStyle name="RowTitles-Detail 4 3 7 5" xfId="25431" xr:uid="{00000000-0005-0000-0000-00002D600000}"/>
    <cellStyle name="RowTitles-Detail 4 3 7 5 2" xfId="25432" xr:uid="{00000000-0005-0000-0000-00002E600000}"/>
    <cellStyle name="RowTitles-Detail 4 3 7 5_Tertiary Salaries Survey" xfId="25433" xr:uid="{00000000-0005-0000-0000-00002F600000}"/>
    <cellStyle name="RowTitles-Detail 4 3 7 6" xfId="25434" xr:uid="{00000000-0005-0000-0000-000030600000}"/>
    <cellStyle name="RowTitles-Detail 4 3 7_Tertiary Salaries Survey" xfId="25435" xr:uid="{00000000-0005-0000-0000-000031600000}"/>
    <cellStyle name="RowTitles-Detail 4 3 8" xfId="25436" xr:uid="{00000000-0005-0000-0000-000032600000}"/>
    <cellStyle name="RowTitles-Detail 4 3 8 2" xfId="25437" xr:uid="{00000000-0005-0000-0000-000033600000}"/>
    <cellStyle name="RowTitles-Detail 4 3 8 2 2" xfId="25438" xr:uid="{00000000-0005-0000-0000-000034600000}"/>
    <cellStyle name="RowTitles-Detail 4 3 8 2 2 2" xfId="25439" xr:uid="{00000000-0005-0000-0000-000035600000}"/>
    <cellStyle name="RowTitles-Detail 4 3 8 2 2_Tertiary Salaries Survey" xfId="25440" xr:uid="{00000000-0005-0000-0000-000036600000}"/>
    <cellStyle name="RowTitles-Detail 4 3 8 2 3" xfId="25441" xr:uid="{00000000-0005-0000-0000-000037600000}"/>
    <cellStyle name="RowTitles-Detail 4 3 8 2_Tertiary Salaries Survey" xfId="25442" xr:uid="{00000000-0005-0000-0000-000038600000}"/>
    <cellStyle name="RowTitles-Detail 4 3 8 3" xfId="25443" xr:uid="{00000000-0005-0000-0000-000039600000}"/>
    <cellStyle name="RowTitles-Detail 4 3 8 3 2" xfId="25444" xr:uid="{00000000-0005-0000-0000-00003A600000}"/>
    <cellStyle name="RowTitles-Detail 4 3 8 3 2 2" xfId="25445" xr:uid="{00000000-0005-0000-0000-00003B600000}"/>
    <cellStyle name="RowTitles-Detail 4 3 8 3 2_Tertiary Salaries Survey" xfId="25446" xr:uid="{00000000-0005-0000-0000-00003C600000}"/>
    <cellStyle name="RowTitles-Detail 4 3 8 3 3" xfId="25447" xr:uid="{00000000-0005-0000-0000-00003D600000}"/>
    <cellStyle name="RowTitles-Detail 4 3 8 3_Tertiary Salaries Survey" xfId="25448" xr:uid="{00000000-0005-0000-0000-00003E600000}"/>
    <cellStyle name="RowTitles-Detail 4 3 8 4" xfId="25449" xr:uid="{00000000-0005-0000-0000-00003F600000}"/>
    <cellStyle name="RowTitles-Detail 4 3 8 4 2" xfId="25450" xr:uid="{00000000-0005-0000-0000-000040600000}"/>
    <cellStyle name="RowTitles-Detail 4 3 8 4_Tertiary Salaries Survey" xfId="25451" xr:uid="{00000000-0005-0000-0000-000041600000}"/>
    <cellStyle name="RowTitles-Detail 4 3 8 5" xfId="25452" xr:uid="{00000000-0005-0000-0000-000042600000}"/>
    <cellStyle name="RowTitles-Detail 4 3 8_Tertiary Salaries Survey" xfId="25453" xr:uid="{00000000-0005-0000-0000-000043600000}"/>
    <cellStyle name="RowTitles-Detail 4 3 9" xfId="25454" xr:uid="{00000000-0005-0000-0000-000044600000}"/>
    <cellStyle name="RowTitles-Detail 4 3 9 2" xfId="25455" xr:uid="{00000000-0005-0000-0000-000045600000}"/>
    <cellStyle name="RowTitles-Detail 4 3 9 2 2" xfId="25456" xr:uid="{00000000-0005-0000-0000-000046600000}"/>
    <cellStyle name="RowTitles-Detail 4 3 9 2 2 2" xfId="25457" xr:uid="{00000000-0005-0000-0000-000047600000}"/>
    <cellStyle name="RowTitles-Detail 4 3 9 2 2_Tertiary Salaries Survey" xfId="25458" xr:uid="{00000000-0005-0000-0000-000048600000}"/>
    <cellStyle name="RowTitles-Detail 4 3 9 2 3" xfId="25459" xr:uid="{00000000-0005-0000-0000-000049600000}"/>
    <cellStyle name="RowTitles-Detail 4 3 9 2_Tertiary Salaries Survey" xfId="25460" xr:uid="{00000000-0005-0000-0000-00004A600000}"/>
    <cellStyle name="RowTitles-Detail 4 3 9 3" xfId="25461" xr:uid="{00000000-0005-0000-0000-00004B600000}"/>
    <cellStyle name="RowTitles-Detail 4 3 9 3 2" xfId="25462" xr:uid="{00000000-0005-0000-0000-00004C600000}"/>
    <cellStyle name="RowTitles-Detail 4 3 9 3 2 2" xfId="25463" xr:uid="{00000000-0005-0000-0000-00004D600000}"/>
    <cellStyle name="RowTitles-Detail 4 3 9 3 2_Tertiary Salaries Survey" xfId="25464" xr:uid="{00000000-0005-0000-0000-00004E600000}"/>
    <cellStyle name="RowTitles-Detail 4 3 9 3 3" xfId="25465" xr:uid="{00000000-0005-0000-0000-00004F600000}"/>
    <cellStyle name="RowTitles-Detail 4 3 9 3_Tertiary Salaries Survey" xfId="25466" xr:uid="{00000000-0005-0000-0000-000050600000}"/>
    <cellStyle name="RowTitles-Detail 4 3 9 4" xfId="25467" xr:uid="{00000000-0005-0000-0000-000051600000}"/>
    <cellStyle name="RowTitles-Detail 4 3 9 4 2" xfId="25468" xr:uid="{00000000-0005-0000-0000-000052600000}"/>
    <cellStyle name="RowTitles-Detail 4 3 9 4_Tertiary Salaries Survey" xfId="25469" xr:uid="{00000000-0005-0000-0000-000053600000}"/>
    <cellStyle name="RowTitles-Detail 4 3 9 5" xfId="25470" xr:uid="{00000000-0005-0000-0000-000054600000}"/>
    <cellStyle name="RowTitles-Detail 4 3 9_Tertiary Salaries Survey" xfId="25471" xr:uid="{00000000-0005-0000-0000-000055600000}"/>
    <cellStyle name="RowTitles-Detail 4 3_STUD aligned by INSTIT" xfId="25472" xr:uid="{00000000-0005-0000-0000-000056600000}"/>
    <cellStyle name="RowTitles-Detail 4 4" xfId="25473" xr:uid="{00000000-0005-0000-0000-000057600000}"/>
    <cellStyle name="RowTitles-Detail 4 4 10" xfId="25474" xr:uid="{00000000-0005-0000-0000-000058600000}"/>
    <cellStyle name="RowTitles-Detail 4 4 2" xfId="25475" xr:uid="{00000000-0005-0000-0000-000059600000}"/>
    <cellStyle name="RowTitles-Detail 4 4 2 2" xfId="25476" xr:uid="{00000000-0005-0000-0000-00005A600000}"/>
    <cellStyle name="RowTitles-Detail 4 4 2 2 2" xfId="25477" xr:uid="{00000000-0005-0000-0000-00005B600000}"/>
    <cellStyle name="RowTitles-Detail 4 4 2 2 2 2" xfId="25478" xr:uid="{00000000-0005-0000-0000-00005C600000}"/>
    <cellStyle name="RowTitles-Detail 4 4 2 2 2_Tertiary Salaries Survey" xfId="25479" xr:uid="{00000000-0005-0000-0000-00005D600000}"/>
    <cellStyle name="RowTitles-Detail 4 4 2 2 3" xfId="25480" xr:uid="{00000000-0005-0000-0000-00005E600000}"/>
    <cellStyle name="RowTitles-Detail 4 4 2 2 4" xfId="25481" xr:uid="{00000000-0005-0000-0000-00005F600000}"/>
    <cellStyle name="RowTitles-Detail 4 4 2 2_Tertiary Salaries Survey" xfId="25482" xr:uid="{00000000-0005-0000-0000-000060600000}"/>
    <cellStyle name="RowTitles-Detail 4 4 2 3" xfId="25483" xr:uid="{00000000-0005-0000-0000-000061600000}"/>
    <cellStyle name="RowTitles-Detail 4 4 2 3 2" xfId="25484" xr:uid="{00000000-0005-0000-0000-000062600000}"/>
    <cellStyle name="RowTitles-Detail 4 4 2 3 2 2" xfId="25485" xr:uid="{00000000-0005-0000-0000-000063600000}"/>
    <cellStyle name="RowTitles-Detail 4 4 2 3 2_Tertiary Salaries Survey" xfId="25486" xr:uid="{00000000-0005-0000-0000-000064600000}"/>
    <cellStyle name="RowTitles-Detail 4 4 2 3 3" xfId="25487" xr:uid="{00000000-0005-0000-0000-000065600000}"/>
    <cellStyle name="RowTitles-Detail 4 4 2 3_Tertiary Salaries Survey" xfId="25488" xr:uid="{00000000-0005-0000-0000-000066600000}"/>
    <cellStyle name="RowTitles-Detail 4 4 2 4" xfId="25489" xr:uid="{00000000-0005-0000-0000-000067600000}"/>
    <cellStyle name="RowTitles-Detail 4 4 2 5" xfId="25490" xr:uid="{00000000-0005-0000-0000-000068600000}"/>
    <cellStyle name="RowTitles-Detail 4 4 2 6" xfId="25491" xr:uid="{00000000-0005-0000-0000-000069600000}"/>
    <cellStyle name="RowTitles-Detail 4 4 2_Tertiary Salaries Survey" xfId="25492" xr:uid="{00000000-0005-0000-0000-00006A600000}"/>
    <cellStyle name="RowTitles-Detail 4 4 3" xfId="25493" xr:uid="{00000000-0005-0000-0000-00006B600000}"/>
    <cellStyle name="RowTitles-Detail 4 4 3 2" xfId="25494" xr:uid="{00000000-0005-0000-0000-00006C600000}"/>
    <cellStyle name="RowTitles-Detail 4 4 3 2 2" xfId="25495" xr:uid="{00000000-0005-0000-0000-00006D600000}"/>
    <cellStyle name="RowTitles-Detail 4 4 3 2 2 2" xfId="25496" xr:uid="{00000000-0005-0000-0000-00006E600000}"/>
    <cellStyle name="RowTitles-Detail 4 4 3 2 2_Tertiary Salaries Survey" xfId="25497" xr:uid="{00000000-0005-0000-0000-00006F600000}"/>
    <cellStyle name="RowTitles-Detail 4 4 3 2 3" xfId="25498" xr:uid="{00000000-0005-0000-0000-000070600000}"/>
    <cellStyle name="RowTitles-Detail 4 4 3 2_Tertiary Salaries Survey" xfId="25499" xr:uid="{00000000-0005-0000-0000-000071600000}"/>
    <cellStyle name="RowTitles-Detail 4 4 3 3" xfId="25500" xr:uid="{00000000-0005-0000-0000-000072600000}"/>
    <cellStyle name="RowTitles-Detail 4 4 3 3 2" xfId="25501" xr:uid="{00000000-0005-0000-0000-000073600000}"/>
    <cellStyle name="RowTitles-Detail 4 4 3 3 2 2" xfId="25502" xr:uid="{00000000-0005-0000-0000-000074600000}"/>
    <cellStyle name="RowTitles-Detail 4 4 3 3 2_Tertiary Salaries Survey" xfId="25503" xr:uid="{00000000-0005-0000-0000-000075600000}"/>
    <cellStyle name="RowTitles-Detail 4 4 3 3 3" xfId="25504" xr:uid="{00000000-0005-0000-0000-000076600000}"/>
    <cellStyle name="RowTitles-Detail 4 4 3 3_Tertiary Salaries Survey" xfId="25505" xr:uid="{00000000-0005-0000-0000-000077600000}"/>
    <cellStyle name="RowTitles-Detail 4 4 3 4" xfId="25506" xr:uid="{00000000-0005-0000-0000-000078600000}"/>
    <cellStyle name="RowTitles-Detail 4 4 3 5" xfId="25507" xr:uid="{00000000-0005-0000-0000-000079600000}"/>
    <cellStyle name="RowTitles-Detail 4 4 3 5 2" xfId="25508" xr:uid="{00000000-0005-0000-0000-00007A600000}"/>
    <cellStyle name="RowTitles-Detail 4 4 3 5_Tertiary Salaries Survey" xfId="25509" xr:uid="{00000000-0005-0000-0000-00007B600000}"/>
    <cellStyle name="RowTitles-Detail 4 4 3 6" xfId="25510" xr:uid="{00000000-0005-0000-0000-00007C600000}"/>
    <cellStyle name="RowTitles-Detail 4 4 3_Tertiary Salaries Survey" xfId="25511" xr:uid="{00000000-0005-0000-0000-00007D600000}"/>
    <cellStyle name="RowTitles-Detail 4 4 4" xfId="25512" xr:uid="{00000000-0005-0000-0000-00007E600000}"/>
    <cellStyle name="RowTitles-Detail 4 4 4 2" xfId="25513" xr:uid="{00000000-0005-0000-0000-00007F600000}"/>
    <cellStyle name="RowTitles-Detail 4 4 4 2 2" xfId="25514" xr:uid="{00000000-0005-0000-0000-000080600000}"/>
    <cellStyle name="RowTitles-Detail 4 4 4 2 2 2" xfId="25515" xr:uid="{00000000-0005-0000-0000-000081600000}"/>
    <cellStyle name="RowTitles-Detail 4 4 4 2 2_Tertiary Salaries Survey" xfId="25516" xr:uid="{00000000-0005-0000-0000-000082600000}"/>
    <cellStyle name="RowTitles-Detail 4 4 4 2 3" xfId="25517" xr:uid="{00000000-0005-0000-0000-000083600000}"/>
    <cellStyle name="RowTitles-Detail 4 4 4 2_Tertiary Salaries Survey" xfId="25518" xr:uid="{00000000-0005-0000-0000-000084600000}"/>
    <cellStyle name="RowTitles-Detail 4 4 4 3" xfId="25519" xr:uid="{00000000-0005-0000-0000-000085600000}"/>
    <cellStyle name="RowTitles-Detail 4 4 4 3 2" xfId="25520" xr:uid="{00000000-0005-0000-0000-000086600000}"/>
    <cellStyle name="RowTitles-Detail 4 4 4 3 2 2" xfId="25521" xr:uid="{00000000-0005-0000-0000-000087600000}"/>
    <cellStyle name="RowTitles-Detail 4 4 4 3 2_Tertiary Salaries Survey" xfId="25522" xr:uid="{00000000-0005-0000-0000-000088600000}"/>
    <cellStyle name="RowTitles-Detail 4 4 4 3 3" xfId="25523" xr:uid="{00000000-0005-0000-0000-000089600000}"/>
    <cellStyle name="RowTitles-Detail 4 4 4 3_Tertiary Salaries Survey" xfId="25524" xr:uid="{00000000-0005-0000-0000-00008A600000}"/>
    <cellStyle name="RowTitles-Detail 4 4 4 4" xfId="25525" xr:uid="{00000000-0005-0000-0000-00008B600000}"/>
    <cellStyle name="RowTitles-Detail 4 4 4 4 2" xfId="25526" xr:uid="{00000000-0005-0000-0000-00008C600000}"/>
    <cellStyle name="RowTitles-Detail 4 4 4 4_Tertiary Salaries Survey" xfId="25527" xr:uid="{00000000-0005-0000-0000-00008D600000}"/>
    <cellStyle name="RowTitles-Detail 4 4 4 5" xfId="25528" xr:uid="{00000000-0005-0000-0000-00008E600000}"/>
    <cellStyle name="RowTitles-Detail 4 4 4_Tertiary Salaries Survey" xfId="25529" xr:uid="{00000000-0005-0000-0000-00008F600000}"/>
    <cellStyle name="RowTitles-Detail 4 4 5" xfId="25530" xr:uid="{00000000-0005-0000-0000-000090600000}"/>
    <cellStyle name="RowTitles-Detail 4 4 5 2" xfId="25531" xr:uid="{00000000-0005-0000-0000-000091600000}"/>
    <cellStyle name="RowTitles-Detail 4 4 5 2 2" xfId="25532" xr:uid="{00000000-0005-0000-0000-000092600000}"/>
    <cellStyle name="RowTitles-Detail 4 4 5 2 2 2" xfId="25533" xr:uid="{00000000-0005-0000-0000-000093600000}"/>
    <cellStyle name="RowTitles-Detail 4 4 5 2 2_Tertiary Salaries Survey" xfId="25534" xr:uid="{00000000-0005-0000-0000-000094600000}"/>
    <cellStyle name="RowTitles-Detail 4 4 5 2 3" xfId="25535" xr:uid="{00000000-0005-0000-0000-000095600000}"/>
    <cellStyle name="RowTitles-Detail 4 4 5 2_Tertiary Salaries Survey" xfId="25536" xr:uid="{00000000-0005-0000-0000-000096600000}"/>
    <cellStyle name="RowTitles-Detail 4 4 5 3" xfId="25537" xr:uid="{00000000-0005-0000-0000-000097600000}"/>
    <cellStyle name="RowTitles-Detail 4 4 5 3 2" xfId="25538" xr:uid="{00000000-0005-0000-0000-000098600000}"/>
    <cellStyle name="RowTitles-Detail 4 4 5 3 2 2" xfId="25539" xr:uid="{00000000-0005-0000-0000-000099600000}"/>
    <cellStyle name="RowTitles-Detail 4 4 5 3 2_Tertiary Salaries Survey" xfId="25540" xr:uid="{00000000-0005-0000-0000-00009A600000}"/>
    <cellStyle name="RowTitles-Detail 4 4 5 3 3" xfId="25541" xr:uid="{00000000-0005-0000-0000-00009B600000}"/>
    <cellStyle name="RowTitles-Detail 4 4 5 3_Tertiary Salaries Survey" xfId="25542" xr:uid="{00000000-0005-0000-0000-00009C600000}"/>
    <cellStyle name="RowTitles-Detail 4 4 5 4" xfId="25543" xr:uid="{00000000-0005-0000-0000-00009D600000}"/>
    <cellStyle name="RowTitles-Detail 4 4 5 4 2" xfId="25544" xr:uid="{00000000-0005-0000-0000-00009E600000}"/>
    <cellStyle name="RowTitles-Detail 4 4 5 4_Tertiary Salaries Survey" xfId="25545" xr:uid="{00000000-0005-0000-0000-00009F600000}"/>
    <cellStyle name="RowTitles-Detail 4 4 5 5" xfId="25546" xr:uid="{00000000-0005-0000-0000-0000A0600000}"/>
    <cellStyle name="RowTitles-Detail 4 4 5_Tertiary Salaries Survey" xfId="25547" xr:uid="{00000000-0005-0000-0000-0000A1600000}"/>
    <cellStyle name="RowTitles-Detail 4 4 6" xfId="25548" xr:uid="{00000000-0005-0000-0000-0000A2600000}"/>
    <cellStyle name="RowTitles-Detail 4 4 6 2" xfId="25549" xr:uid="{00000000-0005-0000-0000-0000A3600000}"/>
    <cellStyle name="RowTitles-Detail 4 4 6 2 2" xfId="25550" xr:uid="{00000000-0005-0000-0000-0000A4600000}"/>
    <cellStyle name="RowTitles-Detail 4 4 6 2 2 2" xfId="25551" xr:uid="{00000000-0005-0000-0000-0000A5600000}"/>
    <cellStyle name="RowTitles-Detail 4 4 6 2 2_Tertiary Salaries Survey" xfId="25552" xr:uid="{00000000-0005-0000-0000-0000A6600000}"/>
    <cellStyle name="RowTitles-Detail 4 4 6 2 3" xfId="25553" xr:uid="{00000000-0005-0000-0000-0000A7600000}"/>
    <cellStyle name="RowTitles-Detail 4 4 6 2_Tertiary Salaries Survey" xfId="25554" xr:uid="{00000000-0005-0000-0000-0000A8600000}"/>
    <cellStyle name="RowTitles-Detail 4 4 6 3" xfId="25555" xr:uid="{00000000-0005-0000-0000-0000A9600000}"/>
    <cellStyle name="RowTitles-Detail 4 4 6 3 2" xfId="25556" xr:uid="{00000000-0005-0000-0000-0000AA600000}"/>
    <cellStyle name="RowTitles-Detail 4 4 6 3 2 2" xfId="25557" xr:uid="{00000000-0005-0000-0000-0000AB600000}"/>
    <cellStyle name="RowTitles-Detail 4 4 6 3 2_Tertiary Salaries Survey" xfId="25558" xr:uid="{00000000-0005-0000-0000-0000AC600000}"/>
    <cellStyle name="RowTitles-Detail 4 4 6 3 3" xfId="25559" xr:uid="{00000000-0005-0000-0000-0000AD600000}"/>
    <cellStyle name="RowTitles-Detail 4 4 6 3_Tertiary Salaries Survey" xfId="25560" xr:uid="{00000000-0005-0000-0000-0000AE600000}"/>
    <cellStyle name="RowTitles-Detail 4 4 6 4" xfId="25561" xr:uid="{00000000-0005-0000-0000-0000AF600000}"/>
    <cellStyle name="RowTitles-Detail 4 4 6 4 2" xfId="25562" xr:uid="{00000000-0005-0000-0000-0000B0600000}"/>
    <cellStyle name="RowTitles-Detail 4 4 6 4_Tertiary Salaries Survey" xfId="25563" xr:uid="{00000000-0005-0000-0000-0000B1600000}"/>
    <cellStyle name="RowTitles-Detail 4 4 6 5" xfId="25564" xr:uid="{00000000-0005-0000-0000-0000B2600000}"/>
    <cellStyle name="RowTitles-Detail 4 4 6_Tertiary Salaries Survey" xfId="25565" xr:uid="{00000000-0005-0000-0000-0000B3600000}"/>
    <cellStyle name="RowTitles-Detail 4 4 7" xfId="25566" xr:uid="{00000000-0005-0000-0000-0000B4600000}"/>
    <cellStyle name="RowTitles-Detail 4 4 7 2" xfId="25567" xr:uid="{00000000-0005-0000-0000-0000B5600000}"/>
    <cellStyle name="RowTitles-Detail 4 4 7 2 2" xfId="25568" xr:uid="{00000000-0005-0000-0000-0000B6600000}"/>
    <cellStyle name="RowTitles-Detail 4 4 7 2_Tertiary Salaries Survey" xfId="25569" xr:uid="{00000000-0005-0000-0000-0000B7600000}"/>
    <cellStyle name="RowTitles-Detail 4 4 7 3" xfId="25570" xr:uid="{00000000-0005-0000-0000-0000B8600000}"/>
    <cellStyle name="RowTitles-Detail 4 4 7_Tertiary Salaries Survey" xfId="25571" xr:uid="{00000000-0005-0000-0000-0000B9600000}"/>
    <cellStyle name="RowTitles-Detail 4 4 8" xfId="25572" xr:uid="{00000000-0005-0000-0000-0000BA600000}"/>
    <cellStyle name="RowTitles-Detail 4 4 9" xfId="25573" xr:uid="{00000000-0005-0000-0000-0000BB600000}"/>
    <cellStyle name="RowTitles-Detail 4 4_STUD aligned by INSTIT" xfId="25574" xr:uid="{00000000-0005-0000-0000-0000BC600000}"/>
    <cellStyle name="RowTitles-Detail 4 5" xfId="25575" xr:uid="{00000000-0005-0000-0000-0000BD600000}"/>
    <cellStyle name="RowTitles-Detail 4 5 10" xfId="25576" xr:uid="{00000000-0005-0000-0000-0000BE600000}"/>
    <cellStyle name="RowTitles-Detail 4 5 2" xfId="25577" xr:uid="{00000000-0005-0000-0000-0000BF600000}"/>
    <cellStyle name="RowTitles-Detail 4 5 2 2" xfId="25578" xr:uid="{00000000-0005-0000-0000-0000C0600000}"/>
    <cellStyle name="RowTitles-Detail 4 5 2 2 2" xfId="25579" xr:uid="{00000000-0005-0000-0000-0000C1600000}"/>
    <cellStyle name="RowTitles-Detail 4 5 2 2 2 2" xfId="25580" xr:uid="{00000000-0005-0000-0000-0000C2600000}"/>
    <cellStyle name="RowTitles-Detail 4 5 2 2 2_Tertiary Salaries Survey" xfId="25581" xr:uid="{00000000-0005-0000-0000-0000C3600000}"/>
    <cellStyle name="RowTitles-Detail 4 5 2 2 3" xfId="25582" xr:uid="{00000000-0005-0000-0000-0000C4600000}"/>
    <cellStyle name="RowTitles-Detail 4 5 2 2 4" xfId="25583" xr:uid="{00000000-0005-0000-0000-0000C5600000}"/>
    <cellStyle name="RowTitles-Detail 4 5 2 2_Tertiary Salaries Survey" xfId="25584" xr:uid="{00000000-0005-0000-0000-0000C6600000}"/>
    <cellStyle name="RowTitles-Detail 4 5 2 3" xfId="25585" xr:uid="{00000000-0005-0000-0000-0000C7600000}"/>
    <cellStyle name="RowTitles-Detail 4 5 2 3 2" xfId="25586" xr:uid="{00000000-0005-0000-0000-0000C8600000}"/>
    <cellStyle name="RowTitles-Detail 4 5 2 3 2 2" xfId="25587" xr:uid="{00000000-0005-0000-0000-0000C9600000}"/>
    <cellStyle name="RowTitles-Detail 4 5 2 3 2_Tertiary Salaries Survey" xfId="25588" xr:uid="{00000000-0005-0000-0000-0000CA600000}"/>
    <cellStyle name="RowTitles-Detail 4 5 2 3 3" xfId="25589" xr:uid="{00000000-0005-0000-0000-0000CB600000}"/>
    <cellStyle name="RowTitles-Detail 4 5 2 3_Tertiary Salaries Survey" xfId="25590" xr:uid="{00000000-0005-0000-0000-0000CC600000}"/>
    <cellStyle name="RowTitles-Detail 4 5 2 4" xfId="25591" xr:uid="{00000000-0005-0000-0000-0000CD600000}"/>
    <cellStyle name="RowTitles-Detail 4 5 2 5" xfId="25592" xr:uid="{00000000-0005-0000-0000-0000CE600000}"/>
    <cellStyle name="RowTitles-Detail 4 5 2 5 2" xfId="25593" xr:uid="{00000000-0005-0000-0000-0000CF600000}"/>
    <cellStyle name="RowTitles-Detail 4 5 2 5_Tertiary Salaries Survey" xfId="25594" xr:uid="{00000000-0005-0000-0000-0000D0600000}"/>
    <cellStyle name="RowTitles-Detail 4 5 2 6" xfId="25595" xr:uid="{00000000-0005-0000-0000-0000D1600000}"/>
    <cellStyle name="RowTitles-Detail 4 5 2 7" xfId="25596" xr:uid="{00000000-0005-0000-0000-0000D2600000}"/>
    <cellStyle name="RowTitles-Detail 4 5 2_Tertiary Salaries Survey" xfId="25597" xr:uid="{00000000-0005-0000-0000-0000D3600000}"/>
    <cellStyle name="RowTitles-Detail 4 5 3" xfId="25598" xr:uid="{00000000-0005-0000-0000-0000D4600000}"/>
    <cellStyle name="RowTitles-Detail 4 5 3 2" xfId="25599" xr:uid="{00000000-0005-0000-0000-0000D5600000}"/>
    <cellStyle name="RowTitles-Detail 4 5 3 2 2" xfId="25600" xr:uid="{00000000-0005-0000-0000-0000D6600000}"/>
    <cellStyle name="RowTitles-Detail 4 5 3 2 2 2" xfId="25601" xr:uid="{00000000-0005-0000-0000-0000D7600000}"/>
    <cellStyle name="RowTitles-Detail 4 5 3 2 2_Tertiary Salaries Survey" xfId="25602" xr:uid="{00000000-0005-0000-0000-0000D8600000}"/>
    <cellStyle name="RowTitles-Detail 4 5 3 2 3" xfId="25603" xr:uid="{00000000-0005-0000-0000-0000D9600000}"/>
    <cellStyle name="RowTitles-Detail 4 5 3 2_Tertiary Salaries Survey" xfId="25604" xr:uid="{00000000-0005-0000-0000-0000DA600000}"/>
    <cellStyle name="RowTitles-Detail 4 5 3 3" xfId="25605" xr:uid="{00000000-0005-0000-0000-0000DB600000}"/>
    <cellStyle name="RowTitles-Detail 4 5 3 3 2" xfId="25606" xr:uid="{00000000-0005-0000-0000-0000DC600000}"/>
    <cellStyle name="RowTitles-Detail 4 5 3 3 2 2" xfId="25607" xr:uid="{00000000-0005-0000-0000-0000DD600000}"/>
    <cellStyle name="RowTitles-Detail 4 5 3 3 2_Tertiary Salaries Survey" xfId="25608" xr:uid="{00000000-0005-0000-0000-0000DE600000}"/>
    <cellStyle name="RowTitles-Detail 4 5 3 3 3" xfId="25609" xr:uid="{00000000-0005-0000-0000-0000DF600000}"/>
    <cellStyle name="RowTitles-Detail 4 5 3 3_Tertiary Salaries Survey" xfId="25610" xr:uid="{00000000-0005-0000-0000-0000E0600000}"/>
    <cellStyle name="RowTitles-Detail 4 5 3 4" xfId="25611" xr:uid="{00000000-0005-0000-0000-0000E1600000}"/>
    <cellStyle name="RowTitles-Detail 4 5 3 5" xfId="25612" xr:uid="{00000000-0005-0000-0000-0000E2600000}"/>
    <cellStyle name="RowTitles-Detail 4 5 3_Tertiary Salaries Survey" xfId="25613" xr:uid="{00000000-0005-0000-0000-0000E3600000}"/>
    <cellStyle name="RowTitles-Detail 4 5 4" xfId="25614" xr:uid="{00000000-0005-0000-0000-0000E4600000}"/>
    <cellStyle name="RowTitles-Detail 4 5 4 2" xfId="25615" xr:uid="{00000000-0005-0000-0000-0000E5600000}"/>
    <cellStyle name="RowTitles-Detail 4 5 4 2 2" xfId="25616" xr:uid="{00000000-0005-0000-0000-0000E6600000}"/>
    <cellStyle name="RowTitles-Detail 4 5 4 2 2 2" xfId="25617" xr:uid="{00000000-0005-0000-0000-0000E7600000}"/>
    <cellStyle name="RowTitles-Detail 4 5 4 2 2_Tertiary Salaries Survey" xfId="25618" xr:uid="{00000000-0005-0000-0000-0000E8600000}"/>
    <cellStyle name="RowTitles-Detail 4 5 4 2 3" xfId="25619" xr:uid="{00000000-0005-0000-0000-0000E9600000}"/>
    <cellStyle name="RowTitles-Detail 4 5 4 2_Tertiary Salaries Survey" xfId="25620" xr:uid="{00000000-0005-0000-0000-0000EA600000}"/>
    <cellStyle name="RowTitles-Detail 4 5 4 3" xfId="25621" xr:uid="{00000000-0005-0000-0000-0000EB600000}"/>
    <cellStyle name="RowTitles-Detail 4 5 4 3 2" xfId="25622" xr:uid="{00000000-0005-0000-0000-0000EC600000}"/>
    <cellStyle name="RowTitles-Detail 4 5 4 3 2 2" xfId="25623" xr:uid="{00000000-0005-0000-0000-0000ED600000}"/>
    <cellStyle name="RowTitles-Detail 4 5 4 3 2_Tertiary Salaries Survey" xfId="25624" xr:uid="{00000000-0005-0000-0000-0000EE600000}"/>
    <cellStyle name="RowTitles-Detail 4 5 4 3 3" xfId="25625" xr:uid="{00000000-0005-0000-0000-0000EF600000}"/>
    <cellStyle name="RowTitles-Detail 4 5 4 3_Tertiary Salaries Survey" xfId="25626" xr:uid="{00000000-0005-0000-0000-0000F0600000}"/>
    <cellStyle name="RowTitles-Detail 4 5 4 4" xfId="25627" xr:uid="{00000000-0005-0000-0000-0000F1600000}"/>
    <cellStyle name="RowTitles-Detail 4 5 4 4 2" xfId="25628" xr:uid="{00000000-0005-0000-0000-0000F2600000}"/>
    <cellStyle name="RowTitles-Detail 4 5 4 4_Tertiary Salaries Survey" xfId="25629" xr:uid="{00000000-0005-0000-0000-0000F3600000}"/>
    <cellStyle name="RowTitles-Detail 4 5 4 5" xfId="25630" xr:uid="{00000000-0005-0000-0000-0000F4600000}"/>
    <cellStyle name="RowTitles-Detail 4 5 4_Tertiary Salaries Survey" xfId="25631" xr:uid="{00000000-0005-0000-0000-0000F5600000}"/>
    <cellStyle name="RowTitles-Detail 4 5 5" xfId="25632" xr:uid="{00000000-0005-0000-0000-0000F6600000}"/>
    <cellStyle name="RowTitles-Detail 4 5 5 2" xfId="25633" xr:uid="{00000000-0005-0000-0000-0000F7600000}"/>
    <cellStyle name="RowTitles-Detail 4 5 5 2 2" xfId="25634" xr:uid="{00000000-0005-0000-0000-0000F8600000}"/>
    <cellStyle name="RowTitles-Detail 4 5 5 2 2 2" xfId="25635" xr:uid="{00000000-0005-0000-0000-0000F9600000}"/>
    <cellStyle name="RowTitles-Detail 4 5 5 2 2_Tertiary Salaries Survey" xfId="25636" xr:uid="{00000000-0005-0000-0000-0000FA600000}"/>
    <cellStyle name="RowTitles-Detail 4 5 5 2 3" xfId="25637" xr:uid="{00000000-0005-0000-0000-0000FB600000}"/>
    <cellStyle name="RowTitles-Detail 4 5 5 2_Tertiary Salaries Survey" xfId="25638" xr:uid="{00000000-0005-0000-0000-0000FC600000}"/>
    <cellStyle name="RowTitles-Detail 4 5 5 3" xfId="25639" xr:uid="{00000000-0005-0000-0000-0000FD600000}"/>
    <cellStyle name="RowTitles-Detail 4 5 5 3 2" xfId="25640" xr:uid="{00000000-0005-0000-0000-0000FE600000}"/>
    <cellStyle name="RowTitles-Detail 4 5 5 3 2 2" xfId="25641" xr:uid="{00000000-0005-0000-0000-0000FF600000}"/>
    <cellStyle name="RowTitles-Detail 4 5 5 3 2_Tertiary Salaries Survey" xfId="25642" xr:uid="{00000000-0005-0000-0000-000000610000}"/>
    <cellStyle name="RowTitles-Detail 4 5 5 3 3" xfId="25643" xr:uid="{00000000-0005-0000-0000-000001610000}"/>
    <cellStyle name="RowTitles-Detail 4 5 5 3_Tertiary Salaries Survey" xfId="25644" xr:uid="{00000000-0005-0000-0000-000002610000}"/>
    <cellStyle name="RowTitles-Detail 4 5 5 4" xfId="25645" xr:uid="{00000000-0005-0000-0000-000003610000}"/>
    <cellStyle name="RowTitles-Detail 4 5 5 4 2" xfId="25646" xr:uid="{00000000-0005-0000-0000-000004610000}"/>
    <cellStyle name="RowTitles-Detail 4 5 5 4_Tertiary Salaries Survey" xfId="25647" xr:uid="{00000000-0005-0000-0000-000005610000}"/>
    <cellStyle name="RowTitles-Detail 4 5 5 5" xfId="25648" xr:uid="{00000000-0005-0000-0000-000006610000}"/>
    <cellStyle name="RowTitles-Detail 4 5 5_Tertiary Salaries Survey" xfId="25649" xr:uid="{00000000-0005-0000-0000-000007610000}"/>
    <cellStyle name="RowTitles-Detail 4 5 6" xfId="25650" xr:uid="{00000000-0005-0000-0000-000008610000}"/>
    <cellStyle name="RowTitles-Detail 4 5 6 2" xfId="25651" xr:uid="{00000000-0005-0000-0000-000009610000}"/>
    <cellStyle name="RowTitles-Detail 4 5 6 2 2" xfId="25652" xr:uid="{00000000-0005-0000-0000-00000A610000}"/>
    <cellStyle name="RowTitles-Detail 4 5 6 2 2 2" xfId="25653" xr:uid="{00000000-0005-0000-0000-00000B610000}"/>
    <cellStyle name="RowTitles-Detail 4 5 6 2 2_Tertiary Salaries Survey" xfId="25654" xr:uid="{00000000-0005-0000-0000-00000C610000}"/>
    <cellStyle name="RowTitles-Detail 4 5 6 2 3" xfId="25655" xr:uid="{00000000-0005-0000-0000-00000D610000}"/>
    <cellStyle name="RowTitles-Detail 4 5 6 2_Tertiary Salaries Survey" xfId="25656" xr:uid="{00000000-0005-0000-0000-00000E610000}"/>
    <cellStyle name="RowTitles-Detail 4 5 6 3" xfId="25657" xr:uid="{00000000-0005-0000-0000-00000F610000}"/>
    <cellStyle name="RowTitles-Detail 4 5 6 3 2" xfId="25658" xr:uid="{00000000-0005-0000-0000-000010610000}"/>
    <cellStyle name="RowTitles-Detail 4 5 6 3 2 2" xfId="25659" xr:uid="{00000000-0005-0000-0000-000011610000}"/>
    <cellStyle name="RowTitles-Detail 4 5 6 3 2_Tertiary Salaries Survey" xfId="25660" xr:uid="{00000000-0005-0000-0000-000012610000}"/>
    <cellStyle name="RowTitles-Detail 4 5 6 3 3" xfId="25661" xr:uid="{00000000-0005-0000-0000-000013610000}"/>
    <cellStyle name="RowTitles-Detail 4 5 6 3_Tertiary Salaries Survey" xfId="25662" xr:uid="{00000000-0005-0000-0000-000014610000}"/>
    <cellStyle name="RowTitles-Detail 4 5 6 4" xfId="25663" xr:uid="{00000000-0005-0000-0000-000015610000}"/>
    <cellStyle name="RowTitles-Detail 4 5 6 4 2" xfId="25664" xr:uid="{00000000-0005-0000-0000-000016610000}"/>
    <cellStyle name="RowTitles-Detail 4 5 6 4_Tertiary Salaries Survey" xfId="25665" xr:uid="{00000000-0005-0000-0000-000017610000}"/>
    <cellStyle name="RowTitles-Detail 4 5 6 5" xfId="25666" xr:uid="{00000000-0005-0000-0000-000018610000}"/>
    <cellStyle name="RowTitles-Detail 4 5 6_Tertiary Salaries Survey" xfId="25667" xr:uid="{00000000-0005-0000-0000-000019610000}"/>
    <cellStyle name="RowTitles-Detail 4 5 7" xfId="25668" xr:uid="{00000000-0005-0000-0000-00001A610000}"/>
    <cellStyle name="RowTitles-Detail 4 5 7 2" xfId="25669" xr:uid="{00000000-0005-0000-0000-00001B610000}"/>
    <cellStyle name="RowTitles-Detail 4 5 7 2 2" xfId="25670" xr:uid="{00000000-0005-0000-0000-00001C610000}"/>
    <cellStyle name="RowTitles-Detail 4 5 7 2_Tertiary Salaries Survey" xfId="25671" xr:uid="{00000000-0005-0000-0000-00001D610000}"/>
    <cellStyle name="RowTitles-Detail 4 5 7 3" xfId="25672" xr:uid="{00000000-0005-0000-0000-00001E610000}"/>
    <cellStyle name="RowTitles-Detail 4 5 7_Tertiary Salaries Survey" xfId="25673" xr:uid="{00000000-0005-0000-0000-00001F610000}"/>
    <cellStyle name="RowTitles-Detail 4 5 8" xfId="25674" xr:uid="{00000000-0005-0000-0000-000020610000}"/>
    <cellStyle name="RowTitles-Detail 4 5 8 2" xfId="25675" xr:uid="{00000000-0005-0000-0000-000021610000}"/>
    <cellStyle name="RowTitles-Detail 4 5 8 2 2" xfId="25676" xr:uid="{00000000-0005-0000-0000-000022610000}"/>
    <cellStyle name="RowTitles-Detail 4 5 8 2_Tertiary Salaries Survey" xfId="25677" xr:uid="{00000000-0005-0000-0000-000023610000}"/>
    <cellStyle name="RowTitles-Detail 4 5 8 3" xfId="25678" xr:uid="{00000000-0005-0000-0000-000024610000}"/>
    <cellStyle name="RowTitles-Detail 4 5 8_Tertiary Salaries Survey" xfId="25679" xr:uid="{00000000-0005-0000-0000-000025610000}"/>
    <cellStyle name="RowTitles-Detail 4 5 9" xfId="25680" xr:uid="{00000000-0005-0000-0000-000026610000}"/>
    <cellStyle name="RowTitles-Detail 4 5_STUD aligned by INSTIT" xfId="25681" xr:uid="{00000000-0005-0000-0000-000027610000}"/>
    <cellStyle name="RowTitles-Detail 4 6" xfId="25682" xr:uid="{00000000-0005-0000-0000-000028610000}"/>
    <cellStyle name="RowTitles-Detail 4 6 10" xfId="25683" xr:uid="{00000000-0005-0000-0000-000029610000}"/>
    <cellStyle name="RowTitles-Detail 4 6 2" xfId="25684" xr:uid="{00000000-0005-0000-0000-00002A610000}"/>
    <cellStyle name="RowTitles-Detail 4 6 2 2" xfId="25685" xr:uid="{00000000-0005-0000-0000-00002B610000}"/>
    <cellStyle name="RowTitles-Detail 4 6 2 2 2" xfId="25686" xr:uid="{00000000-0005-0000-0000-00002C610000}"/>
    <cellStyle name="RowTitles-Detail 4 6 2 2 2 2" xfId="25687" xr:uid="{00000000-0005-0000-0000-00002D610000}"/>
    <cellStyle name="RowTitles-Detail 4 6 2 2 2_Tertiary Salaries Survey" xfId="25688" xr:uid="{00000000-0005-0000-0000-00002E610000}"/>
    <cellStyle name="RowTitles-Detail 4 6 2 2 3" xfId="25689" xr:uid="{00000000-0005-0000-0000-00002F610000}"/>
    <cellStyle name="RowTitles-Detail 4 6 2 2 4" xfId="25690" xr:uid="{00000000-0005-0000-0000-000030610000}"/>
    <cellStyle name="RowTitles-Detail 4 6 2 2_Tertiary Salaries Survey" xfId="25691" xr:uid="{00000000-0005-0000-0000-000031610000}"/>
    <cellStyle name="RowTitles-Detail 4 6 2 3" xfId="25692" xr:uid="{00000000-0005-0000-0000-000032610000}"/>
    <cellStyle name="RowTitles-Detail 4 6 2 3 2" xfId="25693" xr:uid="{00000000-0005-0000-0000-000033610000}"/>
    <cellStyle name="RowTitles-Detail 4 6 2 3 2 2" xfId="25694" xr:uid="{00000000-0005-0000-0000-000034610000}"/>
    <cellStyle name="RowTitles-Detail 4 6 2 3 2_Tertiary Salaries Survey" xfId="25695" xr:uid="{00000000-0005-0000-0000-000035610000}"/>
    <cellStyle name="RowTitles-Detail 4 6 2 3 3" xfId="25696" xr:uid="{00000000-0005-0000-0000-000036610000}"/>
    <cellStyle name="RowTitles-Detail 4 6 2 3_Tertiary Salaries Survey" xfId="25697" xr:uid="{00000000-0005-0000-0000-000037610000}"/>
    <cellStyle name="RowTitles-Detail 4 6 2 4" xfId="25698" xr:uid="{00000000-0005-0000-0000-000038610000}"/>
    <cellStyle name="RowTitles-Detail 4 6 2 5" xfId="25699" xr:uid="{00000000-0005-0000-0000-000039610000}"/>
    <cellStyle name="RowTitles-Detail 4 6 2 5 2" xfId="25700" xr:uid="{00000000-0005-0000-0000-00003A610000}"/>
    <cellStyle name="RowTitles-Detail 4 6 2 5_Tertiary Salaries Survey" xfId="25701" xr:uid="{00000000-0005-0000-0000-00003B610000}"/>
    <cellStyle name="RowTitles-Detail 4 6 2 6" xfId="25702" xr:uid="{00000000-0005-0000-0000-00003C610000}"/>
    <cellStyle name="RowTitles-Detail 4 6 2 7" xfId="25703" xr:uid="{00000000-0005-0000-0000-00003D610000}"/>
    <cellStyle name="RowTitles-Detail 4 6 2_Tertiary Salaries Survey" xfId="25704" xr:uid="{00000000-0005-0000-0000-00003E610000}"/>
    <cellStyle name="RowTitles-Detail 4 6 3" xfId="25705" xr:uid="{00000000-0005-0000-0000-00003F610000}"/>
    <cellStyle name="RowTitles-Detail 4 6 3 2" xfId="25706" xr:uid="{00000000-0005-0000-0000-000040610000}"/>
    <cellStyle name="RowTitles-Detail 4 6 3 2 2" xfId="25707" xr:uid="{00000000-0005-0000-0000-000041610000}"/>
    <cellStyle name="RowTitles-Detail 4 6 3 2 2 2" xfId="25708" xr:uid="{00000000-0005-0000-0000-000042610000}"/>
    <cellStyle name="RowTitles-Detail 4 6 3 2 2_Tertiary Salaries Survey" xfId="25709" xr:uid="{00000000-0005-0000-0000-000043610000}"/>
    <cellStyle name="RowTitles-Detail 4 6 3 2 3" xfId="25710" xr:uid="{00000000-0005-0000-0000-000044610000}"/>
    <cellStyle name="RowTitles-Detail 4 6 3 2_Tertiary Salaries Survey" xfId="25711" xr:uid="{00000000-0005-0000-0000-000045610000}"/>
    <cellStyle name="RowTitles-Detail 4 6 3 3" xfId="25712" xr:uid="{00000000-0005-0000-0000-000046610000}"/>
    <cellStyle name="RowTitles-Detail 4 6 3 3 2" xfId="25713" xr:uid="{00000000-0005-0000-0000-000047610000}"/>
    <cellStyle name="RowTitles-Detail 4 6 3 3 2 2" xfId="25714" xr:uid="{00000000-0005-0000-0000-000048610000}"/>
    <cellStyle name="RowTitles-Detail 4 6 3 3 2_Tertiary Salaries Survey" xfId="25715" xr:uid="{00000000-0005-0000-0000-000049610000}"/>
    <cellStyle name="RowTitles-Detail 4 6 3 3 3" xfId="25716" xr:uid="{00000000-0005-0000-0000-00004A610000}"/>
    <cellStyle name="RowTitles-Detail 4 6 3 3_Tertiary Salaries Survey" xfId="25717" xr:uid="{00000000-0005-0000-0000-00004B610000}"/>
    <cellStyle name="RowTitles-Detail 4 6 3 4" xfId="25718" xr:uid="{00000000-0005-0000-0000-00004C610000}"/>
    <cellStyle name="RowTitles-Detail 4 6 3 5" xfId="25719" xr:uid="{00000000-0005-0000-0000-00004D610000}"/>
    <cellStyle name="RowTitles-Detail 4 6 3_Tertiary Salaries Survey" xfId="25720" xr:uid="{00000000-0005-0000-0000-00004E610000}"/>
    <cellStyle name="RowTitles-Detail 4 6 4" xfId="25721" xr:uid="{00000000-0005-0000-0000-00004F610000}"/>
    <cellStyle name="RowTitles-Detail 4 6 4 2" xfId="25722" xr:uid="{00000000-0005-0000-0000-000050610000}"/>
    <cellStyle name="RowTitles-Detail 4 6 4 2 2" xfId="25723" xr:uid="{00000000-0005-0000-0000-000051610000}"/>
    <cellStyle name="RowTitles-Detail 4 6 4 2 2 2" xfId="25724" xr:uid="{00000000-0005-0000-0000-000052610000}"/>
    <cellStyle name="RowTitles-Detail 4 6 4 2 2_Tertiary Salaries Survey" xfId="25725" xr:uid="{00000000-0005-0000-0000-000053610000}"/>
    <cellStyle name="RowTitles-Detail 4 6 4 2 3" xfId="25726" xr:uid="{00000000-0005-0000-0000-000054610000}"/>
    <cellStyle name="RowTitles-Detail 4 6 4 2_Tertiary Salaries Survey" xfId="25727" xr:uid="{00000000-0005-0000-0000-000055610000}"/>
    <cellStyle name="RowTitles-Detail 4 6 4 3" xfId="25728" xr:uid="{00000000-0005-0000-0000-000056610000}"/>
    <cellStyle name="RowTitles-Detail 4 6 4 3 2" xfId="25729" xr:uid="{00000000-0005-0000-0000-000057610000}"/>
    <cellStyle name="RowTitles-Detail 4 6 4 3 2 2" xfId="25730" xr:uid="{00000000-0005-0000-0000-000058610000}"/>
    <cellStyle name="RowTitles-Detail 4 6 4 3 2_Tertiary Salaries Survey" xfId="25731" xr:uid="{00000000-0005-0000-0000-000059610000}"/>
    <cellStyle name="RowTitles-Detail 4 6 4 3 3" xfId="25732" xr:uid="{00000000-0005-0000-0000-00005A610000}"/>
    <cellStyle name="RowTitles-Detail 4 6 4 3_Tertiary Salaries Survey" xfId="25733" xr:uid="{00000000-0005-0000-0000-00005B610000}"/>
    <cellStyle name="RowTitles-Detail 4 6 4 4" xfId="25734" xr:uid="{00000000-0005-0000-0000-00005C610000}"/>
    <cellStyle name="RowTitles-Detail 4 6 4 5" xfId="25735" xr:uid="{00000000-0005-0000-0000-00005D610000}"/>
    <cellStyle name="RowTitles-Detail 4 6 4 5 2" xfId="25736" xr:uid="{00000000-0005-0000-0000-00005E610000}"/>
    <cellStyle name="RowTitles-Detail 4 6 4 5_Tertiary Salaries Survey" xfId="25737" xr:uid="{00000000-0005-0000-0000-00005F610000}"/>
    <cellStyle name="RowTitles-Detail 4 6 4 6" xfId="25738" xr:uid="{00000000-0005-0000-0000-000060610000}"/>
    <cellStyle name="RowTitles-Detail 4 6 4_Tertiary Salaries Survey" xfId="25739" xr:uid="{00000000-0005-0000-0000-000061610000}"/>
    <cellStyle name="RowTitles-Detail 4 6 5" xfId="25740" xr:uid="{00000000-0005-0000-0000-000062610000}"/>
    <cellStyle name="RowTitles-Detail 4 6 5 2" xfId="25741" xr:uid="{00000000-0005-0000-0000-000063610000}"/>
    <cellStyle name="RowTitles-Detail 4 6 5 2 2" xfId="25742" xr:uid="{00000000-0005-0000-0000-000064610000}"/>
    <cellStyle name="RowTitles-Detail 4 6 5 2 2 2" xfId="25743" xr:uid="{00000000-0005-0000-0000-000065610000}"/>
    <cellStyle name="RowTitles-Detail 4 6 5 2 2_Tertiary Salaries Survey" xfId="25744" xr:uid="{00000000-0005-0000-0000-000066610000}"/>
    <cellStyle name="RowTitles-Detail 4 6 5 2 3" xfId="25745" xr:uid="{00000000-0005-0000-0000-000067610000}"/>
    <cellStyle name="RowTitles-Detail 4 6 5 2_Tertiary Salaries Survey" xfId="25746" xr:uid="{00000000-0005-0000-0000-000068610000}"/>
    <cellStyle name="RowTitles-Detail 4 6 5 3" xfId="25747" xr:uid="{00000000-0005-0000-0000-000069610000}"/>
    <cellStyle name="RowTitles-Detail 4 6 5 3 2" xfId="25748" xr:uid="{00000000-0005-0000-0000-00006A610000}"/>
    <cellStyle name="RowTitles-Detail 4 6 5 3 2 2" xfId="25749" xr:uid="{00000000-0005-0000-0000-00006B610000}"/>
    <cellStyle name="RowTitles-Detail 4 6 5 3 2_Tertiary Salaries Survey" xfId="25750" xr:uid="{00000000-0005-0000-0000-00006C610000}"/>
    <cellStyle name="RowTitles-Detail 4 6 5 3 3" xfId="25751" xr:uid="{00000000-0005-0000-0000-00006D610000}"/>
    <cellStyle name="RowTitles-Detail 4 6 5 3_Tertiary Salaries Survey" xfId="25752" xr:uid="{00000000-0005-0000-0000-00006E610000}"/>
    <cellStyle name="RowTitles-Detail 4 6 5 4" xfId="25753" xr:uid="{00000000-0005-0000-0000-00006F610000}"/>
    <cellStyle name="RowTitles-Detail 4 6 5 4 2" xfId="25754" xr:uid="{00000000-0005-0000-0000-000070610000}"/>
    <cellStyle name="RowTitles-Detail 4 6 5 4_Tertiary Salaries Survey" xfId="25755" xr:uid="{00000000-0005-0000-0000-000071610000}"/>
    <cellStyle name="RowTitles-Detail 4 6 5 5" xfId="25756" xr:uid="{00000000-0005-0000-0000-000072610000}"/>
    <cellStyle name="RowTitles-Detail 4 6 5_Tertiary Salaries Survey" xfId="25757" xr:uid="{00000000-0005-0000-0000-000073610000}"/>
    <cellStyle name="RowTitles-Detail 4 6 6" xfId="25758" xr:uid="{00000000-0005-0000-0000-000074610000}"/>
    <cellStyle name="RowTitles-Detail 4 6 6 2" xfId="25759" xr:uid="{00000000-0005-0000-0000-000075610000}"/>
    <cellStyle name="RowTitles-Detail 4 6 6 2 2" xfId="25760" xr:uid="{00000000-0005-0000-0000-000076610000}"/>
    <cellStyle name="RowTitles-Detail 4 6 6 2 2 2" xfId="25761" xr:uid="{00000000-0005-0000-0000-000077610000}"/>
    <cellStyle name="RowTitles-Detail 4 6 6 2 2_Tertiary Salaries Survey" xfId="25762" xr:uid="{00000000-0005-0000-0000-000078610000}"/>
    <cellStyle name="RowTitles-Detail 4 6 6 2 3" xfId="25763" xr:uid="{00000000-0005-0000-0000-000079610000}"/>
    <cellStyle name="RowTitles-Detail 4 6 6 2_Tertiary Salaries Survey" xfId="25764" xr:uid="{00000000-0005-0000-0000-00007A610000}"/>
    <cellStyle name="RowTitles-Detail 4 6 6 3" xfId="25765" xr:uid="{00000000-0005-0000-0000-00007B610000}"/>
    <cellStyle name="RowTitles-Detail 4 6 6 3 2" xfId="25766" xr:uid="{00000000-0005-0000-0000-00007C610000}"/>
    <cellStyle name="RowTitles-Detail 4 6 6 3 2 2" xfId="25767" xr:uid="{00000000-0005-0000-0000-00007D610000}"/>
    <cellStyle name="RowTitles-Detail 4 6 6 3 2_Tertiary Salaries Survey" xfId="25768" xr:uid="{00000000-0005-0000-0000-00007E610000}"/>
    <cellStyle name="RowTitles-Detail 4 6 6 3 3" xfId="25769" xr:uid="{00000000-0005-0000-0000-00007F610000}"/>
    <cellStyle name="RowTitles-Detail 4 6 6 3_Tertiary Salaries Survey" xfId="25770" xr:uid="{00000000-0005-0000-0000-000080610000}"/>
    <cellStyle name="RowTitles-Detail 4 6 6 4" xfId="25771" xr:uid="{00000000-0005-0000-0000-000081610000}"/>
    <cellStyle name="RowTitles-Detail 4 6 6 4 2" xfId="25772" xr:uid="{00000000-0005-0000-0000-000082610000}"/>
    <cellStyle name="RowTitles-Detail 4 6 6 4_Tertiary Salaries Survey" xfId="25773" xr:uid="{00000000-0005-0000-0000-000083610000}"/>
    <cellStyle name="RowTitles-Detail 4 6 6 5" xfId="25774" xr:uid="{00000000-0005-0000-0000-000084610000}"/>
    <cellStyle name="RowTitles-Detail 4 6 6_Tertiary Salaries Survey" xfId="25775" xr:uid="{00000000-0005-0000-0000-000085610000}"/>
    <cellStyle name="RowTitles-Detail 4 6 7" xfId="25776" xr:uid="{00000000-0005-0000-0000-000086610000}"/>
    <cellStyle name="RowTitles-Detail 4 6 7 2" xfId="25777" xr:uid="{00000000-0005-0000-0000-000087610000}"/>
    <cellStyle name="RowTitles-Detail 4 6 7 2 2" xfId="25778" xr:uid="{00000000-0005-0000-0000-000088610000}"/>
    <cellStyle name="RowTitles-Detail 4 6 7 2_Tertiary Salaries Survey" xfId="25779" xr:uid="{00000000-0005-0000-0000-000089610000}"/>
    <cellStyle name="RowTitles-Detail 4 6 7 3" xfId="25780" xr:uid="{00000000-0005-0000-0000-00008A610000}"/>
    <cellStyle name="RowTitles-Detail 4 6 7_Tertiary Salaries Survey" xfId="25781" xr:uid="{00000000-0005-0000-0000-00008B610000}"/>
    <cellStyle name="RowTitles-Detail 4 6 8" xfId="25782" xr:uid="{00000000-0005-0000-0000-00008C610000}"/>
    <cellStyle name="RowTitles-Detail 4 6 9" xfId="25783" xr:uid="{00000000-0005-0000-0000-00008D610000}"/>
    <cellStyle name="RowTitles-Detail 4 6_STUD aligned by INSTIT" xfId="25784" xr:uid="{00000000-0005-0000-0000-00008E610000}"/>
    <cellStyle name="RowTitles-Detail 4 7" xfId="25785" xr:uid="{00000000-0005-0000-0000-00008F610000}"/>
    <cellStyle name="RowTitles-Detail 4 7 2" xfId="25786" xr:uid="{00000000-0005-0000-0000-000090610000}"/>
    <cellStyle name="RowTitles-Detail 4 7 2 2" xfId="25787" xr:uid="{00000000-0005-0000-0000-000091610000}"/>
    <cellStyle name="RowTitles-Detail 4 7 2 2 2" xfId="25788" xr:uid="{00000000-0005-0000-0000-000092610000}"/>
    <cellStyle name="RowTitles-Detail 4 7 2 2_Tertiary Salaries Survey" xfId="25789" xr:uid="{00000000-0005-0000-0000-000093610000}"/>
    <cellStyle name="RowTitles-Detail 4 7 2 3" xfId="25790" xr:uid="{00000000-0005-0000-0000-000094610000}"/>
    <cellStyle name="RowTitles-Detail 4 7 2 4" xfId="25791" xr:uid="{00000000-0005-0000-0000-000095610000}"/>
    <cellStyle name="RowTitles-Detail 4 7 2_Tertiary Salaries Survey" xfId="25792" xr:uid="{00000000-0005-0000-0000-000096610000}"/>
    <cellStyle name="RowTitles-Detail 4 7 3" xfId="25793" xr:uid="{00000000-0005-0000-0000-000097610000}"/>
    <cellStyle name="RowTitles-Detail 4 7 3 2" xfId="25794" xr:uid="{00000000-0005-0000-0000-000098610000}"/>
    <cellStyle name="RowTitles-Detail 4 7 3 2 2" xfId="25795" xr:uid="{00000000-0005-0000-0000-000099610000}"/>
    <cellStyle name="RowTitles-Detail 4 7 3 2_Tertiary Salaries Survey" xfId="25796" xr:uid="{00000000-0005-0000-0000-00009A610000}"/>
    <cellStyle name="RowTitles-Detail 4 7 3 3" xfId="25797" xr:uid="{00000000-0005-0000-0000-00009B610000}"/>
    <cellStyle name="RowTitles-Detail 4 7 3_Tertiary Salaries Survey" xfId="25798" xr:uid="{00000000-0005-0000-0000-00009C610000}"/>
    <cellStyle name="RowTitles-Detail 4 7 4" xfId="25799" xr:uid="{00000000-0005-0000-0000-00009D610000}"/>
    <cellStyle name="RowTitles-Detail 4 7 5" xfId="25800" xr:uid="{00000000-0005-0000-0000-00009E610000}"/>
    <cellStyle name="RowTitles-Detail 4 7 5 2" xfId="25801" xr:uid="{00000000-0005-0000-0000-00009F610000}"/>
    <cellStyle name="RowTitles-Detail 4 7 5_Tertiary Salaries Survey" xfId="25802" xr:uid="{00000000-0005-0000-0000-0000A0610000}"/>
    <cellStyle name="RowTitles-Detail 4 7 6" xfId="25803" xr:uid="{00000000-0005-0000-0000-0000A1610000}"/>
    <cellStyle name="RowTitles-Detail 4 7 7" xfId="25804" xr:uid="{00000000-0005-0000-0000-0000A2610000}"/>
    <cellStyle name="RowTitles-Detail 4 7_Tertiary Salaries Survey" xfId="25805" xr:uid="{00000000-0005-0000-0000-0000A3610000}"/>
    <cellStyle name="RowTitles-Detail 4 8" xfId="25806" xr:uid="{00000000-0005-0000-0000-0000A4610000}"/>
    <cellStyle name="RowTitles-Detail 4 8 2" xfId="25807" xr:uid="{00000000-0005-0000-0000-0000A5610000}"/>
    <cellStyle name="RowTitles-Detail 4 8 2 2" xfId="25808" xr:uid="{00000000-0005-0000-0000-0000A6610000}"/>
    <cellStyle name="RowTitles-Detail 4 8 2 2 2" xfId="25809" xr:uid="{00000000-0005-0000-0000-0000A7610000}"/>
    <cellStyle name="RowTitles-Detail 4 8 2 2_Tertiary Salaries Survey" xfId="25810" xr:uid="{00000000-0005-0000-0000-0000A8610000}"/>
    <cellStyle name="RowTitles-Detail 4 8 2 3" xfId="25811" xr:uid="{00000000-0005-0000-0000-0000A9610000}"/>
    <cellStyle name="RowTitles-Detail 4 8 2_Tertiary Salaries Survey" xfId="25812" xr:uid="{00000000-0005-0000-0000-0000AA610000}"/>
    <cellStyle name="RowTitles-Detail 4 8 3" xfId="25813" xr:uid="{00000000-0005-0000-0000-0000AB610000}"/>
    <cellStyle name="RowTitles-Detail 4 8 3 2" xfId="25814" xr:uid="{00000000-0005-0000-0000-0000AC610000}"/>
    <cellStyle name="RowTitles-Detail 4 8 3 2 2" xfId="25815" xr:uid="{00000000-0005-0000-0000-0000AD610000}"/>
    <cellStyle name="RowTitles-Detail 4 8 3 2_Tertiary Salaries Survey" xfId="25816" xr:uid="{00000000-0005-0000-0000-0000AE610000}"/>
    <cellStyle name="RowTitles-Detail 4 8 3 3" xfId="25817" xr:uid="{00000000-0005-0000-0000-0000AF610000}"/>
    <cellStyle name="RowTitles-Detail 4 8 3_Tertiary Salaries Survey" xfId="25818" xr:uid="{00000000-0005-0000-0000-0000B0610000}"/>
    <cellStyle name="RowTitles-Detail 4 8 4" xfId="25819" xr:uid="{00000000-0005-0000-0000-0000B1610000}"/>
    <cellStyle name="RowTitles-Detail 4 8 5" xfId="25820" xr:uid="{00000000-0005-0000-0000-0000B2610000}"/>
    <cellStyle name="RowTitles-Detail 4 8_Tertiary Salaries Survey" xfId="25821" xr:uid="{00000000-0005-0000-0000-0000B3610000}"/>
    <cellStyle name="RowTitles-Detail 4 9" xfId="25822" xr:uid="{00000000-0005-0000-0000-0000B4610000}"/>
    <cellStyle name="RowTitles-Detail 4 9 2" xfId="25823" xr:uid="{00000000-0005-0000-0000-0000B5610000}"/>
    <cellStyle name="RowTitles-Detail 4 9 2 2" xfId="25824" xr:uid="{00000000-0005-0000-0000-0000B6610000}"/>
    <cellStyle name="RowTitles-Detail 4 9 2 2 2" xfId="25825" xr:uid="{00000000-0005-0000-0000-0000B7610000}"/>
    <cellStyle name="RowTitles-Detail 4 9 2 2_Tertiary Salaries Survey" xfId="25826" xr:uid="{00000000-0005-0000-0000-0000B8610000}"/>
    <cellStyle name="RowTitles-Detail 4 9 2 3" xfId="25827" xr:uid="{00000000-0005-0000-0000-0000B9610000}"/>
    <cellStyle name="RowTitles-Detail 4 9 2_Tertiary Salaries Survey" xfId="25828" xr:uid="{00000000-0005-0000-0000-0000BA610000}"/>
    <cellStyle name="RowTitles-Detail 4 9 3" xfId="25829" xr:uid="{00000000-0005-0000-0000-0000BB610000}"/>
    <cellStyle name="RowTitles-Detail 4 9 3 2" xfId="25830" xr:uid="{00000000-0005-0000-0000-0000BC610000}"/>
    <cellStyle name="RowTitles-Detail 4 9 3 2 2" xfId="25831" xr:uid="{00000000-0005-0000-0000-0000BD610000}"/>
    <cellStyle name="RowTitles-Detail 4 9 3 2_Tertiary Salaries Survey" xfId="25832" xr:uid="{00000000-0005-0000-0000-0000BE610000}"/>
    <cellStyle name="RowTitles-Detail 4 9 3 3" xfId="25833" xr:uid="{00000000-0005-0000-0000-0000BF610000}"/>
    <cellStyle name="RowTitles-Detail 4 9 3_Tertiary Salaries Survey" xfId="25834" xr:uid="{00000000-0005-0000-0000-0000C0610000}"/>
    <cellStyle name="RowTitles-Detail 4 9 4" xfId="25835" xr:uid="{00000000-0005-0000-0000-0000C1610000}"/>
    <cellStyle name="RowTitles-Detail 4 9 5" xfId="25836" xr:uid="{00000000-0005-0000-0000-0000C2610000}"/>
    <cellStyle name="RowTitles-Detail 4 9 5 2" xfId="25837" xr:uid="{00000000-0005-0000-0000-0000C3610000}"/>
    <cellStyle name="RowTitles-Detail 4 9 5_Tertiary Salaries Survey" xfId="25838" xr:uid="{00000000-0005-0000-0000-0000C4610000}"/>
    <cellStyle name="RowTitles-Detail 4 9 6" xfId="25839" xr:uid="{00000000-0005-0000-0000-0000C5610000}"/>
    <cellStyle name="RowTitles-Detail 4 9_Tertiary Salaries Survey" xfId="25840" xr:uid="{00000000-0005-0000-0000-0000C6610000}"/>
    <cellStyle name="RowTitles-Detail 4_STUD aligned by INSTIT" xfId="25841" xr:uid="{00000000-0005-0000-0000-0000C7610000}"/>
    <cellStyle name="RowTitles-Detail 5" xfId="25842" xr:uid="{00000000-0005-0000-0000-0000C8610000}"/>
    <cellStyle name="RowTitles-Detail 5 10" xfId="25843" xr:uid="{00000000-0005-0000-0000-0000C9610000}"/>
    <cellStyle name="RowTitles-Detail 5 2" xfId="25844" xr:uid="{00000000-0005-0000-0000-0000CA610000}"/>
    <cellStyle name="RowTitles-Detail 5 2 2" xfId="25845" xr:uid="{00000000-0005-0000-0000-0000CB610000}"/>
    <cellStyle name="RowTitles-Detail 5 2 2 2" xfId="25846" xr:uid="{00000000-0005-0000-0000-0000CC610000}"/>
    <cellStyle name="RowTitles-Detail 5 2 2 2 2" xfId="25847" xr:uid="{00000000-0005-0000-0000-0000CD610000}"/>
    <cellStyle name="RowTitles-Detail 5 2 2 2_Tertiary Salaries Survey" xfId="25848" xr:uid="{00000000-0005-0000-0000-0000CE610000}"/>
    <cellStyle name="RowTitles-Detail 5 2 2 3" xfId="25849" xr:uid="{00000000-0005-0000-0000-0000CF610000}"/>
    <cellStyle name="RowTitles-Detail 5 2 2 4" xfId="25850" xr:uid="{00000000-0005-0000-0000-0000D0610000}"/>
    <cellStyle name="RowTitles-Detail 5 2 2_Tertiary Salaries Survey" xfId="25851" xr:uid="{00000000-0005-0000-0000-0000D1610000}"/>
    <cellStyle name="RowTitles-Detail 5 2 3" xfId="25852" xr:uid="{00000000-0005-0000-0000-0000D2610000}"/>
    <cellStyle name="RowTitles-Detail 5 2 3 2" xfId="25853" xr:uid="{00000000-0005-0000-0000-0000D3610000}"/>
    <cellStyle name="RowTitles-Detail 5 2 3 2 2" xfId="25854" xr:uid="{00000000-0005-0000-0000-0000D4610000}"/>
    <cellStyle name="RowTitles-Detail 5 2 3 2_Tertiary Salaries Survey" xfId="25855" xr:uid="{00000000-0005-0000-0000-0000D5610000}"/>
    <cellStyle name="RowTitles-Detail 5 2 3 3" xfId="25856" xr:uid="{00000000-0005-0000-0000-0000D6610000}"/>
    <cellStyle name="RowTitles-Detail 5 2 3_Tertiary Salaries Survey" xfId="25857" xr:uid="{00000000-0005-0000-0000-0000D7610000}"/>
    <cellStyle name="RowTitles-Detail 5 2 4" xfId="25858" xr:uid="{00000000-0005-0000-0000-0000D8610000}"/>
    <cellStyle name="RowTitles-Detail 5 2 5" xfId="25859" xr:uid="{00000000-0005-0000-0000-0000D9610000}"/>
    <cellStyle name="RowTitles-Detail 5 2 6" xfId="25860" xr:uid="{00000000-0005-0000-0000-0000DA610000}"/>
    <cellStyle name="RowTitles-Detail 5 2_Tertiary Salaries Survey" xfId="25861" xr:uid="{00000000-0005-0000-0000-0000DB610000}"/>
    <cellStyle name="RowTitles-Detail 5 3" xfId="25862" xr:uid="{00000000-0005-0000-0000-0000DC610000}"/>
    <cellStyle name="RowTitles-Detail 5 3 2" xfId="25863" xr:uid="{00000000-0005-0000-0000-0000DD610000}"/>
    <cellStyle name="RowTitles-Detail 5 3 2 2" xfId="25864" xr:uid="{00000000-0005-0000-0000-0000DE610000}"/>
    <cellStyle name="RowTitles-Detail 5 3 2 2 2" xfId="25865" xr:uid="{00000000-0005-0000-0000-0000DF610000}"/>
    <cellStyle name="RowTitles-Detail 5 3 2 2_Tertiary Salaries Survey" xfId="25866" xr:uid="{00000000-0005-0000-0000-0000E0610000}"/>
    <cellStyle name="RowTitles-Detail 5 3 2 3" xfId="25867" xr:uid="{00000000-0005-0000-0000-0000E1610000}"/>
    <cellStyle name="RowTitles-Detail 5 3 2_Tertiary Salaries Survey" xfId="25868" xr:uid="{00000000-0005-0000-0000-0000E2610000}"/>
    <cellStyle name="RowTitles-Detail 5 3 3" xfId="25869" xr:uid="{00000000-0005-0000-0000-0000E3610000}"/>
    <cellStyle name="RowTitles-Detail 5 3 3 2" xfId="25870" xr:uid="{00000000-0005-0000-0000-0000E4610000}"/>
    <cellStyle name="RowTitles-Detail 5 3 3 2 2" xfId="25871" xr:uid="{00000000-0005-0000-0000-0000E5610000}"/>
    <cellStyle name="RowTitles-Detail 5 3 3 2_Tertiary Salaries Survey" xfId="25872" xr:uid="{00000000-0005-0000-0000-0000E6610000}"/>
    <cellStyle name="RowTitles-Detail 5 3 3 3" xfId="25873" xr:uid="{00000000-0005-0000-0000-0000E7610000}"/>
    <cellStyle name="RowTitles-Detail 5 3 3_Tertiary Salaries Survey" xfId="25874" xr:uid="{00000000-0005-0000-0000-0000E8610000}"/>
    <cellStyle name="RowTitles-Detail 5 3 4" xfId="25875" xr:uid="{00000000-0005-0000-0000-0000E9610000}"/>
    <cellStyle name="RowTitles-Detail 5 3 5" xfId="25876" xr:uid="{00000000-0005-0000-0000-0000EA610000}"/>
    <cellStyle name="RowTitles-Detail 5 3 5 2" xfId="25877" xr:uid="{00000000-0005-0000-0000-0000EB610000}"/>
    <cellStyle name="RowTitles-Detail 5 3 5_Tertiary Salaries Survey" xfId="25878" xr:uid="{00000000-0005-0000-0000-0000EC610000}"/>
    <cellStyle name="RowTitles-Detail 5 3 6" xfId="25879" xr:uid="{00000000-0005-0000-0000-0000ED610000}"/>
    <cellStyle name="RowTitles-Detail 5 3_Tertiary Salaries Survey" xfId="25880" xr:uid="{00000000-0005-0000-0000-0000EE610000}"/>
    <cellStyle name="RowTitles-Detail 5 4" xfId="25881" xr:uid="{00000000-0005-0000-0000-0000EF610000}"/>
    <cellStyle name="RowTitles-Detail 5 4 2" xfId="25882" xr:uid="{00000000-0005-0000-0000-0000F0610000}"/>
    <cellStyle name="RowTitles-Detail 5 4 2 2" xfId="25883" xr:uid="{00000000-0005-0000-0000-0000F1610000}"/>
    <cellStyle name="RowTitles-Detail 5 4 2 2 2" xfId="25884" xr:uid="{00000000-0005-0000-0000-0000F2610000}"/>
    <cellStyle name="RowTitles-Detail 5 4 2 2_Tertiary Salaries Survey" xfId="25885" xr:uid="{00000000-0005-0000-0000-0000F3610000}"/>
    <cellStyle name="RowTitles-Detail 5 4 2 3" xfId="25886" xr:uid="{00000000-0005-0000-0000-0000F4610000}"/>
    <cellStyle name="RowTitles-Detail 5 4 2_Tertiary Salaries Survey" xfId="25887" xr:uid="{00000000-0005-0000-0000-0000F5610000}"/>
    <cellStyle name="RowTitles-Detail 5 4 3" xfId="25888" xr:uid="{00000000-0005-0000-0000-0000F6610000}"/>
    <cellStyle name="RowTitles-Detail 5 4 3 2" xfId="25889" xr:uid="{00000000-0005-0000-0000-0000F7610000}"/>
    <cellStyle name="RowTitles-Detail 5 4 3 2 2" xfId="25890" xr:uid="{00000000-0005-0000-0000-0000F8610000}"/>
    <cellStyle name="RowTitles-Detail 5 4 3 2_Tertiary Salaries Survey" xfId="25891" xr:uid="{00000000-0005-0000-0000-0000F9610000}"/>
    <cellStyle name="RowTitles-Detail 5 4 3 3" xfId="25892" xr:uid="{00000000-0005-0000-0000-0000FA610000}"/>
    <cellStyle name="RowTitles-Detail 5 4 3_Tertiary Salaries Survey" xfId="25893" xr:uid="{00000000-0005-0000-0000-0000FB610000}"/>
    <cellStyle name="RowTitles-Detail 5 4 4" xfId="25894" xr:uid="{00000000-0005-0000-0000-0000FC610000}"/>
    <cellStyle name="RowTitles-Detail 5 4 4 2" xfId="25895" xr:uid="{00000000-0005-0000-0000-0000FD610000}"/>
    <cellStyle name="RowTitles-Detail 5 4 4_Tertiary Salaries Survey" xfId="25896" xr:uid="{00000000-0005-0000-0000-0000FE610000}"/>
    <cellStyle name="RowTitles-Detail 5 4 5" xfId="25897" xr:uid="{00000000-0005-0000-0000-0000FF610000}"/>
    <cellStyle name="RowTitles-Detail 5 4_Tertiary Salaries Survey" xfId="25898" xr:uid="{00000000-0005-0000-0000-000000620000}"/>
    <cellStyle name="RowTitles-Detail 5 5" xfId="25899" xr:uid="{00000000-0005-0000-0000-000001620000}"/>
    <cellStyle name="RowTitles-Detail 5 5 2" xfId="25900" xr:uid="{00000000-0005-0000-0000-000002620000}"/>
    <cellStyle name="RowTitles-Detail 5 5 2 2" xfId="25901" xr:uid="{00000000-0005-0000-0000-000003620000}"/>
    <cellStyle name="RowTitles-Detail 5 5 2 2 2" xfId="25902" xr:uid="{00000000-0005-0000-0000-000004620000}"/>
    <cellStyle name="RowTitles-Detail 5 5 2 2_Tertiary Salaries Survey" xfId="25903" xr:uid="{00000000-0005-0000-0000-000005620000}"/>
    <cellStyle name="RowTitles-Detail 5 5 2 3" xfId="25904" xr:uid="{00000000-0005-0000-0000-000006620000}"/>
    <cellStyle name="RowTitles-Detail 5 5 2_Tertiary Salaries Survey" xfId="25905" xr:uid="{00000000-0005-0000-0000-000007620000}"/>
    <cellStyle name="RowTitles-Detail 5 5 3" xfId="25906" xr:uid="{00000000-0005-0000-0000-000008620000}"/>
    <cellStyle name="RowTitles-Detail 5 5 3 2" xfId="25907" xr:uid="{00000000-0005-0000-0000-000009620000}"/>
    <cellStyle name="RowTitles-Detail 5 5 3 2 2" xfId="25908" xr:uid="{00000000-0005-0000-0000-00000A620000}"/>
    <cellStyle name="RowTitles-Detail 5 5 3 2_Tertiary Salaries Survey" xfId="25909" xr:uid="{00000000-0005-0000-0000-00000B620000}"/>
    <cellStyle name="RowTitles-Detail 5 5 3 3" xfId="25910" xr:uid="{00000000-0005-0000-0000-00000C620000}"/>
    <cellStyle name="RowTitles-Detail 5 5 3_Tertiary Salaries Survey" xfId="25911" xr:uid="{00000000-0005-0000-0000-00000D620000}"/>
    <cellStyle name="RowTitles-Detail 5 5 4" xfId="25912" xr:uid="{00000000-0005-0000-0000-00000E620000}"/>
    <cellStyle name="RowTitles-Detail 5 5 4 2" xfId="25913" xr:uid="{00000000-0005-0000-0000-00000F620000}"/>
    <cellStyle name="RowTitles-Detail 5 5 4_Tertiary Salaries Survey" xfId="25914" xr:uid="{00000000-0005-0000-0000-000010620000}"/>
    <cellStyle name="RowTitles-Detail 5 5 5" xfId="25915" xr:uid="{00000000-0005-0000-0000-000011620000}"/>
    <cellStyle name="RowTitles-Detail 5 5_Tertiary Salaries Survey" xfId="25916" xr:uid="{00000000-0005-0000-0000-000012620000}"/>
    <cellStyle name="RowTitles-Detail 5 6" xfId="25917" xr:uid="{00000000-0005-0000-0000-000013620000}"/>
    <cellStyle name="RowTitles-Detail 5 6 2" xfId="25918" xr:uid="{00000000-0005-0000-0000-000014620000}"/>
    <cellStyle name="RowTitles-Detail 5 6 2 2" xfId="25919" xr:uid="{00000000-0005-0000-0000-000015620000}"/>
    <cellStyle name="RowTitles-Detail 5 6 2 2 2" xfId="25920" xr:uid="{00000000-0005-0000-0000-000016620000}"/>
    <cellStyle name="RowTitles-Detail 5 6 2 2_Tertiary Salaries Survey" xfId="25921" xr:uid="{00000000-0005-0000-0000-000017620000}"/>
    <cellStyle name="RowTitles-Detail 5 6 2 3" xfId="25922" xr:uid="{00000000-0005-0000-0000-000018620000}"/>
    <cellStyle name="RowTitles-Detail 5 6 2_Tertiary Salaries Survey" xfId="25923" xr:uid="{00000000-0005-0000-0000-000019620000}"/>
    <cellStyle name="RowTitles-Detail 5 6 3" xfId="25924" xr:uid="{00000000-0005-0000-0000-00001A620000}"/>
    <cellStyle name="RowTitles-Detail 5 6 3 2" xfId="25925" xr:uid="{00000000-0005-0000-0000-00001B620000}"/>
    <cellStyle name="RowTitles-Detail 5 6 3 2 2" xfId="25926" xr:uid="{00000000-0005-0000-0000-00001C620000}"/>
    <cellStyle name="RowTitles-Detail 5 6 3 2_Tertiary Salaries Survey" xfId="25927" xr:uid="{00000000-0005-0000-0000-00001D620000}"/>
    <cellStyle name="RowTitles-Detail 5 6 3 3" xfId="25928" xr:uid="{00000000-0005-0000-0000-00001E620000}"/>
    <cellStyle name="RowTitles-Detail 5 6 3_Tertiary Salaries Survey" xfId="25929" xr:uid="{00000000-0005-0000-0000-00001F620000}"/>
    <cellStyle name="RowTitles-Detail 5 6 4" xfId="25930" xr:uid="{00000000-0005-0000-0000-000020620000}"/>
    <cellStyle name="RowTitles-Detail 5 6 4 2" xfId="25931" xr:uid="{00000000-0005-0000-0000-000021620000}"/>
    <cellStyle name="RowTitles-Detail 5 6 4_Tertiary Salaries Survey" xfId="25932" xr:uid="{00000000-0005-0000-0000-000022620000}"/>
    <cellStyle name="RowTitles-Detail 5 6 5" xfId="25933" xr:uid="{00000000-0005-0000-0000-000023620000}"/>
    <cellStyle name="RowTitles-Detail 5 6_Tertiary Salaries Survey" xfId="25934" xr:uid="{00000000-0005-0000-0000-000024620000}"/>
    <cellStyle name="RowTitles-Detail 5 7" xfId="25935" xr:uid="{00000000-0005-0000-0000-000025620000}"/>
    <cellStyle name="RowTitles-Detail 5 7 2" xfId="25936" xr:uid="{00000000-0005-0000-0000-000026620000}"/>
    <cellStyle name="RowTitles-Detail 5 7 2 2" xfId="25937" xr:uid="{00000000-0005-0000-0000-000027620000}"/>
    <cellStyle name="RowTitles-Detail 5 7 2_Tertiary Salaries Survey" xfId="25938" xr:uid="{00000000-0005-0000-0000-000028620000}"/>
    <cellStyle name="RowTitles-Detail 5 7 3" xfId="25939" xr:uid="{00000000-0005-0000-0000-000029620000}"/>
    <cellStyle name="RowTitles-Detail 5 7_Tertiary Salaries Survey" xfId="25940" xr:uid="{00000000-0005-0000-0000-00002A620000}"/>
    <cellStyle name="RowTitles-Detail 5 8" xfId="25941" xr:uid="{00000000-0005-0000-0000-00002B620000}"/>
    <cellStyle name="RowTitles-Detail 5 9" xfId="25942" xr:uid="{00000000-0005-0000-0000-00002C620000}"/>
    <cellStyle name="RowTitles-Detail 5_STUD aligned by INSTIT" xfId="25943" xr:uid="{00000000-0005-0000-0000-00002D620000}"/>
    <cellStyle name="RowTitles-Detail 6" xfId="25944" xr:uid="{00000000-0005-0000-0000-00002E620000}"/>
    <cellStyle name="RowTitles-Detail 6 10" xfId="25945" xr:uid="{00000000-0005-0000-0000-00002F620000}"/>
    <cellStyle name="RowTitles-Detail 6 2" xfId="25946" xr:uid="{00000000-0005-0000-0000-000030620000}"/>
    <cellStyle name="RowTitles-Detail 6 2 2" xfId="25947" xr:uid="{00000000-0005-0000-0000-000031620000}"/>
    <cellStyle name="RowTitles-Detail 6 2 2 2" xfId="25948" xr:uid="{00000000-0005-0000-0000-000032620000}"/>
    <cellStyle name="RowTitles-Detail 6 2 2 2 2" xfId="25949" xr:uid="{00000000-0005-0000-0000-000033620000}"/>
    <cellStyle name="RowTitles-Detail 6 2 2 2_Tertiary Salaries Survey" xfId="25950" xr:uid="{00000000-0005-0000-0000-000034620000}"/>
    <cellStyle name="RowTitles-Detail 6 2 2 3" xfId="25951" xr:uid="{00000000-0005-0000-0000-000035620000}"/>
    <cellStyle name="RowTitles-Detail 6 2 2 4" xfId="25952" xr:uid="{00000000-0005-0000-0000-000036620000}"/>
    <cellStyle name="RowTitles-Detail 6 2 2_Tertiary Salaries Survey" xfId="25953" xr:uid="{00000000-0005-0000-0000-000037620000}"/>
    <cellStyle name="RowTitles-Detail 6 2 3" xfId="25954" xr:uid="{00000000-0005-0000-0000-000038620000}"/>
    <cellStyle name="RowTitles-Detail 6 2 3 2" xfId="25955" xr:uid="{00000000-0005-0000-0000-000039620000}"/>
    <cellStyle name="RowTitles-Detail 6 2 3 2 2" xfId="25956" xr:uid="{00000000-0005-0000-0000-00003A620000}"/>
    <cellStyle name="RowTitles-Detail 6 2 3 2_Tertiary Salaries Survey" xfId="25957" xr:uid="{00000000-0005-0000-0000-00003B620000}"/>
    <cellStyle name="RowTitles-Detail 6 2 3 3" xfId="25958" xr:uid="{00000000-0005-0000-0000-00003C620000}"/>
    <cellStyle name="RowTitles-Detail 6 2 3_Tertiary Salaries Survey" xfId="25959" xr:uid="{00000000-0005-0000-0000-00003D620000}"/>
    <cellStyle name="RowTitles-Detail 6 2 4" xfId="25960" xr:uid="{00000000-0005-0000-0000-00003E620000}"/>
    <cellStyle name="RowTitles-Detail 6 2 5" xfId="25961" xr:uid="{00000000-0005-0000-0000-00003F620000}"/>
    <cellStyle name="RowTitles-Detail 6 2 5 2" xfId="25962" xr:uid="{00000000-0005-0000-0000-000040620000}"/>
    <cellStyle name="RowTitles-Detail 6 2 5_Tertiary Salaries Survey" xfId="25963" xr:uid="{00000000-0005-0000-0000-000041620000}"/>
    <cellStyle name="RowTitles-Detail 6 2 6" xfId="25964" xr:uid="{00000000-0005-0000-0000-000042620000}"/>
    <cellStyle name="RowTitles-Detail 6 2 7" xfId="25965" xr:uid="{00000000-0005-0000-0000-000043620000}"/>
    <cellStyle name="RowTitles-Detail 6 2_Tertiary Salaries Survey" xfId="25966" xr:uid="{00000000-0005-0000-0000-000044620000}"/>
    <cellStyle name="RowTitles-Detail 6 3" xfId="25967" xr:uid="{00000000-0005-0000-0000-000045620000}"/>
    <cellStyle name="RowTitles-Detail 6 3 2" xfId="25968" xr:uid="{00000000-0005-0000-0000-000046620000}"/>
    <cellStyle name="RowTitles-Detail 6 3 2 2" xfId="25969" xr:uid="{00000000-0005-0000-0000-000047620000}"/>
    <cellStyle name="RowTitles-Detail 6 3 2 2 2" xfId="25970" xr:uid="{00000000-0005-0000-0000-000048620000}"/>
    <cellStyle name="RowTitles-Detail 6 3 2 2_Tertiary Salaries Survey" xfId="25971" xr:uid="{00000000-0005-0000-0000-000049620000}"/>
    <cellStyle name="RowTitles-Detail 6 3 2 3" xfId="25972" xr:uid="{00000000-0005-0000-0000-00004A620000}"/>
    <cellStyle name="RowTitles-Detail 6 3 2_Tertiary Salaries Survey" xfId="25973" xr:uid="{00000000-0005-0000-0000-00004B620000}"/>
    <cellStyle name="RowTitles-Detail 6 3 3" xfId="25974" xr:uid="{00000000-0005-0000-0000-00004C620000}"/>
    <cellStyle name="RowTitles-Detail 6 3 3 2" xfId="25975" xr:uid="{00000000-0005-0000-0000-00004D620000}"/>
    <cellStyle name="RowTitles-Detail 6 3 3 2 2" xfId="25976" xr:uid="{00000000-0005-0000-0000-00004E620000}"/>
    <cellStyle name="RowTitles-Detail 6 3 3 2_Tertiary Salaries Survey" xfId="25977" xr:uid="{00000000-0005-0000-0000-00004F620000}"/>
    <cellStyle name="RowTitles-Detail 6 3 3 3" xfId="25978" xr:uid="{00000000-0005-0000-0000-000050620000}"/>
    <cellStyle name="RowTitles-Detail 6 3 3_Tertiary Salaries Survey" xfId="25979" xr:uid="{00000000-0005-0000-0000-000051620000}"/>
    <cellStyle name="RowTitles-Detail 6 3 4" xfId="25980" xr:uid="{00000000-0005-0000-0000-000052620000}"/>
    <cellStyle name="RowTitles-Detail 6 3 5" xfId="25981" xr:uid="{00000000-0005-0000-0000-000053620000}"/>
    <cellStyle name="RowTitles-Detail 6 3_Tertiary Salaries Survey" xfId="25982" xr:uid="{00000000-0005-0000-0000-000054620000}"/>
    <cellStyle name="RowTitles-Detail 6 4" xfId="25983" xr:uid="{00000000-0005-0000-0000-000055620000}"/>
    <cellStyle name="RowTitles-Detail 6 4 2" xfId="25984" xr:uid="{00000000-0005-0000-0000-000056620000}"/>
    <cellStyle name="RowTitles-Detail 6 4 2 2" xfId="25985" xr:uid="{00000000-0005-0000-0000-000057620000}"/>
    <cellStyle name="RowTitles-Detail 6 4 2 2 2" xfId="25986" xr:uid="{00000000-0005-0000-0000-000058620000}"/>
    <cellStyle name="RowTitles-Detail 6 4 2 2_Tertiary Salaries Survey" xfId="25987" xr:uid="{00000000-0005-0000-0000-000059620000}"/>
    <cellStyle name="RowTitles-Detail 6 4 2 3" xfId="25988" xr:uid="{00000000-0005-0000-0000-00005A620000}"/>
    <cellStyle name="RowTitles-Detail 6 4 2_Tertiary Salaries Survey" xfId="25989" xr:uid="{00000000-0005-0000-0000-00005B620000}"/>
    <cellStyle name="RowTitles-Detail 6 4 3" xfId="25990" xr:uid="{00000000-0005-0000-0000-00005C620000}"/>
    <cellStyle name="RowTitles-Detail 6 4 3 2" xfId="25991" xr:uid="{00000000-0005-0000-0000-00005D620000}"/>
    <cellStyle name="RowTitles-Detail 6 4 3 2 2" xfId="25992" xr:uid="{00000000-0005-0000-0000-00005E620000}"/>
    <cellStyle name="RowTitles-Detail 6 4 3 2_Tertiary Salaries Survey" xfId="25993" xr:uid="{00000000-0005-0000-0000-00005F620000}"/>
    <cellStyle name="RowTitles-Detail 6 4 3 3" xfId="25994" xr:uid="{00000000-0005-0000-0000-000060620000}"/>
    <cellStyle name="RowTitles-Detail 6 4 3_Tertiary Salaries Survey" xfId="25995" xr:uid="{00000000-0005-0000-0000-000061620000}"/>
    <cellStyle name="RowTitles-Detail 6 4 4" xfId="25996" xr:uid="{00000000-0005-0000-0000-000062620000}"/>
    <cellStyle name="RowTitles-Detail 6 4 4 2" xfId="25997" xr:uid="{00000000-0005-0000-0000-000063620000}"/>
    <cellStyle name="RowTitles-Detail 6 4 4_Tertiary Salaries Survey" xfId="25998" xr:uid="{00000000-0005-0000-0000-000064620000}"/>
    <cellStyle name="RowTitles-Detail 6 4 5" xfId="25999" xr:uid="{00000000-0005-0000-0000-000065620000}"/>
    <cellStyle name="RowTitles-Detail 6 4_Tertiary Salaries Survey" xfId="26000" xr:uid="{00000000-0005-0000-0000-000066620000}"/>
    <cellStyle name="RowTitles-Detail 6 5" xfId="26001" xr:uid="{00000000-0005-0000-0000-000067620000}"/>
    <cellStyle name="RowTitles-Detail 6 5 2" xfId="26002" xr:uid="{00000000-0005-0000-0000-000068620000}"/>
    <cellStyle name="RowTitles-Detail 6 5 2 2" xfId="26003" xr:uid="{00000000-0005-0000-0000-000069620000}"/>
    <cellStyle name="RowTitles-Detail 6 5 2 2 2" xfId="26004" xr:uid="{00000000-0005-0000-0000-00006A620000}"/>
    <cellStyle name="RowTitles-Detail 6 5 2 2_Tertiary Salaries Survey" xfId="26005" xr:uid="{00000000-0005-0000-0000-00006B620000}"/>
    <cellStyle name="RowTitles-Detail 6 5 2 3" xfId="26006" xr:uid="{00000000-0005-0000-0000-00006C620000}"/>
    <cellStyle name="RowTitles-Detail 6 5 2_Tertiary Salaries Survey" xfId="26007" xr:uid="{00000000-0005-0000-0000-00006D620000}"/>
    <cellStyle name="RowTitles-Detail 6 5 3" xfId="26008" xr:uid="{00000000-0005-0000-0000-00006E620000}"/>
    <cellStyle name="RowTitles-Detail 6 5 3 2" xfId="26009" xr:uid="{00000000-0005-0000-0000-00006F620000}"/>
    <cellStyle name="RowTitles-Detail 6 5 3 2 2" xfId="26010" xr:uid="{00000000-0005-0000-0000-000070620000}"/>
    <cellStyle name="RowTitles-Detail 6 5 3 2_Tertiary Salaries Survey" xfId="26011" xr:uid="{00000000-0005-0000-0000-000071620000}"/>
    <cellStyle name="RowTitles-Detail 6 5 3 3" xfId="26012" xr:uid="{00000000-0005-0000-0000-000072620000}"/>
    <cellStyle name="RowTitles-Detail 6 5 3_Tertiary Salaries Survey" xfId="26013" xr:uid="{00000000-0005-0000-0000-000073620000}"/>
    <cellStyle name="RowTitles-Detail 6 5 4" xfId="26014" xr:uid="{00000000-0005-0000-0000-000074620000}"/>
    <cellStyle name="RowTitles-Detail 6 5 4 2" xfId="26015" xr:uid="{00000000-0005-0000-0000-000075620000}"/>
    <cellStyle name="RowTitles-Detail 6 5 4_Tertiary Salaries Survey" xfId="26016" xr:uid="{00000000-0005-0000-0000-000076620000}"/>
    <cellStyle name="RowTitles-Detail 6 5 5" xfId="26017" xr:uid="{00000000-0005-0000-0000-000077620000}"/>
    <cellStyle name="RowTitles-Detail 6 5_Tertiary Salaries Survey" xfId="26018" xr:uid="{00000000-0005-0000-0000-000078620000}"/>
    <cellStyle name="RowTitles-Detail 6 6" xfId="26019" xr:uid="{00000000-0005-0000-0000-000079620000}"/>
    <cellStyle name="RowTitles-Detail 6 6 2" xfId="26020" xr:uid="{00000000-0005-0000-0000-00007A620000}"/>
    <cellStyle name="RowTitles-Detail 6 6 2 2" xfId="26021" xr:uid="{00000000-0005-0000-0000-00007B620000}"/>
    <cellStyle name="RowTitles-Detail 6 6 2 2 2" xfId="26022" xr:uid="{00000000-0005-0000-0000-00007C620000}"/>
    <cellStyle name="RowTitles-Detail 6 6 2 2_Tertiary Salaries Survey" xfId="26023" xr:uid="{00000000-0005-0000-0000-00007D620000}"/>
    <cellStyle name="RowTitles-Detail 6 6 2 3" xfId="26024" xr:uid="{00000000-0005-0000-0000-00007E620000}"/>
    <cellStyle name="RowTitles-Detail 6 6 2_Tertiary Salaries Survey" xfId="26025" xr:uid="{00000000-0005-0000-0000-00007F620000}"/>
    <cellStyle name="RowTitles-Detail 6 6 3" xfId="26026" xr:uid="{00000000-0005-0000-0000-000080620000}"/>
    <cellStyle name="RowTitles-Detail 6 6 3 2" xfId="26027" xr:uid="{00000000-0005-0000-0000-000081620000}"/>
    <cellStyle name="RowTitles-Detail 6 6 3 2 2" xfId="26028" xr:uid="{00000000-0005-0000-0000-000082620000}"/>
    <cellStyle name="RowTitles-Detail 6 6 3 2_Tertiary Salaries Survey" xfId="26029" xr:uid="{00000000-0005-0000-0000-000083620000}"/>
    <cellStyle name="RowTitles-Detail 6 6 3 3" xfId="26030" xr:uid="{00000000-0005-0000-0000-000084620000}"/>
    <cellStyle name="RowTitles-Detail 6 6 3_Tertiary Salaries Survey" xfId="26031" xr:uid="{00000000-0005-0000-0000-000085620000}"/>
    <cellStyle name="RowTitles-Detail 6 6 4" xfId="26032" xr:uid="{00000000-0005-0000-0000-000086620000}"/>
    <cellStyle name="RowTitles-Detail 6 6 4 2" xfId="26033" xr:uid="{00000000-0005-0000-0000-000087620000}"/>
    <cellStyle name="RowTitles-Detail 6 6 4_Tertiary Salaries Survey" xfId="26034" xr:uid="{00000000-0005-0000-0000-000088620000}"/>
    <cellStyle name="RowTitles-Detail 6 6 5" xfId="26035" xr:uid="{00000000-0005-0000-0000-000089620000}"/>
    <cellStyle name="RowTitles-Detail 6 6_Tertiary Salaries Survey" xfId="26036" xr:uid="{00000000-0005-0000-0000-00008A620000}"/>
    <cellStyle name="RowTitles-Detail 6 7" xfId="26037" xr:uid="{00000000-0005-0000-0000-00008B620000}"/>
    <cellStyle name="RowTitles-Detail 6 7 2" xfId="26038" xr:uid="{00000000-0005-0000-0000-00008C620000}"/>
    <cellStyle name="RowTitles-Detail 6 7 2 2" xfId="26039" xr:uid="{00000000-0005-0000-0000-00008D620000}"/>
    <cellStyle name="RowTitles-Detail 6 7 2_Tertiary Salaries Survey" xfId="26040" xr:uid="{00000000-0005-0000-0000-00008E620000}"/>
    <cellStyle name="RowTitles-Detail 6 7 3" xfId="26041" xr:uid="{00000000-0005-0000-0000-00008F620000}"/>
    <cellStyle name="RowTitles-Detail 6 7_Tertiary Salaries Survey" xfId="26042" xr:uid="{00000000-0005-0000-0000-000090620000}"/>
    <cellStyle name="RowTitles-Detail 6 8" xfId="26043" xr:uid="{00000000-0005-0000-0000-000091620000}"/>
    <cellStyle name="RowTitles-Detail 6 8 2" xfId="26044" xr:uid="{00000000-0005-0000-0000-000092620000}"/>
    <cellStyle name="RowTitles-Detail 6 8 2 2" xfId="26045" xr:uid="{00000000-0005-0000-0000-000093620000}"/>
    <cellStyle name="RowTitles-Detail 6 8 2_Tertiary Salaries Survey" xfId="26046" xr:uid="{00000000-0005-0000-0000-000094620000}"/>
    <cellStyle name="RowTitles-Detail 6 8 3" xfId="26047" xr:uid="{00000000-0005-0000-0000-000095620000}"/>
    <cellStyle name="RowTitles-Detail 6 8_Tertiary Salaries Survey" xfId="26048" xr:uid="{00000000-0005-0000-0000-000096620000}"/>
    <cellStyle name="RowTitles-Detail 6 9" xfId="26049" xr:uid="{00000000-0005-0000-0000-000097620000}"/>
    <cellStyle name="RowTitles-Detail 6_STUD aligned by INSTIT" xfId="26050" xr:uid="{00000000-0005-0000-0000-000098620000}"/>
    <cellStyle name="RowTitles-Detail 7" xfId="26051" xr:uid="{00000000-0005-0000-0000-000099620000}"/>
    <cellStyle name="RowTitles-Detail 7 10" xfId="26052" xr:uid="{00000000-0005-0000-0000-00009A620000}"/>
    <cellStyle name="RowTitles-Detail 7 2" xfId="26053" xr:uid="{00000000-0005-0000-0000-00009B620000}"/>
    <cellStyle name="RowTitles-Detail 7 2 2" xfId="26054" xr:uid="{00000000-0005-0000-0000-00009C620000}"/>
    <cellStyle name="RowTitles-Detail 7 2 2 2" xfId="26055" xr:uid="{00000000-0005-0000-0000-00009D620000}"/>
    <cellStyle name="RowTitles-Detail 7 2 2 2 2" xfId="26056" xr:uid="{00000000-0005-0000-0000-00009E620000}"/>
    <cellStyle name="RowTitles-Detail 7 2 2 2_Tertiary Salaries Survey" xfId="26057" xr:uid="{00000000-0005-0000-0000-00009F620000}"/>
    <cellStyle name="RowTitles-Detail 7 2 2 3" xfId="26058" xr:uid="{00000000-0005-0000-0000-0000A0620000}"/>
    <cellStyle name="RowTitles-Detail 7 2 2 4" xfId="26059" xr:uid="{00000000-0005-0000-0000-0000A1620000}"/>
    <cellStyle name="RowTitles-Detail 7 2 2_Tertiary Salaries Survey" xfId="26060" xr:uid="{00000000-0005-0000-0000-0000A2620000}"/>
    <cellStyle name="RowTitles-Detail 7 2 3" xfId="26061" xr:uid="{00000000-0005-0000-0000-0000A3620000}"/>
    <cellStyle name="RowTitles-Detail 7 2 3 2" xfId="26062" xr:uid="{00000000-0005-0000-0000-0000A4620000}"/>
    <cellStyle name="RowTitles-Detail 7 2 3 2 2" xfId="26063" xr:uid="{00000000-0005-0000-0000-0000A5620000}"/>
    <cellStyle name="RowTitles-Detail 7 2 3 2_Tertiary Salaries Survey" xfId="26064" xr:uid="{00000000-0005-0000-0000-0000A6620000}"/>
    <cellStyle name="RowTitles-Detail 7 2 3 3" xfId="26065" xr:uid="{00000000-0005-0000-0000-0000A7620000}"/>
    <cellStyle name="RowTitles-Detail 7 2 3_Tertiary Salaries Survey" xfId="26066" xr:uid="{00000000-0005-0000-0000-0000A8620000}"/>
    <cellStyle name="RowTitles-Detail 7 2 4" xfId="26067" xr:uid="{00000000-0005-0000-0000-0000A9620000}"/>
    <cellStyle name="RowTitles-Detail 7 2 5" xfId="26068" xr:uid="{00000000-0005-0000-0000-0000AA620000}"/>
    <cellStyle name="RowTitles-Detail 7 2 6" xfId="26069" xr:uid="{00000000-0005-0000-0000-0000AB620000}"/>
    <cellStyle name="RowTitles-Detail 7 2_Tertiary Salaries Survey" xfId="26070" xr:uid="{00000000-0005-0000-0000-0000AC620000}"/>
    <cellStyle name="RowTitles-Detail 7 3" xfId="26071" xr:uid="{00000000-0005-0000-0000-0000AD620000}"/>
    <cellStyle name="RowTitles-Detail 7 3 2" xfId="26072" xr:uid="{00000000-0005-0000-0000-0000AE620000}"/>
    <cellStyle name="RowTitles-Detail 7 3 2 2" xfId="26073" xr:uid="{00000000-0005-0000-0000-0000AF620000}"/>
    <cellStyle name="RowTitles-Detail 7 3 2 2 2" xfId="26074" xr:uid="{00000000-0005-0000-0000-0000B0620000}"/>
    <cellStyle name="RowTitles-Detail 7 3 2 2_Tertiary Salaries Survey" xfId="26075" xr:uid="{00000000-0005-0000-0000-0000B1620000}"/>
    <cellStyle name="RowTitles-Detail 7 3 2 3" xfId="26076" xr:uid="{00000000-0005-0000-0000-0000B2620000}"/>
    <cellStyle name="RowTitles-Detail 7 3 2_Tertiary Salaries Survey" xfId="26077" xr:uid="{00000000-0005-0000-0000-0000B3620000}"/>
    <cellStyle name="RowTitles-Detail 7 3 3" xfId="26078" xr:uid="{00000000-0005-0000-0000-0000B4620000}"/>
    <cellStyle name="RowTitles-Detail 7 3 3 2" xfId="26079" xr:uid="{00000000-0005-0000-0000-0000B5620000}"/>
    <cellStyle name="RowTitles-Detail 7 3 3 2 2" xfId="26080" xr:uid="{00000000-0005-0000-0000-0000B6620000}"/>
    <cellStyle name="RowTitles-Detail 7 3 3 2_Tertiary Salaries Survey" xfId="26081" xr:uid="{00000000-0005-0000-0000-0000B7620000}"/>
    <cellStyle name="RowTitles-Detail 7 3 3 3" xfId="26082" xr:uid="{00000000-0005-0000-0000-0000B8620000}"/>
    <cellStyle name="RowTitles-Detail 7 3 3_Tertiary Salaries Survey" xfId="26083" xr:uid="{00000000-0005-0000-0000-0000B9620000}"/>
    <cellStyle name="RowTitles-Detail 7 3 4" xfId="26084" xr:uid="{00000000-0005-0000-0000-0000BA620000}"/>
    <cellStyle name="RowTitles-Detail 7 3 4 2" xfId="26085" xr:uid="{00000000-0005-0000-0000-0000BB620000}"/>
    <cellStyle name="RowTitles-Detail 7 3 4_Tertiary Salaries Survey" xfId="26086" xr:uid="{00000000-0005-0000-0000-0000BC620000}"/>
    <cellStyle name="RowTitles-Detail 7 3 5" xfId="26087" xr:uid="{00000000-0005-0000-0000-0000BD620000}"/>
    <cellStyle name="RowTitles-Detail 7 3_Tertiary Salaries Survey" xfId="26088" xr:uid="{00000000-0005-0000-0000-0000BE620000}"/>
    <cellStyle name="RowTitles-Detail 7 4" xfId="26089" xr:uid="{00000000-0005-0000-0000-0000BF620000}"/>
    <cellStyle name="RowTitles-Detail 7 4 2" xfId="26090" xr:uid="{00000000-0005-0000-0000-0000C0620000}"/>
    <cellStyle name="RowTitles-Detail 7 4 2 2" xfId="26091" xr:uid="{00000000-0005-0000-0000-0000C1620000}"/>
    <cellStyle name="RowTitles-Detail 7 4 2 2 2" xfId="26092" xr:uid="{00000000-0005-0000-0000-0000C2620000}"/>
    <cellStyle name="RowTitles-Detail 7 4 2 2_Tertiary Salaries Survey" xfId="26093" xr:uid="{00000000-0005-0000-0000-0000C3620000}"/>
    <cellStyle name="RowTitles-Detail 7 4 2 3" xfId="26094" xr:uid="{00000000-0005-0000-0000-0000C4620000}"/>
    <cellStyle name="RowTitles-Detail 7 4 2_Tertiary Salaries Survey" xfId="26095" xr:uid="{00000000-0005-0000-0000-0000C5620000}"/>
    <cellStyle name="RowTitles-Detail 7 4 3" xfId="26096" xr:uid="{00000000-0005-0000-0000-0000C6620000}"/>
    <cellStyle name="RowTitles-Detail 7 4 3 2" xfId="26097" xr:uid="{00000000-0005-0000-0000-0000C7620000}"/>
    <cellStyle name="RowTitles-Detail 7 4 3 2 2" xfId="26098" xr:uid="{00000000-0005-0000-0000-0000C8620000}"/>
    <cellStyle name="RowTitles-Detail 7 4 3 2_Tertiary Salaries Survey" xfId="26099" xr:uid="{00000000-0005-0000-0000-0000C9620000}"/>
    <cellStyle name="RowTitles-Detail 7 4 3 3" xfId="26100" xr:uid="{00000000-0005-0000-0000-0000CA620000}"/>
    <cellStyle name="RowTitles-Detail 7 4 3_Tertiary Salaries Survey" xfId="26101" xr:uid="{00000000-0005-0000-0000-0000CB620000}"/>
    <cellStyle name="RowTitles-Detail 7 4 4" xfId="26102" xr:uid="{00000000-0005-0000-0000-0000CC620000}"/>
    <cellStyle name="RowTitles-Detail 7 4 4 2" xfId="26103" xr:uid="{00000000-0005-0000-0000-0000CD620000}"/>
    <cellStyle name="RowTitles-Detail 7 4 4_Tertiary Salaries Survey" xfId="26104" xr:uid="{00000000-0005-0000-0000-0000CE620000}"/>
    <cellStyle name="RowTitles-Detail 7 4 5" xfId="26105" xr:uid="{00000000-0005-0000-0000-0000CF620000}"/>
    <cellStyle name="RowTitles-Detail 7 4_Tertiary Salaries Survey" xfId="26106" xr:uid="{00000000-0005-0000-0000-0000D0620000}"/>
    <cellStyle name="RowTitles-Detail 7 5" xfId="26107" xr:uid="{00000000-0005-0000-0000-0000D1620000}"/>
    <cellStyle name="RowTitles-Detail 7 5 2" xfId="26108" xr:uid="{00000000-0005-0000-0000-0000D2620000}"/>
    <cellStyle name="RowTitles-Detail 7 5 2 2" xfId="26109" xr:uid="{00000000-0005-0000-0000-0000D3620000}"/>
    <cellStyle name="RowTitles-Detail 7 5 2 2 2" xfId="26110" xr:uid="{00000000-0005-0000-0000-0000D4620000}"/>
    <cellStyle name="RowTitles-Detail 7 5 2 2_Tertiary Salaries Survey" xfId="26111" xr:uid="{00000000-0005-0000-0000-0000D5620000}"/>
    <cellStyle name="RowTitles-Detail 7 5 2 3" xfId="26112" xr:uid="{00000000-0005-0000-0000-0000D6620000}"/>
    <cellStyle name="RowTitles-Detail 7 5 2_Tertiary Salaries Survey" xfId="26113" xr:uid="{00000000-0005-0000-0000-0000D7620000}"/>
    <cellStyle name="RowTitles-Detail 7 5 3" xfId="26114" xr:uid="{00000000-0005-0000-0000-0000D8620000}"/>
    <cellStyle name="RowTitles-Detail 7 5 3 2" xfId="26115" xr:uid="{00000000-0005-0000-0000-0000D9620000}"/>
    <cellStyle name="RowTitles-Detail 7 5 3 2 2" xfId="26116" xr:uid="{00000000-0005-0000-0000-0000DA620000}"/>
    <cellStyle name="RowTitles-Detail 7 5 3 2_Tertiary Salaries Survey" xfId="26117" xr:uid="{00000000-0005-0000-0000-0000DB620000}"/>
    <cellStyle name="RowTitles-Detail 7 5 3 3" xfId="26118" xr:uid="{00000000-0005-0000-0000-0000DC620000}"/>
    <cellStyle name="RowTitles-Detail 7 5 3_Tertiary Salaries Survey" xfId="26119" xr:uid="{00000000-0005-0000-0000-0000DD620000}"/>
    <cellStyle name="RowTitles-Detail 7 5 4" xfId="26120" xr:uid="{00000000-0005-0000-0000-0000DE620000}"/>
    <cellStyle name="RowTitles-Detail 7 5 4 2" xfId="26121" xr:uid="{00000000-0005-0000-0000-0000DF620000}"/>
    <cellStyle name="RowTitles-Detail 7 5 4_Tertiary Salaries Survey" xfId="26122" xr:uid="{00000000-0005-0000-0000-0000E0620000}"/>
    <cellStyle name="RowTitles-Detail 7 5 5" xfId="26123" xr:uid="{00000000-0005-0000-0000-0000E1620000}"/>
    <cellStyle name="RowTitles-Detail 7 5_Tertiary Salaries Survey" xfId="26124" xr:uid="{00000000-0005-0000-0000-0000E2620000}"/>
    <cellStyle name="RowTitles-Detail 7 6" xfId="26125" xr:uid="{00000000-0005-0000-0000-0000E3620000}"/>
    <cellStyle name="RowTitles-Detail 7 6 2" xfId="26126" xr:uid="{00000000-0005-0000-0000-0000E4620000}"/>
    <cellStyle name="RowTitles-Detail 7 6 2 2" xfId="26127" xr:uid="{00000000-0005-0000-0000-0000E5620000}"/>
    <cellStyle name="RowTitles-Detail 7 6 2 2 2" xfId="26128" xr:uid="{00000000-0005-0000-0000-0000E6620000}"/>
    <cellStyle name="RowTitles-Detail 7 6 2 2_Tertiary Salaries Survey" xfId="26129" xr:uid="{00000000-0005-0000-0000-0000E7620000}"/>
    <cellStyle name="RowTitles-Detail 7 6 2 3" xfId="26130" xr:uid="{00000000-0005-0000-0000-0000E8620000}"/>
    <cellStyle name="RowTitles-Detail 7 6 2_Tertiary Salaries Survey" xfId="26131" xr:uid="{00000000-0005-0000-0000-0000E9620000}"/>
    <cellStyle name="RowTitles-Detail 7 6 3" xfId="26132" xr:uid="{00000000-0005-0000-0000-0000EA620000}"/>
    <cellStyle name="RowTitles-Detail 7 6 3 2" xfId="26133" xr:uid="{00000000-0005-0000-0000-0000EB620000}"/>
    <cellStyle name="RowTitles-Detail 7 6 3 2 2" xfId="26134" xr:uid="{00000000-0005-0000-0000-0000EC620000}"/>
    <cellStyle name="RowTitles-Detail 7 6 3 2_Tertiary Salaries Survey" xfId="26135" xr:uid="{00000000-0005-0000-0000-0000ED620000}"/>
    <cellStyle name="RowTitles-Detail 7 6 3 3" xfId="26136" xr:uid="{00000000-0005-0000-0000-0000EE620000}"/>
    <cellStyle name="RowTitles-Detail 7 6 3_Tertiary Salaries Survey" xfId="26137" xr:uid="{00000000-0005-0000-0000-0000EF620000}"/>
    <cellStyle name="RowTitles-Detail 7 6 4" xfId="26138" xr:uid="{00000000-0005-0000-0000-0000F0620000}"/>
    <cellStyle name="RowTitles-Detail 7 6 4 2" xfId="26139" xr:uid="{00000000-0005-0000-0000-0000F1620000}"/>
    <cellStyle name="RowTitles-Detail 7 6 4_Tertiary Salaries Survey" xfId="26140" xr:uid="{00000000-0005-0000-0000-0000F2620000}"/>
    <cellStyle name="RowTitles-Detail 7 6 5" xfId="26141" xr:uid="{00000000-0005-0000-0000-0000F3620000}"/>
    <cellStyle name="RowTitles-Detail 7 6_Tertiary Salaries Survey" xfId="26142" xr:uid="{00000000-0005-0000-0000-0000F4620000}"/>
    <cellStyle name="RowTitles-Detail 7 7" xfId="26143" xr:uid="{00000000-0005-0000-0000-0000F5620000}"/>
    <cellStyle name="RowTitles-Detail 7 7 2" xfId="26144" xr:uid="{00000000-0005-0000-0000-0000F6620000}"/>
    <cellStyle name="RowTitles-Detail 7 7 2 2" xfId="26145" xr:uid="{00000000-0005-0000-0000-0000F7620000}"/>
    <cellStyle name="RowTitles-Detail 7 7 2_Tertiary Salaries Survey" xfId="26146" xr:uid="{00000000-0005-0000-0000-0000F8620000}"/>
    <cellStyle name="RowTitles-Detail 7 7 3" xfId="26147" xr:uid="{00000000-0005-0000-0000-0000F9620000}"/>
    <cellStyle name="RowTitles-Detail 7 7_Tertiary Salaries Survey" xfId="26148" xr:uid="{00000000-0005-0000-0000-0000FA620000}"/>
    <cellStyle name="RowTitles-Detail 7 8" xfId="26149" xr:uid="{00000000-0005-0000-0000-0000FB620000}"/>
    <cellStyle name="RowTitles-Detail 7 8 2" xfId="26150" xr:uid="{00000000-0005-0000-0000-0000FC620000}"/>
    <cellStyle name="RowTitles-Detail 7 8 2 2" xfId="26151" xr:uid="{00000000-0005-0000-0000-0000FD620000}"/>
    <cellStyle name="RowTitles-Detail 7 8 2_Tertiary Salaries Survey" xfId="26152" xr:uid="{00000000-0005-0000-0000-0000FE620000}"/>
    <cellStyle name="RowTitles-Detail 7 8 3" xfId="26153" xr:uid="{00000000-0005-0000-0000-0000FF620000}"/>
    <cellStyle name="RowTitles-Detail 7 8_Tertiary Salaries Survey" xfId="26154" xr:uid="{00000000-0005-0000-0000-000000630000}"/>
    <cellStyle name="RowTitles-Detail 7 9" xfId="26155" xr:uid="{00000000-0005-0000-0000-000001630000}"/>
    <cellStyle name="RowTitles-Detail 7_STUD aligned by INSTIT" xfId="26156" xr:uid="{00000000-0005-0000-0000-000002630000}"/>
    <cellStyle name="RowTitles-Detail 8" xfId="26157" xr:uid="{00000000-0005-0000-0000-000003630000}"/>
    <cellStyle name="RowTitles-Detail 8 2" xfId="26158" xr:uid="{00000000-0005-0000-0000-000004630000}"/>
    <cellStyle name="RowTitles-Detail 8 2 2" xfId="26159" xr:uid="{00000000-0005-0000-0000-000005630000}"/>
    <cellStyle name="RowTitles-Detail 8 2 2 2" xfId="26160" xr:uid="{00000000-0005-0000-0000-000006630000}"/>
    <cellStyle name="RowTitles-Detail 8 2 2_Tertiary Salaries Survey" xfId="26161" xr:uid="{00000000-0005-0000-0000-000007630000}"/>
    <cellStyle name="RowTitles-Detail 8 2 3" xfId="26162" xr:uid="{00000000-0005-0000-0000-000008630000}"/>
    <cellStyle name="RowTitles-Detail 8 2 4" xfId="26163" xr:uid="{00000000-0005-0000-0000-000009630000}"/>
    <cellStyle name="RowTitles-Detail 8 2_Tertiary Salaries Survey" xfId="26164" xr:uid="{00000000-0005-0000-0000-00000A630000}"/>
    <cellStyle name="RowTitles-Detail 8 3" xfId="26165" xr:uid="{00000000-0005-0000-0000-00000B630000}"/>
    <cellStyle name="RowTitles-Detail 8 3 2" xfId="26166" xr:uid="{00000000-0005-0000-0000-00000C630000}"/>
    <cellStyle name="RowTitles-Detail 8 3 2 2" xfId="26167" xr:uid="{00000000-0005-0000-0000-00000D630000}"/>
    <cellStyle name="RowTitles-Detail 8 3 2_Tertiary Salaries Survey" xfId="26168" xr:uid="{00000000-0005-0000-0000-00000E630000}"/>
    <cellStyle name="RowTitles-Detail 8 3 3" xfId="26169" xr:uid="{00000000-0005-0000-0000-00000F630000}"/>
    <cellStyle name="RowTitles-Detail 8 3_Tertiary Salaries Survey" xfId="26170" xr:uid="{00000000-0005-0000-0000-000010630000}"/>
    <cellStyle name="RowTitles-Detail 8 4" xfId="26171" xr:uid="{00000000-0005-0000-0000-000011630000}"/>
    <cellStyle name="RowTitles-Detail 8 5" xfId="26172" xr:uid="{00000000-0005-0000-0000-000012630000}"/>
    <cellStyle name="RowTitles-Detail 8 6" xfId="26173" xr:uid="{00000000-0005-0000-0000-000013630000}"/>
    <cellStyle name="RowTitles-Detail 8_Tertiary Salaries Survey" xfId="26174" xr:uid="{00000000-0005-0000-0000-000014630000}"/>
    <cellStyle name="RowTitles-Detail 9" xfId="26175" xr:uid="{00000000-0005-0000-0000-000015630000}"/>
    <cellStyle name="RowTitles-Detail 9 2" xfId="26176" xr:uid="{00000000-0005-0000-0000-000016630000}"/>
    <cellStyle name="RowTitles-Detail 9 2 2" xfId="26177" xr:uid="{00000000-0005-0000-0000-000017630000}"/>
    <cellStyle name="RowTitles-Detail 9 2 2 2" xfId="26178" xr:uid="{00000000-0005-0000-0000-000018630000}"/>
    <cellStyle name="RowTitles-Detail 9 2 2_Tertiary Salaries Survey" xfId="26179" xr:uid="{00000000-0005-0000-0000-000019630000}"/>
    <cellStyle name="RowTitles-Detail 9 2 3" xfId="26180" xr:uid="{00000000-0005-0000-0000-00001A630000}"/>
    <cellStyle name="RowTitles-Detail 9 2_Tertiary Salaries Survey" xfId="26181" xr:uid="{00000000-0005-0000-0000-00001B630000}"/>
    <cellStyle name="RowTitles-Detail 9 3" xfId="26182" xr:uid="{00000000-0005-0000-0000-00001C630000}"/>
    <cellStyle name="RowTitles-Detail 9 3 2" xfId="26183" xr:uid="{00000000-0005-0000-0000-00001D630000}"/>
    <cellStyle name="RowTitles-Detail 9 3 2 2" xfId="26184" xr:uid="{00000000-0005-0000-0000-00001E630000}"/>
    <cellStyle name="RowTitles-Detail 9 3 2_Tertiary Salaries Survey" xfId="26185" xr:uid="{00000000-0005-0000-0000-00001F630000}"/>
    <cellStyle name="RowTitles-Detail 9 3 3" xfId="26186" xr:uid="{00000000-0005-0000-0000-000020630000}"/>
    <cellStyle name="RowTitles-Detail 9 3_Tertiary Salaries Survey" xfId="26187" xr:uid="{00000000-0005-0000-0000-000021630000}"/>
    <cellStyle name="RowTitles-Detail 9 4" xfId="26188" xr:uid="{00000000-0005-0000-0000-000022630000}"/>
    <cellStyle name="RowTitles-Detail 9 5" xfId="26189" xr:uid="{00000000-0005-0000-0000-000023630000}"/>
    <cellStyle name="RowTitles-Detail 9 5 2" xfId="26190" xr:uid="{00000000-0005-0000-0000-000024630000}"/>
    <cellStyle name="RowTitles-Detail 9 5_Tertiary Salaries Survey" xfId="26191" xr:uid="{00000000-0005-0000-0000-000025630000}"/>
    <cellStyle name="RowTitles-Detail 9 6" xfId="26192" xr:uid="{00000000-0005-0000-0000-000026630000}"/>
    <cellStyle name="RowTitles-Detail 9_Tertiary Salaries Survey" xfId="26193" xr:uid="{00000000-0005-0000-0000-000027630000}"/>
    <cellStyle name="RowTitles-Detail_STUD aligned by INSTIT" xfId="26194" xr:uid="{00000000-0005-0000-0000-000028630000}"/>
    <cellStyle name="Schlecht 2" xfId="1446" xr:uid="{00000000-0005-0000-0000-000029630000}"/>
    <cellStyle name="Schlecht 2 2" xfId="1447" xr:uid="{00000000-0005-0000-0000-00002A630000}"/>
    <cellStyle name="Schlecht 2 2 2" xfId="1448" xr:uid="{00000000-0005-0000-0000-00002B630000}"/>
    <cellStyle name="Schlecht 2 2 3" xfId="1449" xr:uid="{00000000-0005-0000-0000-00002C630000}"/>
    <cellStyle name="Schlecht 2 3" xfId="1450" xr:uid="{00000000-0005-0000-0000-00002D630000}"/>
    <cellStyle name="Schlecht 3" xfId="1451" xr:uid="{00000000-0005-0000-0000-00002E630000}"/>
    <cellStyle name="Schlecht 3 2" xfId="1452" xr:uid="{00000000-0005-0000-0000-00002F630000}"/>
    <cellStyle name="semestre" xfId="26195" xr:uid="{00000000-0005-0000-0000-000030630000}"/>
    <cellStyle name="Standaard_Blad1" xfId="26196" xr:uid="{00000000-0005-0000-0000-000031630000}"/>
    <cellStyle name="Standard" xfId="0" builtinId="0"/>
    <cellStyle name="Standard 10" xfId="1453" xr:uid="{00000000-0005-0000-0000-000033630000}"/>
    <cellStyle name="Standard 10 2" xfId="1454" xr:uid="{00000000-0005-0000-0000-000034630000}"/>
    <cellStyle name="Standard 10 2 2" xfId="1455" xr:uid="{00000000-0005-0000-0000-000035630000}"/>
    <cellStyle name="Standard 10 2 3" xfId="1456" xr:uid="{00000000-0005-0000-0000-000036630000}"/>
    <cellStyle name="Standard 10 3" xfId="1457" xr:uid="{00000000-0005-0000-0000-000037630000}"/>
    <cellStyle name="Standard 100" xfId="1458" xr:uid="{00000000-0005-0000-0000-000038630000}"/>
    <cellStyle name="Standard 101" xfId="1459" xr:uid="{00000000-0005-0000-0000-000039630000}"/>
    <cellStyle name="Standard 102" xfId="1460" xr:uid="{00000000-0005-0000-0000-00003A630000}"/>
    <cellStyle name="Standard 103" xfId="2240" xr:uid="{00000000-0005-0000-0000-00003B630000}"/>
    <cellStyle name="Standard 103 2" xfId="26729" xr:uid="{00000000-0005-0000-0000-00003C630000}"/>
    <cellStyle name="Standard 104" xfId="26731" xr:uid="{00000000-0005-0000-0000-00003D630000}"/>
    <cellStyle name="Standard 105" xfId="26734" xr:uid="{00000000-0005-0000-0000-00003E630000}"/>
    <cellStyle name="Standard 106" xfId="26742" xr:uid="{C49CA6CF-2ED7-4FC5-8CB4-61AC6EE0E6DF}"/>
    <cellStyle name="Standard 11" xfId="1461" xr:uid="{00000000-0005-0000-0000-00003F630000}"/>
    <cellStyle name="Standard 11 2" xfId="1462" xr:uid="{00000000-0005-0000-0000-000040630000}"/>
    <cellStyle name="Standard 11 2 2" xfId="1463" xr:uid="{00000000-0005-0000-0000-000041630000}"/>
    <cellStyle name="Standard 11 2 3" xfId="1464" xr:uid="{00000000-0005-0000-0000-000042630000}"/>
    <cellStyle name="Standard 11 3" xfId="1465" xr:uid="{00000000-0005-0000-0000-000043630000}"/>
    <cellStyle name="Standard 11 4" xfId="1466" xr:uid="{00000000-0005-0000-0000-000044630000}"/>
    <cellStyle name="Standard 12" xfId="1467" xr:uid="{00000000-0005-0000-0000-000045630000}"/>
    <cellStyle name="Standard 12 2" xfId="1468" xr:uid="{00000000-0005-0000-0000-000046630000}"/>
    <cellStyle name="Standard 12 2 2" xfId="1469" xr:uid="{00000000-0005-0000-0000-000047630000}"/>
    <cellStyle name="Standard 12 2 3" xfId="1470" xr:uid="{00000000-0005-0000-0000-000048630000}"/>
    <cellStyle name="Standard 12 2 4" xfId="1471" xr:uid="{00000000-0005-0000-0000-000049630000}"/>
    <cellStyle name="Standard 12 3" xfId="1472" xr:uid="{00000000-0005-0000-0000-00004A630000}"/>
    <cellStyle name="Standard 13" xfId="1473" xr:uid="{00000000-0005-0000-0000-00004B630000}"/>
    <cellStyle name="Standard 13 2" xfId="1474" xr:uid="{00000000-0005-0000-0000-00004C630000}"/>
    <cellStyle name="Standard 13 3" xfId="1475" xr:uid="{00000000-0005-0000-0000-00004D630000}"/>
    <cellStyle name="Standard 14" xfId="1476" xr:uid="{00000000-0005-0000-0000-00004E630000}"/>
    <cellStyle name="Standard 14 2" xfId="1477" xr:uid="{00000000-0005-0000-0000-00004F630000}"/>
    <cellStyle name="Standard 15" xfId="1478" xr:uid="{00000000-0005-0000-0000-000050630000}"/>
    <cellStyle name="Standard 15 2" xfId="1479" xr:uid="{00000000-0005-0000-0000-000051630000}"/>
    <cellStyle name="Standard 16" xfId="1480" xr:uid="{00000000-0005-0000-0000-000052630000}"/>
    <cellStyle name="Standard 16 2" xfId="1481" xr:uid="{00000000-0005-0000-0000-000053630000}"/>
    <cellStyle name="Standard 17" xfId="1482" xr:uid="{00000000-0005-0000-0000-000054630000}"/>
    <cellStyle name="Standard 17 2" xfId="1483" xr:uid="{00000000-0005-0000-0000-000055630000}"/>
    <cellStyle name="Standard 18" xfId="1484" xr:uid="{00000000-0005-0000-0000-000056630000}"/>
    <cellStyle name="Standard 18 2" xfId="1485" xr:uid="{00000000-0005-0000-0000-000057630000}"/>
    <cellStyle name="Standard 19" xfId="1486" xr:uid="{00000000-0005-0000-0000-000058630000}"/>
    <cellStyle name="Standard 19 2" xfId="1487" xr:uid="{00000000-0005-0000-0000-000059630000}"/>
    <cellStyle name="Standard 19 3" xfId="1488" xr:uid="{00000000-0005-0000-0000-00005A630000}"/>
    <cellStyle name="Standard 2" xfId="37" xr:uid="{00000000-0005-0000-0000-00005B630000}"/>
    <cellStyle name="Standard 2 10" xfId="1489" xr:uid="{00000000-0005-0000-0000-00005C630000}"/>
    <cellStyle name="Standard 2 10 2" xfId="1490" xr:uid="{00000000-0005-0000-0000-00005D630000}"/>
    <cellStyle name="Standard 2 11" xfId="1491" xr:uid="{00000000-0005-0000-0000-00005E630000}"/>
    <cellStyle name="Standard 2 12" xfId="1492" xr:uid="{00000000-0005-0000-0000-00005F630000}"/>
    <cellStyle name="Standard 2 12 2" xfId="1493" xr:uid="{00000000-0005-0000-0000-000060630000}"/>
    <cellStyle name="Standard 2 13" xfId="1494" xr:uid="{00000000-0005-0000-0000-000061630000}"/>
    <cellStyle name="Standard 2 14" xfId="1495" xr:uid="{00000000-0005-0000-0000-000062630000}"/>
    <cellStyle name="Standard 2 15" xfId="1496" xr:uid="{00000000-0005-0000-0000-000063630000}"/>
    <cellStyle name="Standard 2 16" xfId="1497" xr:uid="{00000000-0005-0000-0000-000064630000}"/>
    <cellStyle name="Standard 2 16 2" xfId="1498" xr:uid="{00000000-0005-0000-0000-000065630000}"/>
    <cellStyle name="Standard 2 2" xfId="1499" xr:uid="{00000000-0005-0000-0000-000066630000}"/>
    <cellStyle name="Standard 2 2 2" xfId="1500" xr:uid="{00000000-0005-0000-0000-000067630000}"/>
    <cellStyle name="Standard 2 2 3" xfId="1501" xr:uid="{00000000-0005-0000-0000-000068630000}"/>
    <cellStyle name="Standard 2 2 4" xfId="1502" xr:uid="{00000000-0005-0000-0000-000069630000}"/>
    <cellStyle name="Standard 2 2 5" xfId="1503" xr:uid="{00000000-0005-0000-0000-00006A630000}"/>
    <cellStyle name="Standard 2 2 6" xfId="1504" xr:uid="{00000000-0005-0000-0000-00006B630000}"/>
    <cellStyle name="Standard 2 2_BBE12 Tab. H2.3 120506" xfId="1505" xr:uid="{00000000-0005-0000-0000-00006C630000}"/>
    <cellStyle name="Standard 2 3" xfId="1506" xr:uid="{00000000-0005-0000-0000-00006D630000}"/>
    <cellStyle name="Standard 2 3 2" xfId="1507" xr:uid="{00000000-0005-0000-0000-00006E630000}"/>
    <cellStyle name="Standard 2 4" xfId="1508" xr:uid="{00000000-0005-0000-0000-00006F630000}"/>
    <cellStyle name="Standard 2 4 2" xfId="1509" xr:uid="{00000000-0005-0000-0000-000070630000}"/>
    <cellStyle name="Standard 2 4 2 2" xfId="1510" xr:uid="{00000000-0005-0000-0000-000071630000}"/>
    <cellStyle name="Standard 2 4 2 2 2" xfId="1511" xr:uid="{00000000-0005-0000-0000-000072630000}"/>
    <cellStyle name="Standard 2 4 2 3" xfId="1512" xr:uid="{00000000-0005-0000-0000-000073630000}"/>
    <cellStyle name="Standard 2 4 3" xfId="1513" xr:uid="{00000000-0005-0000-0000-000074630000}"/>
    <cellStyle name="Standard 2 4 4" xfId="1514" xr:uid="{00000000-0005-0000-0000-000075630000}"/>
    <cellStyle name="Standard 2 5" xfId="1515" xr:uid="{00000000-0005-0000-0000-000076630000}"/>
    <cellStyle name="Standard 2 5 2" xfId="1516" xr:uid="{00000000-0005-0000-0000-000077630000}"/>
    <cellStyle name="Standard 2 5 3" xfId="1517" xr:uid="{00000000-0005-0000-0000-000078630000}"/>
    <cellStyle name="Standard 2 6" xfId="1518" xr:uid="{00000000-0005-0000-0000-000079630000}"/>
    <cellStyle name="Standard 2 6 2" xfId="1519" xr:uid="{00000000-0005-0000-0000-00007A630000}"/>
    <cellStyle name="Standard 2 6 3" xfId="1520" xr:uid="{00000000-0005-0000-0000-00007B630000}"/>
    <cellStyle name="Standard 2 7" xfId="1521" xr:uid="{00000000-0005-0000-0000-00007C630000}"/>
    <cellStyle name="Standard 2 7 2" xfId="1522" xr:uid="{00000000-0005-0000-0000-00007D630000}"/>
    <cellStyle name="Standard 2 8" xfId="1523" xr:uid="{00000000-0005-0000-0000-00007E630000}"/>
    <cellStyle name="Standard 2 8 2" xfId="1524" xr:uid="{00000000-0005-0000-0000-00007F630000}"/>
    <cellStyle name="Standard 2 8 3" xfId="1525" xr:uid="{00000000-0005-0000-0000-000080630000}"/>
    <cellStyle name="Standard 2 9" xfId="1526" xr:uid="{00000000-0005-0000-0000-000081630000}"/>
    <cellStyle name="Standard 2 9 2" xfId="1527" xr:uid="{00000000-0005-0000-0000-000082630000}"/>
    <cellStyle name="Standard 2_BBE12 Tab. H2.3 120506" xfId="1528" xr:uid="{00000000-0005-0000-0000-000083630000}"/>
    <cellStyle name="Standard 20" xfId="1529" xr:uid="{00000000-0005-0000-0000-000084630000}"/>
    <cellStyle name="Standard 20 2" xfId="1530" xr:uid="{00000000-0005-0000-0000-000085630000}"/>
    <cellStyle name="Standard 21" xfId="1531" xr:uid="{00000000-0005-0000-0000-000086630000}"/>
    <cellStyle name="Standard 21 2" xfId="1532" xr:uid="{00000000-0005-0000-0000-000087630000}"/>
    <cellStyle name="Standard 22" xfId="1533" xr:uid="{00000000-0005-0000-0000-000088630000}"/>
    <cellStyle name="Standard 22 2" xfId="1534" xr:uid="{00000000-0005-0000-0000-000089630000}"/>
    <cellStyle name="Standard 23" xfId="1535" xr:uid="{00000000-0005-0000-0000-00008A630000}"/>
    <cellStyle name="Standard 23 2" xfId="1536" xr:uid="{00000000-0005-0000-0000-00008B630000}"/>
    <cellStyle name="Standard 23 2 2" xfId="1537" xr:uid="{00000000-0005-0000-0000-00008C630000}"/>
    <cellStyle name="Standard 23 2 3" xfId="1538" xr:uid="{00000000-0005-0000-0000-00008D630000}"/>
    <cellStyle name="Standard 23 3" xfId="1539" xr:uid="{00000000-0005-0000-0000-00008E630000}"/>
    <cellStyle name="Standard 23 4" xfId="1540" xr:uid="{00000000-0005-0000-0000-00008F630000}"/>
    <cellStyle name="Standard 23 5" xfId="1541" xr:uid="{00000000-0005-0000-0000-000090630000}"/>
    <cellStyle name="Standard 24" xfId="1542" xr:uid="{00000000-0005-0000-0000-000091630000}"/>
    <cellStyle name="Standard 24 2" xfId="1543" xr:uid="{00000000-0005-0000-0000-000092630000}"/>
    <cellStyle name="Standard 24 3" xfId="1544" xr:uid="{00000000-0005-0000-0000-000093630000}"/>
    <cellStyle name="Standard 24 3 2" xfId="1545" xr:uid="{00000000-0005-0000-0000-000094630000}"/>
    <cellStyle name="Standard 25" xfId="1546" xr:uid="{00000000-0005-0000-0000-000095630000}"/>
    <cellStyle name="Standard 25 2" xfId="1547" xr:uid="{00000000-0005-0000-0000-000096630000}"/>
    <cellStyle name="Standard 25 3" xfId="1548" xr:uid="{00000000-0005-0000-0000-000097630000}"/>
    <cellStyle name="Standard 25 3 2" xfId="1549" xr:uid="{00000000-0005-0000-0000-000098630000}"/>
    <cellStyle name="Standard 25 4" xfId="1550" xr:uid="{00000000-0005-0000-0000-000099630000}"/>
    <cellStyle name="Standard 25 5" xfId="1551" xr:uid="{00000000-0005-0000-0000-00009A630000}"/>
    <cellStyle name="Standard 26" xfId="1552" xr:uid="{00000000-0005-0000-0000-00009B630000}"/>
    <cellStyle name="Standard 26 2" xfId="1553" xr:uid="{00000000-0005-0000-0000-00009C630000}"/>
    <cellStyle name="Standard 27" xfId="1554" xr:uid="{00000000-0005-0000-0000-00009D630000}"/>
    <cellStyle name="Standard 27 2" xfId="1555" xr:uid="{00000000-0005-0000-0000-00009E630000}"/>
    <cellStyle name="Standard 28" xfId="1556" xr:uid="{00000000-0005-0000-0000-00009F630000}"/>
    <cellStyle name="Standard 28 2" xfId="1557" xr:uid="{00000000-0005-0000-0000-0000A0630000}"/>
    <cellStyle name="Standard 29" xfId="1558" xr:uid="{00000000-0005-0000-0000-0000A1630000}"/>
    <cellStyle name="Standard 29 2" xfId="1559" xr:uid="{00000000-0005-0000-0000-0000A2630000}"/>
    <cellStyle name="Standard 29 3" xfId="1560" xr:uid="{00000000-0005-0000-0000-0000A3630000}"/>
    <cellStyle name="Standard 3" xfId="38" xr:uid="{00000000-0005-0000-0000-0000A4630000}"/>
    <cellStyle name="Standard 3 2" xfId="1561" xr:uid="{00000000-0005-0000-0000-0000A5630000}"/>
    <cellStyle name="Standard 3 2 2" xfId="1562" xr:uid="{00000000-0005-0000-0000-0000A6630000}"/>
    <cellStyle name="Standard 3 2 2 2" xfId="1563" xr:uid="{00000000-0005-0000-0000-0000A7630000}"/>
    <cellStyle name="Standard 3 2 2 2 2" xfId="1564" xr:uid="{00000000-0005-0000-0000-0000A8630000}"/>
    <cellStyle name="Standard 3 2 2 3" xfId="1565" xr:uid="{00000000-0005-0000-0000-0000A9630000}"/>
    <cellStyle name="Standard 3 2 2 3 2" xfId="1566" xr:uid="{00000000-0005-0000-0000-0000AA630000}"/>
    <cellStyle name="Standard 3 2 2 4" xfId="1567" xr:uid="{00000000-0005-0000-0000-0000AB630000}"/>
    <cellStyle name="Standard 3 2 2 5" xfId="1568" xr:uid="{00000000-0005-0000-0000-0000AC630000}"/>
    <cellStyle name="Standard 3 2 3" xfId="1569" xr:uid="{00000000-0005-0000-0000-0000AD630000}"/>
    <cellStyle name="Standard 3 2 4" xfId="1570" xr:uid="{00000000-0005-0000-0000-0000AE630000}"/>
    <cellStyle name="Standard 3 2 4 2" xfId="1571" xr:uid="{00000000-0005-0000-0000-0000AF630000}"/>
    <cellStyle name="Standard 3 2 4 3" xfId="1572" xr:uid="{00000000-0005-0000-0000-0000B0630000}"/>
    <cellStyle name="Standard 3 2 5" xfId="1573" xr:uid="{00000000-0005-0000-0000-0000B1630000}"/>
    <cellStyle name="Standard 3 2 5 2" xfId="1574" xr:uid="{00000000-0005-0000-0000-0000B2630000}"/>
    <cellStyle name="Standard 3 2 6" xfId="1575" xr:uid="{00000000-0005-0000-0000-0000B3630000}"/>
    <cellStyle name="Standard 3 2 7" xfId="1576" xr:uid="{00000000-0005-0000-0000-0000B4630000}"/>
    <cellStyle name="Standard 3 3" xfId="1577" xr:uid="{00000000-0005-0000-0000-0000B5630000}"/>
    <cellStyle name="Standard 3 3 2" xfId="1578" xr:uid="{00000000-0005-0000-0000-0000B6630000}"/>
    <cellStyle name="Standard 3 3 2 2" xfId="1579" xr:uid="{00000000-0005-0000-0000-0000B7630000}"/>
    <cellStyle name="Standard 3 3 3" xfId="1580" xr:uid="{00000000-0005-0000-0000-0000B8630000}"/>
    <cellStyle name="Standard 3 3 4" xfId="1581" xr:uid="{00000000-0005-0000-0000-0000B9630000}"/>
    <cellStyle name="Standard 3 3 5" xfId="1582" xr:uid="{00000000-0005-0000-0000-0000BA630000}"/>
    <cellStyle name="Standard 3 4" xfId="1583" xr:uid="{00000000-0005-0000-0000-0000BB630000}"/>
    <cellStyle name="Standard 3 4 2" xfId="1584" xr:uid="{00000000-0005-0000-0000-0000BC630000}"/>
    <cellStyle name="Standard 3 5" xfId="1585" xr:uid="{00000000-0005-0000-0000-0000BD630000}"/>
    <cellStyle name="Standard 3 5 2" xfId="1586" xr:uid="{00000000-0005-0000-0000-0000BE630000}"/>
    <cellStyle name="Standard 3 6" xfId="1587" xr:uid="{00000000-0005-0000-0000-0000BF630000}"/>
    <cellStyle name="Standard 3_3_1_Schüler_B-Schulen_insg" xfId="1588" xr:uid="{00000000-0005-0000-0000-0000C0630000}"/>
    <cellStyle name="Standard 30" xfId="1589" xr:uid="{00000000-0005-0000-0000-0000C1630000}"/>
    <cellStyle name="Standard 30 2" xfId="1590" xr:uid="{00000000-0005-0000-0000-0000C2630000}"/>
    <cellStyle name="Standard 30 3" xfId="1591" xr:uid="{00000000-0005-0000-0000-0000C3630000}"/>
    <cellStyle name="Standard 31" xfId="1592" xr:uid="{00000000-0005-0000-0000-0000C4630000}"/>
    <cellStyle name="Standard 31 2" xfId="1593" xr:uid="{00000000-0005-0000-0000-0000C5630000}"/>
    <cellStyle name="Standard 32" xfId="1594" xr:uid="{00000000-0005-0000-0000-0000C6630000}"/>
    <cellStyle name="Standard 32 2" xfId="1595" xr:uid="{00000000-0005-0000-0000-0000C7630000}"/>
    <cellStyle name="Standard 33" xfId="1596" xr:uid="{00000000-0005-0000-0000-0000C8630000}"/>
    <cellStyle name="Standard 34" xfId="1597" xr:uid="{00000000-0005-0000-0000-0000C9630000}"/>
    <cellStyle name="Standard 35" xfId="1598" xr:uid="{00000000-0005-0000-0000-0000CA630000}"/>
    <cellStyle name="Standard 36" xfId="1599" xr:uid="{00000000-0005-0000-0000-0000CB630000}"/>
    <cellStyle name="Standard 37" xfId="1600" xr:uid="{00000000-0005-0000-0000-0000CC630000}"/>
    <cellStyle name="Standard 38" xfId="1601" xr:uid="{00000000-0005-0000-0000-0000CD630000}"/>
    <cellStyle name="Standard 39" xfId="1602" xr:uid="{00000000-0005-0000-0000-0000CE630000}"/>
    <cellStyle name="Standard 4" xfId="1603" xr:uid="{00000000-0005-0000-0000-0000CF630000}"/>
    <cellStyle name="Standard 4 2" xfId="1604" xr:uid="{00000000-0005-0000-0000-0000D0630000}"/>
    <cellStyle name="Standard 4 2 2" xfId="1605" xr:uid="{00000000-0005-0000-0000-0000D1630000}"/>
    <cellStyle name="Standard 4 2 2 2" xfId="1606" xr:uid="{00000000-0005-0000-0000-0000D2630000}"/>
    <cellStyle name="Standard 4 2 2 3" xfId="1607" xr:uid="{00000000-0005-0000-0000-0000D3630000}"/>
    <cellStyle name="Standard 4 2 2 4" xfId="1608" xr:uid="{00000000-0005-0000-0000-0000D4630000}"/>
    <cellStyle name="Standard 4 2 3" xfId="1609" xr:uid="{00000000-0005-0000-0000-0000D5630000}"/>
    <cellStyle name="Standard 4 2 4" xfId="1610" xr:uid="{00000000-0005-0000-0000-0000D6630000}"/>
    <cellStyle name="Standard 4 2 4 2" xfId="1611" xr:uid="{00000000-0005-0000-0000-0000D7630000}"/>
    <cellStyle name="Standard 4 2 4 3" xfId="1612" xr:uid="{00000000-0005-0000-0000-0000D8630000}"/>
    <cellStyle name="Standard 4 2 5" xfId="1613" xr:uid="{00000000-0005-0000-0000-0000D9630000}"/>
    <cellStyle name="Standard 4 2 6" xfId="1614" xr:uid="{00000000-0005-0000-0000-0000DA630000}"/>
    <cellStyle name="Standard 4 3" xfId="1615" xr:uid="{00000000-0005-0000-0000-0000DB630000}"/>
    <cellStyle name="Standard 4 3 2" xfId="1616" xr:uid="{00000000-0005-0000-0000-0000DC630000}"/>
    <cellStyle name="Standard 4 4" xfId="1617" xr:uid="{00000000-0005-0000-0000-0000DD630000}"/>
    <cellStyle name="Standard 4 4 2" xfId="1618" xr:uid="{00000000-0005-0000-0000-0000DE630000}"/>
    <cellStyle name="Standard 4 5" xfId="1619" xr:uid="{00000000-0005-0000-0000-0000DF630000}"/>
    <cellStyle name="Standard 4 5 2" xfId="1620" xr:uid="{00000000-0005-0000-0000-0000E0630000}"/>
    <cellStyle name="Standard 4 6" xfId="1621" xr:uid="{00000000-0005-0000-0000-0000E1630000}"/>
    <cellStyle name="Standard 4 6 2" xfId="1622" xr:uid="{00000000-0005-0000-0000-0000E2630000}"/>
    <cellStyle name="Standard 4 7" xfId="1623" xr:uid="{00000000-0005-0000-0000-0000E3630000}"/>
    <cellStyle name="Standard 4 7 2" xfId="1624" xr:uid="{00000000-0005-0000-0000-0000E4630000}"/>
    <cellStyle name="Standard 4 8" xfId="1625" xr:uid="{00000000-0005-0000-0000-0000E5630000}"/>
    <cellStyle name="Standard 4 8 2" xfId="1626" xr:uid="{00000000-0005-0000-0000-0000E6630000}"/>
    <cellStyle name="Standard 4 9" xfId="1627" xr:uid="{00000000-0005-0000-0000-0000E7630000}"/>
    <cellStyle name="Standard 4_Tabelle1" xfId="1628" xr:uid="{00000000-0005-0000-0000-0000E8630000}"/>
    <cellStyle name="Standard 40" xfId="1629" xr:uid="{00000000-0005-0000-0000-0000E9630000}"/>
    <cellStyle name="Standard 41" xfId="1630" xr:uid="{00000000-0005-0000-0000-0000EA630000}"/>
    <cellStyle name="Standard 42" xfId="1631" xr:uid="{00000000-0005-0000-0000-0000EB630000}"/>
    <cellStyle name="Standard 43" xfId="1632" xr:uid="{00000000-0005-0000-0000-0000EC630000}"/>
    <cellStyle name="Standard 44" xfId="1633" xr:uid="{00000000-0005-0000-0000-0000ED630000}"/>
    <cellStyle name="Standard 45" xfId="1634" xr:uid="{00000000-0005-0000-0000-0000EE630000}"/>
    <cellStyle name="Standard 46" xfId="1635" xr:uid="{00000000-0005-0000-0000-0000EF630000}"/>
    <cellStyle name="Standard 47" xfId="1636" xr:uid="{00000000-0005-0000-0000-0000F0630000}"/>
    <cellStyle name="Standard 48" xfId="1637" xr:uid="{00000000-0005-0000-0000-0000F1630000}"/>
    <cellStyle name="Standard 49" xfId="1638" xr:uid="{00000000-0005-0000-0000-0000F2630000}"/>
    <cellStyle name="Standard 5" xfId="1639" xr:uid="{00000000-0005-0000-0000-0000F3630000}"/>
    <cellStyle name="Standard 5 2" xfId="1640" xr:uid="{00000000-0005-0000-0000-0000F4630000}"/>
    <cellStyle name="Standard 5 2 2" xfId="1641" xr:uid="{00000000-0005-0000-0000-0000F5630000}"/>
    <cellStyle name="Standard 5 2 3" xfId="1642" xr:uid="{00000000-0005-0000-0000-0000F6630000}"/>
    <cellStyle name="Standard 5 3" xfId="1643" xr:uid="{00000000-0005-0000-0000-0000F7630000}"/>
    <cellStyle name="Standard 5 3 2" xfId="1644" xr:uid="{00000000-0005-0000-0000-0000F8630000}"/>
    <cellStyle name="Standard 5 3 3" xfId="1645" xr:uid="{00000000-0005-0000-0000-0000F9630000}"/>
    <cellStyle name="Standard 5 3 4" xfId="1646" xr:uid="{00000000-0005-0000-0000-0000FA630000}"/>
    <cellStyle name="Standard 5 4" xfId="1647" xr:uid="{00000000-0005-0000-0000-0000FB630000}"/>
    <cellStyle name="Standard 5 5" xfId="1648" xr:uid="{00000000-0005-0000-0000-0000FC630000}"/>
    <cellStyle name="Standard 5 5 2" xfId="26738" xr:uid="{8B6C5DD8-3FF3-4C2D-BAC3-0753DE975789}"/>
    <cellStyle name="Standard 5 5 6" xfId="26739" xr:uid="{448B8F4F-0FF1-4839-8C9E-054791646644}"/>
    <cellStyle name="Standard 50" xfId="1649" xr:uid="{00000000-0005-0000-0000-0000FD630000}"/>
    <cellStyle name="Standard 51" xfId="1650" xr:uid="{00000000-0005-0000-0000-0000FE630000}"/>
    <cellStyle name="Standard 52" xfId="1651" xr:uid="{00000000-0005-0000-0000-0000FF630000}"/>
    <cellStyle name="Standard 53" xfId="1652" xr:uid="{00000000-0005-0000-0000-000000640000}"/>
    <cellStyle name="Standard 54" xfId="1653" xr:uid="{00000000-0005-0000-0000-000001640000}"/>
    <cellStyle name="Standard 55" xfId="1654" xr:uid="{00000000-0005-0000-0000-000002640000}"/>
    <cellStyle name="Standard 56" xfId="1655" xr:uid="{00000000-0005-0000-0000-000003640000}"/>
    <cellStyle name="Standard 57" xfId="1656" xr:uid="{00000000-0005-0000-0000-000004640000}"/>
    <cellStyle name="Standard 58" xfId="1657" xr:uid="{00000000-0005-0000-0000-000005640000}"/>
    <cellStyle name="Standard 59" xfId="1658" xr:uid="{00000000-0005-0000-0000-000006640000}"/>
    <cellStyle name="Standard 6" xfId="1659" xr:uid="{00000000-0005-0000-0000-000007640000}"/>
    <cellStyle name="Standard 6 2" xfId="1660" xr:uid="{00000000-0005-0000-0000-000008640000}"/>
    <cellStyle name="Standard 6 2 2" xfId="1661" xr:uid="{00000000-0005-0000-0000-000009640000}"/>
    <cellStyle name="Standard 6 2 3" xfId="1662" xr:uid="{00000000-0005-0000-0000-00000A640000}"/>
    <cellStyle name="Standard 6 2 4" xfId="1663" xr:uid="{00000000-0005-0000-0000-00000B640000}"/>
    <cellStyle name="Standard 6 3" xfId="1664" xr:uid="{00000000-0005-0000-0000-00000C640000}"/>
    <cellStyle name="Standard 6 3 2" xfId="1665" xr:uid="{00000000-0005-0000-0000-00000D640000}"/>
    <cellStyle name="Standard 6 4" xfId="1666" xr:uid="{00000000-0005-0000-0000-00000E640000}"/>
    <cellStyle name="Standard 6 5" xfId="1667" xr:uid="{00000000-0005-0000-0000-00000F640000}"/>
    <cellStyle name="Standard 6_SOFI Tab. H1.2-1A" xfId="1668" xr:uid="{00000000-0005-0000-0000-000010640000}"/>
    <cellStyle name="Standard 60" xfId="1669" xr:uid="{00000000-0005-0000-0000-000011640000}"/>
    <cellStyle name="Standard 61" xfId="1670" xr:uid="{00000000-0005-0000-0000-000012640000}"/>
    <cellStyle name="Standard 62" xfId="1671" xr:uid="{00000000-0005-0000-0000-000013640000}"/>
    <cellStyle name="Standard 63" xfId="1672" xr:uid="{00000000-0005-0000-0000-000014640000}"/>
    <cellStyle name="Standard 64" xfId="1673" xr:uid="{00000000-0005-0000-0000-000015640000}"/>
    <cellStyle name="Standard 65" xfId="1674" xr:uid="{00000000-0005-0000-0000-000016640000}"/>
    <cellStyle name="Standard 66" xfId="1675" xr:uid="{00000000-0005-0000-0000-000017640000}"/>
    <cellStyle name="Standard 67" xfId="1676" xr:uid="{00000000-0005-0000-0000-000018640000}"/>
    <cellStyle name="Standard 68" xfId="1677" xr:uid="{00000000-0005-0000-0000-000019640000}"/>
    <cellStyle name="Standard 69" xfId="1678" xr:uid="{00000000-0005-0000-0000-00001A640000}"/>
    <cellStyle name="Standard 7" xfId="1679" xr:uid="{00000000-0005-0000-0000-00001B640000}"/>
    <cellStyle name="Standard 7 2" xfId="1680" xr:uid="{00000000-0005-0000-0000-00001C640000}"/>
    <cellStyle name="Standard 7 2 2" xfId="1681" xr:uid="{00000000-0005-0000-0000-00001D640000}"/>
    <cellStyle name="Standard 7 3" xfId="1682" xr:uid="{00000000-0005-0000-0000-00001E640000}"/>
    <cellStyle name="Standard 7 3 2" xfId="1683" xr:uid="{00000000-0005-0000-0000-00001F640000}"/>
    <cellStyle name="Standard 7 4" xfId="1684" xr:uid="{00000000-0005-0000-0000-000020640000}"/>
    <cellStyle name="Standard 7 5" xfId="1685" xr:uid="{00000000-0005-0000-0000-000021640000}"/>
    <cellStyle name="Standard 70" xfId="1686" xr:uid="{00000000-0005-0000-0000-000022640000}"/>
    <cellStyle name="Standard 71" xfId="1687" xr:uid="{00000000-0005-0000-0000-000023640000}"/>
    <cellStyle name="Standard 72" xfId="1688" xr:uid="{00000000-0005-0000-0000-000024640000}"/>
    <cellStyle name="Standard 73" xfId="1689" xr:uid="{00000000-0005-0000-0000-000025640000}"/>
    <cellStyle name="Standard 74" xfId="1690" xr:uid="{00000000-0005-0000-0000-000026640000}"/>
    <cellStyle name="Standard 75" xfId="1691" xr:uid="{00000000-0005-0000-0000-000027640000}"/>
    <cellStyle name="Standard 76" xfId="1692" xr:uid="{00000000-0005-0000-0000-000028640000}"/>
    <cellStyle name="Standard 77" xfId="1693" xr:uid="{00000000-0005-0000-0000-000029640000}"/>
    <cellStyle name="Standard 78" xfId="1694" xr:uid="{00000000-0005-0000-0000-00002A640000}"/>
    <cellStyle name="Standard 79" xfId="1695" xr:uid="{00000000-0005-0000-0000-00002B640000}"/>
    <cellStyle name="Standard 8" xfId="1696" xr:uid="{00000000-0005-0000-0000-00002C640000}"/>
    <cellStyle name="Standard 8 2" xfId="1697" xr:uid="{00000000-0005-0000-0000-00002D640000}"/>
    <cellStyle name="Standard 8 3" xfId="1698" xr:uid="{00000000-0005-0000-0000-00002E640000}"/>
    <cellStyle name="Standard 8 3 2" xfId="1699" xr:uid="{00000000-0005-0000-0000-00002F640000}"/>
    <cellStyle name="Standard 8 3 3" xfId="1700" xr:uid="{00000000-0005-0000-0000-000030640000}"/>
    <cellStyle name="Standard 8 4" xfId="1701" xr:uid="{00000000-0005-0000-0000-000031640000}"/>
    <cellStyle name="Standard 8 5" xfId="1702" xr:uid="{00000000-0005-0000-0000-000032640000}"/>
    <cellStyle name="Standard 8_SOFI Tab. H1.2-1A" xfId="1703" xr:uid="{00000000-0005-0000-0000-000033640000}"/>
    <cellStyle name="Standard 80" xfId="1704" xr:uid="{00000000-0005-0000-0000-000034640000}"/>
    <cellStyle name="Standard 81" xfId="1705" xr:uid="{00000000-0005-0000-0000-000035640000}"/>
    <cellStyle name="Standard 82" xfId="1706" xr:uid="{00000000-0005-0000-0000-000036640000}"/>
    <cellStyle name="Standard 83" xfId="1707" xr:uid="{00000000-0005-0000-0000-000037640000}"/>
    <cellStyle name="Standard 84" xfId="1708" xr:uid="{00000000-0005-0000-0000-000038640000}"/>
    <cellStyle name="Standard 85" xfId="1709" xr:uid="{00000000-0005-0000-0000-000039640000}"/>
    <cellStyle name="Standard 86" xfId="1710" xr:uid="{00000000-0005-0000-0000-00003A640000}"/>
    <cellStyle name="Standard 87" xfId="1711" xr:uid="{00000000-0005-0000-0000-00003B640000}"/>
    <cellStyle name="Standard 88" xfId="1712" xr:uid="{00000000-0005-0000-0000-00003C640000}"/>
    <cellStyle name="Standard 89" xfId="1713" xr:uid="{00000000-0005-0000-0000-00003D640000}"/>
    <cellStyle name="Standard 9" xfId="1714" xr:uid="{00000000-0005-0000-0000-00003E640000}"/>
    <cellStyle name="Standard 9 10" xfId="1715" xr:uid="{00000000-0005-0000-0000-00003F640000}"/>
    <cellStyle name="Standard 9 11" xfId="1716" xr:uid="{00000000-0005-0000-0000-000040640000}"/>
    <cellStyle name="Standard 9 2" xfId="1717" xr:uid="{00000000-0005-0000-0000-000041640000}"/>
    <cellStyle name="Standard 9 2 2" xfId="1718" xr:uid="{00000000-0005-0000-0000-000042640000}"/>
    <cellStyle name="Standard 9 2 3" xfId="1719" xr:uid="{00000000-0005-0000-0000-000043640000}"/>
    <cellStyle name="Standard 9 2_SOFI Tab. H1.2-1A" xfId="1720" xr:uid="{00000000-0005-0000-0000-000044640000}"/>
    <cellStyle name="Standard 9 3" xfId="1721" xr:uid="{00000000-0005-0000-0000-000045640000}"/>
    <cellStyle name="Standard 9 4" xfId="1722" xr:uid="{00000000-0005-0000-0000-000046640000}"/>
    <cellStyle name="Standard 9 5" xfId="1723" xr:uid="{00000000-0005-0000-0000-000047640000}"/>
    <cellStyle name="Standard 9 6" xfId="1724" xr:uid="{00000000-0005-0000-0000-000048640000}"/>
    <cellStyle name="Standard 9 7" xfId="1725" xr:uid="{00000000-0005-0000-0000-000049640000}"/>
    <cellStyle name="Standard 9 8" xfId="1726" xr:uid="{00000000-0005-0000-0000-00004A640000}"/>
    <cellStyle name="Standard 9 9" xfId="1727" xr:uid="{00000000-0005-0000-0000-00004B640000}"/>
    <cellStyle name="Standard 9_SOFI Tab. H1.2-1A" xfId="1728" xr:uid="{00000000-0005-0000-0000-00004C640000}"/>
    <cellStyle name="Standard 90" xfId="1729" xr:uid="{00000000-0005-0000-0000-00004D640000}"/>
    <cellStyle name="Standard 91" xfId="1730" xr:uid="{00000000-0005-0000-0000-00004E640000}"/>
    <cellStyle name="Standard 92" xfId="1731" xr:uid="{00000000-0005-0000-0000-00004F640000}"/>
    <cellStyle name="Standard 93" xfId="1732" xr:uid="{00000000-0005-0000-0000-000050640000}"/>
    <cellStyle name="Standard 94" xfId="1733" xr:uid="{00000000-0005-0000-0000-000051640000}"/>
    <cellStyle name="Standard 95" xfId="1734" xr:uid="{00000000-0005-0000-0000-000052640000}"/>
    <cellStyle name="Standard 96" xfId="1735" xr:uid="{00000000-0005-0000-0000-000053640000}"/>
    <cellStyle name="Standard 97" xfId="1736" xr:uid="{00000000-0005-0000-0000-000054640000}"/>
    <cellStyle name="Standard 98" xfId="1737" xr:uid="{00000000-0005-0000-0000-000055640000}"/>
    <cellStyle name="Standard 99" xfId="1738" xr:uid="{00000000-0005-0000-0000-000056640000}"/>
    <cellStyle name="Standard_b2_2010" xfId="26728" xr:uid="{00000000-0005-0000-0000-000057640000}"/>
    <cellStyle name="Standard_BBE2010_B1_100118 2" xfId="39" xr:uid="{00000000-0005-0000-0000-000058640000}"/>
    <cellStyle name="Standard_BBE2012_A2_Tabellen" xfId="40" xr:uid="{00000000-0005-0000-0000-000059640000}"/>
    <cellStyle name="Stil 1" xfId="1739" xr:uid="{00000000-0005-0000-0000-00005A640000}"/>
    <cellStyle name="Stil 1 2" xfId="1740" xr:uid="{00000000-0005-0000-0000-00005B640000}"/>
    <cellStyle name="style1385638635423" xfId="1741" xr:uid="{00000000-0005-0000-0000-00005C640000}"/>
    <cellStyle name="style1385638635438" xfId="1742" xr:uid="{00000000-0005-0000-0000-00005D640000}"/>
    <cellStyle name="style1385638635470" xfId="1743" xr:uid="{00000000-0005-0000-0000-00005E640000}"/>
    <cellStyle name="style1426243965438" xfId="1744" xr:uid="{00000000-0005-0000-0000-00005F640000}"/>
    <cellStyle name="style1426243965454" xfId="1745" xr:uid="{00000000-0005-0000-0000-000060640000}"/>
    <cellStyle name="style1426243965485" xfId="1746" xr:uid="{00000000-0005-0000-0000-000061640000}"/>
    <cellStyle name="style1426243965579" xfId="1747" xr:uid="{00000000-0005-0000-0000-000062640000}"/>
    <cellStyle name="style1426243965828" xfId="1748" xr:uid="{00000000-0005-0000-0000-000063640000}"/>
    <cellStyle name="style1426243965953" xfId="1749" xr:uid="{00000000-0005-0000-0000-000064640000}"/>
    <cellStyle name="style1426243966047" xfId="1750" xr:uid="{00000000-0005-0000-0000-000065640000}"/>
    <cellStyle name="style1426243966062" xfId="1751" xr:uid="{00000000-0005-0000-0000-000066640000}"/>
    <cellStyle name="style1426243966140" xfId="1752" xr:uid="{00000000-0005-0000-0000-000067640000}"/>
    <cellStyle name="style1426243966406" xfId="1753" xr:uid="{00000000-0005-0000-0000-000068640000}"/>
    <cellStyle name="style1426243966905" xfId="1754" xr:uid="{00000000-0005-0000-0000-000069640000}"/>
    <cellStyle name="style1426243967108" xfId="1755" xr:uid="{00000000-0005-0000-0000-00006A640000}"/>
    <cellStyle name="style1426243967139" xfId="1756" xr:uid="{00000000-0005-0000-0000-00006B640000}"/>
    <cellStyle name="style1426243967342" xfId="1757" xr:uid="{00000000-0005-0000-0000-00006C640000}"/>
    <cellStyle name="style1426243967373" xfId="1758" xr:uid="{00000000-0005-0000-0000-00006D640000}"/>
    <cellStyle name="style1426243967404" xfId="1759" xr:uid="{00000000-0005-0000-0000-00006E640000}"/>
    <cellStyle name="style1426243967420" xfId="1760" xr:uid="{00000000-0005-0000-0000-00006F640000}"/>
    <cellStyle name="style1426243967466" xfId="1761" xr:uid="{00000000-0005-0000-0000-000070640000}"/>
    <cellStyle name="style1426243967498" xfId="1762" xr:uid="{00000000-0005-0000-0000-000071640000}"/>
    <cellStyle name="style1426243967513" xfId="1763" xr:uid="{00000000-0005-0000-0000-000072640000}"/>
    <cellStyle name="style1426243967529" xfId="1764" xr:uid="{00000000-0005-0000-0000-000073640000}"/>
    <cellStyle name="style1426253717861" xfId="1765" xr:uid="{00000000-0005-0000-0000-000074640000}"/>
    <cellStyle name="style1426253717921" xfId="1766" xr:uid="{00000000-0005-0000-0000-000075640000}"/>
    <cellStyle name="style1426253719461" xfId="1767" xr:uid="{00000000-0005-0000-0000-000076640000}"/>
    <cellStyle name="style1426253719471" xfId="1768" xr:uid="{00000000-0005-0000-0000-000077640000}"/>
    <cellStyle name="style1426253719711" xfId="1769" xr:uid="{00000000-0005-0000-0000-000078640000}"/>
    <cellStyle name="style1426253719731" xfId="1770" xr:uid="{00000000-0005-0000-0000-000079640000}"/>
    <cellStyle name="style1429283272821" xfId="1771" xr:uid="{00000000-0005-0000-0000-00007A640000}"/>
    <cellStyle name="style1429283272867" xfId="1772" xr:uid="{00000000-0005-0000-0000-00007B640000}"/>
    <cellStyle name="style1429283273320" xfId="1773" xr:uid="{00000000-0005-0000-0000-00007C640000}"/>
    <cellStyle name="style1429283273344" xfId="1774" xr:uid="{00000000-0005-0000-0000-00007D640000}"/>
    <cellStyle name="style1430204879971" xfId="1775" xr:uid="{00000000-0005-0000-0000-00007E640000}"/>
    <cellStyle name="style1430204880018" xfId="1776" xr:uid="{00000000-0005-0000-0000-00007F640000}"/>
    <cellStyle name="style1430204880049" xfId="1777" xr:uid="{00000000-0005-0000-0000-000080640000}"/>
    <cellStyle name="style1430204880081" xfId="1778" xr:uid="{00000000-0005-0000-0000-000081640000}"/>
    <cellStyle name="style1430204880096" xfId="1779" xr:uid="{00000000-0005-0000-0000-000082640000}"/>
    <cellStyle name="style1430204880127" xfId="1780" xr:uid="{00000000-0005-0000-0000-000083640000}"/>
    <cellStyle name="style1430204880143" xfId="1781" xr:uid="{00000000-0005-0000-0000-000084640000}"/>
    <cellStyle name="style1430204880174" xfId="1782" xr:uid="{00000000-0005-0000-0000-000085640000}"/>
    <cellStyle name="style1430204880206" xfId="1783" xr:uid="{00000000-0005-0000-0000-000086640000}"/>
    <cellStyle name="style1430204880221" xfId="1784" xr:uid="{00000000-0005-0000-0000-000087640000}"/>
    <cellStyle name="style1430204880237" xfId="1785" xr:uid="{00000000-0005-0000-0000-000088640000}"/>
    <cellStyle name="style1430204880268" xfId="1786" xr:uid="{00000000-0005-0000-0000-000089640000}"/>
    <cellStyle name="style1430204880284" xfId="1787" xr:uid="{00000000-0005-0000-0000-00008A640000}"/>
    <cellStyle name="style1430204880299" xfId="1788" xr:uid="{00000000-0005-0000-0000-00008B640000}"/>
    <cellStyle name="style1430204880315" xfId="1789" xr:uid="{00000000-0005-0000-0000-00008C640000}"/>
    <cellStyle name="style1430204880362" xfId="1790" xr:uid="{00000000-0005-0000-0000-00008D640000}"/>
    <cellStyle name="style1430204880377" xfId="1791" xr:uid="{00000000-0005-0000-0000-00008E640000}"/>
    <cellStyle name="style1430204880393" xfId="1792" xr:uid="{00000000-0005-0000-0000-00008F640000}"/>
    <cellStyle name="style1430204880409" xfId="1793" xr:uid="{00000000-0005-0000-0000-000090640000}"/>
    <cellStyle name="style1430204880424" xfId="1794" xr:uid="{00000000-0005-0000-0000-000091640000}"/>
    <cellStyle name="style1430204880456" xfId="1795" xr:uid="{00000000-0005-0000-0000-000092640000}"/>
    <cellStyle name="style1430204880471" xfId="1796" xr:uid="{00000000-0005-0000-0000-000093640000}"/>
    <cellStyle name="style1430204880487" xfId="1797" xr:uid="{00000000-0005-0000-0000-000094640000}"/>
    <cellStyle name="style1430204880518" xfId="1798" xr:uid="{00000000-0005-0000-0000-000095640000}"/>
    <cellStyle name="style1430204880534" xfId="1799" xr:uid="{00000000-0005-0000-0000-000096640000}"/>
    <cellStyle name="style1430204880549" xfId="1800" xr:uid="{00000000-0005-0000-0000-000097640000}"/>
    <cellStyle name="style1430204880565" xfId="1801" xr:uid="{00000000-0005-0000-0000-000098640000}"/>
    <cellStyle name="style1430204880581" xfId="1802" xr:uid="{00000000-0005-0000-0000-000099640000}"/>
    <cellStyle name="style1430204880596" xfId="1803" xr:uid="{00000000-0005-0000-0000-00009A640000}"/>
    <cellStyle name="style1430204880612" xfId="1804" xr:uid="{00000000-0005-0000-0000-00009B640000}"/>
    <cellStyle name="style1430204880659" xfId="1805" xr:uid="{00000000-0005-0000-0000-00009C640000}"/>
    <cellStyle name="style1430204880674" xfId="1806" xr:uid="{00000000-0005-0000-0000-00009D640000}"/>
    <cellStyle name="style1430204880690" xfId="1807" xr:uid="{00000000-0005-0000-0000-00009E640000}"/>
    <cellStyle name="style1430204880706" xfId="1808" xr:uid="{00000000-0005-0000-0000-00009F640000}"/>
    <cellStyle name="style1430204880752" xfId="1809" xr:uid="{00000000-0005-0000-0000-0000A0640000}"/>
    <cellStyle name="style1430204880768" xfId="1810" xr:uid="{00000000-0005-0000-0000-0000A1640000}"/>
    <cellStyle name="style1430204880784" xfId="1811" xr:uid="{00000000-0005-0000-0000-0000A2640000}"/>
    <cellStyle name="style1430204880799" xfId="1812" xr:uid="{00000000-0005-0000-0000-0000A3640000}"/>
    <cellStyle name="style1430204880815" xfId="1813" xr:uid="{00000000-0005-0000-0000-0000A4640000}"/>
    <cellStyle name="style1430204880831" xfId="1814" xr:uid="{00000000-0005-0000-0000-0000A5640000}"/>
    <cellStyle name="style1430204880846" xfId="1815" xr:uid="{00000000-0005-0000-0000-0000A6640000}"/>
    <cellStyle name="style1430204880862" xfId="1816" xr:uid="{00000000-0005-0000-0000-0000A7640000}"/>
    <cellStyle name="style1430204880878" xfId="1817" xr:uid="{00000000-0005-0000-0000-0000A8640000}"/>
    <cellStyle name="style1430204880924" xfId="1818" xr:uid="{00000000-0005-0000-0000-0000A9640000}"/>
    <cellStyle name="style1430204880940" xfId="1819" xr:uid="{00000000-0005-0000-0000-0000AA640000}"/>
    <cellStyle name="style1430204880956" xfId="1820" xr:uid="{00000000-0005-0000-0000-0000AB640000}"/>
    <cellStyle name="style1430204880971" xfId="1821" xr:uid="{00000000-0005-0000-0000-0000AC640000}"/>
    <cellStyle name="style1430204880987" xfId="1822" xr:uid="{00000000-0005-0000-0000-0000AD640000}"/>
    <cellStyle name="style1430204881003" xfId="1823" xr:uid="{00000000-0005-0000-0000-0000AE640000}"/>
    <cellStyle name="style1430204881018" xfId="1824" xr:uid="{00000000-0005-0000-0000-0000AF640000}"/>
    <cellStyle name="style1430204881034" xfId="1825" xr:uid="{00000000-0005-0000-0000-0000B0640000}"/>
    <cellStyle name="style1430204881049" xfId="1826" xr:uid="{00000000-0005-0000-0000-0000B1640000}"/>
    <cellStyle name="style1430204881065" xfId="1827" xr:uid="{00000000-0005-0000-0000-0000B2640000}"/>
    <cellStyle name="style1430204881081" xfId="1828" xr:uid="{00000000-0005-0000-0000-0000B3640000}"/>
    <cellStyle name="style1430204881096" xfId="1829" xr:uid="{00000000-0005-0000-0000-0000B4640000}"/>
    <cellStyle name="style1430204881112" xfId="1830" xr:uid="{00000000-0005-0000-0000-0000B5640000}"/>
    <cellStyle name="style1430204881128" xfId="1831" xr:uid="{00000000-0005-0000-0000-0000B6640000}"/>
    <cellStyle name="style1430204881159" xfId="1832" xr:uid="{00000000-0005-0000-0000-0000B7640000}"/>
    <cellStyle name="style1430204881174" xfId="1833" xr:uid="{00000000-0005-0000-0000-0000B8640000}"/>
    <cellStyle name="style1430204881190" xfId="1834" xr:uid="{00000000-0005-0000-0000-0000B9640000}"/>
    <cellStyle name="style1430204881268" xfId="1835" xr:uid="{00000000-0005-0000-0000-0000BA640000}"/>
    <cellStyle name="style1430204881284" xfId="1836" xr:uid="{00000000-0005-0000-0000-0000BB640000}"/>
    <cellStyle name="style1430204881299" xfId="1837" xr:uid="{00000000-0005-0000-0000-0000BC640000}"/>
    <cellStyle name="style1430204881331" xfId="1838" xr:uid="{00000000-0005-0000-0000-0000BD640000}"/>
    <cellStyle name="style1430204881346" xfId="1839" xr:uid="{00000000-0005-0000-0000-0000BE640000}"/>
    <cellStyle name="style1430204881362" xfId="1840" xr:uid="{00000000-0005-0000-0000-0000BF640000}"/>
    <cellStyle name="style1430204881393" xfId="1841" xr:uid="{00000000-0005-0000-0000-0000C0640000}"/>
    <cellStyle name="style1430204881409" xfId="1842" xr:uid="{00000000-0005-0000-0000-0000C1640000}"/>
    <cellStyle name="style1430204881440" xfId="1843" xr:uid="{00000000-0005-0000-0000-0000C2640000}"/>
    <cellStyle name="style1430204881456" xfId="1844" xr:uid="{00000000-0005-0000-0000-0000C3640000}"/>
    <cellStyle name="style1430204881471" xfId="1845" xr:uid="{00000000-0005-0000-0000-0000C4640000}"/>
    <cellStyle name="style1430204881487" xfId="1846" xr:uid="{00000000-0005-0000-0000-0000C5640000}"/>
    <cellStyle name="style1430204881503" xfId="1847" xr:uid="{00000000-0005-0000-0000-0000C6640000}"/>
    <cellStyle name="style1430204881534" xfId="1848" xr:uid="{00000000-0005-0000-0000-0000C7640000}"/>
    <cellStyle name="style1430204881565" xfId="1849" xr:uid="{00000000-0005-0000-0000-0000C8640000}"/>
    <cellStyle name="style1430205272846" xfId="1850" xr:uid="{00000000-0005-0000-0000-0000C9640000}"/>
    <cellStyle name="style1430205272877" xfId="1851" xr:uid="{00000000-0005-0000-0000-0000CA640000}"/>
    <cellStyle name="style1430205272893" xfId="1852" xr:uid="{00000000-0005-0000-0000-0000CB640000}"/>
    <cellStyle name="style1430205272908" xfId="1853" xr:uid="{00000000-0005-0000-0000-0000CC640000}"/>
    <cellStyle name="style1430205272924" xfId="1854" xr:uid="{00000000-0005-0000-0000-0000CD640000}"/>
    <cellStyle name="style1430205272940" xfId="1855" xr:uid="{00000000-0005-0000-0000-0000CE640000}"/>
    <cellStyle name="style1430205272955" xfId="1856" xr:uid="{00000000-0005-0000-0000-0000CF640000}"/>
    <cellStyle name="style1430205272955 2" xfId="1857" xr:uid="{00000000-0005-0000-0000-0000D0640000}"/>
    <cellStyle name="style1430205272986" xfId="1858" xr:uid="{00000000-0005-0000-0000-0000D1640000}"/>
    <cellStyle name="style1430205273018" xfId="1859" xr:uid="{00000000-0005-0000-0000-0000D2640000}"/>
    <cellStyle name="style1430205273033" xfId="1860" xr:uid="{00000000-0005-0000-0000-0000D3640000}"/>
    <cellStyle name="style1430205273049" xfId="1861" xr:uid="{00000000-0005-0000-0000-0000D4640000}"/>
    <cellStyle name="style1430205273064" xfId="1862" xr:uid="{00000000-0005-0000-0000-0000D5640000}"/>
    <cellStyle name="style1430205273080" xfId="1863" xr:uid="{00000000-0005-0000-0000-0000D6640000}"/>
    <cellStyle name="style1430205273096" xfId="1864" xr:uid="{00000000-0005-0000-0000-0000D7640000}"/>
    <cellStyle name="style1430205273111" xfId="1865" xr:uid="{00000000-0005-0000-0000-0000D8640000}"/>
    <cellStyle name="style1430205273127" xfId="1866" xr:uid="{00000000-0005-0000-0000-0000D9640000}"/>
    <cellStyle name="style1430205273142" xfId="1867" xr:uid="{00000000-0005-0000-0000-0000DA640000}"/>
    <cellStyle name="style1430205273158" xfId="1868" xr:uid="{00000000-0005-0000-0000-0000DB640000}"/>
    <cellStyle name="style1430205273189" xfId="1869" xr:uid="{00000000-0005-0000-0000-0000DC640000}"/>
    <cellStyle name="style1430205273220" xfId="1870" xr:uid="{00000000-0005-0000-0000-0000DD640000}"/>
    <cellStyle name="style1430205273236" xfId="1871" xr:uid="{00000000-0005-0000-0000-0000DE640000}"/>
    <cellStyle name="style1430205273252" xfId="1872" xr:uid="{00000000-0005-0000-0000-0000DF640000}"/>
    <cellStyle name="style1430205273252 2" xfId="1873" xr:uid="{00000000-0005-0000-0000-0000E0640000}"/>
    <cellStyle name="style1430205273267" xfId="1874" xr:uid="{00000000-0005-0000-0000-0000E1640000}"/>
    <cellStyle name="style1430205273283" xfId="1875" xr:uid="{00000000-0005-0000-0000-0000E2640000}"/>
    <cellStyle name="style1430205273299" xfId="1876" xr:uid="{00000000-0005-0000-0000-0000E3640000}"/>
    <cellStyle name="style1430205273314" xfId="1877" xr:uid="{00000000-0005-0000-0000-0000E4640000}"/>
    <cellStyle name="style1430205273330" xfId="1878" xr:uid="{00000000-0005-0000-0000-0000E5640000}"/>
    <cellStyle name="style1430205273361" xfId="1879" xr:uid="{00000000-0005-0000-0000-0000E6640000}"/>
    <cellStyle name="style1430205273392" xfId="1880" xr:uid="{00000000-0005-0000-0000-0000E7640000}"/>
    <cellStyle name="style1430205273408" xfId="1881" xr:uid="{00000000-0005-0000-0000-0000E8640000}"/>
    <cellStyle name="style1430205273423" xfId="1882" xr:uid="{00000000-0005-0000-0000-0000E9640000}"/>
    <cellStyle name="style1430205273439" xfId="1883" xr:uid="{00000000-0005-0000-0000-0000EA640000}"/>
    <cellStyle name="style1430205273439 2" xfId="1884" xr:uid="{00000000-0005-0000-0000-0000EB640000}"/>
    <cellStyle name="style1430205273455" xfId="1885" xr:uid="{00000000-0005-0000-0000-0000EC640000}"/>
    <cellStyle name="style1430205273470" xfId="1886" xr:uid="{00000000-0005-0000-0000-0000ED640000}"/>
    <cellStyle name="style1430205273486" xfId="1887" xr:uid="{00000000-0005-0000-0000-0000EE640000}"/>
    <cellStyle name="style1430205273501" xfId="1888" xr:uid="{00000000-0005-0000-0000-0000EF640000}"/>
    <cellStyle name="style1430205273517" xfId="1889" xr:uid="{00000000-0005-0000-0000-0000F0640000}"/>
    <cellStyle name="style1430205273517 2" xfId="1890" xr:uid="{00000000-0005-0000-0000-0000F1640000}"/>
    <cellStyle name="style1430205273533" xfId="1891" xr:uid="{00000000-0005-0000-0000-0000F2640000}"/>
    <cellStyle name="style1430205273533 2" xfId="1892" xr:uid="{00000000-0005-0000-0000-0000F3640000}"/>
    <cellStyle name="style1430205273548" xfId="1893" xr:uid="{00000000-0005-0000-0000-0000F4640000}"/>
    <cellStyle name="style1430205273579" xfId="1894" xr:uid="{00000000-0005-0000-0000-0000F5640000}"/>
    <cellStyle name="style1430205273595" xfId="1895" xr:uid="{00000000-0005-0000-0000-0000F6640000}"/>
    <cellStyle name="style1430205273611" xfId="1896" xr:uid="{00000000-0005-0000-0000-0000F7640000}"/>
    <cellStyle name="style1430205273626" xfId="1897" xr:uid="{00000000-0005-0000-0000-0000F8640000}"/>
    <cellStyle name="style1430205273642" xfId="1898" xr:uid="{00000000-0005-0000-0000-0000F9640000}"/>
    <cellStyle name="style1430205273657" xfId="1899" xr:uid="{00000000-0005-0000-0000-0000FA640000}"/>
    <cellStyle name="style1430205273673" xfId="1900" xr:uid="{00000000-0005-0000-0000-0000FB640000}"/>
    <cellStyle name="style1430205273689" xfId="1901" xr:uid="{00000000-0005-0000-0000-0000FC640000}"/>
    <cellStyle name="style1430205273704" xfId="1902" xr:uid="{00000000-0005-0000-0000-0000FD640000}"/>
    <cellStyle name="style1430205273720" xfId="1903" xr:uid="{00000000-0005-0000-0000-0000FE640000}"/>
    <cellStyle name="style1430205273720 2" xfId="1904" xr:uid="{00000000-0005-0000-0000-0000FF640000}"/>
    <cellStyle name="style1430205273735" xfId="1905" xr:uid="{00000000-0005-0000-0000-000000650000}"/>
    <cellStyle name="style1430205273767" xfId="1906" xr:uid="{00000000-0005-0000-0000-000001650000}"/>
    <cellStyle name="style1430205273782" xfId="1907" xr:uid="{00000000-0005-0000-0000-000002650000}"/>
    <cellStyle name="style1430205273798" xfId="1908" xr:uid="{00000000-0005-0000-0000-000003650000}"/>
    <cellStyle name="style1430205273813" xfId="1909" xr:uid="{00000000-0005-0000-0000-000004650000}"/>
    <cellStyle name="style1430205273829" xfId="1910" xr:uid="{00000000-0005-0000-0000-000005650000}"/>
    <cellStyle name="style1430205273845" xfId="1911" xr:uid="{00000000-0005-0000-0000-000006650000}"/>
    <cellStyle name="style1430205273860" xfId="1912" xr:uid="{00000000-0005-0000-0000-000007650000}"/>
    <cellStyle name="style1430205273876" xfId="1913" xr:uid="{00000000-0005-0000-0000-000008650000}"/>
    <cellStyle name="style1430205273891" xfId="1914" xr:uid="{00000000-0005-0000-0000-000009650000}"/>
    <cellStyle name="style1430205273923" xfId="1915" xr:uid="{00000000-0005-0000-0000-00000A650000}"/>
    <cellStyle name="style1430205273938" xfId="1916" xr:uid="{00000000-0005-0000-0000-00000B650000}"/>
    <cellStyle name="style1430205273954" xfId="1917" xr:uid="{00000000-0005-0000-0000-00000C650000}"/>
    <cellStyle name="style1430205273969" xfId="1918" xr:uid="{00000000-0005-0000-0000-00000D650000}"/>
    <cellStyle name="style1430205273985" xfId="1919" xr:uid="{00000000-0005-0000-0000-00000E650000}"/>
    <cellStyle name="style1430205274001" xfId="1920" xr:uid="{00000000-0005-0000-0000-00000F650000}"/>
    <cellStyle name="style1430205274032" xfId="1921" xr:uid="{00000000-0005-0000-0000-000010650000}"/>
    <cellStyle name="style1430205274047" xfId="1922" xr:uid="{00000000-0005-0000-0000-000011650000}"/>
    <cellStyle name="style1430205274094" xfId="1923" xr:uid="{00000000-0005-0000-0000-000012650000}"/>
    <cellStyle name="style1430205274110" xfId="1924" xr:uid="{00000000-0005-0000-0000-000013650000}"/>
    <cellStyle name="style1430206156862" xfId="1925" xr:uid="{00000000-0005-0000-0000-000014650000}"/>
    <cellStyle name="style1430206156877" xfId="1926" xr:uid="{00000000-0005-0000-0000-000015650000}"/>
    <cellStyle name="style1430206156893" xfId="1927" xr:uid="{00000000-0005-0000-0000-000016650000}"/>
    <cellStyle name="style1430206156909" xfId="1928" xr:uid="{00000000-0005-0000-0000-000017650000}"/>
    <cellStyle name="style1430206156940" xfId="1929" xr:uid="{00000000-0005-0000-0000-000018650000}"/>
    <cellStyle name="style1430206156955" xfId="1930" xr:uid="{00000000-0005-0000-0000-000019650000}"/>
    <cellStyle name="style1430206156971" xfId="1931" xr:uid="{00000000-0005-0000-0000-00001A650000}"/>
    <cellStyle name="style1430206156987" xfId="1932" xr:uid="{00000000-0005-0000-0000-00001B650000}"/>
    <cellStyle name="style1430206157002" xfId="1933" xr:uid="{00000000-0005-0000-0000-00001C650000}"/>
    <cellStyle name="style1430206157018" xfId="1934" xr:uid="{00000000-0005-0000-0000-00001D650000}"/>
    <cellStyle name="style1430206157033" xfId="1935" xr:uid="{00000000-0005-0000-0000-00001E650000}"/>
    <cellStyle name="style1430206157049" xfId="1936" xr:uid="{00000000-0005-0000-0000-00001F650000}"/>
    <cellStyle name="style1430206157065" xfId="1937" xr:uid="{00000000-0005-0000-0000-000020650000}"/>
    <cellStyle name="style1430206157080" xfId="1938" xr:uid="{00000000-0005-0000-0000-000021650000}"/>
    <cellStyle name="style1430206157096" xfId="1939" xr:uid="{00000000-0005-0000-0000-000022650000}"/>
    <cellStyle name="style1430206157127" xfId="1940" xr:uid="{00000000-0005-0000-0000-000023650000}"/>
    <cellStyle name="style1430206157143" xfId="1941" xr:uid="{00000000-0005-0000-0000-000024650000}"/>
    <cellStyle name="style1430206157158" xfId="1942" xr:uid="{00000000-0005-0000-0000-000025650000}"/>
    <cellStyle name="style1430206157174" xfId="1943" xr:uid="{00000000-0005-0000-0000-000026650000}"/>
    <cellStyle name="style1430206157189" xfId="1944" xr:uid="{00000000-0005-0000-0000-000027650000}"/>
    <cellStyle name="style1430206157205" xfId="1945" xr:uid="{00000000-0005-0000-0000-000028650000}"/>
    <cellStyle name="style1430206157221" xfId="1946" xr:uid="{00000000-0005-0000-0000-000029650000}"/>
    <cellStyle name="style1430206157236" xfId="1947" xr:uid="{00000000-0005-0000-0000-00002A650000}"/>
    <cellStyle name="style1430206157252" xfId="1948" xr:uid="{00000000-0005-0000-0000-00002B650000}"/>
    <cellStyle name="style1430206157267" xfId="1949" xr:uid="{00000000-0005-0000-0000-00002C650000}"/>
    <cellStyle name="style1430206157283" xfId="1950" xr:uid="{00000000-0005-0000-0000-00002D650000}"/>
    <cellStyle name="style1430206157299" xfId="1951" xr:uid="{00000000-0005-0000-0000-00002E650000}"/>
    <cellStyle name="style1430206157314" xfId="1952" xr:uid="{00000000-0005-0000-0000-00002F650000}"/>
    <cellStyle name="style1430206157330" xfId="1953" xr:uid="{00000000-0005-0000-0000-000030650000}"/>
    <cellStyle name="style1430206157345" xfId="1954" xr:uid="{00000000-0005-0000-0000-000031650000}"/>
    <cellStyle name="style1430206157361" xfId="1955" xr:uid="{00000000-0005-0000-0000-000032650000}"/>
    <cellStyle name="style1430206157377" xfId="1956" xr:uid="{00000000-0005-0000-0000-000033650000}"/>
    <cellStyle name="style1430206157408" xfId="1957" xr:uid="{00000000-0005-0000-0000-000034650000}"/>
    <cellStyle name="style1430206157423" xfId="1958" xr:uid="{00000000-0005-0000-0000-000035650000}"/>
    <cellStyle name="style1430206157455" xfId="1959" xr:uid="{00000000-0005-0000-0000-000036650000}"/>
    <cellStyle name="style1430206157486" xfId="1960" xr:uid="{00000000-0005-0000-0000-000037650000}"/>
    <cellStyle name="style1430206157501" xfId="1961" xr:uid="{00000000-0005-0000-0000-000038650000}"/>
    <cellStyle name="style1430206157517" xfId="1962" xr:uid="{00000000-0005-0000-0000-000039650000}"/>
    <cellStyle name="style1430206157533" xfId="1963" xr:uid="{00000000-0005-0000-0000-00003A650000}"/>
    <cellStyle name="style1430206157548" xfId="1964" xr:uid="{00000000-0005-0000-0000-00003B650000}"/>
    <cellStyle name="style1430206157564" xfId="1965" xr:uid="{00000000-0005-0000-0000-00003C650000}"/>
    <cellStyle name="style1430206157579" xfId="1966" xr:uid="{00000000-0005-0000-0000-00003D650000}"/>
    <cellStyle name="style1430206157595" xfId="1967" xr:uid="{00000000-0005-0000-0000-00003E650000}"/>
    <cellStyle name="style1430206157611" xfId="1968" xr:uid="{00000000-0005-0000-0000-00003F650000}"/>
    <cellStyle name="style1430206157626" xfId="1969" xr:uid="{00000000-0005-0000-0000-000040650000}"/>
    <cellStyle name="style1430206157642" xfId="1970" xr:uid="{00000000-0005-0000-0000-000041650000}"/>
    <cellStyle name="style1430206157657" xfId="1971" xr:uid="{00000000-0005-0000-0000-000042650000}"/>
    <cellStyle name="style1430206157673" xfId="1972" xr:uid="{00000000-0005-0000-0000-000043650000}"/>
    <cellStyle name="style1430206157689" xfId="1973" xr:uid="{00000000-0005-0000-0000-000044650000}"/>
    <cellStyle name="style1430206157704" xfId="1974" xr:uid="{00000000-0005-0000-0000-000045650000}"/>
    <cellStyle name="style1430206157720" xfId="1975" xr:uid="{00000000-0005-0000-0000-000046650000}"/>
    <cellStyle name="style1430206157751" xfId="1976" xr:uid="{00000000-0005-0000-0000-000047650000}"/>
    <cellStyle name="style1430206157767" xfId="1977" xr:uid="{00000000-0005-0000-0000-000048650000}"/>
    <cellStyle name="style1430206157782" xfId="1978" xr:uid="{00000000-0005-0000-0000-000049650000}"/>
    <cellStyle name="style1430206157798" xfId="1979" xr:uid="{00000000-0005-0000-0000-00004A650000}"/>
    <cellStyle name="style1430206157813" xfId="1980" xr:uid="{00000000-0005-0000-0000-00004B650000}"/>
    <cellStyle name="style1430206157829" xfId="1981" xr:uid="{00000000-0005-0000-0000-00004C650000}"/>
    <cellStyle name="style1430206157845" xfId="1982" xr:uid="{00000000-0005-0000-0000-00004D650000}"/>
    <cellStyle name="style1430206157860" xfId="1983" xr:uid="{00000000-0005-0000-0000-00004E650000}"/>
    <cellStyle name="style1430206157876" xfId="1984" xr:uid="{00000000-0005-0000-0000-00004F650000}"/>
    <cellStyle name="style1430206157891" xfId="1985" xr:uid="{00000000-0005-0000-0000-000050650000}"/>
    <cellStyle name="style1430206157907" xfId="1986" xr:uid="{00000000-0005-0000-0000-000051650000}"/>
    <cellStyle name="style1430206157938" xfId="1987" xr:uid="{00000000-0005-0000-0000-000052650000}"/>
    <cellStyle name="style1430206157954" xfId="1988" xr:uid="{00000000-0005-0000-0000-000053650000}"/>
    <cellStyle name="style1430206157969" xfId="1989" xr:uid="{00000000-0005-0000-0000-000054650000}"/>
    <cellStyle name="style1430206157985" xfId="1990" xr:uid="{00000000-0005-0000-0000-000055650000}"/>
    <cellStyle name="style1430206158001" xfId="1991" xr:uid="{00000000-0005-0000-0000-000056650000}"/>
    <cellStyle name="style1430206158016" xfId="1992" xr:uid="{00000000-0005-0000-0000-000057650000}"/>
    <cellStyle name="style1430206158063" xfId="1993" xr:uid="{00000000-0005-0000-0000-000058650000}"/>
    <cellStyle name="style1430206158094" xfId="1994" xr:uid="{00000000-0005-0000-0000-000059650000}"/>
    <cellStyle name="style1430206158110" xfId="1995" xr:uid="{00000000-0005-0000-0000-00005A650000}"/>
    <cellStyle name="style1430206158125" xfId="1996" xr:uid="{00000000-0005-0000-0000-00005B650000}"/>
    <cellStyle name="style1430206158141" xfId="1997" xr:uid="{00000000-0005-0000-0000-00005C650000}"/>
    <cellStyle name="style1430206158157" xfId="1998" xr:uid="{00000000-0005-0000-0000-00005D650000}"/>
    <cellStyle name="style1430206158172" xfId="1999" xr:uid="{00000000-0005-0000-0000-00005E650000}"/>
    <cellStyle name="style1430206158188" xfId="2000" xr:uid="{00000000-0005-0000-0000-00005F650000}"/>
    <cellStyle name="style1430206158203" xfId="2001" xr:uid="{00000000-0005-0000-0000-000060650000}"/>
    <cellStyle name="style1430206158219" xfId="2002" xr:uid="{00000000-0005-0000-0000-000061650000}"/>
    <cellStyle name="style1430206158266" xfId="2003" xr:uid="{00000000-0005-0000-0000-000062650000}"/>
    <cellStyle name="style1430206158281" xfId="2004" xr:uid="{00000000-0005-0000-0000-000063650000}"/>
    <cellStyle name="style1430206158297" xfId="2005" xr:uid="{00000000-0005-0000-0000-000064650000}"/>
    <cellStyle name="style1430206158437" xfId="2006" xr:uid="{00000000-0005-0000-0000-000065650000}"/>
    <cellStyle name="style1430206158593" xfId="2007" xr:uid="{00000000-0005-0000-0000-000066650000}"/>
    <cellStyle name="style1430206158609" xfId="2008" xr:uid="{00000000-0005-0000-0000-000067650000}"/>
    <cellStyle name="style1430206158672" xfId="2009" xr:uid="{00000000-0005-0000-0000-000068650000}"/>
    <cellStyle name="style1450441813862" xfId="2010" xr:uid="{00000000-0005-0000-0000-000069650000}"/>
    <cellStyle name="style1450441814080" xfId="2011" xr:uid="{00000000-0005-0000-0000-00006A650000}"/>
    <cellStyle name="style1450441814190" xfId="2012" xr:uid="{00000000-0005-0000-0000-00006B650000}"/>
    <cellStyle name="style1450441814299" xfId="2013" xr:uid="{00000000-0005-0000-0000-00006C650000}"/>
    <cellStyle name="style1450441814424" xfId="2014" xr:uid="{00000000-0005-0000-0000-00006D650000}"/>
    <cellStyle name="style1450441814549" xfId="2015" xr:uid="{00000000-0005-0000-0000-00006E650000}"/>
    <cellStyle name="style1450441815299" xfId="2016" xr:uid="{00000000-0005-0000-0000-00006F650000}"/>
    <cellStyle name="style1450441815393" xfId="2017" xr:uid="{00000000-0005-0000-0000-000070650000}"/>
    <cellStyle name="style1450441815487" xfId="2018" xr:uid="{00000000-0005-0000-0000-000071650000}"/>
    <cellStyle name="style1450441815565" xfId="2019" xr:uid="{00000000-0005-0000-0000-000072650000}"/>
    <cellStyle name="style1450441815659" xfId="2020" xr:uid="{00000000-0005-0000-0000-000073650000}"/>
    <cellStyle name="style1450441815830" xfId="2021" xr:uid="{00000000-0005-0000-0000-000074650000}"/>
    <cellStyle name="style1450441816080" xfId="2022" xr:uid="{00000000-0005-0000-0000-000075650000}"/>
    <cellStyle name="style1450441820002" xfId="2023" xr:uid="{00000000-0005-0000-0000-000076650000}"/>
    <cellStyle name="style1450441821690" xfId="2024" xr:uid="{00000000-0005-0000-0000-000077650000}"/>
    <cellStyle name="style1450441822049" xfId="2025" xr:uid="{00000000-0005-0000-0000-000078650000}"/>
    <cellStyle name="style1450441822112" xfId="2026" xr:uid="{00000000-0005-0000-0000-000079650000}"/>
    <cellStyle name="style1450441824424" xfId="2027" xr:uid="{00000000-0005-0000-0000-00007A650000}"/>
    <cellStyle name="style1450441824502" xfId="2028" xr:uid="{00000000-0005-0000-0000-00007B650000}"/>
    <cellStyle name="style1450441824581" xfId="2029" xr:uid="{00000000-0005-0000-0000-00007C650000}"/>
    <cellStyle name="style1450441824674" xfId="2030" xr:uid="{00000000-0005-0000-0000-00007D650000}"/>
    <cellStyle name="style1450441824737" xfId="2031" xr:uid="{00000000-0005-0000-0000-00007E650000}"/>
    <cellStyle name="style1450441824799" xfId="2032" xr:uid="{00000000-0005-0000-0000-00007F650000}"/>
    <cellStyle name="style1450441824862" xfId="2033" xr:uid="{00000000-0005-0000-0000-000080650000}"/>
    <cellStyle name="style1450441824924" xfId="2034" xr:uid="{00000000-0005-0000-0000-000081650000}"/>
    <cellStyle name="style1450441825002" xfId="2035" xr:uid="{00000000-0005-0000-0000-000082650000}"/>
    <cellStyle name="style1450441825081" xfId="2036" xr:uid="{00000000-0005-0000-0000-000083650000}"/>
    <cellStyle name="style1450441825143" xfId="2037" xr:uid="{00000000-0005-0000-0000-000084650000}"/>
    <cellStyle name="style1450441825221" xfId="2038" xr:uid="{00000000-0005-0000-0000-000085650000}"/>
    <cellStyle name="style1450441825284" xfId="2039" xr:uid="{00000000-0005-0000-0000-000086650000}"/>
    <cellStyle name="style1450441825346" xfId="2040" xr:uid="{00000000-0005-0000-0000-000087650000}"/>
    <cellStyle name="style1450441825487" xfId="2041" xr:uid="{00000000-0005-0000-0000-000088650000}"/>
    <cellStyle name="style1450441975761" xfId="2042" xr:uid="{00000000-0005-0000-0000-000089650000}"/>
    <cellStyle name="style1450441975917" xfId="2043" xr:uid="{00000000-0005-0000-0000-00008A650000}"/>
    <cellStyle name="style1450441976011" xfId="2044" xr:uid="{00000000-0005-0000-0000-00008B650000}"/>
    <cellStyle name="style1450441976105" xfId="2045" xr:uid="{00000000-0005-0000-0000-00008C650000}"/>
    <cellStyle name="style1450441976199" xfId="2046" xr:uid="{00000000-0005-0000-0000-00008D650000}"/>
    <cellStyle name="style1450441976292" xfId="2047" xr:uid="{00000000-0005-0000-0000-00008E650000}"/>
    <cellStyle name="style1450441977042" xfId="2048" xr:uid="{00000000-0005-0000-0000-00008F650000}"/>
    <cellStyle name="style1450441977121" xfId="2049" xr:uid="{00000000-0005-0000-0000-000090650000}"/>
    <cellStyle name="style1450441977199" xfId="2050" xr:uid="{00000000-0005-0000-0000-000091650000}"/>
    <cellStyle name="style1450441977277" xfId="2051" xr:uid="{00000000-0005-0000-0000-000092650000}"/>
    <cellStyle name="style1450441977339" xfId="2052" xr:uid="{00000000-0005-0000-0000-000093650000}"/>
    <cellStyle name="style1450441977496" xfId="2053" xr:uid="{00000000-0005-0000-0000-000094650000}"/>
    <cellStyle name="style1450441977714" xfId="2054" xr:uid="{00000000-0005-0000-0000-000095650000}"/>
    <cellStyle name="style1450441979996" xfId="2055" xr:uid="{00000000-0005-0000-0000-000096650000}"/>
    <cellStyle name="style1450441981636" xfId="2056" xr:uid="{00000000-0005-0000-0000-000097650000}"/>
    <cellStyle name="style1450441982058" xfId="2057" xr:uid="{00000000-0005-0000-0000-000098650000}"/>
    <cellStyle name="style1450441982136" xfId="2058" xr:uid="{00000000-0005-0000-0000-000099650000}"/>
    <cellStyle name="style1450441984480" xfId="2059" xr:uid="{00000000-0005-0000-0000-00009A650000}"/>
    <cellStyle name="style1450441984558" xfId="2060" xr:uid="{00000000-0005-0000-0000-00009B650000}"/>
    <cellStyle name="style1450441984636" xfId="2061" xr:uid="{00000000-0005-0000-0000-00009C650000}"/>
    <cellStyle name="style1450441984699" xfId="2062" xr:uid="{00000000-0005-0000-0000-00009D650000}"/>
    <cellStyle name="style1450441984761" xfId="2063" xr:uid="{00000000-0005-0000-0000-00009E650000}"/>
    <cellStyle name="style1450441984824" xfId="2064" xr:uid="{00000000-0005-0000-0000-00009F650000}"/>
    <cellStyle name="style1450441984871" xfId="2065" xr:uid="{00000000-0005-0000-0000-0000A0650000}"/>
    <cellStyle name="style1450441984933" xfId="2066" xr:uid="{00000000-0005-0000-0000-0000A1650000}"/>
    <cellStyle name="style1450441984996" xfId="2067" xr:uid="{00000000-0005-0000-0000-0000A2650000}"/>
    <cellStyle name="style1450441985074" xfId="2068" xr:uid="{00000000-0005-0000-0000-0000A3650000}"/>
    <cellStyle name="style1450441985121" xfId="2069" xr:uid="{00000000-0005-0000-0000-0000A4650000}"/>
    <cellStyle name="style1450441985199" xfId="2070" xr:uid="{00000000-0005-0000-0000-0000A5650000}"/>
    <cellStyle name="style1450441985246" xfId="2071" xr:uid="{00000000-0005-0000-0000-0000A6650000}"/>
    <cellStyle name="style1450441985308" xfId="2072" xr:uid="{00000000-0005-0000-0000-0000A7650000}"/>
    <cellStyle name="style1450441985433" xfId="2073" xr:uid="{00000000-0005-0000-0000-0000A8650000}"/>
    <cellStyle name="style1512668819575" xfId="2074" xr:uid="{00000000-0005-0000-0000-0000A9650000}"/>
    <cellStyle name="style1512668819668" xfId="2075" xr:uid="{00000000-0005-0000-0000-0000AA650000}"/>
    <cellStyle name="style1512668819762" xfId="2076" xr:uid="{00000000-0005-0000-0000-0000AB650000}"/>
    <cellStyle name="style1512668819856" xfId="2077" xr:uid="{00000000-0005-0000-0000-0000AC650000}"/>
    <cellStyle name="style1512668819918" xfId="2078" xr:uid="{00000000-0005-0000-0000-0000AD650000}"/>
    <cellStyle name="style1512668819980" xfId="2079" xr:uid="{00000000-0005-0000-0000-0000AE650000}"/>
    <cellStyle name="style1512668820027" xfId="2080" xr:uid="{00000000-0005-0000-0000-0000AF650000}"/>
    <cellStyle name="style1512668820090" xfId="2081" xr:uid="{00000000-0005-0000-0000-0000B0650000}"/>
    <cellStyle name="style1512668820152" xfId="2082" xr:uid="{00000000-0005-0000-0000-0000B1650000}"/>
    <cellStyle name="style1512668820214" xfId="2083" xr:uid="{00000000-0005-0000-0000-0000B2650000}"/>
    <cellStyle name="style1512668820277" xfId="2084" xr:uid="{00000000-0005-0000-0000-0000B3650000}"/>
    <cellStyle name="style1512668820324" xfId="2085" xr:uid="{00000000-0005-0000-0000-0000B4650000}"/>
    <cellStyle name="style1512668820386" xfId="2086" xr:uid="{00000000-0005-0000-0000-0000B5650000}"/>
    <cellStyle name="style1512668820433" xfId="2087" xr:uid="{00000000-0005-0000-0000-0000B6650000}"/>
    <cellStyle name="style1512668820495" xfId="2088" xr:uid="{00000000-0005-0000-0000-0000B7650000}"/>
    <cellStyle name="style1512668820667" xfId="2089" xr:uid="{00000000-0005-0000-0000-0000B8650000}"/>
    <cellStyle name="style1512668820745" xfId="2090" xr:uid="{00000000-0005-0000-0000-0000B9650000}"/>
    <cellStyle name="style1512668820807" xfId="2091" xr:uid="{00000000-0005-0000-0000-0000BA650000}"/>
    <cellStyle name="style1512668820932" xfId="2092" xr:uid="{00000000-0005-0000-0000-0000BB650000}"/>
    <cellStyle name="style1512668820995" xfId="2093" xr:uid="{00000000-0005-0000-0000-0000BC650000}"/>
    <cellStyle name="style1512668821057" xfId="2094" xr:uid="{00000000-0005-0000-0000-0000BD650000}"/>
    <cellStyle name="style1512668821213" xfId="2095" xr:uid="{00000000-0005-0000-0000-0000BE650000}"/>
    <cellStyle name="style1512668821307" xfId="2096" xr:uid="{00000000-0005-0000-0000-0000BF650000}"/>
    <cellStyle name="style1512668821400" xfId="2097" xr:uid="{00000000-0005-0000-0000-0000C0650000}"/>
    <cellStyle name="style1512668821494" xfId="2098" xr:uid="{00000000-0005-0000-0000-0000C1650000}"/>
    <cellStyle name="style1512668821603" xfId="2099" xr:uid="{00000000-0005-0000-0000-0000C2650000}"/>
    <cellStyle name="style1512668821697" xfId="2100" xr:uid="{00000000-0005-0000-0000-0000C3650000}"/>
    <cellStyle name="style1512668821806" xfId="2101" xr:uid="{00000000-0005-0000-0000-0000C4650000}"/>
    <cellStyle name="style1512668823210" xfId="2102" xr:uid="{00000000-0005-0000-0000-0000C5650000}"/>
    <cellStyle name="style1512668823288" xfId="2103" xr:uid="{00000000-0005-0000-0000-0000C6650000}"/>
    <cellStyle name="style1512668823366" xfId="2104" xr:uid="{00000000-0005-0000-0000-0000C7650000}"/>
    <cellStyle name="style1522926966368" xfId="2105" xr:uid="{00000000-0005-0000-0000-0000C8650000}"/>
    <cellStyle name="style1522926966446" xfId="2106" xr:uid="{00000000-0005-0000-0000-0000C9650000}"/>
    <cellStyle name="style1522926966493" xfId="2107" xr:uid="{00000000-0005-0000-0000-0000CA650000}"/>
    <cellStyle name="style1522926966540" xfId="2108" xr:uid="{00000000-0005-0000-0000-0000CB650000}"/>
    <cellStyle name="style1522926966586" xfId="2109" xr:uid="{00000000-0005-0000-0000-0000CC650000}"/>
    <cellStyle name="style1522926966633" xfId="2110" xr:uid="{00000000-0005-0000-0000-0000CD650000}"/>
    <cellStyle name="style1522926966680" xfId="2111" xr:uid="{00000000-0005-0000-0000-0000CE650000}"/>
    <cellStyle name="style1522926966727" xfId="2112" xr:uid="{00000000-0005-0000-0000-0000CF650000}"/>
    <cellStyle name="style1522926966774" xfId="2113" xr:uid="{00000000-0005-0000-0000-0000D0650000}"/>
    <cellStyle name="style1522926966820" xfId="2114" xr:uid="{00000000-0005-0000-0000-0000D1650000}"/>
    <cellStyle name="style1522926966867" xfId="2115" xr:uid="{00000000-0005-0000-0000-0000D2650000}"/>
    <cellStyle name="style1522926966914" xfId="2116" xr:uid="{00000000-0005-0000-0000-0000D3650000}"/>
    <cellStyle name="style1522926966961" xfId="2117" xr:uid="{00000000-0005-0000-0000-0000D4650000}"/>
    <cellStyle name="style1522926966992" xfId="2118" xr:uid="{00000000-0005-0000-0000-0000D5650000}"/>
    <cellStyle name="style1522926967054" xfId="2119" xr:uid="{00000000-0005-0000-0000-0000D6650000}"/>
    <cellStyle name="style1522926967086" xfId="2120" xr:uid="{00000000-0005-0000-0000-0000D7650000}"/>
    <cellStyle name="style1522926967117" xfId="2121" xr:uid="{00000000-0005-0000-0000-0000D8650000}"/>
    <cellStyle name="style1522926967164" xfId="2122" xr:uid="{00000000-0005-0000-0000-0000D9650000}"/>
    <cellStyle name="style1522926967195" xfId="2123" xr:uid="{00000000-0005-0000-0000-0000DA650000}"/>
    <cellStyle name="style1522926967288" xfId="2124" xr:uid="{00000000-0005-0000-0000-0000DB650000}"/>
    <cellStyle name="style1522926967335" xfId="2125" xr:uid="{00000000-0005-0000-0000-0000DC650000}"/>
    <cellStyle name="style1522926967398" xfId="2126" xr:uid="{00000000-0005-0000-0000-0000DD650000}"/>
    <cellStyle name="style1522926967476" xfId="2127" xr:uid="{00000000-0005-0000-0000-0000DE650000}"/>
    <cellStyle name="style1522926967522" xfId="2128" xr:uid="{00000000-0005-0000-0000-0000DF650000}"/>
    <cellStyle name="style1522926967600" xfId="2129" xr:uid="{00000000-0005-0000-0000-0000E0650000}"/>
    <cellStyle name="style1522926967647" xfId="2130" xr:uid="{00000000-0005-0000-0000-0000E1650000}"/>
    <cellStyle name="style1522926967725" xfId="2131" xr:uid="{00000000-0005-0000-0000-0000E2650000}"/>
    <cellStyle name="style1522926967897" xfId="2132" xr:uid="{00000000-0005-0000-0000-0000E3650000}"/>
    <cellStyle name="style1522926967975" xfId="2133" xr:uid="{00000000-0005-0000-0000-0000E4650000}"/>
    <cellStyle name="style1522926968053" xfId="2134" xr:uid="{00000000-0005-0000-0000-0000E5650000}"/>
    <cellStyle name="style1523874596825" xfId="2135" xr:uid="{00000000-0005-0000-0000-0000E6650000}"/>
    <cellStyle name="style1523874597012" xfId="2136" xr:uid="{00000000-0005-0000-0000-0000E7650000}"/>
    <cellStyle name="style1523874597106" xfId="2137" xr:uid="{00000000-0005-0000-0000-0000E8650000}"/>
    <cellStyle name="style1523874597168" xfId="2138" xr:uid="{00000000-0005-0000-0000-0000E9650000}"/>
    <cellStyle name="style1523874597215" xfId="2139" xr:uid="{00000000-0005-0000-0000-0000EA650000}"/>
    <cellStyle name="style1523874597293" xfId="2140" xr:uid="{00000000-0005-0000-0000-0000EB650000}"/>
    <cellStyle name="style1523874597355" xfId="2141" xr:uid="{00000000-0005-0000-0000-0000EC650000}"/>
    <cellStyle name="style1523874597433" xfId="2142" xr:uid="{00000000-0005-0000-0000-0000ED650000}"/>
    <cellStyle name="style1523874597496" xfId="2143" xr:uid="{00000000-0005-0000-0000-0000EE650000}"/>
    <cellStyle name="style1523874597558" xfId="2144" xr:uid="{00000000-0005-0000-0000-0000EF650000}"/>
    <cellStyle name="style1523874597621" xfId="2145" xr:uid="{00000000-0005-0000-0000-0000F0650000}"/>
    <cellStyle name="style1523874597683" xfId="2146" xr:uid="{00000000-0005-0000-0000-0000F1650000}"/>
    <cellStyle name="style1523874597745" xfId="2147" xr:uid="{00000000-0005-0000-0000-0000F2650000}"/>
    <cellStyle name="style1523874597808" xfId="2148" xr:uid="{00000000-0005-0000-0000-0000F3650000}"/>
    <cellStyle name="style1523874597886" xfId="2149" xr:uid="{00000000-0005-0000-0000-0000F4650000}"/>
    <cellStyle name="style1523874598011" xfId="2150" xr:uid="{00000000-0005-0000-0000-0000F5650000}"/>
    <cellStyle name="style1523874598104" xfId="2151" xr:uid="{00000000-0005-0000-0000-0000F6650000}"/>
    <cellStyle name="style1523874598151" xfId="2152" xr:uid="{00000000-0005-0000-0000-0000F7650000}"/>
    <cellStyle name="style1523874598198" xfId="2153" xr:uid="{00000000-0005-0000-0000-0000F8650000}"/>
    <cellStyle name="style1523874598276" xfId="2154" xr:uid="{00000000-0005-0000-0000-0000F9650000}"/>
    <cellStyle name="style1523874598338" xfId="2155" xr:uid="{00000000-0005-0000-0000-0000FA650000}"/>
    <cellStyle name="style1523874598416" xfId="2156" xr:uid="{00000000-0005-0000-0000-0000FB650000}"/>
    <cellStyle name="style1523874598479" xfId="2157" xr:uid="{00000000-0005-0000-0000-0000FC650000}"/>
    <cellStyle name="style1523874598557" xfId="2158" xr:uid="{00000000-0005-0000-0000-0000FD650000}"/>
    <cellStyle name="style1523874598635" xfId="2159" xr:uid="{00000000-0005-0000-0000-0000FE650000}"/>
    <cellStyle name="style1523874598697" xfId="2160" xr:uid="{00000000-0005-0000-0000-0000FF650000}"/>
    <cellStyle name="style1523874598806" xfId="2161" xr:uid="{00000000-0005-0000-0000-000000660000}"/>
    <cellStyle name="style1523874598900" xfId="2162" xr:uid="{00000000-0005-0000-0000-000001660000}"/>
    <cellStyle name="style1523874599009" xfId="2163" xr:uid="{00000000-0005-0000-0000-000002660000}"/>
    <cellStyle name="style1523874599087" xfId="2164" xr:uid="{00000000-0005-0000-0000-000003660000}"/>
    <cellStyle name="style1523874599274" xfId="2165" xr:uid="{00000000-0005-0000-0000-000004660000}"/>
    <cellStyle name="style1523874599384" xfId="2166" xr:uid="{00000000-0005-0000-0000-000005660000}"/>
    <cellStyle name="style1523874599477" xfId="2167" xr:uid="{00000000-0005-0000-0000-000006660000}"/>
    <cellStyle name="style1523874599571" xfId="2168" xr:uid="{00000000-0005-0000-0000-000007660000}"/>
    <cellStyle name="Sub_tot_e" xfId="26197" xr:uid="{00000000-0005-0000-0000-000008660000}"/>
    <cellStyle name="Sub-titles" xfId="26198" xr:uid="{00000000-0005-0000-0000-000009660000}"/>
    <cellStyle name="Sub-titles Cols" xfId="26199" xr:uid="{00000000-0005-0000-0000-00000A660000}"/>
    <cellStyle name="Sub-titles rows" xfId="26200" xr:uid="{00000000-0005-0000-0000-00000B660000}"/>
    <cellStyle name="Tabelle Weiss" xfId="2169" xr:uid="{00000000-0005-0000-0000-00000C660000}"/>
    <cellStyle name="Table No." xfId="2170" xr:uid="{00000000-0005-0000-0000-00000D660000}"/>
    <cellStyle name="Table No. 2" xfId="26201" xr:uid="{00000000-0005-0000-0000-00000E660000}"/>
    <cellStyle name="Table Title" xfId="2171" xr:uid="{00000000-0005-0000-0000-00000F660000}"/>
    <cellStyle name="Table Title 2" xfId="26202" xr:uid="{00000000-0005-0000-0000-000010660000}"/>
    <cellStyle name="TableStyleLight1" xfId="26203" xr:uid="{00000000-0005-0000-0000-000011660000}"/>
    <cellStyle name="TableStyleLight1 10" xfId="26204" xr:uid="{00000000-0005-0000-0000-000012660000}"/>
    <cellStyle name="TableStyleLight1 11" xfId="26205" xr:uid="{00000000-0005-0000-0000-000013660000}"/>
    <cellStyle name="TableStyleLight1 12" xfId="26206" xr:uid="{00000000-0005-0000-0000-000014660000}"/>
    <cellStyle name="TableStyleLight1 13" xfId="26207" xr:uid="{00000000-0005-0000-0000-000015660000}"/>
    <cellStyle name="TableStyleLight1 14" xfId="26208" xr:uid="{00000000-0005-0000-0000-000016660000}"/>
    <cellStyle name="TableStyleLight1 2" xfId="26209" xr:uid="{00000000-0005-0000-0000-000017660000}"/>
    <cellStyle name="TableStyleLight1 2 10" xfId="26210" xr:uid="{00000000-0005-0000-0000-000018660000}"/>
    <cellStyle name="TableStyleLight1 2 10 2" xfId="26211" xr:uid="{00000000-0005-0000-0000-000019660000}"/>
    <cellStyle name="TableStyleLight1 2 10 2 2" xfId="26212" xr:uid="{00000000-0005-0000-0000-00001A660000}"/>
    <cellStyle name="TableStyleLight1 2 10 2_Tertiary Salaries Survey" xfId="26213" xr:uid="{00000000-0005-0000-0000-00001B660000}"/>
    <cellStyle name="TableStyleLight1 2 10 3" xfId="26214" xr:uid="{00000000-0005-0000-0000-00001C660000}"/>
    <cellStyle name="TableStyleLight1 2 10 3 2" xfId="26215" xr:uid="{00000000-0005-0000-0000-00001D660000}"/>
    <cellStyle name="TableStyleLight1 2 10 3_Tertiary Salaries Survey" xfId="26216" xr:uid="{00000000-0005-0000-0000-00001E660000}"/>
    <cellStyle name="TableStyleLight1 2 10 4" xfId="26217" xr:uid="{00000000-0005-0000-0000-00001F660000}"/>
    <cellStyle name="TableStyleLight1 2 10 5" xfId="26218" xr:uid="{00000000-0005-0000-0000-000020660000}"/>
    <cellStyle name="TableStyleLight1 2 10 6" xfId="26219" xr:uid="{00000000-0005-0000-0000-000021660000}"/>
    <cellStyle name="TableStyleLight1 2 10_Tertiary Salaries Survey" xfId="26220" xr:uid="{00000000-0005-0000-0000-000022660000}"/>
    <cellStyle name="TableStyleLight1 2 11" xfId="26221" xr:uid="{00000000-0005-0000-0000-000023660000}"/>
    <cellStyle name="TableStyleLight1 2 11 2" xfId="26222" xr:uid="{00000000-0005-0000-0000-000024660000}"/>
    <cellStyle name="TableStyleLight1 2 11 2 2" xfId="26223" xr:uid="{00000000-0005-0000-0000-000025660000}"/>
    <cellStyle name="TableStyleLight1 2 11 2_Tertiary Salaries Survey" xfId="26224" xr:uid="{00000000-0005-0000-0000-000026660000}"/>
    <cellStyle name="TableStyleLight1 2 11 3" xfId="26225" xr:uid="{00000000-0005-0000-0000-000027660000}"/>
    <cellStyle name="TableStyleLight1 2 11 3 2" xfId="26226" xr:uid="{00000000-0005-0000-0000-000028660000}"/>
    <cellStyle name="TableStyleLight1 2 11 3_Tertiary Salaries Survey" xfId="26227" xr:uid="{00000000-0005-0000-0000-000029660000}"/>
    <cellStyle name="TableStyleLight1 2 11 4" xfId="26228" xr:uid="{00000000-0005-0000-0000-00002A660000}"/>
    <cellStyle name="TableStyleLight1 2 11 5" xfId="26229" xr:uid="{00000000-0005-0000-0000-00002B660000}"/>
    <cellStyle name="TableStyleLight1 2 11 6" xfId="26230" xr:uid="{00000000-0005-0000-0000-00002C660000}"/>
    <cellStyle name="TableStyleLight1 2 11_Tertiary Salaries Survey" xfId="26231" xr:uid="{00000000-0005-0000-0000-00002D660000}"/>
    <cellStyle name="TableStyleLight1 2 12" xfId="26232" xr:uid="{00000000-0005-0000-0000-00002E660000}"/>
    <cellStyle name="TableStyleLight1 2 13" xfId="26233" xr:uid="{00000000-0005-0000-0000-00002F660000}"/>
    <cellStyle name="TableStyleLight1 2 14" xfId="26234" xr:uid="{00000000-0005-0000-0000-000030660000}"/>
    <cellStyle name="TableStyleLight1 2 15" xfId="26235" xr:uid="{00000000-0005-0000-0000-000031660000}"/>
    <cellStyle name="TableStyleLight1 2 2" xfId="26236" xr:uid="{00000000-0005-0000-0000-000032660000}"/>
    <cellStyle name="TableStyleLight1 2 2 2" xfId="26237" xr:uid="{00000000-0005-0000-0000-000033660000}"/>
    <cellStyle name="TableStyleLight1 2 2 2 2" xfId="26238" xr:uid="{00000000-0005-0000-0000-000034660000}"/>
    <cellStyle name="TableStyleLight1 2 2 2 2 2" xfId="26239" xr:uid="{00000000-0005-0000-0000-000035660000}"/>
    <cellStyle name="TableStyleLight1 2 2 2 2 3" xfId="26240" xr:uid="{00000000-0005-0000-0000-000036660000}"/>
    <cellStyle name="TableStyleLight1 2 2 2 2 4" xfId="26241" xr:uid="{00000000-0005-0000-0000-000037660000}"/>
    <cellStyle name="TableStyleLight1 2 2 2 2 5" xfId="26242" xr:uid="{00000000-0005-0000-0000-000038660000}"/>
    <cellStyle name="TableStyleLight1 2 2 2 2_Tertiary Salaries Survey" xfId="26243" xr:uid="{00000000-0005-0000-0000-000039660000}"/>
    <cellStyle name="TableStyleLight1 2 2 2 3" xfId="26244" xr:uid="{00000000-0005-0000-0000-00003A660000}"/>
    <cellStyle name="TableStyleLight1 2 2 2 3 2" xfId="26245" xr:uid="{00000000-0005-0000-0000-00003B660000}"/>
    <cellStyle name="TableStyleLight1 2 2 2 3 3" xfId="26246" xr:uid="{00000000-0005-0000-0000-00003C660000}"/>
    <cellStyle name="TableStyleLight1 2 2 2 3 4" xfId="26247" xr:uid="{00000000-0005-0000-0000-00003D660000}"/>
    <cellStyle name="TableStyleLight1 2 2 2 3_Tertiary Salaries Survey" xfId="26248" xr:uid="{00000000-0005-0000-0000-00003E660000}"/>
    <cellStyle name="TableStyleLight1 2 2 2 4" xfId="26249" xr:uid="{00000000-0005-0000-0000-00003F660000}"/>
    <cellStyle name="TableStyleLight1 2 2 2 5" xfId="26250" xr:uid="{00000000-0005-0000-0000-000040660000}"/>
    <cellStyle name="TableStyleLight1 2 2 2 6" xfId="26251" xr:uid="{00000000-0005-0000-0000-000041660000}"/>
    <cellStyle name="TableStyleLight1 2 2 2 7" xfId="26252" xr:uid="{00000000-0005-0000-0000-000042660000}"/>
    <cellStyle name="TableStyleLight1 2 2 2_STUD aligned by INSTIT" xfId="26253" xr:uid="{00000000-0005-0000-0000-000043660000}"/>
    <cellStyle name="TableStyleLight1 2 2 3" xfId="26254" xr:uid="{00000000-0005-0000-0000-000044660000}"/>
    <cellStyle name="TableStyleLight1 2 2 3 2" xfId="26255" xr:uid="{00000000-0005-0000-0000-000045660000}"/>
    <cellStyle name="TableStyleLight1 2 2 3 3" xfId="26256" xr:uid="{00000000-0005-0000-0000-000046660000}"/>
    <cellStyle name="TableStyleLight1 2 2 3 4" xfId="26257" xr:uid="{00000000-0005-0000-0000-000047660000}"/>
    <cellStyle name="TableStyleLight1 2 2 3 5" xfId="26258" xr:uid="{00000000-0005-0000-0000-000048660000}"/>
    <cellStyle name="TableStyleLight1 2 2 3_Tertiary Salaries Survey" xfId="26259" xr:uid="{00000000-0005-0000-0000-000049660000}"/>
    <cellStyle name="TableStyleLight1 2 2 4" xfId="26260" xr:uid="{00000000-0005-0000-0000-00004A660000}"/>
    <cellStyle name="TableStyleLight1 2 2 4 2" xfId="26261" xr:uid="{00000000-0005-0000-0000-00004B660000}"/>
    <cellStyle name="TableStyleLight1 2 2 4 3" xfId="26262" xr:uid="{00000000-0005-0000-0000-00004C660000}"/>
    <cellStyle name="TableStyleLight1 2 2 4 4" xfId="26263" xr:uid="{00000000-0005-0000-0000-00004D660000}"/>
    <cellStyle name="TableStyleLight1 2 2 4_Tertiary Salaries Survey" xfId="26264" xr:uid="{00000000-0005-0000-0000-00004E660000}"/>
    <cellStyle name="TableStyleLight1 2 2 5" xfId="26265" xr:uid="{00000000-0005-0000-0000-00004F660000}"/>
    <cellStyle name="TableStyleLight1 2 2 6" xfId="26266" xr:uid="{00000000-0005-0000-0000-000050660000}"/>
    <cellStyle name="TableStyleLight1 2 2 7" xfId="26267" xr:uid="{00000000-0005-0000-0000-000051660000}"/>
    <cellStyle name="TableStyleLight1 2 2 8" xfId="26268" xr:uid="{00000000-0005-0000-0000-000052660000}"/>
    <cellStyle name="TableStyleLight1 2 2_STUD aligned by INSTIT" xfId="26269" xr:uid="{00000000-0005-0000-0000-000053660000}"/>
    <cellStyle name="TableStyleLight1 2 3" xfId="26270" xr:uid="{00000000-0005-0000-0000-000054660000}"/>
    <cellStyle name="TableStyleLight1 2 3 2" xfId="26271" xr:uid="{00000000-0005-0000-0000-000055660000}"/>
    <cellStyle name="TableStyleLight1 2 3 2 2" xfId="26272" xr:uid="{00000000-0005-0000-0000-000056660000}"/>
    <cellStyle name="TableStyleLight1 2 3 2 3" xfId="26273" xr:uid="{00000000-0005-0000-0000-000057660000}"/>
    <cellStyle name="TableStyleLight1 2 3 2 4" xfId="26274" xr:uid="{00000000-0005-0000-0000-000058660000}"/>
    <cellStyle name="TableStyleLight1 2 3 2 5" xfId="26275" xr:uid="{00000000-0005-0000-0000-000059660000}"/>
    <cellStyle name="TableStyleLight1 2 3 2_Tertiary Salaries Survey" xfId="26276" xr:uid="{00000000-0005-0000-0000-00005A660000}"/>
    <cellStyle name="TableStyleLight1 2 3 3" xfId="26277" xr:uid="{00000000-0005-0000-0000-00005B660000}"/>
    <cellStyle name="TableStyleLight1 2 3 3 2" xfId="26278" xr:uid="{00000000-0005-0000-0000-00005C660000}"/>
    <cellStyle name="TableStyleLight1 2 3 3 3" xfId="26279" xr:uid="{00000000-0005-0000-0000-00005D660000}"/>
    <cellStyle name="TableStyleLight1 2 3 3 4" xfId="26280" xr:uid="{00000000-0005-0000-0000-00005E660000}"/>
    <cellStyle name="TableStyleLight1 2 3 3_Tertiary Salaries Survey" xfId="26281" xr:uid="{00000000-0005-0000-0000-00005F660000}"/>
    <cellStyle name="TableStyleLight1 2 3 4" xfId="26282" xr:uid="{00000000-0005-0000-0000-000060660000}"/>
    <cellStyle name="TableStyleLight1 2 3 5" xfId="26283" xr:uid="{00000000-0005-0000-0000-000061660000}"/>
    <cellStyle name="TableStyleLight1 2 3 6" xfId="26284" xr:uid="{00000000-0005-0000-0000-000062660000}"/>
    <cellStyle name="TableStyleLight1 2 3 7" xfId="26285" xr:uid="{00000000-0005-0000-0000-000063660000}"/>
    <cellStyle name="TableStyleLight1 2 3_STUD aligned by INSTIT" xfId="26286" xr:uid="{00000000-0005-0000-0000-000064660000}"/>
    <cellStyle name="TableStyleLight1 2 4" xfId="26287" xr:uid="{00000000-0005-0000-0000-000065660000}"/>
    <cellStyle name="TableStyleLight1 2 4 10" xfId="26288" xr:uid="{00000000-0005-0000-0000-000066660000}"/>
    <cellStyle name="TableStyleLight1 2 4 11" xfId="26289" xr:uid="{00000000-0005-0000-0000-000067660000}"/>
    <cellStyle name="TableStyleLight1 2 4 2" xfId="26290" xr:uid="{00000000-0005-0000-0000-000068660000}"/>
    <cellStyle name="TableStyleLight1 2 4 2 2" xfId="26291" xr:uid="{00000000-0005-0000-0000-000069660000}"/>
    <cellStyle name="TableStyleLight1 2 4 2 3" xfId="26292" xr:uid="{00000000-0005-0000-0000-00006A660000}"/>
    <cellStyle name="TableStyleLight1 2 4 2 4" xfId="26293" xr:uid="{00000000-0005-0000-0000-00006B660000}"/>
    <cellStyle name="TableStyleLight1 2 4 2 5" xfId="26294" xr:uid="{00000000-0005-0000-0000-00006C660000}"/>
    <cellStyle name="TableStyleLight1 2 4 2_Tertiary Salaries Survey" xfId="26295" xr:uid="{00000000-0005-0000-0000-00006D660000}"/>
    <cellStyle name="TableStyleLight1 2 4 3" xfId="26296" xr:uid="{00000000-0005-0000-0000-00006E660000}"/>
    <cellStyle name="TableStyleLight1 2 4 3 2" xfId="26297" xr:uid="{00000000-0005-0000-0000-00006F660000}"/>
    <cellStyle name="TableStyleLight1 2 4 3 2 2" xfId="26298" xr:uid="{00000000-0005-0000-0000-000070660000}"/>
    <cellStyle name="TableStyleLight1 2 4 3 2_Tertiary Salaries Survey" xfId="26299" xr:uid="{00000000-0005-0000-0000-000071660000}"/>
    <cellStyle name="TableStyleLight1 2 4 3 3" xfId="26300" xr:uid="{00000000-0005-0000-0000-000072660000}"/>
    <cellStyle name="TableStyleLight1 2 4 3 3 2" xfId="26301" xr:uid="{00000000-0005-0000-0000-000073660000}"/>
    <cellStyle name="TableStyleLight1 2 4 3 3_Tertiary Salaries Survey" xfId="26302" xr:uid="{00000000-0005-0000-0000-000074660000}"/>
    <cellStyle name="TableStyleLight1 2 4 3 4" xfId="26303" xr:uid="{00000000-0005-0000-0000-000075660000}"/>
    <cellStyle name="TableStyleLight1 2 4 3 5" xfId="26304" xr:uid="{00000000-0005-0000-0000-000076660000}"/>
    <cellStyle name="TableStyleLight1 2 4 3 6" xfId="26305" xr:uid="{00000000-0005-0000-0000-000077660000}"/>
    <cellStyle name="TableStyleLight1 2 4 3_Tertiary Salaries Survey" xfId="26306" xr:uid="{00000000-0005-0000-0000-000078660000}"/>
    <cellStyle name="TableStyleLight1 2 4 4" xfId="26307" xr:uid="{00000000-0005-0000-0000-000079660000}"/>
    <cellStyle name="TableStyleLight1 2 4 4 2" xfId="26308" xr:uid="{00000000-0005-0000-0000-00007A660000}"/>
    <cellStyle name="TableStyleLight1 2 4 4 2 2" xfId="26309" xr:uid="{00000000-0005-0000-0000-00007B660000}"/>
    <cellStyle name="TableStyleLight1 2 4 4 2_Tertiary Salaries Survey" xfId="26310" xr:uid="{00000000-0005-0000-0000-00007C660000}"/>
    <cellStyle name="TableStyleLight1 2 4 4 3" xfId="26311" xr:uid="{00000000-0005-0000-0000-00007D660000}"/>
    <cellStyle name="TableStyleLight1 2 4 4 3 2" xfId="26312" xr:uid="{00000000-0005-0000-0000-00007E660000}"/>
    <cellStyle name="TableStyleLight1 2 4 4 3_Tertiary Salaries Survey" xfId="26313" xr:uid="{00000000-0005-0000-0000-00007F660000}"/>
    <cellStyle name="TableStyleLight1 2 4 4 4" xfId="26314" xr:uid="{00000000-0005-0000-0000-000080660000}"/>
    <cellStyle name="TableStyleLight1 2 4 4 5" xfId="26315" xr:uid="{00000000-0005-0000-0000-000081660000}"/>
    <cellStyle name="TableStyleLight1 2 4 4 6" xfId="26316" xr:uid="{00000000-0005-0000-0000-000082660000}"/>
    <cellStyle name="TableStyleLight1 2 4 4_Tertiary Salaries Survey" xfId="26317" xr:uid="{00000000-0005-0000-0000-000083660000}"/>
    <cellStyle name="TableStyleLight1 2 4 5" xfId="26318" xr:uid="{00000000-0005-0000-0000-000084660000}"/>
    <cellStyle name="TableStyleLight1 2 4 5 2" xfId="26319" xr:uid="{00000000-0005-0000-0000-000085660000}"/>
    <cellStyle name="TableStyleLight1 2 4 5 2 2" xfId="26320" xr:uid="{00000000-0005-0000-0000-000086660000}"/>
    <cellStyle name="TableStyleLight1 2 4 5 2_Tertiary Salaries Survey" xfId="26321" xr:uid="{00000000-0005-0000-0000-000087660000}"/>
    <cellStyle name="TableStyleLight1 2 4 5 3" xfId="26322" xr:uid="{00000000-0005-0000-0000-000088660000}"/>
    <cellStyle name="TableStyleLight1 2 4 5 3 2" xfId="26323" xr:uid="{00000000-0005-0000-0000-000089660000}"/>
    <cellStyle name="TableStyleLight1 2 4 5 3_Tertiary Salaries Survey" xfId="26324" xr:uid="{00000000-0005-0000-0000-00008A660000}"/>
    <cellStyle name="TableStyleLight1 2 4 5 4" xfId="26325" xr:uid="{00000000-0005-0000-0000-00008B660000}"/>
    <cellStyle name="TableStyleLight1 2 4 5 5" xfId="26326" xr:uid="{00000000-0005-0000-0000-00008C660000}"/>
    <cellStyle name="TableStyleLight1 2 4 5 6" xfId="26327" xr:uid="{00000000-0005-0000-0000-00008D660000}"/>
    <cellStyle name="TableStyleLight1 2 4 5_Tertiary Salaries Survey" xfId="26328" xr:uid="{00000000-0005-0000-0000-00008E660000}"/>
    <cellStyle name="TableStyleLight1 2 4 6" xfId="26329" xr:uid="{00000000-0005-0000-0000-00008F660000}"/>
    <cellStyle name="TableStyleLight1 2 4 6 2" xfId="26330" xr:uid="{00000000-0005-0000-0000-000090660000}"/>
    <cellStyle name="TableStyleLight1 2 4 6 2 2" xfId="26331" xr:uid="{00000000-0005-0000-0000-000091660000}"/>
    <cellStyle name="TableStyleLight1 2 4 6 2_Tertiary Salaries Survey" xfId="26332" xr:uid="{00000000-0005-0000-0000-000092660000}"/>
    <cellStyle name="TableStyleLight1 2 4 6 3" xfId="26333" xr:uid="{00000000-0005-0000-0000-000093660000}"/>
    <cellStyle name="TableStyleLight1 2 4 6 3 2" xfId="26334" xr:uid="{00000000-0005-0000-0000-000094660000}"/>
    <cellStyle name="TableStyleLight1 2 4 6 3_Tertiary Salaries Survey" xfId="26335" xr:uid="{00000000-0005-0000-0000-000095660000}"/>
    <cellStyle name="TableStyleLight1 2 4 6 4" xfId="26336" xr:uid="{00000000-0005-0000-0000-000096660000}"/>
    <cellStyle name="TableStyleLight1 2 4 6 5" xfId="26337" xr:uid="{00000000-0005-0000-0000-000097660000}"/>
    <cellStyle name="TableStyleLight1 2 4 6 6" xfId="26338" xr:uid="{00000000-0005-0000-0000-000098660000}"/>
    <cellStyle name="TableStyleLight1 2 4 6_Tertiary Salaries Survey" xfId="26339" xr:uid="{00000000-0005-0000-0000-000099660000}"/>
    <cellStyle name="TableStyleLight1 2 4 7" xfId="26340" xr:uid="{00000000-0005-0000-0000-00009A660000}"/>
    <cellStyle name="TableStyleLight1 2 4 8" xfId="26341" xr:uid="{00000000-0005-0000-0000-00009B660000}"/>
    <cellStyle name="TableStyleLight1 2 4 9" xfId="26342" xr:uid="{00000000-0005-0000-0000-00009C660000}"/>
    <cellStyle name="TableStyleLight1 2 4_STUD aligned by INSTIT" xfId="26343" xr:uid="{00000000-0005-0000-0000-00009D660000}"/>
    <cellStyle name="TableStyleLight1 2 5" xfId="26344" xr:uid="{00000000-0005-0000-0000-00009E660000}"/>
    <cellStyle name="TableStyleLight1 2 5 10" xfId="26345" xr:uid="{00000000-0005-0000-0000-00009F660000}"/>
    <cellStyle name="TableStyleLight1 2 5 11" xfId="26346" xr:uid="{00000000-0005-0000-0000-0000A0660000}"/>
    <cellStyle name="TableStyleLight1 2 5 2" xfId="26347" xr:uid="{00000000-0005-0000-0000-0000A1660000}"/>
    <cellStyle name="TableStyleLight1 2 5 2 2" xfId="26348" xr:uid="{00000000-0005-0000-0000-0000A2660000}"/>
    <cellStyle name="TableStyleLight1 2 5 2 2 2" xfId="26349" xr:uid="{00000000-0005-0000-0000-0000A3660000}"/>
    <cellStyle name="TableStyleLight1 2 5 2 2_Tertiary Salaries Survey" xfId="26350" xr:uid="{00000000-0005-0000-0000-0000A4660000}"/>
    <cellStyle name="TableStyleLight1 2 5 2 3" xfId="26351" xr:uid="{00000000-0005-0000-0000-0000A5660000}"/>
    <cellStyle name="TableStyleLight1 2 5 2 3 2" xfId="26352" xr:uid="{00000000-0005-0000-0000-0000A6660000}"/>
    <cellStyle name="TableStyleLight1 2 5 2 3_Tertiary Salaries Survey" xfId="26353" xr:uid="{00000000-0005-0000-0000-0000A7660000}"/>
    <cellStyle name="TableStyleLight1 2 5 2 4" xfId="26354" xr:uid="{00000000-0005-0000-0000-0000A8660000}"/>
    <cellStyle name="TableStyleLight1 2 5 2 5" xfId="26355" xr:uid="{00000000-0005-0000-0000-0000A9660000}"/>
    <cellStyle name="TableStyleLight1 2 5 2_Tertiary Salaries Survey" xfId="26356" xr:uid="{00000000-0005-0000-0000-0000AA660000}"/>
    <cellStyle name="TableStyleLight1 2 5 3" xfId="26357" xr:uid="{00000000-0005-0000-0000-0000AB660000}"/>
    <cellStyle name="TableStyleLight1 2 5 3 2" xfId="26358" xr:uid="{00000000-0005-0000-0000-0000AC660000}"/>
    <cellStyle name="TableStyleLight1 2 5 3 2 2" xfId="26359" xr:uid="{00000000-0005-0000-0000-0000AD660000}"/>
    <cellStyle name="TableStyleLight1 2 5 3 2_Tertiary Salaries Survey" xfId="26360" xr:uid="{00000000-0005-0000-0000-0000AE660000}"/>
    <cellStyle name="TableStyleLight1 2 5 3 3" xfId="26361" xr:uid="{00000000-0005-0000-0000-0000AF660000}"/>
    <cellStyle name="TableStyleLight1 2 5 3 3 2" xfId="26362" xr:uid="{00000000-0005-0000-0000-0000B0660000}"/>
    <cellStyle name="TableStyleLight1 2 5 3 3_Tertiary Salaries Survey" xfId="26363" xr:uid="{00000000-0005-0000-0000-0000B1660000}"/>
    <cellStyle name="TableStyleLight1 2 5 3 4" xfId="26364" xr:uid="{00000000-0005-0000-0000-0000B2660000}"/>
    <cellStyle name="TableStyleLight1 2 5 3 5" xfId="26365" xr:uid="{00000000-0005-0000-0000-0000B3660000}"/>
    <cellStyle name="TableStyleLight1 2 5 3 6" xfId="26366" xr:uid="{00000000-0005-0000-0000-0000B4660000}"/>
    <cellStyle name="TableStyleLight1 2 5 3 7" xfId="26367" xr:uid="{00000000-0005-0000-0000-0000B5660000}"/>
    <cellStyle name="TableStyleLight1 2 5 3_Tertiary Salaries Survey" xfId="26368" xr:uid="{00000000-0005-0000-0000-0000B6660000}"/>
    <cellStyle name="TableStyleLight1 2 5 4" xfId="26369" xr:uid="{00000000-0005-0000-0000-0000B7660000}"/>
    <cellStyle name="TableStyleLight1 2 5 4 2" xfId="26370" xr:uid="{00000000-0005-0000-0000-0000B8660000}"/>
    <cellStyle name="TableStyleLight1 2 5 4 2 2" xfId="26371" xr:uid="{00000000-0005-0000-0000-0000B9660000}"/>
    <cellStyle name="TableStyleLight1 2 5 4 2_Tertiary Salaries Survey" xfId="26372" xr:uid="{00000000-0005-0000-0000-0000BA660000}"/>
    <cellStyle name="TableStyleLight1 2 5 4 3" xfId="26373" xr:uid="{00000000-0005-0000-0000-0000BB660000}"/>
    <cellStyle name="TableStyleLight1 2 5 4 3 2" xfId="26374" xr:uid="{00000000-0005-0000-0000-0000BC660000}"/>
    <cellStyle name="TableStyleLight1 2 5 4 3_Tertiary Salaries Survey" xfId="26375" xr:uid="{00000000-0005-0000-0000-0000BD660000}"/>
    <cellStyle name="TableStyleLight1 2 5 4 4" xfId="26376" xr:uid="{00000000-0005-0000-0000-0000BE660000}"/>
    <cellStyle name="TableStyleLight1 2 5 4 5" xfId="26377" xr:uid="{00000000-0005-0000-0000-0000BF660000}"/>
    <cellStyle name="TableStyleLight1 2 5 4 6" xfId="26378" xr:uid="{00000000-0005-0000-0000-0000C0660000}"/>
    <cellStyle name="TableStyleLight1 2 5 4_Tertiary Salaries Survey" xfId="26379" xr:uid="{00000000-0005-0000-0000-0000C1660000}"/>
    <cellStyle name="TableStyleLight1 2 5 5" xfId="26380" xr:uid="{00000000-0005-0000-0000-0000C2660000}"/>
    <cellStyle name="TableStyleLight1 2 5 5 2" xfId="26381" xr:uid="{00000000-0005-0000-0000-0000C3660000}"/>
    <cellStyle name="TableStyleLight1 2 5 5 2 2" xfId="26382" xr:uid="{00000000-0005-0000-0000-0000C4660000}"/>
    <cellStyle name="TableStyleLight1 2 5 5 2_Tertiary Salaries Survey" xfId="26383" xr:uid="{00000000-0005-0000-0000-0000C5660000}"/>
    <cellStyle name="TableStyleLight1 2 5 5 3" xfId="26384" xr:uid="{00000000-0005-0000-0000-0000C6660000}"/>
    <cellStyle name="TableStyleLight1 2 5 5 3 2" xfId="26385" xr:uid="{00000000-0005-0000-0000-0000C7660000}"/>
    <cellStyle name="TableStyleLight1 2 5 5 3_Tertiary Salaries Survey" xfId="26386" xr:uid="{00000000-0005-0000-0000-0000C8660000}"/>
    <cellStyle name="TableStyleLight1 2 5 5 4" xfId="26387" xr:uid="{00000000-0005-0000-0000-0000C9660000}"/>
    <cellStyle name="TableStyleLight1 2 5 5 5" xfId="26388" xr:uid="{00000000-0005-0000-0000-0000CA660000}"/>
    <cellStyle name="TableStyleLight1 2 5 5 6" xfId="26389" xr:uid="{00000000-0005-0000-0000-0000CB660000}"/>
    <cellStyle name="TableStyleLight1 2 5 5_Tertiary Salaries Survey" xfId="26390" xr:uid="{00000000-0005-0000-0000-0000CC660000}"/>
    <cellStyle name="TableStyleLight1 2 5 6" xfId="26391" xr:uid="{00000000-0005-0000-0000-0000CD660000}"/>
    <cellStyle name="TableStyleLight1 2 5 6 2" xfId="26392" xr:uid="{00000000-0005-0000-0000-0000CE660000}"/>
    <cellStyle name="TableStyleLight1 2 5 6 2 2" xfId="26393" xr:uid="{00000000-0005-0000-0000-0000CF660000}"/>
    <cellStyle name="TableStyleLight1 2 5 6 2_Tertiary Salaries Survey" xfId="26394" xr:uid="{00000000-0005-0000-0000-0000D0660000}"/>
    <cellStyle name="TableStyleLight1 2 5 6 3" xfId="26395" xr:uid="{00000000-0005-0000-0000-0000D1660000}"/>
    <cellStyle name="TableStyleLight1 2 5 6 3 2" xfId="26396" xr:uid="{00000000-0005-0000-0000-0000D2660000}"/>
    <cellStyle name="TableStyleLight1 2 5 6 3_Tertiary Salaries Survey" xfId="26397" xr:uid="{00000000-0005-0000-0000-0000D3660000}"/>
    <cellStyle name="TableStyleLight1 2 5 6 4" xfId="26398" xr:uid="{00000000-0005-0000-0000-0000D4660000}"/>
    <cellStyle name="TableStyleLight1 2 5 6 5" xfId="26399" xr:uid="{00000000-0005-0000-0000-0000D5660000}"/>
    <cellStyle name="TableStyleLight1 2 5 6 6" xfId="26400" xr:uid="{00000000-0005-0000-0000-0000D6660000}"/>
    <cellStyle name="TableStyleLight1 2 5 6_Tertiary Salaries Survey" xfId="26401" xr:uid="{00000000-0005-0000-0000-0000D7660000}"/>
    <cellStyle name="TableStyleLight1 2 5 7" xfId="26402" xr:uid="{00000000-0005-0000-0000-0000D8660000}"/>
    <cellStyle name="TableStyleLight1 2 5 7 2" xfId="26403" xr:uid="{00000000-0005-0000-0000-0000D9660000}"/>
    <cellStyle name="TableStyleLight1 2 5 7_Tertiary Salaries Survey" xfId="26404" xr:uid="{00000000-0005-0000-0000-0000DA660000}"/>
    <cellStyle name="TableStyleLight1 2 5 8" xfId="26405" xr:uid="{00000000-0005-0000-0000-0000DB660000}"/>
    <cellStyle name="TableStyleLight1 2 5 8 2" xfId="26406" xr:uid="{00000000-0005-0000-0000-0000DC660000}"/>
    <cellStyle name="TableStyleLight1 2 5 8_Tertiary Salaries Survey" xfId="26407" xr:uid="{00000000-0005-0000-0000-0000DD660000}"/>
    <cellStyle name="TableStyleLight1 2 5 9" xfId="26408" xr:uid="{00000000-0005-0000-0000-0000DE660000}"/>
    <cellStyle name="TableStyleLight1 2 5_STUD aligned by INSTIT" xfId="26409" xr:uid="{00000000-0005-0000-0000-0000DF660000}"/>
    <cellStyle name="TableStyleLight1 2 6" xfId="26410" xr:uid="{00000000-0005-0000-0000-0000E0660000}"/>
    <cellStyle name="TableStyleLight1 2 6 10" xfId="26411" xr:uid="{00000000-0005-0000-0000-0000E1660000}"/>
    <cellStyle name="TableStyleLight1 2 6 11" xfId="26412" xr:uid="{00000000-0005-0000-0000-0000E2660000}"/>
    <cellStyle name="TableStyleLight1 2 6 2" xfId="26413" xr:uid="{00000000-0005-0000-0000-0000E3660000}"/>
    <cellStyle name="TableStyleLight1 2 6 2 2" xfId="26414" xr:uid="{00000000-0005-0000-0000-0000E4660000}"/>
    <cellStyle name="TableStyleLight1 2 6 2 2 2" xfId="26415" xr:uid="{00000000-0005-0000-0000-0000E5660000}"/>
    <cellStyle name="TableStyleLight1 2 6 2 2_Tertiary Salaries Survey" xfId="26416" xr:uid="{00000000-0005-0000-0000-0000E6660000}"/>
    <cellStyle name="TableStyleLight1 2 6 2 3" xfId="26417" xr:uid="{00000000-0005-0000-0000-0000E7660000}"/>
    <cellStyle name="TableStyleLight1 2 6 2 3 2" xfId="26418" xr:uid="{00000000-0005-0000-0000-0000E8660000}"/>
    <cellStyle name="TableStyleLight1 2 6 2 3_Tertiary Salaries Survey" xfId="26419" xr:uid="{00000000-0005-0000-0000-0000E9660000}"/>
    <cellStyle name="TableStyleLight1 2 6 2 4" xfId="26420" xr:uid="{00000000-0005-0000-0000-0000EA660000}"/>
    <cellStyle name="TableStyleLight1 2 6 2 5" xfId="26421" xr:uid="{00000000-0005-0000-0000-0000EB660000}"/>
    <cellStyle name="TableStyleLight1 2 6 2_Tertiary Salaries Survey" xfId="26422" xr:uid="{00000000-0005-0000-0000-0000EC660000}"/>
    <cellStyle name="TableStyleLight1 2 6 3" xfId="26423" xr:uid="{00000000-0005-0000-0000-0000ED660000}"/>
    <cellStyle name="TableStyleLight1 2 6 3 2" xfId="26424" xr:uid="{00000000-0005-0000-0000-0000EE660000}"/>
    <cellStyle name="TableStyleLight1 2 6 3 2 2" xfId="26425" xr:uid="{00000000-0005-0000-0000-0000EF660000}"/>
    <cellStyle name="TableStyleLight1 2 6 3 2_Tertiary Salaries Survey" xfId="26426" xr:uid="{00000000-0005-0000-0000-0000F0660000}"/>
    <cellStyle name="TableStyleLight1 2 6 3 3" xfId="26427" xr:uid="{00000000-0005-0000-0000-0000F1660000}"/>
    <cellStyle name="TableStyleLight1 2 6 3 3 2" xfId="26428" xr:uid="{00000000-0005-0000-0000-0000F2660000}"/>
    <cellStyle name="TableStyleLight1 2 6 3 3_Tertiary Salaries Survey" xfId="26429" xr:uid="{00000000-0005-0000-0000-0000F3660000}"/>
    <cellStyle name="TableStyleLight1 2 6 3 4" xfId="26430" xr:uid="{00000000-0005-0000-0000-0000F4660000}"/>
    <cellStyle name="TableStyleLight1 2 6 3 5" xfId="26431" xr:uid="{00000000-0005-0000-0000-0000F5660000}"/>
    <cellStyle name="TableStyleLight1 2 6 3 6" xfId="26432" xr:uid="{00000000-0005-0000-0000-0000F6660000}"/>
    <cellStyle name="TableStyleLight1 2 6 3 7" xfId="26433" xr:uid="{00000000-0005-0000-0000-0000F7660000}"/>
    <cellStyle name="TableStyleLight1 2 6 3_Tertiary Salaries Survey" xfId="26434" xr:uid="{00000000-0005-0000-0000-0000F8660000}"/>
    <cellStyle name="TableStyleLight1 2 6 4" xfId="26435" xr:uid="{00000000-0005-0000-0000-0000F9660000}"/>
    <cellStyle name="TableStyleLight1 2 6 4 2" xfId="26436" xr:uid="{00000000-0005-0000-0000-0000FA660000}"/>
    <cellStyle name="TableStyleLight1 2 6 4 2 2" xfId="26437" xr:uid="{00000000-0005-0000-0000-0000FB660000}"/>
    <cellStyle name="TableStyleLight1 2 6 4 2_Tertiary Salaries Survey" xfId="26438" xr:uid="{00000000-0005-0000-0000-0000FC660000}"/>
    <cellStyle name="TableStyleLight1 2 6 4 3" xfId="26439" xr:uid="{00000000-0005-0000-0000-0000FD660000}"/>
    <cellStyle name="TableStyleLight1 2 6 4 3 2" xfId="26440" xr:uid="{00000000-0005-0000-0000-0000FE660000}"/>
    <cellStyle name="TableStyleLight1 2 6 4 3_Tertiary Salaries Survey" xfId="26441" xr:uid="{00000000-0005-0000-0000-0000FF660000}"/>
    <cellStyle name="TableStyleLight1 2 6 4 4" xfId="26442" xr:uid="{00000000-0005-0000-0000-000000670000}"/>
    <cellStyle name="TableStyleLight1 2 6 4 5" xfId="26443" xr:uid="{00000000-0005-0000-0000-000001670000}"/>
    <cellStyle name="TableStyleLight1 2 6 4 6" xfId="26444" xr:uid="{00000000-0005-0000-0000-000002670000}"/>
    <cellStyle name="TableStyleLight1 2 6 4_Tertiary Salaries Survey" xfId="26445" xr:uid="{00000000-0005-0000-0000-000003670000}"/>
    <cellStyle name="TableStyleLight1 2 6 5" xfId="26446" xr:uid="{00000000-0005-0000-0000-000004670000}"/>
    <cellStyle name="TableStyleLight1 2 6 5 2" xfId="26447" xr:uid="{00000000-0005-0000-0000-000005670000}"/>
    <cellStyle name="TableStyleLight1 2 6 5 2 2" xfId="26448" xr:uid="{00000000-0005-0000-0000-000006670000}"/>
    <cellStyle name="TableStyleLight1 2 6 5 2_Tertiary Salaries Survey" xfId="26449" xr:uid="{00000000-0005-0000-0000-000007670000}"/>
    <cellStyle name="TableStyleLight1 2 6 5 3" xfId="26450" xr:uid="{00000000-0005-0000-0000-000008670000}"/>
    <cellStyle name="TableStyleLight1 2 6 5 3 2" xfId="26451" xr:uid="{00000000-0005-0000-0000-000009670000}"/>
    <cellStyle name="TableStyleLight1 2 6 5 3_Tertiary Salaries Survey" xfId="26452" xr:uid="{00000000-0005-0000-0000-00000A670000}"/>
    <cellStyle name="TableStyleLight1 2 6 5 4" xfId="26453" xr:uid="{00000000-0005-0000-0000-00000B670000}"/>
    <cellStyle name="TableStyleLight1 2 6 5 5" xfId="26454" xr:uid="{00000000-0005-0000-0000-00000C670000}"/>
    <cellStyle name="TableStyleLight1 2 6 5 6" xfId="26455" xr:uid="{00000000-0005-0000-0000-00000D670000}"/>
    <cellStyle name="TableStyleLight1 2 6 5_Tertiary Salaries Survey" xfId="26456" xr:uid="{00000000-0005-0000-0000-00000E670000}"/>
    <cellStyle name="TableStyleLight1 2 6 6" xfId="26457" xr:uid="{00000000-0005-0000-0000-00000F670000}"/>
    <cellStyle name="TableStyleLight1 2 6 6 2" xfId="26458" xr:uid="{00000000-0005-0000-0000-000010670000}"/>
    <cellStyle name="TableStyleLight1 2 6 6 2 2" xfId="26459" xr:uid="{00000000-0005-0000-0000-000011670000}"/>
    <cellStyle name="TableStyleLight1 2 6 6 2_Tertiary Salaries Survey" xfId="26460" xr:uid="{00000000-0005-0000-0000-000012670000}"/>
    <cellStyle name="TableStyleLight1 2 6 6 3" xfId="26461" xr:uid="{00000000-0005-0000-0000-000013670000}"/>
    <cellStyle name="TableStyleLight1 2 6 6 3 2" xfId="26462" xr:uid="{00000000-0005-0000-0000-000014670000}"/>
    <cellStyle name="TableStyleLight1 2 6 6 3_Tertiary Salaries Survey" xfId="26463" xr:uid="{00000000-0005-0000-0000-000015670000}"/>
    <cellStyle name="TableStyleLight1 2 6 6 4" xfId="26464" xr:uid="{00000000-0005-0000-0000-000016670000}"/>
    <cellStyle name="TableStyleLight1 2 6 6 5" xfId="26465" xr:uid="{00000000-0005-0000-0000-000017670000}"/>
    <cellStyle name="TableStyleLight1 2 6 6 6" xfId="26466" xr:uid="{00000000-0005-0000-0000-000018670000}"/>
    <cellStyle name="TableStyleLight1 2 6 6_Tertiary Salaries Survey" xfId="26467" xr:uid="{00000000-0005-0000-0000-000019670000}"/>
    <cellStyle name="TableStyleLight1 2 6 7" xfId="26468" xr:uid="{00000000-0005-0000-0000-00001A670000}"/>
    <cellStyle name="TableStyleLight1 2 6 7 2" xfId="26469" xr:uid="{00000000-0005-0000-0000-00001B670000}"/>
    <cellStyle name="TableStyleLight1 2 6 7_Tertiary Salaries Survey" xfId="26470" xr:uid="{00000000-0005-0000-0000-00001C670000}"/>
    <cellStyle name="TableStyleLight1 2 6 8" xfId="26471" xr:uid="{00000000-0005-0000-0000-00001D670000}"/>
    <cellStyle name="TableStyleLight1 2 6 8 2" xfId="26472" xr:uid="{00000000-0005-0000-0000-00001E670000}"/>
    <cellStyle name="TableStyleLight1 2 6 8_Tertiary Salaries Survey" xfId="26473" xr:uid="{00000000-0005-0000-0000-00001F670000}"/>
    <cellStyle name="TableStyleLight1 2 6 9" xfId="26474" xr:uid="{00000000-0005-0000-0000-000020670000}"/>
    <cellStyle name="TableStyleLight1 2 6_STUD aligned by INSTIT" xfId="26475" xr:uid="{00000000-0005-0000-0000-000021670000}"/>
    <cellStyle name="TableStyleLight1 2 7" xfId="26476" xr:uid="{00000000-0005-0000-0000-000022670000}"/>
    <cellStyle name="TableStyleLight1 2 7 2" xfId="26477" xr:uid="{00000000-0005-0000-0000-000023670000}"/>
    <cellStyle name="TableStyleLight1 2 7 3" xfId="26478" xr:uid="{00000000-0005-0000-0000-000024670000}"/>
    <cellStyle name="TableStyleLight1 2 7 4" xfId="26479" xr:uid="{00000000-0005-0000-0000-000025670000}"/>
    <cellStyle name="TableStyleLight1 2 7 5" xfId="26480" xr:uid="{00000000-0005-0000-0000-000026670000}"/>
    <cellStyle name="TableStyleLight1 2 7_Tertiary Salaries Survey" xfId="26481" xr:uid="{00000000-0005-0000-0000-000027670000}"/>
    <cellStyle name="TableStyleLight1 2 8" xfId="26482" xr:uid="{00000000-0005-0000-0000-000028670000}"/>
    <cellStyle name="TableStyleLight1 2 8 2" xfId="26483" xr:uid="{00000000-0005-0000-0000-000029670000}"/>
    <cellStyle name="TableStyleLight1 2 8 2 2" xfId="26484" xr:uid="{00000000-0005-0000-0000-00002A670000}"/>
    <cellStyle name="TableStyleLight1 2 8 2_Tertiary Salaries Survey" xfId="26485" xr:uid="{00000000-0005-0000-0000-00002B670000}"/>
    <cellStyle name="TableStyleLight1 2 8 3" xfId="26486" xr:uid="{00000000-0005-0000-0000-00002C670000}"/>
    <cellStyle name="TableStyleLight1 2 8 3 2" xfId="26487" xr:uid="{00000000-0005-0000-0000-00002D670000}"/>
    <cellStyle name="TableStyleLight1 2 8 3_Tertiary Salaries Survey" xfId="26488" xr:uid="{00000000-0005-0000-0000-00002E670000}"/>
    <cellStyle name="TableStyleLight1 2 8 4" xfId="26489" xr:uid="{00000000-0005-0000-0000-00002F670000}"/>
    <cellStyle name="TableStyleLight1 2 8 5" xfId="26490" xr:uid="{00000000-0005-0000-0000-000030670000}"/>
    <cellStyle name="TableStyleLight1 2 8 6" xfId="26491" xr:uid="{00000000-0005-0000-0000-000031670000}"/>
    <cellStyle name="TableStyleLight1 2 8_Tertiary Salaries Survey" xfId="26492" xr:uid="{00000000-0005-0000-0000-000032670000}"/>
    <cellStyle name="TableStyleLight1 2 9" xfId="26493" xr:uid="{00000000-0005-0000-0000-000033670000}"/>
    <cellStyle name="TableStyleLight1 2 9 2" xfId="26494" xr:uid="{00000000-0005-0000-0000-000034670000}"/>
    <cellStyle name="TableStyleLight1 2 9 2 2" xfId="26495" xr:uid="{00000000-0005-0000-0000-000035670000}"/>
    <cellStyle name="TableStyleLight1 2 9 2_Tertiary Salaries Survey" xfId="26496" xr:uid="{00000000-0005-0000-0000-000036670000}"/>
    <cellStyle name="TableStyleLight1 2 9 3" xfId="26497" xr:uid="{00000000-0005-0000-0000-000037670000}"/>
    <cellStyle name="TableStyleLight1 2 9 3 2" xfId="26498" xr:uid="{00000000-0005-0000-0000-000038670000}"/>
    <cellStyle name="TableStyleLight1 2 9 3_Tertiary Salaries Survey" xfId="26499" xr:uid="{00000000-0005-0000-0000-000039670000}"/>
    <cellStyle name="TableStyleLight1 2 9 4" xfId="26500" xr:uid="{00000000-0005-0000-0000-00003A670000}"/>
    <cellStyle name="TableStyleLight1 2 9 5" xfId="26501" xr:uid="{00000000-0005-0000-0000-00003B670000}"/>
    <cellStyle name="TableStyleLight1 2 9 6" xfId="26502" xr:uid="{00000000-0005-0000-0000-00003C670000}"/>
    <cellStyle name="TableStyleLight1 2 9_Tertiary Salaries Survey" xfId="26503" xr:uid="{00000000-0005-0000-0000-00003D670000}"/>
    <cellStyle name="TableStyleLight1 2_STUD aligned by INSTIT" xfId="26504" xr:uid="{00000000-0005-0000-0000-00003E670000}"/>
    <cellStyle name="TableStyleLight1 3" xfId="26505" xr:uid="{00000000-0005-0000-0000-00003F670000}"/>
    <cellStyle name="TableStyleLight1 3 2" xfId="26506" xr:uid="{00000000-0005-0000-0000-000040670000}"/>
    <cellStyle name="TableStyleLight1 3 2 2" xfId="26507" xr:uid="{00000000-0005-0000-0000-000041670000}"/>
    <cellStyle name="TableStyleLight1 3 2 2 2" xfId="26508" xr:uid="{00000000-0005-0000-0000-000042670000}"/>
    <cellStyle name="TableStyleLight1 3 2 2 3" xfId="26509" xr:uid="{00000000-0005-0000-0000-000043670000}"/>
    <cellStyle name="TableStyleLight1 3 2 2 4" xfId="26510" xr:uid="{00000000-0005-0000-0000-000044670000}"/>
    <cellStyle name="TableStyleLight1 3 2 2 5" xfId="26511" xr:uid="{00000000-0005-0000-0000-000045670000}"/>
    <cellStyle name="TableStyleLight1 3 2 2_Tertiary Salaries Survey" xfId="26512" xr:uid="{00000000-0005-0000-0000-000046670000}"/>
    <cellStyle name="TableStyleLight1 3 2 3" xfId="26513" xr:uid="{00000000-0005-0000-0000-000047670000}"/>
    <cellStyle name="TableStyleLight1 3 2 3 2" xfId="26514" xr:uid="{00000000-0005-0000-0000-000048670000}"/>
    <cellStyle name="TableStyleLight1 3 2 3 3" xfId="26515" xr:uid="{00000000-0005-0000-0000-000049670000}"/>
    <cellStyle name="TableStyleLight1 3 2 3 4" xfId="26516" xr:uid="{00000000-0005-0000-0000-00004A670000}"/>
    <cellStyle name="TableStyleLight1 3 2 3_Tertiary Salaries Survey" xfId="26517" xr:uid="{00000000-0005-0000-0000-00004B670000}"/>
    <cellStyle name="TableStyleLight1 3 2 4" xfId="26518" xr:uid="{00000000-0005-0000-0000-00004C670000}"/>
    <cellStyle name="TableStyleLight1 3 2 5" xfId="26519" xr:uid="{00000000-0005-0000-0000-00004D670000}"/>
    <cellStyle name="TableStyleLight1 3 2 6" xfId="26520" xr:uid="{00000000-0005-0000-0000-00004E670000}"/>
    <cellStyle name="TableStyleLight1 3 2 7" xfId="26521" xr:uid="{00000000-0005-0000-0000-00004F670000}"/>
    <cellStyle name="TableStyleLight1 3 2_STUD aligned by INSTIT" xfId="26522" xr:uid="{00000000-0005-0000-0000-000050670000}"/>
    <cellStyle name="TableStyleLight1 3 3" xfId="26523" xr:uid="{00000000-0005-0000-0000-000051670000}"/>
    <cellStyle name="TableStyleLight1 3 3 2" xfId="26524" xr:uid="{00000000-0005-0000-0000-000052670000}"/>
    <cellStyle name="TableStyleLight1 3 3 3" xfId="26525" xr:uid="{00000000-0005-0000-0000-000053670000}"/>
    <cellStyle name="TableStyleLight1 3 3 4" xfId="26526" xr:uid="{00000000-0005-0000-0000-000054670000}"/>
    <cellStyle name="TableStyleLight1 3 3 5" xfId="26527" xr:uid="{00000000-0005-0000-0000-000055670000}"/>
    <cellStyle name="TableStyleLight1 3 3_Tertiary Salaries Survey" xfId="26528" xr:uid="{00000000-0005-0000-0000-000056670000}"/>
    <cellStyle name="TableStyleLight1 3 4" xfId="26529" xr:uid="{00000000-0005-0000-0000-000057670000}"/>
    <cellStyle name="TableStyleLight1 3 4 2" xfId="26530" xr:uid="{00000000-0005-0000-0000-000058670000}"/>
    <cellStyle name="TableStyleLight1 3 4 3" xfId="26531" xr:uid="{00000000-0005-0000-0000-000059670000}"/>
    <cellStyle name="TableStyleLight1 3 4 4" xfId="26532" xr:uid="{00000000-0005-0000-0000-00005A670000}"/>
    <cellStyle name="TableStyleLight1 3 4_Tertiary Salaries Survey" xfId="26533" xr:uid="{00000000-0005-0000-0000-00005B670000}"/>
    <cellStyle name="TableStyleLight1 3 5" xfId="26534" xr:uid="{00000000-0005-0000-0000-00005C670000}"/>
    <cellStyle name="TableStyleLight1 3 6" xfId="26535" xr:uid="{00000000-0005-0000-0000-00005D670000}"/>
    <cellStyle name="TableStyleLight1 3 7" xfId="26536" xr:uid="{00000000-0005-0000-0000-00005E670000}"/>
    <cellStyle name="TableStyleLight1 3 8" xfId="26537" xr:uid="{00000000-0005-0000-0000-00005F670000}"/>
    <cellStyle name="TableStyleLight1 3 9" xfId="26538" xr:uid="{00000000-0005-0000-0000-000060670000}"/>
    <cellStyle name="TableStyleLight1 3_STUD aligned by INSTIT" xfId="26539" xr:uid="{00000000-0005-0000-0000-000061670000}"/>
    <cellStyle name="TableStyleLight1 4" xfId="26540" xr:uid="{00000000-0005-0000-0000-000062670000}"/>
    <cellStyle name="TableStyleLight1 4 2" xfId="26541" xr:uid="{00000000-0005-0000-0000-000063670000}"/>
    <cellStyle name="TableStyleLight1 4 2 2" xfId="26542" xr:uid="{00000000-0005-0000-0000-000064670000}"/>
    <cellStyle name="TableStyleLight1 4 2 2 2" xfId="26543" xr:uid="{00000000-0005-0000-0000-000065670000}"/>
    <cellStyle name="TableStyleLight1 4 2 2 3" xfId="26544" xr:uid="{00000000-0005-0000-0000-000066670000}"/>
    <cellStyle name="TableStyleLight1 4 2 2 4" xfId="26545" xr:uid="{00000000-0005-0000-0000-000067670000}"/>
    <cellStyle name="TableStyleLight1 4 2 2 5" xfId="26546" xr:uid="{00000000-0005-0000-0000-000068670000}"/>
    <cellStyle name="TableStyleLight1 4 2 2_Tertiary Salaries Survey" xfId="26547" xr:uid="{00000000-0005-0000-0000-000069670000}"/>
    <cellStyle name="TableStyleLight1 4 2 3" xfId="26548" xr:uid="{00000000-0005-0000-0000-00006A670000}"/>
    <cellStyle name="TableStyleLight1 4 2 3 2" xfId="26549" xr:uid="{00000000-0005-0000-0000-00006B670000}"/>
    <cellStyle name="TableStyleLight1 4 2 3 3" xfId="26550" xr:uid="{00000000-0005-0000-0000-00006C670000}"/>
    <cellStyle name="TableStyleLight1 4 2 3 4" xfId="26551" xr:uid="{00000000-0005-0000-0000-00006D670000}"/>
    <cellStyle name="TableStyleLight1 4 2 3_Tertiary Salaries Survey" xfId="26552" xr:uid="{00000000-0005-0000-0000-00006E670000}"/>
    <cellStyle name="TableStyleLight1 4 2 4" xfId="26553" xr:uid="{00000000-0005-0000-0000-00006F670000}"/>
    <cellStyle name="TableStyleLight1 4 2 5" xfId="26554" xr:uid="{00000000-0005-0000-0000-000070670000}"/>
    <cellStyle name="TableStyleLight1 4 2 6" xfId="26555" xr:uid="{00000000-0005-0000-0000-000071670000}"/>
    <cellStyle name="TableStyleLight1 4 2 7" xfId="26556" xr:uid="{00000000-0005-0000-0000-000072670000}"/>
    <cellStyle name="TableStyleLight1 4 2_STUD aligned by INSTIT" xfId="26557" xr:uid="{00000000-0005-0000-0000-000073670000}"/>
    <cellStyle name="TableStyleLight1 4 3" xfId="26558" xr:uid="{00000000-0005-0000-0000-000074670000}"/>
    <cellStyle name="TableStyleLight1 4 3 2" xfId="26559" xr:uid="{00000000-0005-0000-0000-000075670000}"/>
    <cellStyle name="TableStyleLight1 4 3 3" xfId="26560" xr:uid="{00000000-0005-0000-0000-000076670000}"/>
    <cellStyle name="TableStyleLight1 4 3 4" xfId="26561" xr:uid="{00000000-0005-0000-0000-000077670000}"/>
    <cellStyle name="TableStyleLight1 4 3 5" xfId="26562" xr:uid="{00000000-0005-0000-0000-000078670000}"/>
    <cellStyle name="TableStyleLight1 4 3_Tertiary Salaries Survey" xfId="26563" xr:uid="{00000000-0005-0000-0000-000079670000}"/>
    <cellStyle name="TableStyleLight1 4 4" xfId="26564" xr:uid="{00000000-0005-0000-0000-00007A670000}"/>
    <cellStyle name="TableStyleLight1 4 4 2" xfId="26565" xr:uid="{00000000-0005-0000-0000-00007B670000}"/>
    <cellStyle name="TableStyleLight1 4 4 3" xfId="26566" xr:uid="{00000000-0005-0000-0000-00007C670000}"/>
    <cellStyle name="TableStyleLight1 4 4 4" xfId="26567" xr:uid="{00000000-0005-0000-0000-00007D670000}"/>
    <cellStyle name="TableStyleLight1 4 4_Tertiary Salaries Survey" xfId="26568" xr:uid="{00000000-0005-0000-0000-00007E670000}"/>
    <cellStyle name="TableStyleLight1 4 5" xfId="26569" xr:uid="{00000000-0005-0000-0000-00007F670000}"/>
    <cellStyle name="TableStyleLight1 4 6" xfId="26570" xr:uid="{00000000-0005-0000-0000-000080670000}"/>
    <cellStyle name="TableStyleLight1 4 7" xfId="26571" xr:uid="{00000000-0005-0000-0000-000081670000}"/>
    <cellStyle name="TableStyleLight1 4 8" xfId="26572" xr:uid="{00000000-0005-0000-0000-000082670000}"/>
    <cellStyle name="TableStyleLight1 4 9" xfId="26573" xr:uid="{00000000-0005-0000-0000-000083670000}"/>
    <cellStyle name="TableStyleLight1 4_STUD aligned by INSTIT" xfId="26574" xr:uid="{00000000-0005-0000-0000-000084670000}"/>
    <cellStyle name="TableStyleLight1 5" xfId="26575" xr:uid="{00000000-0005-0000-0000-000085670000}"/>
    <cellStyle name="TableStyleLight1 5 2" xfId="26576" xr:uid="{00000000-0005-0000-0000-000086670000}"/>
    <cellStyle name="TableStyleLight1 6" xfId="26577" xr:uid="{00000000-0005-0000-0000-000087670000}"/>
    <cellStyle name="TableStyleLight1 6 10" xfId="26578" xr:uid="{00000000-0005-0000-0000-000088670000}"/>
    <cellStyle name="TableStyleLight1 6 11" xfId="26579" xr:uid="{00000000-0005-0000-0000-000089670000}"/>
    <cellStyle name="TableStyleLight1 6 2" xfId="26580" xr:uid="{00000000-0005-0000-0000-00008A670000}"/>
    <cellStyle name="TableStyleLight1 6 2 2" xfId="26581" xr:uid="{00000000-0005-0000-0000-00008B670000}"/>
    <cellStyle name="TableStyleLight1 6 2 3" xfId="26582" xr:uid="{00000000-0005-0000-0000-00008C670000}"/>
    <cellStyle name="TableStyleLight1 6 2 4" xfId="26583" xr:uid="{00000000-0005-0000-0000-00008D670000}"/>
    <cellStyle name="TableStyleLight1 6 2 5" xfId="26584" xr:uid="{00000000-0005-0000-0000-00008E670000}"/>
    <cellStyle name="TableStyleLight1 6 2_Tertiary Salaries Survey" xfId="26585" xr:uid="{00000000-0005-0000-0000-00008F670000}"/>
    <cellStyle name="TableStyleLight1 6 3" xfId="26586" xr:uid="{00000000-0005-0000-0000-000090670000}"/>
    <cellStyle name="TableStyleLight1 6 3 2" xfId="26587" xr:uid="{00000000-0005-0000-0000-000091670000}"/>
    <cellStyle name="TableStyleLight1 6 3 2 2" xfId="26588" xr:uid="{00000000-0005-0000-0000-000092670000}"/>
    <cellStyle name="TableStyleLight1 6 3 2_Tertiary Salaries Survey" xfId="26589" xr:uid="{00000000-0005-0000-0000-000093670000}"/>
    <cellStyle name="TableStyleLight1 6 3 3" xfId="26590" xr:uid="{00000000-0005-0000-0000-000094670000}"/>
    <cellStyle name="TableStyleLight1 6 3 3 2" xfId="26591" xr:uid="{00000000-0005-0000-0000-000095670000}"/>
    <cellStyle name="TableStyleLight1 6 3 3_Tertiary Salaries Survey" xfId="26592" xr:uid="{00000000-0005-0000-0000-000096670000}"/>
    <cellStyle name="TableStyleLight1 6 3 4" xfId="26593" xr:uid="{00000000-0005-0000-0000-000097670000}"/>
    <cellStyle name="TableStyleLight1 6 3 5" xfId="26594" xr:uid="{00000000-0005-0000-0000-000098670000}"/>
    <cellStyle name="TableStyleLight1 6 3 6" xfId="26595" xr:uid="{00000000-0005-0000-0000-000099670000}"/>
    <cellStyle name="TableStyleLight1 6 3_Tertiary Salaries Survey" xfId="26596" xr:uid="{00000000-0005-0000-0000-00009A670000}"/>
    <cellStyle name="TableStyleLight1 6 4" xfId="26597" xr:uid="{00000000-0005-0000-0000-00009B670000}"/>
    <cellStyle name="TableStyleLight1 6 4 2" xfId="26598" xr:uid="{00000000-0005-0000-0000-00009C670000}"/>
    <cellStyle name="TableStyleLight1 6 4 2 2" xfId="26599" xr:uid="{00000000-0005-0000-0000-00009D670000}"/>
    <cellStyle name="TableStyleLight1 6 4 2_Tertiary Salaries Survey" xfId="26600" xr:uid="{00000000-0005-0000-0000-00009E670000}"/>
    <cellStyle name="TableStyleLight1 6 4 3" xfId="26601" xr:uid="{00000000-0005-0000-0000-00009F670000}"/>
    <cellStyle name="TableStyleLight1 6 4 3 2" xfId="26602" xr:uid="{00000000-0005-0000-0000-0000A0670000}"/>
    <cellStyle name="TableStyleLight1 6 4 3_Tertiary Salaries Survey" xfId="26603" xr:uid="{00000000-0005-0000-0000-0000A1670000}"/>
    <cellStyle name="TableStyleLight1 6 4 4" xfId="26604" xr:uid="{00000000-0005-0000-0000-0000A2670000}"/>
    <cellStyle name="TableStyleLight1 6 4 5" xfId="26605" xr:uid="{00000000-0005-0000-0000-0000A3670000}"/>
    <cellStyle name="TableStyleLight1 6 4 6" xfId="26606" xr:uid="{00000000-0005-0000-0000-0000A4670000}"/>
    <cellStyle name="TableStyleLight1 6 4_Tertiary Salaries Survey" xfId="26607" xr:uid="{00000000-0005-0000-0000-0000A5670000}"/>
    <cellStyle name="TableStyleLight1 6 5" xfId="26608" xr:uid="{00000000-0005-0000-0000-0000A6670000}"/>
    <cellStyle name="TableStyleLight1 6 5 2" xfId="26609" xr:uid="{00000000-0005-0000-0000-0000A7670000}"/>
    <cellStyle name="TableStyleLight1 6 5 2 2" xfId="26610" xr:uid="{00000000-0005-0000-0000-0000A8670000}"/>
    <cellStyle name="TableStyleLight1 6 5 2_Tertiary Salaries Survey" xfId="26611" xr:uid="{00000000-0005-0000-0000-0000A9670000}"/>
    <cellStyle name="TableStyleLight1 6 5 3" xfId="26612" xr:uid="{00000000-0005-0000-0000-0000AA670000}"/>
    <cellStyle name="TableStyleLight1 6 5 3 2" xfId="26613" xr:uid="{00000000-0005-0000-0000-0000AB670000}"/>
    <cellStyle name="TableStyleLight1 6 5 3_Tertiary Salaries Survey" xfId="26614" xr:uid="{00000000-0005-0000-0000-0000AC670000}"/>
    <cellStyle name="TableStyleLight1 6 5 4" xfId="26615" xr:uid="{00000000-0005-0000-0000-0000AD670000}"/>
    <cellStyle name="TableStyleLight1 6 5 5" xfId="26616" xr:uid="{00000000-0005-0000-0000-0000AE670000}"/>
    <cellStyle name="TableStyleLight1 6 5 6" xfId="26617" xr:uid="{00000000-0005-0000-0000-0000AF670000}"/>
    <cellStyle name="TableStyleLight1 6 5_Tertiary Salaries Survey" xfId="26618" xr:uid="{00000000-0005-0000-0000-0000B0670000}"/>
    <cellStyle name="TableStyleLight1 6 6" xfId="26619" xr:uid="{00000000-0005-0000-0000-0000B1670000}"/>
    <cellStyle name="TableStyleLight1 6 6 2" xfId="26620" xr:uid="{00000000-0005-0000-0000-0000B2670000}"/>
    <cellStyle name="TableStyleLight1 6 6 2 2" xfId="26621" xr:uid="{00000000-0005-0000-0000-0000B3670000}"/>
    <cellStyle name="TableStyleLight1 6 6 2_Tertiary Salaries Survey" xfId="26622" xr:uid="{00000000-0005-0000-0000-0000B4670000}"/>
    <cellStyle name="TableStyleLight1 6 6 3" xfId="26623" xr:uid="{00000000-0005-0000-0000-0000B5670000}"/>
    <cellStyle name="TableStyleLight1 6 6 3 2" xfId="26624" xr:uid="{00000000-0005-0000-0000-0000B6670000}"/>
    <cellStyle name="TableStyleLight1 6 6 3_Tertiary Salaries Survey" xfId="26625" xr:uid="{00000000-0005-0000-0000-0000B7670000}"/>
    <cellStyle name="TableStyleLight1 6 6 4" xfId="26626" xr:uid="{00000000-0005-0000-0000-0000B8670000}"/>
    <cellStyle name="TableStyleLight1 6 6 5" xfId="26627" xr:uid="{00000000-0005-0000-0000-0000B9670000}"/>
    <cellStyle name="TableStyleLight1 6 6 6" xfId="26628" xr:uid="{00000000-0005-0000-0000-0000BA670000}"/>
    <cellStyle name="TableStyleLight1 6 6_Tertiary Salaries Survey" xfId="26629" xr:uid="{00000000-0005-0000-0000-0000BB670000}"/>
    <cellStyle name="TableStyleLight1 6 7" xfId="26630" xr:uid="{00000000-0005-0000-0000-0000BC670000}"/>
    <cellStyle name="TableStyleLight1 6 8" xfId="26631" xr:uid="{00000000-0005-0000-0000-0000BD670000}"/>
    <cellStyle name="TableStyleLight1 6 9" xfId="26632" xr:uid="{00000000-0005-0000-0000-0000BE670000}"/>
    <cellStyle name="TableStyleLight1 6_STUD aligned by INSTIT" xfId="26633" xr:uid="{00000000-0005-0000-0000-0000BF670000}"/>
    <cellStyle name="TableStyleLight1 7" xfId="26634" xr:uid="{00000000-0005-0000-0000-0000C0670000}"/>
    <cellStyle name="TableStyleLight1 7 10" xfId="26635" xr:uid="{00000000-0005-0000-0000-0000C1670000}"/>
    <cellStyle name="TableStyleLight1 7 11" xfId="26636" xr:uid="{00000000-0005-0000-0000-0000C2670000}"/>
    <cellStyle name="TableStyleLight1 7 2" xfId="26637" xr:uid="{00000000-0005-0000-0000-0000C3670000}"/>
    <cellStyle name="TableStyleLight1 7 2 2" xfId="26638" xr:uid="{00000000-0005-0000-0000-0000C4670000}"/>
    <cellStyle name="TableStyleLight1 7 2 2 2" xfId="26639" xr:uid="{00000000-0005-0000-0000-0000C5670000}"/>
    <cellStyle name="TableStyleLight1 7 2 2_Tertiary Salaries Survey" xfId="26640" xr:uid="{00000000-0005-0000-0000-0000C6670000}"/>
    <cellStyle name="TableStyleLight1 7 2 3" xfId="26641" xr:uid="{00000000-0005-0000-0000-0000C7670000}"/>
    <cellStyle name="TableStyleLight1 7 2 3 2" xfId="26642" xr:uid="{00000000-0005-0000-0000-0000C8670000}"/>
    <cellStyle name="TableStyleLight1 7 2 3_Tertiary Salaries Survey" xfId="26643" xr:uid="{00000000-0005-0000-0000-0000C9670000}"/>
    <cellStyle name="TableStyleLight1 7 2 4" xfId="26644" xr:uid="{00000000-0005-0000-0000-0000CA670000}"/>
    <cellStyle name="TableStyleLight1 7 2 5" xfId="26645" xr:uid="{00000000-0005-0000-0000-0000CB670000}"/>
    <cellStyle name="TableStyleLight1 7 2_Tertiary Salaries Survey" xfId="26646" xr:uid="{00000000-0005-0000-0000-0000CC670000}"/>
    <cellStyle name="TableStyleLight1 7 3" xfId="26647" xr:uid="{00000000-0005-0000-0000-0000CD670000}"/>
    <cellStyle name="TableStyleLight1 7 3 2" xfId="26648" xr:uid="{00000000-0005-0000-0000-0000CE670000}"/>
    <cellStyle name="TableStyleLight1 7 3 2 2" xfId="26649" xr:uid="{00000000-0005-0000-0000-0000CF670000}"/>
    <cellStyle name="TableStyleLight1 7 3 2_Tertiary Salaries Survey" xfId="26650" xr:uid="{00000000-0005-0000-0000-0000D0670000}"/>
    <cellStyle name="TableStyleLight1 7 3 3" xfId="26651" xr:uid="{00000000-0005-0000-0000-0000D1670000}"/>
    <cellStyle name="TableStyleLight1 7 3 3 2" xfId="26652" xr:uid="{00000000-0005-0000-0000-0000D2670000}"/>
    <cellStyle name="TableStyleLight1 7 3 3_Tertiary Salaries Survey" xfId="26653" xr:uid="{00000000-0005-0000-0000-0000D3670000}"/>
    <cellStyle name="TableStyleLight1 7 3 4" xfId="26654" xr:uid="{00000000-0005-0000-0000-0000D4670000}"/>
    <cellStyle name="TableStyleLight1 7 3 5" xfId="26655" xr:uid="{00000000-0005-0000-0000-0000D5670000}"/>
    <cellStyle name="TableStyleLight1 7 3 6" xfId="26656" xr:uid="{00000000-0005-0000-0000-0000D6670000}"/>
    <cellStyle name="TableStyleLight1 7 3 7" xfId="26657" xr:uid="{00000000-0005-0000-0000-0000D7670000}"/>
    <cellStyle name="TableStyleLight1 7 3_Tertiary Salaries Survey" xfId="26658" xr:uid="{00000000-0005-0000-0000-0000D8670000}"/>
    <cellStyle name="TableStyleLight1 7 4" xfId="26659" xr:uid="{00000000-0005-0000-0000-0000D9670000}"/>
    <cellStyle name="TableStyleLight1 7 4 2" xfId="26660" xr:uid="{00000000-0005-0000-0000-0000DA670000}"/>
    <cellStyle name="TableStyleLight1 7 4 2 2" xfId="26661" xr:uid="{00000000-0005-0000-0000-0000DB670000}"/>
    <cellStyle name="TableStyleLight1 7 4 2_Tertiary Salaries Survey" xfId="26662" xr:uid="{00000000-0005-0000-0000-0000DC670000}"/>
    <cellStyle name="TableStyleLight1 7 4 3" xfId="26663" xr:uid="{00000000-0005-0000-0000-0000DD670000}"/>
    <cellStyle name="TableStyleLight1 7 4 3 2" xfId="26664" xr:uid="{00000000-0005-0000-0000-0000DE670000}"/>
    <cellStyle name="TableStyleLight1 7 4 3_Tertiary Salaries Survey" xfId="26665" xr:uid="{00000000-0005-0000-0000-0000DF670000}"/>
    <cellStyle name="TableStyleLight1 7 4 4" xfId="26666" xr:uid="{00000000-0005-0000-0000-0000E0670000}"/>
    <cellStyle name="TableStyleLight1 7 4 5" xfId="26667" xr:uid="{00000000-0005-0000-0000-0000E1670000}"/>
    <cellStyle name="TableStyleLight1 7 4 6" xfId="26668" xr:uid="{00000000-0005-0000-0000-0000E2670000}"/>
    <cellStyle name="TableStyleLight1 7 4_Tertiary Salaries Survey" xfId="26669" xr:uid="{00000000-0005-0000-0000-0000E3670000}"/>
    <cellStyle name="TableStyleLight1 7 5" xfId="26670" xr:uid="{00000000-0005-0000-0000-0000E4670000}"/>
    <cellStyle name="TableStyleLight1 7 5 2" xfId="26671" xr:uid="{00000000-0005-0000-0000-0000E5670000}"/>
    <cellStyle name="TableStyleLight1 7 5 2 2" xfId="26672" xr:uid="{00000000-0005-0000-0000-0000E6670000}"/>
    <cellStyle name="TableStyleLight1 7 5 2_Tertiary Salaries Survey" xfId="26673" xr:uid="{00000000-0005-0000-0000-0000E7670000}"/>
    <cellStyle name="TableStyleLight1 7 5 3" xfId="26674" xr:uid="{00000000-0005-0000-0000-0000E8670000}"/>
    <cellStyle name="TableStyleLight1 7 5 3 2" xfId="26675" xr:uid="{00000000-0005-0000-0000-0000E9670000}"/>
    <cellStyle name="TableStyleLight1 7 5 3_Tertiary Salaries Survey" xfId="26676" xr:uid="{00000000-0005-0000-0000-0000EA670000}"/>
    <cellStyle name="TableStyleLight1 7 5 4" xfId="26677" xr:uid="{00000000-0005-0000-0000-0000EB670000}"/>
    <cellStyle name="TableStyleLight1 7 5 5" xfId="26678" xr:uid="{00000000-0005-0000-0000-0000EC670000}"/>
    <cellStyle name="TableStyleLight1 7 5 6" xfId="26679" xr:uid="{00000000-0005-0000-0000-0000ED670000}"/>
    <cellStyle name="TableStyleLight1 7 5_Tertiary Salaries Survey" xfId="26680" xr:uid="{00000000-0005-0000-0000-0000EE670000}"/>
    <cellStyle name="TableStyleLight1 7 6" xfId="26681" xr:uid="{00000000-0005-0000-0000-0000EF670000}"/>
    <cellStyle name="TableStyleLight1 7 6 2" xfId="26682" xr:uid="{00000000-0005-0000-0000-0000F0670000}"/>
    <cellStyle name="TableStyleLight1 7 6 2 2" xfId="26683" xr:uid="{00000000-0005-0000-0000-0000F1670000}"/>
    <cellStyle name="TableStyleLight1 7 6 2_Tertiary Salaries Survey" xfId="26684" xr:uid="{00000000-0005-0000-0000-0000F2670000}"/>
    <cellStyle name="TableStyleLight1 7 6 3" xfId="26685" xr:uid="{00000000-0005-0000-0000-0000F3670000}"/>
    <cellStyle name="TableStyleLight1 7 6 3 2" xfId="26686" xr:uid="{00000000-0005-0000-0000-0000F4670000}"/>
    <cellStyle name="TableStyleLight1 7 6 3_Tertiary Salaries Survey" xfId="26687" xr:uid="{00000000-0005-0000-0000-0000F5670000}"/>
    <cellStyle name="TableStyleLight1 7 6 4" xfId="26688" xr:uid="{00000000-0005-0000-0000-0000F6670000}"/>
    <cellStyle name="TableStyleLight1 7 6 5" xfId="26689" xr:uid="{00000000-0005-0000-0000-0000F7670000}"/>
    <cellStyle name="TableStyleLight1 7 6 6" xfId="26690" xr:uid="{00000000-0005-0000-0000-0000F8670000}"/>
    <cellStyle name="TableStyleLight1 7 6_Tertiary Salaries Survey" xfId="26691" xr:uid="{00000000-0005-0000-0000-0000F9670000}"/>
    <cellStyle name="TableStyleLight1 7 7" xfId="26692" xr:uid="{00000000-0005-0000-0000-0000FA670000}"/>
    <cellStyle name="TableStyleLight1 7 7 2" xfId="26693" xr:uid="{00000000-0005-0000-0000-0000FB670000}"/>
    <cellStyle name="TableStyleLight1 7 7_Tertiary Salaries Survey" xfId="26694" xr:uid="{00000000-0005-0000-0000-0000FC670000}"/>
    <cellStyle name="TableStyleLight1 7 8" xfId="26695" xr:uid="{00000000-0005-0000-0000-0000FD670000}"/>
    <cellStyle name="TableStyleLight1 7 8 2" xfId="26696" xr:uid="{00000000-0005-0000-0000-0000FE670000}"/>
    <cellStyle name="TableStyleLight1 7 8_Tertiary Salaries Survey" xfId="26697" xr:uid="{00000000-0005-0000-0000-0000FF670000}"/>
    <cellStyle name="TableStyleLight1 7 9" xfId="26698" xr:uid="{00000000-0005-0000-0000-000000680000}"/>
    <cellStyle name="TableStyleLight1 7_STUD aligned by INSTIT" xfId="26699" xr:uid="{00000000-0005-0000-0000-000001680000}"/>
    <cellStyle name="TableStyleLight1 8" xfId="26700" xr:uid="{00000000-0005-0000-0000-000002680000}"/>
    <cellStyle name="TableStyleLight1 8 2" xfId="26701" xr:uid="{00000000-0005-0000-0000-000003680000}"/>
    <cellStyle name="TableStyleLight1 8 3" xfId="26702" xr:uid="{00000000-0005-0000-0000-000004680000}"/>
    <cellStyle name="TableStyleLight1 8 4" xfId="26703" xr:uid="{00000000-0005-0000-0000-000005680000}"/>
    <cellStyle name="TableStyleLight1 8 5" xfId="26704" xr:uid="{00000000-0005-0000-0000-000006680000}"/>
    <cellStyle name="TableStyleLight1 8_Tertiary Salaries Survey" xfId="26705" xr:uid="{00000000-0005-0000-0000-000007680000}"/>
    <cellStyle name="TableStyleLight1 9" xfId="26706" xr:uid="{00000000-0005-0000-0000-000008680000}"/>
    <cellStyle name="TableStyleLight1_STUD aligned by INSTIT" xfId="26707" xr:uid="{00000000-0005-0000-0000-000009680000}"/>
    <cellStyle name="Tausender" xfId="2172" xr:uid="{00000000-0005-0000-0000-00000A680000}"/>
    <cellStyle name="temp" xfId="41" xr:uid="{00000000-0005-0000-0000-00000B680000}"/>
    <cellStyle name="temp 2" xfId="26708" xr:uid="{00000000-0005-0000-0000-00000C680000}"/>
    <cellStyle name="tête chapitre" xfId="26709" xr:uid="{00000000-0005-0000-0000-00000D680000}"/>
    <cellStyle name="TEXT" xfId="26710" xr:uid="{00000000-0005-0000-0000-00000E680000}"/>
    <cellStyle name="Title" xfId="2173" xr:uid="{00000000-0005-0000-0000-00000F680000}"/>
    <cellStyle name="Title 2" xfId="26711" xr:uid="{00000000-0005-0000-0000-000010680000}"/>
    <cellStyle name="Title 3" xfId="26712" xr:uid="{00000000-0005-0000-0000-000011680000}"/>
    <cellStyle name="title1" xfId="42" xr:uid="{00000000-0005-0000-0000-000012680000}"/>
    <cellStyle name="title1 2" xfId="26713" xr:uid="{00000000-0005-0000-0000-000013680000}"/>
    <cellStyle name="Titles" xfId="26714" xr:uid="{00000000-0005-0000-0000-000014680000}"/>
    <cellStyle name="titre" xfId="26715" xr:uid="{00000000-0005-0000-0000-000015680000}"/>
    <cellStyle name="Total" xfId="2174" xr:uid="{00000000-0005-0000-0000-000016680000}"/>
    <cellStyle name="Total 2" xfId="2175" xr:uid="{00000000-0005-0000-0000-000017680000}"/>
    <cellStyle name="Tsd" xfId="43" xr:uid="{00000000-0005-0000-0000-000018680000}"/>
    <cellStyle name="Tusental (0)_Blad2" xfId="26716" xr:uid="{00000000-0005-0000-0000-000019680000}"/>
    <cellStyle name="Tusental 2" xfId="26717" xr:uid="{00000000-0005-0000-0000-00001A680000}"/>
    <cellStyle name="Tusental_Blad2" xfId="26718" xr:uid="{00000000-0005-0000-0000-00001B680000}"/>
    <cellStyle name="Überschrift 1 2" xfId="2176" xr:uid="{00000000-0005-0000-0000-00001C680000}"/>
    <cellStyle name="Überschrift 1 2 2" xfId="2177" xr:uid="{00000000-0005-0000-0000-00001D680000}"/>
    <cellStyle name="Überschrift 1 2 2 2" xfId="2178" xr:uid="{00000000-0005-0000-0000-00001E680000}"/>
    <cellStyle name="Überschrift 1 2 2 3" xfId="2179" xr:uid="{00000000-0005-0000-0000-00001F680000}"/>
    <cellStyle name="Überschrift 1 2 3" xfId="2180" xr:uid="{00000000-0005-0000-0000-000020680000}"/>
    <cellStyle name="Überschrift 1 2 4" xfId="2181" xr:uid="{00000000-0005-0000-0000-000021680000}"/>
    <cellStyle name="Überschrift 1 3" xfId="2182" xr:uid="{00000000-0005-0000-0000-000022680000}"/>
    <cellStyle name="Überschrift 1 3 2" xfId="2183" xr:uid="{00000000-0005-0000-0000-000023680000}"/>
    <cellStyle name="Überschrift 2 2" xfId="2184" xr:uid="{00000000-0005-0000-0000-000024680000}"/>
    <cellStyle name="Überschrift 2 2 2" xfId="2185" xr:uid="{00000000-0005-0000-0000-000025680000}"/>
    <cellStyle name="Überschrift 2 2 2 2" xfId="2186" xr:uid="{00000000-0005-0000-0000-000026680000}"/>
    <cellStyle name="Überschrift 2 2 2 3" xfId="2187" xr:uid="{00000000-0005-0000-0000-000027680000}"/>
    <cellStyle name="Überschrift 2 2 3" xfId="2188" xr:uid="{00000000-0005-0000-0000-000028680000}"/>
    <cellStyle name="Überschrift 2 2 4" xfId="2189" xr:uid="{00000000-0005-0000-0000-000029680000}"/>
    <cellStyle name="Überschrift 2 3" xfId="2190" xr:uid="{00000000-0005-0000-0000-00002A680000}"/>
    <cellStyle name="Überschrift 2 3 2" xfId="2191" xr:uid="{00000000-0005-0000-0000-00002B680000}"/>
    <cellStyle name="Überschrift 3 2" xfId="2192" xr:uid="{00000000-0005-0000-0000-00002C680000}"/>
    <cellStyle name="Überschrift 3 2 2" xfId="2193" xr:uid="{00000000-0005-0000-0000-00002D680000}"/>
    <cellStyle name="Überschrift 3 2 2 2" xfId="2194" xr:uid="{00000000-0005-0000-0000-00002E680000}"/>
    <cellStyle name="Überschrift 3 2 2 3" xfId="2195" xr:uid="{00000000-0005-0000-0000-00002F680000}"/>
    <cellStyle name="Überschrift 3 2 3" xfId="2196" xr:uid="{00000000-0005-0000-0000-000030680000}"/>
    <cellStyle name="Überschrift 3 2 4" xfId="2197" xr:uid="{00000000-0005-0000-0000-000031680000}"/>
    <cellStyle name="Überschrift 3 3" xfId="2198" xr:uid="{00000000-0005-0000-0000-000032680000}"/>
    <cellStyle name="Überschrift 3 3 2" xfId="2199" xr:uid="{00000000-0005-0000-0000-000033680000}"/>
    <cellStyle name="Überschrift 4 2" xfId="2200" xr:uid="{00000000-0005-0000-0000-000034680000}"/>
    <cellStyle name="Überschrift 4 2 2" xfId="2201" xr:uid="{00000000-0005-0000-0000-000035680000}"/>
    <cellStyle name="Überschrift 4 2 2 2" xfId="2202" xr:uid="{00000000-0005-0000-0000-000036680000}"/>
    <cellStyle name="Überschrift 4 2 2 3" xfId="2203" xr:uid="{00000000-0005-0000-0000-000037680000}"/>
    <cellStyle name="Überschrift 4 2 3" xfId="2204" xr:uid="{00000000-0005-0000-0000-000038680000}"/>
    <cellStyle name="Überschrift 4 2 4" xfId="2205" xr:uid="{00000000-0005-0000-0000-000039680000}"/>
    <cellStyle name="Überschrift 4 3" xfId="2206" xr:uid="{00000000-0005-0000-0000-00003A680000}"/>
    <cellStyle name="Überschrift 4 3 2" xfId="2207" xr:uid="{00000000-0005-0000-0000-00003B680000}"/>
    <cellStyle name="Überschrift 5" xfId="2208" xr:uid="{00000000-0005-0000-0000-00003C680000}"/>
    <cellStyle name="Überschrift 5 2" xfId="2209" xr:uid="{00000000-0005-0000-0000-00003D680000}"/>
    <cellStyle name="Überschrift 6" xfId="2210" xr:uid="{00000000-0005-0000-0000-00003E680000}"/>
    <cellStyle name="Überschrift Hintergrund Grau" xfId="2211" xr:uid="{00000000-0005-0000-0000-00003F680000}"/>
    <cellStyle name="Untertitel" xfId="2323" xr:uid="{00000000-0005-0000-0000-000040680000}"/>
    <cellStyle name="Untertitel 2" xfId="2324" xr:uid="{00000000-0005-0000-0000-000041680000}"/>
    <cellStyle name="Uwaga 2" xfId="26719" xr:uid="{00000000-0005-0000-0000-000042680000}"/>
    <cellStyle name="Valuta (0)_Blad2" xfId="26720" xr:uid="{00000000-0005-0000-0000-000043680000}"/>
    <cellStyle name="Valuta_Blad2" xfId="26721" xr:uid="{00000000-0005-0000-0000-000044680000}"/>
    <cellStyle name="Verknüpfte Zelle 2" xfId="2212" xr:uid="{00000000-0005-0000-0000-000045680000}"/>
    <cellStyle name="Verknüpfte Zelle 2 2" xfId="2213" xr:uid="{00000000-0005-0000-0000-000046680000}"/>
    <cellStyle name="Verknüpfte Zelle 2 2 2" xfId="2214" xr:uid="{00000000-0005-0000-0000-000047680000}"/>
    <cellStyle name="Verknüpfte Zelle 2 2 3" xfId="2215" xr:uid="{00000000-0005-0000-0000-000048680000}"/>
    <cellStyle name="Verknüpfte Zelle 2 3" xfId="2216" xr:uid="{00000000-0005-0000-0000-000049680000}"/>
    <cellStyle name="Verknüpfte Zelle 2 4" xfId="2217" xr:uid="{00000000-0005-0000-0000-00004A680000}"/>
    <cellStyle name="Verknüpfte Zelle 3" xfId="2218" xr:uid="{00000000-0005-0000-0000-00004B680000}"/>
    <cellStyle name="Verknüpfte Zelle 3 2" xfId="2219" xr:uid="{00000000-0005-0000-0000-00004C680000}"/>
    <cellStyle name="Vorspalte" xfId="2220" xr:uid="{00000000-0005-0000-0000-00004D680000}"/>
    <cellStyle name="Währung [0] 2" xfId="2221" xr:uid="{00000000-0005-0000-0000-00004E680000}"/>
    <cellStyle name="Währung 2" xfId="2222" xr:uid="{00000000-0005-0000-0000-00004F680000}"/>
    <cellStyle name="Warnender Text 2" xfId="2223" xr:uid="{00000000-0005-0000-0000-000050680000}"/>
    <cellStyle name="Warnender Text 2 2" xfId="2224" xr:uid="{00000000-0005-0000-0000-000051680000}"/>
    <cellStyle name="Warnender Text 2 2 2" xfId="2225" xr:uid="{00000000-0005-0000-0000-000052680000}"/>
    <cellStyle name="Warnender Text 2 2 3" xfId="2226" xr:uid="{00000000-0005-0000-0000-000053680000}"/>
    <cellStyle name="Warnender Text 2 3" xfId="2227" xr:uid="{00000000-0005-0000-0000-000054680000}"/>
    <cellStyle name="Warnender Text 3" xfId="2228" xr:uid="{00000000-0005-0000-0000-000055680000}"/>
    <cellStyle name="Warnender Text 3 2" xfId="2229" xr:uid="{00000000-0005-0000-0000-000056680000}"/>
    <cellStyle name="Warning Text" xfId="2230" xr:uid="{00000000-0005-0000-0000-000057680000}"/>
    <cellStyle name="Warning Text 2" xfId="2231" xr:uid="{00000000-0005-0000-0000-000058680000}"/>
    <cellStyle name="Wrapped" xfId="26722" xr:uid="{00000000-0005-0000-0000-000059680000}"/>
    <cellStyle name="Zelle mit Rand" xfId="2325" xr:uid="{00000000-0005-0000-0000-00005A680000}"/>
    <cellStyle name="Zelle mit Rand 2" xfId="2326" xr:uid="{00000000-0005-0000-0000-00005B680000}"/>
    <cellStyle name="Zelle überprüfen 2" xfId="2232" xr:uid="{00000000-0005-0000-0000-00005C680000}"/>
    <cellStyle name="Zelle überprüfen 2 2" xfId="2233" xr:uid="{00000000-0005-0000-0000-00005D680000}"/>
    <cellStyle name="Zelle überprüfen 2 2 2" xfId="2234" xr:uid="{00000000-0005-0000-0000-00005E680000}"/>
    <cellStyle name="Zelle überprüfen 2 2 3" xfId="2235" xr:uid="{00000000-0005-0000-0000-00005F680000}"/>
    <cellStyle name="Zelle überprüfen 2 3" xfId="2236" xr:uid="{00000000-0005-0000-0000-000060680000}"/>
    <cellStyle name="Zelle überprüfen 3" xfId="2237" xr:uid="{00000000-0005-0000-0000-000061680000}"/>
    <cellStyle name="Zelle überprüfen 3 2" xfId="2238" xr:uid="{00000000-0005-0000-0000-000062680000}"/>
    <cellStyle name="Zwischentitel" xfId="2327" xr:uid="{00000000-0005-0000-0000-000063680000}"/>
    <cellStyle name="Zwischentitel 2" xfId="2328" xr:uid="{00000000-0005-0000-0000-000064680000}"/>
    <cellStyle name="자리수" xfId="2329" xr:uid="{00000000-0005-0000-0000-000065680000}"/>
    <cellStyle name="자리수0" xfId="2330" xr:uid="{00000000-0005-0000-0000-000066680000}"/>
    <cellStyle name="콤마 [0]_ACCOUNT" xfId="2331" xr:uid="{00000000-0005-0000-0000-000067680000}"/>
    <cellStyle name="콤마_ACCOUNT" xfId="2332" xr:uid="{00000000-0005-0000-0000-000068680000}"/>
    <cellStyle name="통화 [0]_ACCOUNT" xfId="2333" xr:uid="{00000000-0005-0000-0000-000069680000}"/>
    <cellStyle name="통화_ACCOUNT" xfId="2334" xr:uid="{00000000-0005-0000-0000-00006A680000}"/>
    <cellStyle name="퍼센트" xfId="2335" xr:uid="{00000000-0005-0000-0000-00006B680000}"/>
    <cellStyle name="표준 5" xfId="26723" xr:uid="{00000000-0005-0000-0000-00006C680000}"/>
    <cellStyle name="표준_9511REV" xfId="2336" xr:uid="{00000000-0005-0000-0000-00006D680000}"/>
    <cellStyle name="화폐기호" xfId="2337" xr:uid="{00000000-0005-0000-0000-00006E680000}"/>
    <cellStyle name="화폐기호0" xfId="2338" xr:uid="{00000000-0005-0000-0000-00006F680000}"/>
    <cellStyle name="標準 2" xfId="26724" xr:uid="{00000000-0005-0000-0000-000070680000}"/>
    <cellStyle name="標準_法務省担当表（eigo ） " xfId="26725" xr:uid="{00000000-0005-0000-0000-000071680000}"/>
  </cellStyles>
  <dxfs count="5">
    <dxf>
      <font>
        <condense val="0"/>
        <extend val="0"/>
        <color auto="1"/>
      </font>
      <fill>
        <patternFill>
          <bgColor indexed="52"/>
        </patternFill>
      </fill>
    </dxf>
    <dxf>
      <font>
        <condense val="0"/>
        <extend val="0"/>
        <color auto="1"/>
      </font>
      <fill>
        <patternFill>
          <bgColor indexed="52"/>
        </patternFill>
      </fill>
    </dxf>
    <dxf>
      <font>
        <condense val="0"/>
        <extend val="0"/>
        <color auto="1"/>
      </font>
      <fill>
        <patternFill>
          <bgColor indexed="52"/>
        </patternFill>
      </fill>
    </dxf>
    <dxf>
      <font>
        <condense val="0"/>
        <extend val="0"/>
        <color auto="1"/>
      </font>
      <fill>
        <patternFill>
          <bgColor indexed="52"/>
        </patternFill>
      </fill>
    </dxf>
    <dxf>
      <font>
        <condense val="0"/>
        <extend val="0"/>
        <color auto="1"/>
      </font>
      <fill>
        <patternFill>
          <bgColor indexed="52"/>
        </patternFill>
      </fill>
    </dxf>
  </dxfs>
  <tableStyles count="0" defaultTableStyle="TableStyleMedium2" defaultPivotStyle="PivotStyleLight16"/>
  <colors>
    <mruColors>
      <color rgb="FFC5D9F1"/>
      <color rgb="FFD9D9D9"/>
      <color rgb="FFAEC6DE"/>
      <color rgb="FF4F81BD"/>
      <color rgb="FF8064A2"/>
      <color rgb="FF9BBB59"/>
      <color rgb="FFC0504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externalLink" Target="externalLinks/externalLink12.xml"/><Relationship Id="rId21" Type="http://schemas.openxmlformats.org/officeDocument/2006/relationships/externalLink" Target="externalLinks/externalLink7.xml"/><Relationship Id="rId42" Type="http://schemas.openxmlformats.org/officeDocument/2006/relationships/externalLink" Target="externalLinks/externalLink28.xml"/><Relationship Id="rId47" Type="http://schemas.openxmlformats.org/officeDocument/2006/relationships/externalLink" Target="externalLinks/externalLink33.xml"/><Relationship Id="rId63" Type="http://schemas.openxmlformats.org/officeDocument/2006/relationships/externalLink" Target="externalLinks/externalLink49.xml"/><Relationship Id="rId68" Type="http://schemas.openxmlformats.org/officeDocument/2006/relationships/styles" Target="style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externalLink" Target="externalLinks/externalLink2.xml"/><Relationship Id="rId29" Type="http://schemas.openxmlformats.org/officeDocument/2006/relationships/externalLink" Target="externalLinks/externalLink15.xml"/><Relationship Id="rId11" Type="http://schemas.openxmlformats.org/officeDocument/2006/relationships/worksheet" Target="worksheets/sheet11.xml"/><Relationship Id="rId24" Type="http://schemas.openxmlformats.org/officeDocument/2006/relationships/externalLink" Target="externalLinks/externalLink10.xml"/><Relationship Id="rId32" Type="http://schemas.openxmlformats.org/officeDocument/2006/relationships/externalLink" Target="externalLinks/externalLink18.xml"/><Relationship Id="rId37" Type="http://schemas.openxmlformats.org/officeDocument/2006/relationships/externalLink" Target="externalLinks/externalLink23.xml"/><Relationship Id="rId40" Type="http://schemas.openxmlformats.org/officeDocument/2006/relationships/externalLink" Target="externalLinks/externalLink26.xml"/><Relationship Id="rId45" Type="http://schemas.openxmlformats.org/officeDocument/2006/relationships/externalLink" Target="externalLinks/externalLink31.xml"/><Relationship Id="rId53" Type="http://schemas.openxmlformats.org/officeDocument/2006/relationships/externalLink" Target="externalLinks/externalLink39.xml"/><Relationship Id="rId58" Type="http://schemas.openxmlformats.org/officeDocument/2006/relationships/externalLink" Target="externalLinks/externalLink44.xml"/><Relationship Id="rId66" Type="http://schemas.openxmlformats.org/officeDocument/2006/relationships/externalLink" Target="externalLinks/externalLink52.xml"/><Relationship Id="rId5" Type="http://schemas.openxmlformats.org/officeDocument/2006/relationships/worksheet" Target="worksheets/sheet5.xml"/><Relationship Id="rId61" Type="http://schemas.openxmlformats.org/officeDocument/2006/relationships/externalLink" Target="externalLinks/externalLink47.xml"/><Relationship Id="rId19" Type="http://schemas.openxmlformats.org/officeDocument/2006/relationships/externalLink" Target="externalLinks/externalLink5.xml"/><Relationship Id="rId14" Type="http://schemas.openxmlformats.org/officeDocument/2006/relationships/worksheet" Target="worksheets/sheet14.xml"/><Relationship Id="rId22" Type="http://schemas.openxmlformats.org/officeDocument/2006/relationships/externalLink" Target="externalLinks/externalLink8.xml"/><Relationship Id="rId27" Type="http://schemas.openxmlformats.org/officeDocument/2006/relationships/externalLink" Target="externalLinks/externalLink13.xml"/><Relationship Id="rId30" Type="http://schemas.openxmlformats.org/officeDocument/2006/relationships/externalLink" Target="externalLinks/externalLink16.xml"/><Relationship Id="rId35" Type="http://schemas.openxmlformats.org/officeDocument/2006/relationships/externalLink" Target="externalLinks/externalLink21.xml"/><Relationship Id="rId43" Type="http://schemas.openxmlformats.org/officeDocument/2006/relationships/externalLink" Target="externalLinks/externalLink29.xml"/><Relationship Id="rId48" Type="http://schemas.openxmlformats.org/officeDocument/2006/relationships/externalLink" Target="externalLinks/externalLink34.xml"/><Relationship Id="rId56" Type="http://schemas.openxmlformats.org/officeDocument/2006/relationships/externalLink" Target="externalLinks/externalLink42.xml"/><Relationship Id="rId64" Type="http://schemas.openxmlformats.org/officeDocument/2006/relationships/externalLink" Target="externalLinks/externalLink50.xml"/><Relationship Id="rId69" Type="http://schemas.openxmlformats.org/officeDocument/2006/relationships/sharedStrings" Target="sharedStrings.xml"/><Relationship Id="rId8" Type="http://schemas.openxmlformats.org/officeDocument/2006/relationships/worksheet" Target="worksheets/sheet8.xml"/><Relationship Id="rId51" Type="http://schemas.openxmlformats.org/officeDocument/2006/relationships/externalLink" Target="externalLinks/externalLink37.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externalLink" Target="externalLinks/externalLink3.xml"/><Relationship Id="rId25" Type="http://schemas.openxmlformats.org/officeDocument/2006/relationships/externalLink" Target="externalLinks/externalLink11.xml"/><Relationship Id="rId33" Type="http://schemas.openxmlformats.org/officeDocument/2006/relationships/externalLink" Target="externalLinks/externalLink19.xml"/><Relationship Id="rId38" Type="http://schemas.openxmlformats.org/officeDocument/2006/relationships/externalLink" Target="externalLinks/externalLink24.xml"/><Relationship Id="rId46" Type="http://schemas.openxmlformats.org/officeDocument/2006/relationships/externalLink" Target="externalLinks/externalLink32.xml"/><Relationship Id="rId59" Type="http://schemas.openxmlformats.org/officeDocument/2006/relationships/externalLink" Target="externalLinks/externalLink45.xml"/><Relationship Id="rId67" Type="http://schemas.openxmlformats.org/officeDocument/2006/relationships/theme" Target="theme/theme1.xml"/><Relationship Id="rId20" Type="http://schemas.openxmlformats.org/officeDocument/2006/relationships/externalLink" Target="externalLinks/externalLink6.xml"/><Relationship Id="rId41" Type="http://schemas.openxmlformats.org/officeDocument/2006/relationships/externalLink" Target="externalLinks/externalLink27.xml"/><Relationship Id="rId54" Type="http://schemas.openxmlformats.org/officeDocument/2006/relationships/externalLink" Target="externalLinks/externalLink40.xml"/><Relationship Id="rId62" Type="http://schemas.openxmlformats.org/officeDocument/2006/relationships/externalLink" Target="externalLinks/externalLink48.xml"/><Relationship Id="rId7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externalLink" Target="externalLinks/externalLink1.xml"/><Relationship Id="rId23" Type="http://schemas.openxmlformats.org/officeDocument/2006/relationships/externalLink" Target="externalLinks/externalLink9.xml"/><Relationship Id="rId28" Type="http://schemas.openxmlformats.org/officeDocument/2006/relationships/externalLink" Target="externalLinks/externalLink14.xml"/><Relationship Id="rId36" Type="http://schemas.openxmlformats.org/officeDocument/2006/relationships/externalLink" Target="externalLinks/externalLink22.xml"/><Relationship Id="rId49" Type="http://schemas.openxmlformats.org/officeDocument/2006/relationships/externalLink" Target="externalLinks/externalLink35.xml"/><Relationship Id="rId57" Type="http://schemas.openxmlformats.org/officeDocument/2006/relationships/externalLink" Target="externalLinks/externalLink43.xml"/><Relationship Id="rId10" Type="http://schemas.openxmlformats.org/officeDocument/2006/relationships/worksheet" Target="worksheets/sheet10.xml"/><Relationship Id="rId31" Type="http://schemas.openxmlformats.org/officeDocument/2006/relationships/externalLink" Target="externalLinks/externalLink17.xml"/><Relationship Id="rId44" Type="http://schemas.openxmlformats.org/officeDocument/2006/relationships/externalLink" Target="externalLinks/externalLink30.xml"/><Relationship Id="rId52" Type="http://schemas.openxmlformats.org/officeDocument/2006/relationships/externalLink" Target="externalLinks/externalLink38.xml"/><Relationship Id="rId60" Type="http://schemas.openxmlformats.org/officeDocument/2006/relationships/externalLink" Target="externalLinks/externalLink46.xml"/><Relationship Id="rId65" Type="http://schemas.openxmlformats.org/officeDocument/2006/relationships/externalLink" Target="externalLinks/externalLink5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externalLink" Target="externalLinks/externalLink4.xml"/><Relationship Id="rId39" Type="http://schemas.openxmlformats.org/officeDocument/2006/relationships/externalLink" Target="externalLinks/externalLink25.xml"/><Relationship Id="rId34" Type="http://schemas.openxmlformats.org/officeDocument/2006/relationships/externalLink" Target="externalLinks/externalLink20.xml"/><Relationship Id="rId50" Type="http://schemas.openxmlformats.org/officeDocument/2006/relationships/externalLink" Target="externalLinks/externalLink36.xml"/><Relationship Id="rId55" Type="http://schemas.openxmlformats.org/officeDocument/2006/relationships/externalLink" Target="externalLinks/externalLink4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9</xdr:col>
      <xdr:colOff>0</xdr:colOff>
      <xdr:row>1</xdr:row>
      <xdr:rowOff>0</xdr:rowOff>
    </xdr:from>
    <xdr:to>
      <xdr:col>9</xdr:col>
      <xdr:colOff>1749704</xdr:colOff>
      <xdr:row>2</xdr:row>
      <xdr:rowOff>12606</xdr:rowOff>
    </xdr:to>
    <xdr:pic>
      <xdr:nvPicPr>
        <xdr:cNvPr id="2" name="Grafik 1">
          <a:extLst>
            <a:ext uri="{FF2B5EF4-FFF2-40B4-BE49-F238E27FC236}">
              <a16:creationId xmlns:a16="http://schemas.microsoft.com/office/drawing/2014/main" id="{CB13BA80-72F4-4D3B-80AB-0CE83AEEA044}"/>
            </a:ext>
          </a:extLst>
        </xdr:cNvPr>
        <xdr:cNvPicPr>
          <a:picLocks noChangeAspect="1"/>
        </xdr:cNvPicPr>
      </xdr:nvPicPr>
      <xdr:blipFill>
        <a:blip xmlns:r="http://schemas.openxmlformats.org/officeDocument/2006/relationships" r:embed="rId1"/>
        <a:stretch>
          <a:fillRect/>
        </a:stretch>
      </xdr:blipFill>
      <xdr:spPr>
        <a:xfrm>
          <a:off x="8938260" y="190500"/>
          <a:ext cx="1749704" cy="39360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10</xdr:col>
      <xdr:colOff>0</xdr:colOff>
      <xdr:row>5</xdr:row>
      <xdr:rowOff>219075</xdr:rowOff>
    </xdr:from>
    <xdr:to>
      <xdr:col>10</xdr:col>
      <xdr:colOff>76200</xdr:colOff>
      <xdr:row>5</xdr:row>
      <xdr:rowOff>419100</xdr:rowOff>
    </xdr:to>
    <xdr:sp macro="" textlink="">
      <xdr:nvSpPr>
        <xdr:cNvPr id="3085" name="Text Box 2">
          <a:extLst>
            <a:ext uri="{FF2B5EF4-FFF2-40B4-BE49-F238E27FC236}">
              <a16:creationId xmlns:a16="http://schemas.microsoft.com/office/drawing/2014/main" id="{00000000-0008-0000-0500-00000D0C0000}"/>
            </a:ext>
          </a:extLst>
        </xdr:cNvPr>
        <xdr:cNvSpPr txBox="1">
          <a:spLocks noChangeArrowheads="1"/>
        </xdr:cNvSpPr>
      </xdr:nvSpPr>
      <xdr:spPr bwMode="auto">
        <a:xfrm>
          <a:off x="7515225" y="1304925"/>
          <a:ext cx="7620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5</xdr:col>
      <xdr:colOff>0</xdr:colOff>
      <xdr:row>3</xdr:row>
      <xdr:rowOff>219075</xdr:rowOff>
    </xdr:from>
    <xdr:to>
      <xdr:col>5</xdr:col>
      <xdr:colOff>76200</xdr:colOff>
      <xdr:row>4</xdr:row>
      <xdr:rowOff>110490</xdr:rowOff>
    </xdr:to>
    <xdr:sp macro="" textlink="">
      <xdr:nvSpPr>
        <xdr:cNvPr id="2" name="Text Box 2">
          <a:extLst>
            <a:ext uri="{FF2B5EF4-FFF2-40B4-BE49-F238E27FC236}">
              <a16:creationId xmlns:a16="http://schemas.microsoft.com/office/drawing/2014/main" id="{00000000-0008-0000-0600-000002000000}"/>
            </a:ext>
          </a:extLst>
        </xdr:cNvPr>
        <xdr:cNvSpPr txBox="1">
          <a:spLocks noChangeArrowheads="1"/>
        </xdr:cNvSpPr>
      </xdr:nvSpPr>
      <xdr:spPr bwMode="auto">
        <a:xfrm>
          <a:off x="9425940" y="1156335"/>
          <a:ext cx="7620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G-VIIC/G-VIIC-Daten/Hochschulen/Studenten/Vorbericht/Arbeitstabelle/WINTER/Vb2_1W2001.xls" TargetMode="External"/><Relationship Id="rId1" Type="http://schemas.openxmlformats.org/officeDocument/2006/relationships/externalLinkPath" Target="/G-VIIC/G-VIIC-Daten/Hochschulen/Studenten/Vorbericht/Arbeitstabelle/WINTER/Vb2_1W2001.xls" TargetMode="External"/></Relationships>
</file>

<file path=xl/externalLinks/_rels/externalLink10.xml.rels><?xml version="1.0" encoding="UTF-8" standalone="yes"?>
<Relationships xmlns="http://schemas.openxmlformats.org/package/2006/relationships"><Relationship Id="rId2" Type="http://schemas.openxmlformats.org/officeDocument/2006/relationships/externalLinkPath" Target="../../../../../../../../../G-VIB/G-VIB-Daten/Finanzen/2_Sachgebiete/6_Bildungsbereich&#252;bergreifend/3_UOE_Budget_AjS/2000/Bezugsdaten/BA/r901l.xls" TargetMode="External"/><Relationship Id="rId1" Type="http://schemas.openxmlformats.org/officeDocument/2006/relationships/externalLinkPath" Target="/G-VIB/G-VIB-Daten/Finanzen/2_Sachgebiete/6_Bildungsbereich&#252;bergreifend/3_UOE_Budget_AjS/2000/Bezugsdaten/BA/r901l.xls" TargetMode="External"/></Relationships>
</file>

<file path=xl/externalLinks/_rels/externalLink11.xml.rels><?xml version="1.0" encoding="UTF-8" standalone="yes"?>
<Relationships xmlns="http://schemas.openxmlformats.org/package/2006/relationships"><Relationship Id="rId2" Type="http://schemas.openxmlformats.org/officeDocument/2006/relationships/externalLinkPath" Target="../../../../../../../../../AnalytikReport.xls" TargetMode="External"/><Relationship Id="rId1" Type="http://schemas.openxmlformats.org/officeDocument/2006/relationships/externalLinkPath" Target="/AnalytikReport.xls" TargetMode="External"/></Relationships>
</file>

<file path=xl/externalLinks/_rels/externalLink12.xml.rels><?xml version="1.0" encoding="UTF-8" standalone="yes"?>
<Relationships xmlns="http://schemas.openxmlformats.org/package/2006/relationships"><Relationship Id="rId2" Type="http://schemas.openxmlformats.org/officeDocument/2006/relationships/externalLinkPath" Target="../../../../../../../../../BA-Daten/Statistik/Statistik-Allgemein/Aktenablage/Projekte/SGB%20II/Gruppen%20der%20Statistik/opt.Kommunen/Plausibilisierung/BM%2002%20Februar%202007/Modell_monatlich_alternativ.xls" TargetMode="External"/><Relationship Id="rId1" Type="http://schemas.openxmlformats.org/officeDocument/2006/relationships/externalLinkPath" Target="/BA-Daten/Statistik/Statistik-Allgemein/Aktenablage/Projekte/SGB%20II/Gruppen%20der%20Statistik/opt.Kommunen/Plausibilisierung/BM%2002%20Februar%202007/Modell_monatlich_alternativ.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REBHUHN\rebhuhn_e\G-vie\G-VIE-Daten\Querschnitt\Daten\Koordinierung\AUSKUNFT\Mikrozensus\Formel_(Nicht_versenden)\2004\Bildungsstand_2004_nach_Ausl&#228;nder_Altersgruppen.xls" TargetMode="External"/></Relationships>
</file>

<file path=xl/externalLinks/_rels/externalLink14.xml.rels><?xml version="1.0" encoding="UTF-8" standalone="yes"?>
<Relationships xmlns="http://schemas.openxmlformats.org/package/2006/relationships"><Relationship Id="rId2" Type="http://schemas.openxmlformats.org/officeDocument/2006/relationships/externalLinkPath" Target="../../../../../../../../../BA-Daten/Statistik/Statistik-Allgemein/Aktenablage/Validierung/02_Februar%202007/A2LL-XSozial/Fortschreibung/Fortschreibung_200702.xls" TargetMode="External"/><Relationship Id="rId1" Type="http://schemas.openxmlformats.org/officeDocument/2006/relationships/externalLinkPath" Target="/BA-Daten/Statistik/Statistik-Allgemein/Aktenablage/Validierung/02_Februar%202007/A2LL-XSozial/Fortschreibung/Fortschreibung_200702.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N2033021\Statistik\BA-Daten\Statistik\Statistik-Allgemein\Datenzentrum\Foerderung\Aufbereitung\AMP_2007\Aufbereitung\aktuell\insgesamt\AA\ZR-SGBI\AMP_SGBI_D.xls" TargetMode="External"/></Relationships>
</file>

<file path=xl/externalLinks/_rels/externalLink16.xml.rels><?xml version="1.0" encoding="UTF-8" standalone="yes"?>
<Relationships xmlns="http://schemas.openxmlformats.org/package/2006/relationships"><Relationship Id="rId2" Type="http://schemas.openxmlformats.org/officeDocument/2006/relationships/externalLinkPath" Target="../../../../../../../../../G-VIB/G-VIB-Daten/Finanzen/2_Sachgebiete/6_Bildungsbereich&#252;bergreifend/1_Konzepte/OECD04-Budget-alt.xls" TargetMode="External"/><Relationship Id="rId1" Type="http://schemas.openxmlformats.org/officeDocument/2006/relationships/externalLinkPath" Target="/G-VIB/G-VIB-Daten/Finanzen/2_Sachgebiete/6_Bildungsbereich&#252;bergreifend/1_Konzepte/OECD04-Budget-alt.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REBHUHN\rebhuhn_e\Applic\UOE\Ind2001\calcul_B1"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G:\Applic\PISA\PISA%202003%20Initial%20Report\Chapters\Chapter%203%20-%20Learning%20characteristics\applic\uoe\ind2002\calcul_B1.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N2033021\Statistik\Statistik-Allgemein\Aufbereitung\Besch&#228;ftigung\Auswertungen\Ver&#246;ffentlichungen\Multi-neu\bst_multi_neu_Vorschlag.xls"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G-VIIC/G-VIIC-Daten/Hochschulen/Studenten/Vorbericht/Arbeitstabelle/WINTER/VB2_2W2000.xls" TargetMode="External"/><Relationship Id="rId1" Type="http://schemas.openxmlformats.org/officeDocument/2006/relationships/externalLinkPath" Target="/G-VIIC/G-VIIC-Daten/Hochschulen/Studenten/Vorbericht/Arbeitstabelle/WINTER/VB2_2W2000.xls" TargetMode="External"/></Relationships>
</file>

<file path=xl/externalLinks/_rels/externalLink20.xml.rels><?xml version="1.0" encoding="UTF-8" standalone="yes"?>
<Relationships xmlns="http://schemas.openxmlformats.org/package/2006/relationships"><Relationship Id="rId2" Type="http://schemas.openxmlformats.org/officeDocument/2006/relationships/externalLinkPath" Target="../../../../../../../../../G-VIB/G-VIB-Daten/Finanzen/2_Sachgebiete/9_Bildungsberichterstattung/BildungsFINANZbericht/2008/2_Indikatoren/10_Kapitel%205/Daten_EAG2007/Indikator_B1_How%20much%20is%20spent%20per%20student.xls" TargetMode="External"/><Relationship Id="rId1" Type="http://schemas.openxmlformats.org/officeDocument/2006/relationships/externalLinkPath" Target="/G-VIB/G-VIB-Daten/Finanzen/2_Sachgebiete/9_Bildungsberichterstattung/BildungsFINANZbericht/2008/2_Indikatoren/10_Kapitel%205/Daten_EAG2007/Indikator_B1_How%20much%20is%20spent%20per%20student.xls" TargetMode="External"/></Relationships>
</file>

<file path=xl/externalLinks/_rels/externalLink21.xml.rels><?xml version="1.0" encoding="UTF-8" standalone="yes"?>
<Relationships xmlns="http://schemas.openxmlformats.org/package/2006/relationships"><Relationship Id="rId2" Type="http://schemas.openxmlformats.org/officeDocument/2006/relationships/externalLinkPath" Target="../../../../../../../../../G-vie/G-VIE-Daten/Querschnitt/Daten/International/UOE/Daten/2003/R2__4_1_4_2_5_Lehrkraefte_Status_Laender_2003.xls" TargetMode="External"/><Relationship Id="rId1" Type="http://schemas.openxmlformats.org/officeDocument/2006/relationships/externalLinkPath" Target="/G-vie/G-VIE-Daten/Querschnitt/Daten/International/UOE/Daten/2003/R2__4_1_4_2_5_Lehrkraefte_Status_Laender_2003.xls" TargetMode="External"/></Relationships>
</file>

<file path=xl/externalLinks/_rels/externalLink22.xml.rels><?xml version="1.0" encoding="UTF-8" standalone="yes"?>
<Relationships xmlns="http://schemas.openxmlformats.org/package/2006/relationships"><Relationship Id="rId2" Type="http://schemas.openxmlformats.org/officeDocument/2006/relationships/externalLinkPath" Target="../../../../../../../../../G-vie/G-VIE-Daten/Querschnitt/Daten/International/UOE/Daten/2002/R2__4_1_4_2_5_Lehrkraefte_Status_Laender_2002.xls" TargetMode="External"/><Relationship Id="rId1" Type="http://schemas.openxmlformats.org/officeDocument/2006/relationships/externalLinkPath" Target="/G-vie/G-VIE-Daten/Querschnitt/Daten/International/UOE/Daten/2002/R2__4_1_4_2_5_Lehrkraefte_Status_Laender_2002.xls" TargetMode="External"/></Relationships>
</file>

<file path=xl/externalLinks/_rels/externalLink23.xml.rels><?xml version="1.0" encoding="UTF-8" standalone="yes"?>
<Relationships xmlns="http://schemas.openxmlformats.org/package/2006/relationships"><Relationship Id="rId2" Type="http://schemas.openxmlformats.org/officeDocument/2006/relationships/externalLinkPath" Target="../../../../../../../../../G-vie/G-VIE-Daten/Querschnitt/Daten/International/UOE/Daten/2004/R2__4_1_4_2_5_Lehrkraefte_Status_Laendern_2004.xls" TargetMode="External"/><Relationship Id="rId1" Type="http://schemas.openxmlformats.org/officeDocument/2006/relationships/externalLinkPath" Target="/G-vie/G-VIE-Daten/Querschnitt/Daten/International/UOE/Daten/2004/R2__4_1_4_2_5_Lehrkraefte_Status_Laendern_2004.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SV-FS-05\VOL_B\G-vie\G-VIE-Daten\Querschnitt\Daten\International\UOE\Daten\2002\FS11_R3_Tabelle01a_2002.xls" TargetMode="External"/></Relationships>
</file>

<file path=xl/externalLinks/_rels/externalLink25.xml.rels><?xml version="1.0" encoding="UTF-8" standalone="yes"?>
<Relationships xmlns="http://schemas.openxmlformats.org/package/2006/relationships"><Relationship Id="rId2" Type="http://schemas.openxmlformats.org/officeDocument/2006/relationships/externalLinkPath" Target="../../../../../../../../../G-vie/G-VIE-Daten/Querschnitt/Daten/International/UOE/Daten/2002/FS11_R3_Tabelle01a_2002.xls" TargetMode="External"/><Relationship Id="rId1" Type="http://schemas.openxmlformats.org/officeDocument/2006/relationships/externalLinkPath" Target="/G-vie/G-VIE-Daten/Querschnitt/Daten/International/UOE/Daten/2002/FS11_R3_Tabelle01a_2002.xls" TargetMode="External"/></Relationships>
</file>

<file path=xl/externalLinks/_rels/externalLink26.xml.rels><?xml version="1.0" encoding="UTF-8" standalone="yes"?>
<Relationships xmlns="http://schemas.openxmlformats.org/package/2006/relationships"><Relationship Id="rId2" Type="http://schemas.openxmlformats.org/officeDocument/2006/relationships/externalLinkPath" Target="../../../../../../../../../G-H2/Daten/H204/Offen/Veroeffentlichungen/Berufsbildung/Fachserie/2008/FS11_R3_SA1_2_Tab_2008.xls" TargetMode="External"/><Relationship Id="rId1" Type="http://schemas.openxmlformats.org/officeDocument/2006/relationships/externalLinkPath" Target="/G-H2/Daten/H204/Offen/Veroeffentlichungen/Berufsbildung/Fachserie/2008/FS11_R3_SA1_2_Tab_2008.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Bdehne-xp\Public\G-VIB\G-VIB-Daten\Querschnitt\Daten\International\UOE\UNESCO\Liste_Fields.xls" TargetMode="External"/></Relationships>
</file>

<file path=xl/externalLinks/_rels/externalLink28.xml.rels><?xml version="1.0" encoding="UTF-8" standalone="yes"?>
<Relationships xmlns="http://schemas.openxmlformats.org/package/2006/relationships"><Relationship Id="rId2" Type="http://schemas.openxmlformats.org/officeDocument/2006/relationships/externalLinkPath" Target="../../../../../../../../../Dokumente%20und%20Einstellungen/Baumann-T/Lokale%20Einstellungen/Temp/XSozial_BA_SGB2_Version_2_3.xls" TargetMode="External"/><Relationship Id="rId1" Type="http://schemas.openxmlformats.org/officeDocument/2006/relationships/externalLinkPath" Target="/Dokumente%20und%20Einstellungen/Baumann-T/Lokale%20Einstellungen/Temp/XSozial_BA_SGB2_Version_2_3.xls" TargetMode="External"/></Relationships>
</file>

<file path=xl/externalLinks/_rels/externalLink29.xml.rels><?xml version="1.0" encoding="UTF-8" standalone="yes"?>
<Relationships xmlns="http://schemas.openxmlformats.org/package/2006/relationships"><Relationship Id="rId2" Type="http://schemas.openxmlformats.org/officeDocument/2006/relationships/externalLinkPath" Target="../../../../../../../../../G-vie/G-VIE-Daten/Querschnitt/Daten/Quer-V&#214;/Bildung_im_Zahlenspiegel/2004/Graphik/Kapitel_11.XLS" TargetMode="External"/><Relationship Id="rId1" Type="http://schemas.openxmlformats.org/officeDocument/2006/relationships/externalLinkPath" Target="/G-vie/G-VIE-Daten/Querschnitt/Daten/Quer-V&#214;/Bildung_im_Zahlenspiegel/2004/Graphik/Kapitel_11.XLS"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DOKUME~1/MUELLE~1.006/LOKALE~1/Temp/Tab_A3-5_Formel.xls" TargetMode="External"/><Relationship Id="rId1" Type="http://schemas.openxmlformats.org/officeDocument/2006/relationships/externalLinkPath" Target="/DOKUME~1/MUELLE~1.006/LOKALE~1/Temp/Tab_A3-5_Formel.xls" TargetMode="External"/></Relationships>
</file>

<file path=xl/externalLinks/_rels/externalLink30.xml.rels><?xml version="1.0" encoding="UTF-8" standalone="yes"?>
<Relationships xmlns="http://schemas.openxmlformats.org/package/2006/relationships"><Relationship Id="rId2" Type="http://schemas.openxmlformats.org/officeDocument/2006/relationships/externalLinkPath" Target="../../../../../../../../../G-vie/G-VIE-Daten/Querschnitt/Daten/International/UOE/UOE-COPY/2003/Check_Mapping/05ISCMAP_GER.xls" TargetMode="External"/><Relationship Id="rId1" Type="http://schemas.openxmlformats.org/officeDocument/2006/relationships/externalLinkPath" Target="/G-vie/G-VIE-Daten/Querschnitt/Daten/International/UOE/UOE-COPY/2003/Check_Mapping/05ISCMAP_GER.xls" TargetMode="External"/></Relationships>
</file>

<file path=xl/externalLinks/_rels/externalLink31.xml.rels><?xml version="1.0" encoding="UTF-8" standalone="yes"?>
<Relationships xmlns="http://schemas.openxmlformats.org/package/2006/relationships"><Relationship Id="rId1" Type="http://schemas.microsoft.com/office/2006/relationships/xlExternalLinkPath/xlPathMissing" Target="BF"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www.bildungsbericht.de/Bildungsforschung/Kuehne/Bildungsbericht/Wiederholer/wiederholerAbbildung.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ads.stba.de\DATA\G-H2\Daten\Gruppenleiter\Zusammenarbeit\Alle_Mitarbeiter\L&#228;nder_EAG\2015\Indikatoren\Hilfsdateien\OECD_Durchschnitt.xlsx"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SV-FS-05\VOL_B\applic\uoe\ind2006\data2001\E9C3NAGE.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REBHUHN\rebhuhn_e\APPLIC\UOE\IND98\DATA96\E6C3NAGE"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SV-FS-05\VOL_B\applic\uoe\ind2006\data2001\E9C3NE.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REBHUHN\rebhuhn_e\APPLIC\UOE\IND98\DATA96\E6C3NE" TargetMode="External"/></Relationships>
</file>

<file path=xl/externalLinks/_rels/externalLink38.xml.rels><?xml version="1.0" encoding="UTF-8" standalone="yes"?>
<Relationships xmlns="http://schemas.openxmlformats.org/package/2006/relationships"><Relationship Id="rId2" Type="http://schemas.openxmlformats.org/officeDocument/2006/relationships/externalLinkPath" Target="../../../../../../../../../NWB/POpula.xls" TargetMode="External"/><Relationship Id="rId1" Type="http://schemas.openxmlformats.org/officeDocument/2006/relationships/externalLinkPath" Target="/NWB/POpul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file:///G:\NWB\POpula.xls" TargetMode="External"/></Relationships>
</file>

<file path=xl/externalLinks/_rels/externalLink4.xml.rels><?xml version="1.0" encoding="UTF-8" standalone="yes"?>
<Relationships xmlns="http://schemas.openxmlformats.org/package/2006/relationships"><Relationship Id="rId2" Type="http://schemas.openxmlformats.org/officeDocument/2006/relationships/externalLinkPath" Target="../../../../../../../../../G-VIB/G-VIB-Daten/Finanzen/2_Sachgebiete/6_Bildungsbereich&#252;bergreifend/4_Sonderarbeiten/Bildungsbericht/2006/Pyramide_2004.xls" TargetMode="External"/><Relationship Id="rId1" Type="http://schemas.openxmlformats.org/officeDocument/2006/relationships/externalLinkPath" Target="/G-VIB/G-VIB-Daten/Finanzen/2_Sachgebiete/6_Bildungsbereich&#252;bergreifend/4_Sonderarbeiten/Bildungsbericht/2006/Pyramide_2004.xls" TargetMode="External"/></Relationships>
</file>

<file path=xl/externalLinks/_rels/externalLink40.xml.rels><?xml version="1.0" encoding="UTF-8" standalone="yes"?>
<Relationships xmlns="http://schemas.openxmlformats.org/package/2006/relationships"><Relationship Id="rId1" Type="http://schemas.microsoft.com/office/2006/relationships/xlExternalLinkPath/xlPathMissing" Target="Profil1"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N2033021\Statistik\BA-Daten\Statistik\Statistik-Allgemein\Aufbereitung\Gsell\Eingliederungsbilanz\Unterj&#228;hrige%20EB\Produktion\uEBLauf.xls" TargetMode="External"/></Relationships>
</file>

<file path=xl/externalLinks/_rels/externalLink42.xml.rels><?xml version="1.0" encoding="UTF-8" standalone="yes"?>
<Relationships xmlns="http://schemas.openxmlformats.org/package/2006/relationships"><Relationship Id="rId2" Type="http://schemas.openxmlformats.org/officeDocument/2006/relationships/externalLinkPath" Target="../../../../../../../../../G-VIIC/G-VIIC-Daten/Hochschulen/Studenten/Vorbericht/Fachserie/WS99-2000/VB2_2W2000.xls" TargetMode="External"/><Relationship Id="rId1" Type="http://schemas.openxmlformats.org/officeDocument/2006/relationships/externalLinkPath" Target="/G-VIIC/G-VIIC-Daten/Hochschulen/Studenten/Vorbericht/Fachserie/WS99-2000/VB2_2W2000.xls" TargetMode="External"/></Relationships>
</file>

<file path=xl/externalLinks/_rels/externalLink43.xml.rels><?xml version="1.0" encoding="UTF-8" standalone="yes"?>
<Relationships xmlns="http://schemas.openxmlformats.org/package/2006/relationships"><Relationship Id="rId2" Type="http://schemas.openxmlformats.org/officeDocument/2006/relationships/externalLinkPath" Target="../../../../../../../../../BA-Daten/Statistik/Statistik-Allgemein/Datenzentrum/Foerderung/Aufbereitung/AMP_2007/Aufbereitung/AMP_Monatsheft/Heft/heft_amp_200703.xls" TargetMode="External"/><Relationship Id="rId1" Type="http://schemas.openxmlformats.org/officeDocument/2006/relationships/externalLinkPath" Target="/BA-Daten/Statistik/Statistik-Allgemein/Datenzentrum/Foerderung/Aufbereitung/AMP_2007/Aufbereitung/AMP_Monatsheft/Heft/heft_amp_200703.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ads.stba.de\DATA\G-H2\Daten\Gruppenleiter\Zusammenarbeit\Alle_Mitarbeiter\L&#228;nder_EAG\2015\Indikatoren\B1-1_J&#228;hrliche_Ausgaben_pro_Sch&#252;ler\B1-1_Tab_J&#228;hrliche_Ausgaben_pro_Sch&#252;ler_Formel.xlsx" TargetMode="External"/></Relationships>
</file>

<file path=xl/externalLinks/_rels/externalLink45.xml.rels><?xml version="1.0" encoding="UTF-8" standalone="yes"?>
<Relationships xmlns="http://schemas.openxmlformats.org/package/2006/relationships"><Relationship Id="rId2" Type="http://schemas.openxmlformats.org/officeDocument/2006/relationships/externalLinkPath" Target="../../../../../../../../../PISA/EduExpend.xls" TargetMode="External"/><Relationship Id="rId1" Type="http://schemas.openxmlformats.org/officeDocument/2006/relationships/externalLinkPath" Target="/PISA/EduExpend.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file:///G:\AS\CD%20Australia\PISA%20Plus\PISA%20Plus%20Final%20Charts\IRPISAPlus_Chap5_ChartCorrect.xls"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file:///\\SV-FS-05\VOL_B\G-vie\G-VIE-Daten\Querschnitt\Daten\International\UOE\Daten\2002\WS2002%20Freitab6.xls" TargetMode="External"/></Relationships>
</file>

<file path=xl/externalLinks/_rels/externalLink48.xml.rels><?xml version="1.0" encoding="UTF-8" standalone="yes"?>
<Relationships xmlns="http://schemas.openxmlformats.org/package/2006/relationships"><Relationship Id="rId2" Type="http://schemas.openxmlformats.org/officeDocument/2006/relationships/externalLinkPath" Target="../../../../../../../../../G-vie/G-VIE-Daten/Querschnitt/Daten/International/UOE/Daten/2002/WS2002%20Freitab6.xls" TargetMode="External"/><Relationship Id="rId1" Type="http://schemas.openxmlformats.org/officeDocument/2006/relationships/externalLinkPath" Target="/G-vie/G-VIE-Daten/Querschnitt/Daten/International/UOE/Daten/2002/WS2002%20Freitab6.xls" TargetMode="External"/></Relationships>
</file>

<file path=xl/externalLinks/_rels/externalLink49.xml.rels><?xml version="1.0" encoding="UTF-8" standalone="yes"?>
<Relationships xmlns="http://schemas.openxmlformats.org/package/2006/relationships"><Relationship Id="rId1" Type="http://schemas.openxmlformats.org/officeDocument/2006/relationships/externalLinkPath" Target="file:///\\SV-FS-05\VOL_B\G-vie\G-VIE-Daten\Querschnitt\Daten\International\UOE\Daten\2002\Anfrage_Personalstatistik_Daten.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REBHUHN\rebhuhn_e\BILDUN~1\Kuehne\Bildungsberichterstattung\BBE2006\BBE-Dokumente\Endfassung%2021.04\AbbildungenExcel\Konsortium\050714_Sitzung_Konsortium\2-04_Bildungsstand_nach_Altersgruppen.xls" TargetMode="External"/></Relationships>
</file>

<file path=xl/externalLinks/_rels/externalLink50.xml.rels><?xml version="1.0" encoding="UTF-8" standalone="yes"?>
<Relationships xmlns="http://schemas.openxmlformats.org/package/2006/relationships"><Relationship Id="rId2" Type="http://schemas.openxmlformats.org/officeDocument/2006/relationships/externalLinkPath" Target="../../../../../../../../../G-vie/G-VIE-Daten/Querschnitt/Daten/International/UOE/Daten/2002/Anfrage_Personalstatistik_Daten.xls" TargetMode="External"/><Relationship Id="rId1" Type="http://schemas.openxmlformats.org/officeDocument/2006/relationships/externalLinkPath" Target="/G-vie/G-VIE-Daten/Querschnitt/Daten/International/UOE/Daten/2002/Anfrage_Personalstatistik_Daten.xls" TargetMode="External"/></Relationships>
</file>

<file path=xl/externalLinks/_rels/externalLink51.xml.rels><?xml version="1.0" encoding="UTF-8" standalone="yes"?>
<Relationships xmlns="http://schemas.openxmlformats.org/package/2006/relationships"><Relationship Id="rId1" Type="http://schemas.openxmlformats.org/officeDocument/2006/relationships/externalLinkPath" Target="file:///S:\APPLIC\UOE\IND98\FIN95\F5_W.XLS" TargetMode="External"/></Relationships>
</file>

<file path=xl/externalLinks/_rels/externalLink52.xml.rels><?xml version="1.0" encoding="UTF-8" standalone="yes"?>
<Relationships xmlns="http://schemas.openxmlformats.org/package/2006/relationships"><Relationship Id="rId2" Type="http://schemas.openxmlformats.org/officeDocument/2006/relationships/externalLinkPath" Target="../../../../../../../../../APPLIC/UOE/IND98/FIN95/F5_W.XLS" TargetMode="External"/><Relationship Id="rId1" Type="http://schemas.openxmlformats.org/officeDocument/2006/relationships/externalLinkPath" Target="/APPLIC/UOE/IND98/FIN95/F5_W.XLS" TargetMode="External"/></Relationships>
</file>

<file path=xl/externalLinks/_rels/externalLink6.xml.rels><?xml version="1.0" encoding="UTF-8" standalone="yes"?>
<Relationships xmlns="http://schemas.openxmlformats.org/package/2006/relationships"><Relationship Id="rId2" Type="http://schemas.openxmlformats.org/officeDocument/2006/relationships/externalLinkPath" Target="../../../../../../../../../%23%23FREITA/WINDOWS/EXCEL/JAHRBUCH/KAPIT-17/17-10ALT.XLS" TargetMode="External"/><Relationship Id="rId1" Type="http://schemas.openxmlformats.org/officeDocument/2006/relationships/externalLinkPath" Target="/%23%23FREITA/WINDOWS/EXCEL/JAHRBUCH/KAPIT-17/17-10ALT.XLS" TargetMode="External"/></Relationships>
</file>

<file path=xl/externalLinks/_rels/externalLink7.xml.rels><?xml version="1.0" encoding="UTF-8" standalone="yes"?>
<Relationships xmlns="http://schemas.openxmlformats.org/package/2006/relationships"><Relationship Id="rId2" Type="http://schemas.openxmlformats.org/officeDocument/2006/relationships/externalLinkPath" Target="../../../../../../../../../G-vie/G-VIE-Daten/Querschnitt/Daten/Quer-V&#214;/Zahlenkompa&#223;/2003/Schaubilder2003.xls" TargetMode="External"/><Relationship Id="rId1" Type="http://schemas.openxmlformats.org/officeDocument/2006/relationships/externalLinkPath" Target="/G-vie/G-VIE-Daten/Querschnitt/Daten/Quer-V&#214;/Zahlenkompa&#223;/2003/Schaubilder2003.xls" TargetMode="External"/></Relationships>
</file>

<file path=xl/externalLinks/_rels/externalLink8.xml.rels><?xml version="1.0" encoding="UTF-8" standalone="yes"?>
<Relationships xmlns="http://schemas.openxmlformats.org/package/2006/relationships"><Relationship Id="rId2" Type="http://schemas.openxmlformats.org/officeDocument/2006/relationships/externalLinkPath" Target="../../../../../../../../../%23%23FREITA/WINDOWS/EXCEL/JAHRBUCH/KAPIT-17/17-1.XLS" TargetMode="External"/><Relationship Id="rId1" Type="http://schemas.openxmlformats.org/officeDocument/2006/relationships/externalLinkPath" Target="/%23%23FREITA/WINDOWS/EXCEL/JAHRBUCH/KAPIT-17/17-1.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REBHUHN\rebhuhn_e\Groups\BILDUN~1\Kuehne\Bildungsberichterstattung\BBE2006\BBE-Dokumente\Endfassung%2021.04\AbbildungenExcel\Konsortium\050714_Sitzung_Konsortium\2-04_Bildungsstand_nach_Altersgruppen"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Info"/>
      <sheetName val="ZÜ 1-1 "/>
      <sheetName val="ZÜ 1-2"/>
      <sheetName val="ZÜ 1-3"/>
      <sheetName val="ZÜ 1-4"/>
      <sheetName val="ZÜ 1-5"/>
      <sheetName val="Dateneingabe 2.1"/>
      <sheetName val="Druckdatei"/>
      <sheetName val="Prüftabelle"/>
      <sheetName val="ZÜ 1-3 (2)"/>
      <sheetName val="Makros"/>
      <sheetName val="Druckdatei (2)"/>
    </sheetNames>
    <sheetDataSet>
      <sheetData sheetId="0"/>
      <sheetData sheetId="1"/>
      <sheetData sheetId="2"/>
      <sheetData sheetId="3"/>
      <sheetData sheetId="4"/>
      <sheetData sheetId="5"/>
      <sheetData sheetId="6"/>
      <sheetData sheetId="7"/>
      <sheetData sheetId="8"/>
      <sheetData sheetId="9"/>
      <sheetData sheetId="10" refreshError="1"/>
      <sheetData sheetId="1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Blatt 01"/>
      <sheetName val="Blatt 02"/>
      <sheetName val="Blatt 03"/>
      <sheetName val="Blatt 04"/>
      <sheetName val="Blatt 05"/>
      <sheetName val="Blatt 06"/>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Deckblatt"/>
      <sheetName val="Inhaltsverz."/>
      <sheetName val="Überblick"/>
      <sheetName val="1.Konj-Tab"/>
      <sheetName val="1.Konj"/>
      <sheetName val="2.1.ET-Tab"/>
      <sheetName val="2.1.ET"/>
      <sheetName val="2.2.Sozi-D-Tab"/>
      <sheetName val="2.2.Sozi-D"/>
      <sheetName val="2.3.Sozi-W-O-Tab "/>
      <sheetName val="2.3.Sozi-W-O"/>
      <sheetName val="2.4.Sozi-Länder-Tab"/>
      <sheetName val="2.4.Sozi-Länder"/>
      <sheetName val="3.1.Sb-Alo-Tab"/>
      <sheetName val="3.1.Sb-Alo"/>
      <sheetName val="3.2.Alo-Tab"/>
      <sheetName val="3.2.Alo"/>
      <sheetName val="3.3. Alo-W-O-Tab"/>
      <sheetName val="3.3.Alo-W-O"/>
      <sheetName val="3.4.Alo-Pers-Tab"/>
      <sheetName val="3.4.Alo- Pers"/>
      <sheetName val="3.5.Alo-Länd-Tab "/>
      <sheetName val="3.5.Alo-Länd"/>
      <sheetName val="3.6.EU-Q-Tab"/>
      <sheetName val="3.6.EU-Q"/>
      <sheetName val="4.1.Entlastung-Tab"/>
      <sheetName val="4.1.Entlastung "/>
      <sheetName val="4.2.Unterbesch-Tab"/>
      <sheetName val="4.2.Unterbesch"/>
      <sheetName val="4.3.LE-Tab (2)"/>
      <sheetName val="4.3.LE-Tab"/>
      <sheetName val="4.3.LE (2)"/>
      <sheetName val="4.3.LE"/>
      <sheetName val="5.1.Zug-Tab "/>
      <sheetName val="5.1.Zug"/>
      <sheetName val="5.2.Abg-Tab "/>
      <sheetName val="5.2.Abg"/>
      <sheetName val="6.1.SteA-Tab"/>
      <sheetName val="6.1.SteA"/>
      <sheetName val="6.2.SteA-W-O-Tab"/>
      <sheetName val="6.2.SteA-W-O"/>
      <sheetName val="Meth.Hinw"/>
      <sheetName val="Vergleich-TM-SB"/>
      <sheetName val="Zugang"/>
      <sheetName val="Abgang"/>
      <sheetName val="AMP-DATEN"/>
      <sheetName val="Maßn.Jüng."/>
      <sheetName val="4.3.LE-Uhg"/>
      <sheetName val="Inhaltsverzeichnis"/>
      <sheetName val="2.3.Sozi-W-O-Tab"/>
      <sheetName val="3.4.Alo-Pers"/>
      <sheetName val="3.5.Alo-RK-Tab"/>
      <sheetName val="3.5.Alo-RK"/>
      <sheetName val="3.6.Alo-Länd-Tab "/>
      <sheetName val="3.6.Alo-Länd"/>
      <sheetName val="3.7.EU-Q-Tab"/>
      <sheetName val="3.7.EU-Q"/>
      <sheetName val="4.1.Entlastung"/>
      <sheetName val="5.1Zu.Ab.Vb-Tab"/>
      <sheetName val="5.1Zu.Ab.Vb"/>
      <sheetName val="5.2.Zug-Tab "/>
      <sheetName val="5.2.Zug"/>
      <sheetName val="5.3.Abg-Tab "/>
      <sheetName val="5.3.Abg"/>
      <sheetName val="Meth.Hinw-1 "/>
      <sheetName val="Meth.Hinw-2"/>
      <sheetName val="Statistik"/>
      <sheetName val="3.2.Alo-Tab (2)"/>
      <sheetName val="3.x.Alo-Länd-Tab"/>
      <sheetName val="1.2.Bev-EPP-Tab"/>
      <sheetName val="1.2.Bev-EPP"/>
      <sheetName val="#BEZUG"/>
      <sheetName val="3.7.Alo-Länd-RK-Tab"/>
      <sheetName val="3.7.Alo-Länd-RK"/>
      <sheetName val="3.8.EU-Q-Tab"/>
      <sheetName val="3.8.EU-Q"/>
      <sheetName val="4.1.Entlastung-zkT-Tab"/>
      <sheetName val="4.1.Entlastung-zkT"/>
      <sheetName val="5.1.Zug-Abg-Tab"/>
      <sheetName val="5.1.Zug-Abg"/>
      <sheetName val="5.2.Zug-Abg-Dau-Tab"/>
      <sheetName val="5.2.Zug-Abg-Dau"/>
      <sheetName val="5.3.Zug-Tab "/>
      <sheetName val="5.3.Zug"/>
      <sheetName val="5.4.Abg-Tab "/>
      <sheetName val="5.4.Abg"/>
      <sheetName val="6.2.SteA-norm-Tab"/>
      <sheetName val="6.2.SteA-norm"/>
      <sheetName val="6.3.SteA-W-O-Tab"/>
      <sheetName val="6.3.SteA-W-O"/>
      <sheetName val="Meth.Hinw-3"/>
      <sheetName val="5.2.Zu.Ab.Vb-Tab"/>
      <sheetName val="5.2.Zu.Ab.Vb"/>
      <sheetName val="Anlage 1 (Kreis (OEH))"/>
      <sheetName val="2.3 BG Kreise"/>
      <sheetName val="AnalytikReport"/>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refreshError="1"/>
      <sheetData sheetId="92" refreshError="1"/>
      <sheetData sheetId="93" refreshError="1"/>
      <sheetData sheetId="94" refreshError="1"/>
      <sheetData sheetId="95"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A2LL BG"/>
      <sheetName val="A2LL eHb"/>
      <sheetName val="A2LL nEf"/>
      <sheetName val="Entwicklung"/>
      <sheetName val="Gewichtung"/>
      <sheetName val="Fortschreibung"/>
      <sheetName val="Fortschreibung für Auswertung"/>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ste"/>
      <sheetName val="MZ_Daten"/>
      <sheetName val="Deutschland"/>
      <sheetName val="PL"/>
    </sheetNames>
    <sheetDataSet>
      <sheetData sheetId="0" refreshError="1"/>
      <sheetData sheetId="1">
        <row r="3">
          <cell r="E3" t="str">
            <v>Insgsamt</v>
          </cell>
          <cell r="F3" t="str">
            <v/>
          </cell>
          <cell r="G3" t="str">
            <v/>
          </cell>
          <cell r="H3" t="str">
            <v/>
          </cell>
          <cell r="I3" t="str">
            <v/>
          </cell>
          <cell r="J3" t="str">
            <v/>
          </cell>
          <cell r="K3" t="str">
            <v/>
          </cell>
          <cell r="L3" t="str">
            <v/>
          </cell>
          <cell r="M3" t="str">
            <v/>
          </cell>
          <cell r="N3" t="str">
            <v/>
          </cell>
          <cell r="Q3" t="str">
            <v/>
          </cell>
          <cell r="R3" t="str">
            <v/>
          </cell>
          <cell r="S3" t="str">
            <v/>
          </cell>
          <cell r="T3" t="str">
            <v/>
          </cell>
          <cell r="U3" t="str">
            <v/>
          </cell>
          <cell r="V3" t="str">
            <v/>
          </cell>
          <cell r="W3" t="str">
            <v/>
          </cell>
          <cell r="X3" t="str">
            <v/>
          </cell>
          <cell r="Y3" t="str">
            <v/>
          </cell>
          <cell r="Z3" t="str">
            <v/>
          </cell>
          <cell r="AA3" t="str">
            <v/>
          </cell>
          <cell r="AB3" t="str">
            <v/>
          </cell>
        </row>
        <row r="4">
          <cell r="E4" t="str">
            <v/>
          </cell>
          <cell r="F4" t="str">
            <v>Allgemei</v>
          </cell>
          <cell r="G4" t="str">
            <v xml:space="preserve">noch in </v>
          </cell>
          <cell r="H4" t="str">
            <v>Mit allgemeinem Schulabschluß</v>
          </cell>
          <cell r="N4" t="str">
            <v>Ohne all</v>
          </cell>
          <cell r="Q4" t="str">
            <v>Darunter mit beruflichem Bildungsabschluß</v>
          </cell>
          <cell r="AB4" t="str">
            <v>Ohne Ber</v>
          </cell>
          <cell r="AE4" t="str">
            <v>Beruflich mit Angabe</v>
          </cell>
          <cell r="AM4" t="str">
            <v>KEY_5er</v>
          </cell>
        </row>
        <row r="5">
          <cell r="E5" t="str">
            <v/>
          </cell>
          <cell r="F5" t="str">
            <v/>
          </cell>
          <cell r="G5" t="str">
            <v/>
          </cell>
          <cell r="H5" t="str">
            <v>Volks-</v>
          </cell>
          <cell r="I5" t="str">
            <v>POS</v>
          </cell>
          <cell r="J5" t="str">
            <v>Real-</v>
          </cell>
          <cell r="K5" t="str">
            <v>FHR</v>
          </cell>
          <cell r="L5" t="str">
            <v>HSR</v>
          </cell>
          <cell r="M5" t="str">
            <v xml:space="preserve">Ohne </v>
          </cell>
          <cell r="N5" t="str">
            <v xml:space="preserve"> </v>
          </cell>
          <cell r="Q5" t="str">
            <v>Anlern-</v>
          </cell>
          <cell r="R5" t="str">
            <v>BVJ</v>
          </cell>
          <cell r="S5" t="str">
            <v>Lehre/</v>
          </cell>
          <cell r="T5" t="str">
            <v>Berufs-</v>
          </cell>
          <cell r="U5" t="str">
            <v>Fach-</v>
          </cell>
          <cell r="V5" t="str">
            <v>Fach-</v>
          </cell>
          <cell r="W5" t="str">
            <v>Verwal-</v>
          </cell>
          <cell r="X5" t="str">
            <v>Fach-</v>
          </cell>
          <cell r="Y5" t="str">
            <v>Univer-</v>
          </cell>
          <cell r="Z5" t="str">
            <v>Promo-</v>
          </cell>
          <cell r="AA5" t="str">
            <v>Ohne</v>
          </cell>
          <cell r="AB5" t="str">
            <v xml:space="preserve"> </v>
          </cell>
        </row>
        <row r="6">
          <cell r="E6" t="str">
            <v/>
          </cell>
          <cell r="F6" t="str">
            <v/>
          </cell>
          <cell r="G6" t="str">
            <v/>
          </cell>
          <cell r="H6" t="str">
            <v>/Haupt-</v>
          </cell>
          <cell r="I6" t="str">
            <v/>
          </cell>
          <cell r="J6" t="str">
            <v>schule</v>
          </cell>
          <cell r="K6" t="str">
            <v/>
          </cell>
          <cell r="L6" t="str">
            <v/>
          </cell>
          <cell r="M6" t="str">
            <v>Angabe</v>
          </cell>
          <cell r="N6" t="str">
            <v/>
          </cell>
          <cell r="Q6" t="str">
            <v>ausbil-</v>
          </cell>
          <cell r="R6" t="str">
            <v/>
          </cell>
          <cell r="S6" t="str">
            <v>Mittlere</v>
          </cell>
          <cell r="T6" t="str">
            <v>fach-</v>
          </cell>
          <cell r="U6" t="str">
            <v>schulab-</v>
          </cell>
          <cell r="V6" t="str">
            <v>schule D</v>
          </cell>
          <cell r="W6" t="str">
            <v>tungsFH</v>
          </cell>
          <cell r="X6" t="str">
            <v>hoch-</v>
          </cell>
          <cell r="Y6" t="str">
            <v>sitäts-</v>
          </cell>
          <cell r="Z6" t="str">
            <v>tion</v>
          </cell>
          <cell r="AA6" t="str">
            <v>Angabe</v>
          </cell>
          <cell r="AB6" t="str">
            <v/>
          </cell>
        </row>
        <row r="7">
          <cell r="E7" t="str">
            <v/>
          </cell>
          <cell r="F7" t="str">
            <v/>
          </cell>
          <cell r="G7" t="str">
            <v/>
          </cell>
          <cell r="H7" t="str">
            <v>schule</v>
          </cell>
          <cell r="I7" t="str">
            <v/>
          </cell>
          <cell r="J7" t="str">
            <v/>
          </cell>
          <cell r="K7" t="str">
            <v/>
          </cell>
          <cell r="L7" t="str">
            <v/>
          </cell>
          <cell r="M7" t="str">
            <v>zur Art</v>
          </cell>
          <cell r="N7" t="str">
            <v/>
          </cell>
          <cell r="Q7" t="str">
            <v>dung/Pra</v>
          </cell>
          <cell r="R7" t="str">
            <v/>
          </cell>
          <cell r="S7" t="str">
            <v/>
          </cell>
          <cell r="T7" t="str">
            <v>schule</v>
          </cell>
          <cell r="U7" t="str">
            <v>schluss</v>
          </cell>
          <cell r="V7" t="str">
            <v/>
          </cell>
          <cell r="W7" t="str">
            <v/>
          </cell>
          <cell r="X7" t="str">
            <v>schule</v>
          </cell>
          <cell r="Y7" t="str">
            <v>abschlus</v>
          </cell>
          <cell r="Z7" t="str">
            <v/>
          </cell>
          <cell r="AA7" t="str">
            <v/>
          </cell>
          <cell r="AB7" t="str">
            <v/>
          </cell>
        </row>
        <row r="8">
          <cell r="E8">
            <v>0</v>
          </cell>
          <cell r="F8">
            <v>0</v>
          </cell>
          <cell r="G8">
            <v>0</v>
          </cell>
          <cell r="H8">
            <v>0</v>
          </cell>
          <cell r="I8">
            <v>0</v>
          </cell>
          <cell r="J8">
            <v>0</v>
          </cell>
          <cell r="K8">
            <v>0</v>
          </cell>
          <cell r="L8">
            <v>0</v>
          </cell>
          <cell r="M8">
            <v>0</v>
          </cell>
          <cell r="N8">
            <v>0</v>
          </cell>
          <cell r="Q8">
            <v>0</v>
          </cell>
          <cell r="R8">
            <v>0</v>
          </cell>
          <cell r="S8">
            <v>0</v>
          </cell>
          <cell r="T8">
            <v>0</v>
          </cell>
          <cell r="U8">
            <v>0</v>
          </cell>
          <cell r="V8">
            <v>0</v>
          </cell>
          <cell r="W8">
            <v>0</v>
          </cell>
          <cell r="X8">
            <v>0</v>
          </cell>
          <cell r="Y8">
            <v>0</v>
          </cell>
          <cell r="Z8">
            <v>0</v>
          </cell>
          <cell r="AA8">
            <v>0</v>
          </cell>
          <cell r="AB8">
            <v>0</v>
          </cell>
          <cell r="AE8">
            <v>0</v>
          </cell>
          <cell r="AM8" t="str">
            <v>Männlich_Deutsch_Summe</v>
          </cell>
        </row>
        <row r="9">
          <cell r="E9">
            <v>21853</v>
          </cell>
          <cell r="F9">
            <v>20525</v>
          </cell>
          <cell r="G9">
            <v>12641</v>
          </cell>
          <cell r="H9">
            <v>3295</v>
          </cell>
          <cell r="I9">
            <v>116</v>
          </cell>
          <cell r="J9">
            <v>3745</v>
          </cell>
          <cell r="K9">
            <v>148</v>
          </cell>
          <cell r="L9">
            <v>401</v>
          </cell>
          <cell r="M9">
            <v>180</v>
          </cell>
          <cell r="N9">
            <v>779</v>
          </cell>
          <cell r="Q9">
            <v>35</v>
          </cell>
          <cell r="R9">
            <v>31</v>
          </cell>
          <cell r="S9">
            <v>597</v>
          </cell>
          <cell r="T9">
            <v>34</v>
          </cell>
          <cell r="U9">
            <v>7</v>
          </cell>
          <cell r="V9">
            <v>1</v>
          </cell>
          <cell r="W9">
            <v>0</v>
          </cell>
          <cell r="X9">
            <v>0</v>
          </cell>
          <cell r="Y9">
            <v>0</v>
          </cell>
          <cell r="Z9">
            <v>0</v>
          </cell>
          <cell r="AA9">
            <v>53</v>
          </cell>
          <cell r="AB9">
            <v>19448</v>
          </cell>
          <cell r="AE9">
            <v>20206</v>
          </cell>
          <cell r="AM9" t="str">
            <v>Männlich_Deutsch_15 - 20</v>
          </cell>
        </row>
        <row r="10">
          <cell r="E10">
            <v>21428</v>
          </cell>
          <cell r="F10">
            <v>20065</v>
          </cell>
          <cell r="G10">
            <v>581</v>
          </cell>
          <cell r="H10">
            <v>5122</v>
          </cell>
          <cell r="I10">
            <v>309</v>
          </cell>
          <cell r="J10">
            <v>6871</v>
          </cell>
          <cell r="K10">
            <v>1301</v>
          </cell>
          <cell r="L10">
            <v>5582</v>
          </cell>
          <cell r="M10">
            <v>298</v>
          </cell>
          <cell r="N10">
            <v>533</v>
          </cell>
          <cell r="Q10">
            <v>128</v>
          </cell>
          <cell r="R10">
            <v>52</v>
          </cell>
          <cell r="S10">
            <v>8627</v>
          </cell>
          <cell r="T10">
            <v>499</v>
          </cell>
          <cell r="U10">
            <v>335</v>
          </cell>
          <cell r="V10">
            <v>19</v>
          </cell>
          <cell r="W10">
            <v>39</v>
          </cell>
          <cell r="X10">
            <v>132</v>
          </cell>
          <cell r="Y10">
            <v>64</v>
          </cell>
          <cell r="Z10">
            <v>6</v>
          </cell>
          <cell r="AA10">
            <v>270</v>
          </cell>
          <cell r="AB10">
            <v>10044</v>
          </cell>
          <cell r="AE10">
            <v>20215</v>
          </cell>
          <cell r="AM10" t="str">
            <v>Männlich_Deutsch_20 - 25</v>
          </cell>
        </row>
        <row r="11">
          <cell r="E11">
            <v>18906</v>
          </cell>
          <cell r="F11">
            <v>17924</v>
          </cell>
          <cell r="G11">
            <v>42</v>
          </cell>
          <cell r="H11">
            <v>4612</v>
          </cell>
          <cell r="I11">
            <v>767</v>
          </cell>
          <cell r="J11">
            <v>5354</v>
          </cell>
          <cell r="K11">
            <v>1488</v>
          </cell>
          <cell r="L11">
            <v>5475</v>
          </cell>
          <cell r="M11">
            <v>187</v>
          </cell>
          <cell r="N11">
            <v>343</v>
          </cell>
          <cell r="Q11">
            <v>178</v>
          </cell>
          <cell r="R11">
            <v>27</v>
          </cell>
          <cell r="S11">
            <v>9831</v>
          </cell>
          <cell r="T11">
            <v>653</v>
          </cell>
          <cell r="U11">
            <v>1071</v>
          </cell>
          <cell r="V11">
            <v>19</v>
          </cell>
          <cell r="W11">
            <v>115</v>
          </cell>
          <cell r="X11">
            <v>864</v>
          </cell>
          <cell r="Y11">
            <v>1003</v>
          </cell>
          <cell r="Z11">
            <v>81</v>
          </cell>
          <cell r="AA11">
            <v>308</v>
          </cell>
          <cell r="AB11">
            <v>3903</v>
          </cell>
          <cell r="AE11">
            <v>18053</v>
          </cell>
          <cell r="AM11" t="str">
            <v>Männlich_Deutsch_25 - 30</v>
          </cell>
        </row>
        <row r="12">
          <cell r="E12">
            <v>22366</v>
          </cell>
          <cell r="F12">
            <v>21340</v>
          </cell>
          <cell r="G12">
            <v>1</v>
          </cell>
          <cell r="H12">
            <v>5917</v>
          </cell>
          <cell r="I12">
            <v>2861</v>
          </cell>
          <cell r="J12">
            <v>4794</v>
          </cell>
          <cell r="K12">
            <v>1889</v>
          </cell>
          <cell r="L12">
            <v>5705</v>
          </cell>
          <cell r="M12">
            <v>172</v>
          </cell>
          <cell r="N12">
            <v>310</v>
          </cell>
          <cell r="Q12">
            <v>190</v>
          </cell>
          <cell r="R12">
            <v>43</v>
          </cell>
          <cell r="S12">
            <v>11449</v>
          </cell>
          <cell r="T12">
            <v>703</v>
          </cell>
          <cell r="U12">
            <v>2059</v>
          </cell>
          <cell r="V12">
            <v>130</v>
          </cell>
          <cell r="W12">
            <v>206</v>
          </cell>
          <cell r="X12">
            <v>1615</v>
          </cell>
          <cell r="Y12">
            <v>2129</v>
          </cell>
          <cell r="Z12">
            <v>352</v>
          </cell>
          <cell r="AA12">
            <v>416</v>
          </cell>
          <cell r="AB12">
            <v>2165</v>
          </cell>
          <cell r="AE12">
            <v>21457</v>
          </cell>
          <cell r="AM12" t="str">
            <v>Männlich_Deutsch_30 - 35</v>
          </cell>
        </row>
        <row r="13">
          <cell r="E13">
            <v>30382</v>
          </cell>
          <cell r="F13">
            <v>28805</v>
          </cell>
          <cell r="G13">
            <v>4</v>
          </cell>
          <cell r="H13">
            <v>9211</v>
          </cell>
          <cell r="I13">
            <v>4006</v>
          </cell>
          <cell r="J13">
            <v>6252</v>
          </cell>
          <cell r="K13">
            <v>2289</v>
          </cell>
          <cell r="L13">
            <v>6792</v>
          </cell>
          <cell r="M13">
            <v>252</v>
          </cell>
          <cell r="N13">
            <v>488</v>
          </cell>
          <cell r="Q13">
            <v>196</v>
          </cell>
          <cell r="R13">
            <v>54</v>
          </cell>
          <cell r="S13">
            <v>15355</v>
          </cell>
          <cell r="T13">
            <v>921</v>
          </cell>
          <cell r="U13">
            <v>3369</v>
          </cell>
          <cell r="V13">
            <v>265</v>
          </cell>
          <cell r="W13">
            <v>303</v>
          </cell>
          <cell r="X13">
            <v>2221</v>
          </cell>
          <cell r="Y13">
            <v>2633</v>
          </cell>
          <cell r="Z13">
            <v>656</v>
          </cell>
          <cell r="AA13">
            <v>519</v>
          </cell>
          <cell r="AB13">
            <v>2520</v>
          </cell>
          <cell r="AE13">
            <v>29012</v>
          </cell>
          <cell r="AM13" t="str">
            <v>Männlich_Deutsch_35 - 40</v>
          </cell>
        </row>
        <row r="14">
          <cell r="E14">
            <v>31926</v>
          </cell>
          <cell r="F14">
            <v>30202</v>
          </cell>
          <cell r="G14">
            <v>6</v>
          </cell>
          <cell r="H14">
            <v>10568</v>
          </cell>
          <cell r="I14">
            <v>4792</v>
          </cell>
          <cell r="J14">
            <v>5744</v>
          </cell>
          <cell r="K14">
            <v>2291</v>
          </cell>
          <cell r="L14">
            <v>6513</v>
          </cell>
          <cell r="M14">
            <v>288</v>
          </cell>
          <cell r="N14">
            <v>569</v>
          </cell>
          <cell r="Q14">
            <v>271</v>
          </cell>
          <cell r="R14">
            <v>40</v>
          </cell>
          <cell r="S14">
            <v>16355</v>
          </cell>
          <cell r="T14">
            <v>888</v>
          </cell>
          <cell r="U14">
            <v>3552</v>
          </cell>
          <cell r="V14">
            <v>346</v>
          </cell>
          <cell r="W14">
            <v>337</v>
          </cell>
          <cell r="X14">
            <v>2117</v>
          </cell>
          <cell r="Y14">
            <v>2546</v>
          </cell>
          <cell r="Z14">
            <v>745</v>
          </cell>
          <cell r="AA14">
            <v>532</v>
          </cell>
          <cell r="AB14">
            <v>2693</v>
          </cell>
          <cell r="AE14">
            <v>30422</v>
          </cell>
          <cell r="AM14" t="str">
            <v>Männlich_Deutsch_40 - 45</v>
          </cell>
        </row>
        <row r="15">
          <cell r="E15">
            <v>27945</v>
          </cell>
          <cell r="F15">
            <v>26502</v>
          </cell>
          <cell r="G15">
            <v>4</v>
          </cell>
          <cell r="H15">
            <v>10410</v>
          </cell>
          <cell r="I15">
            <v>4080</v>
          </cell>
          <cell r="J15">
            <v>4402</v>
          </cell>
          <cell r="K15">
            <v>1947</v>
          </cell>
          <cell r="L15">
            <v>5422</v>
          </cell>
          <cell r="M15">
            <v>237</v>
          </cell>
          <cell r="N15">
            <v>425</v>
          </cell>
          <cell r="Q15">
            <v>238</v>
          </cell>
          <cell r="R15">
            <v>26</v>
          </cell>
          <cell r="S15">
            <v>14177</v>
          </cell>
          <cell r="T15">
            <v>825</v>
          </cell>
          <cell r="U15">
            <v>2891</v>
          </cell>
          <cell r="V15">
            <v>364</v>
          </cell>
          <cell r="W15">
            <v>349</v>
          </cell>
          <cell r="X15">
            <v>1890</v>
          </cell>
          <cell r="Y15">
            <v>2321</v>
          </cell>
          <cell r="Z15">
            <v>643</v>
          </cell>
          <cell r="AA15">
            <v>460</v>
          </cell>
          <cell r="AB15">
            <v>2411</v>
          </cell>
          <cell r="AE15">
            <v>26595</v>
          </cell>
          <cell r="AM15" t="str">
            <v>Männlich_Deutsch_45 - 50</v>
          </cell>
        </row>
        <row r="16">
          <cell r="E16">
            <v>25929</v>
          </cell>
          <cell r="F16">
            <v>24224</v>
          </cell>
          <cell r="G16">
            <v>0</v>
          </cell>
          <cell r="H16">
            <v>10695</v>
          </cell>
          <cell r="I16">
            <v>3562</v>
          </cell>
          <cell r="J16">
            <v>3219</v>
          </cell>
          <cell r="K16">
            <v>1902</v>
          </cell>
          <cell r="L16">
            <v>4560</v>
          </cell>
          <cell r="M16">
            <v>287</v>
          </cell>
          <cell r="N16">
            <v>311</v>
          </cell>
          <cell r="Q16">
            <v>182</v>
          </cell>
          <cell r="R16">
            <v>17</v>
          </cell>
          <cell r="S16">
            <v>13004</v>
          </cell>
          <cell r="T16">
            <v>660</v>
          </cell>
          <cell r="U16">
            <v>2575</v>
          </cell>
          <cell r="V16">
            <v>359</v>
          </cell>
          <cell r="W16">
            <v>286</v>
          </cell>
          <cell r="X16">
            <v>1757</v>
          </cell>
          <cell r="Y16">
            <v>2333</v>
          </cell>
          <cell r="Z16">
            <v>561</v>
          </cell>
          <cell r="AA16">
            <v>472</v>
          </cell>
          <cell r="AB16">
            <v>1968</v>
          </cell>
          <cell r="AE16">
            <v>24174</v>
          </cell>
          <cell r="AM16" t="str">
            <v>Männlich_Deutsch_50 - 55</v>
          </cell>
        </row>
        <row r="17">
          <cell r="E17">
            <v>21031</v>
          </cell>
          <cell r="F17">
            <v>19370</v>
          </cell>
          <cell r="G17">
            <v>1</v>
          </cell>
          <cell r="H17">
            <v>10004</v>
          </cell>
          <cell r="I17">
            <v>1599</v>
          </cell>
          <cell r="J17">
            <v>2635</v>
          </cell>
          <cell r="K17">
            <v>1411</v>
          </cell>
          <cell r="L17">
            <v>3436</v>
          </cell>
          <cell r="M17">
            <v>285</v>
          </cell>
          <cell r="N17">
            <v>193</v>
          </cell>
          <cell r="Q17">
            <v>160</v>
          </cell>
          <cell r="R17">
            <v>19</v>
          </cell>
          <cell r="S17">
            <v>10208</v>
          </cell>
          <cell r="T17">
            <v>507</v>
          </cell>
          <cell r="U17">
            <v>2137</v>
          </cell>
          <cell r="V17">
            <v>340</v>
          </cell>
          <cell r="W17">
            <v>232</v>
          </cell>
          <cell r="X17">
            <v>1422</v>
          </cell>
          <cell r="Y17">
            <v>1800</v>
          </cell>
          <cell r="Z17">
            <v>538</v>
          </cell>
          <cell r="AA17">
            <v>376</v>
          </cell>
          <cell r="AB17">
            <v>1495</v>
          </cell>
          <cell r="AE17">
            <v>19234</v>
          </cell>
          <cell r="AM17" t="str">
            <v>Männlich_Deutsch_55 - 60</v>
          </cell>
        </row>
        <row r="18">
          <cell r="E18">
            <v>26525</v>
          </cell>
          <cell r="F18">
            <v>24190</v>
          </cell>
          <cell r="G18">
            <v>0</v>
          </cell>
          <cell r="H18">
            <v>15099</v>
          </cell>
          <cell r="I18">
            <v>669</v>
          </cell>
          <cell r="J18">
            <v>2909</v>
          </cell>
          <cell r="K18">
            <v>1619</v>
          </cell>
          <cell r="L18">
            <v>3576</v>
          </cell>
          <cell r="M18">
            <v>319</v>
          </cell>
          <cell r="N18">
            <v>245</v>
          </cell>
          <cell r="Q18">
            <v>209</v>
          </cell>
          <cell r="R18">
            <v>30</v>
          </cell>
          <cell r="S18">
            <v>13025</v>
          </cell>
          <cell r="T18">
            <v>568</v>
          </cell>
          <cell r="U18">
            <v>2709</v>
          </cell>
          <cell r="V18">
            <v>479</v>
          </cell>
          <cell r="W18">
            <v>308</v>
          </cell>
          <cell r="X18">
            <v>1589</v>
          </cell>
          <cell r="Y18">
            <v>1901</v>
          </cell>
          <cell r="Z18">
            <v>601</v>
          </cell>
          <cell r="AA18">
            <v>408</v>
          </cell>
          <cell r="AB18">
            <v>2238</v>
          </cell>
          <cell r="AE18">
            <v>24065</v>
          </cell>
          <cell r="AM18" t="str">
            <v>Männlich_Deutsch_60 - 65</v>
          </cell>
        </row>
        <row r="19">
          <cell r="E19">
            <v>24853</v>
          </cell>
          <cell r="F19">
            <v>22542</v>
          </cell>
          <cell r="G19">
            <v>0</v>
          </cell>
          <cell r="H19">
            <v>16111</v>
          </cell>
          <cell r="I19">
            <v>304</v>
          </cell>
          <cell r="J19">
            <v>2144</v>
          </cell>
          <cell r="K19">
            <v>1229</v>
          </cell>
          <cell r="L19">
            <v>2508</v>
          </cell>
          <cell r="M19">
            <v>246</v>
          </cell>
          <cell r="N19">
            <v>285</v>
          </cell>
          <cell r="Q19">
            <v>288</v>
          </cell>
          <cell r="R19">
            <v>31</v>
          </cell>
          <cell r="S19">
            <v>12336</v>
          </cell>
          <cell r="T19">
            <v>535</v>
          </cell>
          <cell r="U19">
            <v>2323</v>
          </cell>
          <cell r="V19">
            <v>452</v>
          </cell>
          <cell r="W19">
            <v>227</v>
          </cell>
          <cell r="X19">
            <v>1208</v>
          </cell>
          <cell r="Y19">
            <v>1318</v>
          </cell>
          <cell r="Z19">
            <v>395</v>
          </cell>
          <cell r="AA19">
            <v>344</v>
          </cell>
          <cell r="AB19">
            <v>3001</v>
          </cell>
          <cell r="AE19">
            <v>22458</v>
          </cell>
          <cell r="AM19" t="str">
            <v>Männlich_Deutsch_65 und mehr</v>
          </cell>
        </row>
        <row r="20">
          <cell r="E20">
            <v>16547</v>
          </cell>
          <cell r="F20">
            <v>14871</v>
          </cell>
          <cell r="G20">
            <v>0</v>
          </cell>
          <cell r="H20">
            <v>10900</v>
          </cell>
          <cell r="I20">
            <v>138</v>
          </cell>
          <cell r="J20">
            <v>1441</v>
          </cell>
          <cell r="K20">
            <v>655</v>
          </cell>
          <cell r="L20">
            <v>1584</v>
          </cell>
          <cell r="M20">
            <v>154</v>
          </cell>
          <cell r="N20">
            <v>295</v>
          </cell>
          <cell r="Q20">
            <v>194</v>
          </cell>
          <cell r="R20">
            <v>34</v>
          </cell>
          <cell r="S20">
            <v>8032</v>
          </cell>
          <cell r="T20">
            <v>326</v>
          </cell>
          <cell r="U20">
            <v>1439</v>
          </cell>
          <cell r="V20">
            <v>349</v>
          </cell>
          <cell r="W20">
            <v>111</v>
          </cell>
          <cell r="X20">
            <v>694</v>
          </cell>
          <cell r="Y20">
            <v>729</v>
          </cell>
          <cell r="Z20">
            <v>266</v>
          </cell>
          <cell r="AA20">
            <v>206</v>
          </cell>
          <cell r="AB20">
            <v>2538</v>
          </cell>
          <cell r="AE20">
            <v>14918</v>
          </cell>
          <cell r="AM20" t="str">
            <v>Männlich_Deutsch_65 und mehr</v>
          </cell>
        </row>
        <row r="21">
          <cell r="E21">
            <v>22240</v>
          </cell>
          <cell r="F21">
            <v>19602</v>
          </cell>
          <cell r="G21">
            <v>2</v>
          </cell>
          <cell r="H21">
            <v>14124</v>
          </cell>
          <cell r="I21">
            <v>103</v>
          </cell>
          <cell r="J21">
            <v>1987</v>
          </cell>
          <cell r="K21">
            <v>775</v>
          </cell>
          <cell r="L21">
            <v>2421</v>
          </cell>
          <cell r="M21">
            <v>189</v>
          </cell>
          <cell r="N21">
            <v>301</v>
          </cell>
          <cell r="Q21">
            <v>290</v>
          </cell>
          <cell r="R21">
            <v>35</v>
          </cell>
          <cell r="S21">
            <v>10323</v>
          </cell>
          <cell r="T21">
            <v>432</v>
          </cell>
          <cell r="U21">
            <v>1791</v>
          </cell>
          <cell r="V21">
            <v>356</v>
          </cell>
          <cell r="W21">
            <v>181</v>
          </cell>
          <cell r="X21">
            <v>825</v>
          </cell>
          <cell r="Y21">
            <v>1006</v>
          </cell>
          <cell r="Z21">
            <v>389</v>
          </cell>
          <cell r="AA21">
            <v>339</v>
          </cell>
          <cell r="AB21">
            <v>3574</v>
          </cell>
          <cell r="AE21">
            <v>19541</v>
          </cell>
          <cell r="AM21" t="str">
            <v>Männlich_Deutsch_65 und mehr</v>
          </cell>
        </row>
        <row r="22">
          <cell r="E22">
            <v>311930</v>
          </cell>
          <cell r="F22">
            <v>290162</v>
          </cell>
          <cell r="G22">
            <v>13282</v>
          </cell>
          <cell r="H22">
            <v>126068</v>
          </cell>
          <cell r="I22">
            <v>23304</v>
          </cell>
          <cell r="J22">
            <v>51495</v>
          </cell>
          <cell r="K22">
            <v>18945</v>
          </cell>
          <cell r="L22">
            <v>53974</v>
          </cell>
          <cell r="M22">
            <v>3094</v>
          </cell>
          <cell r="N22">
            <v>5076</v>
          </cell>
          <cell r="Q22">
            <v>2559</v>
          </cell>
          <cell r="R22">
            <v>439</v>
          </cell>
          <cell r="S22">
            <v>143320</v>
          </cell>
          <cell r="T22">
            <v>7552</v>
          </cell>
          <cell r="U22">
            <v>26258</v>
          </cell>
          <cell r="V22">
            <v>3479</v>
          </cell>
          <cell r="W22">
            <v>2694</v>
          </cell>
          <cell r="X22">
            <v>16335</v>
          </cell>
          <cell r="Y22">
            <v>19783</v>
          </cell>
          <cell r="Z22">
            <v>5233</v>
          </cell>
          <cell r="AA22">
            <v>4702</v>
          </cell>
          <cell r="AB22">
            <v>57997</v>
          </cell>
          <cell r="AE22">
            <v>290351</v>
          </cell>
          <cell r="AM22" t="str">
            <v>Männlich_Deutsch_Summe</v>
          </cell>
        </row>
        <row r="23">
          <cell r="E23">
            <v>0</v>
          </cell>
          <cell r="F23">
            <v>0</v>
          </cell>
          <cell r="G23">
            <v>0</v>
          </cell>
          <cell r="H23">
            <v>0</v>
          </cell>
          <cell r="I23">
            <v>0</v>
          </cell>
          <cell r="J23">
            <v>0</v>
          </cell>
          <cell r="K23">
            <v>0</v>
          </cell>
          <cell r="L23">
            <v>0</v>
          </cell>
          <cell r="M23">
            <v>0</v>
          </cell>
          <cell r="N23">
            <v>0</v>
          </cell>
          <cell r="Q23">
            <v>0</v>
          </cell>
          <cell r="R23">
            <v>0</v>
          </cell>
          <cell r="S23">
            <v>0</v>
          </cell>
          <cell r="T23">
            <v>0</v>
          </cell>
          <cell r="U23">
            <v>0</v>
          </cell>
          <cell r="V23">
            <v>0</v>
          </cell>
          <cell r="W23">
            <v>0</v>
          </cell>
          <cell r="X23">
            <v>0</v>
          </cell>
          <cell r="Y23">
            <v>0</v>
          </cell>
          <cell r="Z23">
            <v>0</v>
          </cell>
          <cell r="AA23">
            <v>0</v>
          </cell>
          <cell r="AB23">
            <v>0</v>
          </cell>
          <cell r="AE23">
            <v>0</v>
          </cell>
          <cell r="AM23" t="str">
            <v>Männlich_Nichtdeutsch_Summe</v>
          </cell>
        </row>
        <row r="24">
          <cell r="E24">
            <v>2247</v>
          </cell>
          <cell r="F24">
            <v>1980</v>
          </cell>
          <cell r="G24">
            <v>1331</v>
          </cell>
          <cell r="H24">
            <v>409</v>
          </cell>
          <cell r="I24">
            <v>0</v>
          </cell>
          <cell r="J24">
            <v>166</v>
          </cell>
          <cell r="K24">
            <v>16</v>
          </cell>
          <cell r="L24">
            <v>39</v>
          </cell>
          <cell r="M24">
            <v>18</v>
          </cell>
          <cell r="N24">
            <v>154</v>
          </cell>
          <cell r="Q24">
            <v>6</v>
          </cell>
          <cell r="R24">
            <v>3</v>
          </cell>
          <cell r="S24">
            <v>27</v>
          </cell>
          <cell r="T24">
            <v>2</v>
          </cell>
          <cell r="U24">
            <v>0</v>
          </cell>
          <cell r="V24">
            <v>0</v>
          </cell>
          <cell r="W24">
            <v>0</v>
          </cell>
          <cell r="X24">
            <v>0</v>
          </cell>
          <cell r="Y24">
            <v>0</v>
          </cell>
          <cell r="Z24">
            <v>0</v>
          </cell>
          <cell r="AA24">
            <v>1</v>
          </cell>
          <cell r="AB24">
            <v>1954</v>
          </cell>
          <cell r="AE24">
            <v>1993</v>
          </cell>
          <cell r="AM24" t="str">
            <v>Männlich_Nichtdeutsch_15 - 20</v>
          </cell>
        </row>
        <row r="25">
          <cell r="E25">
            <v>2728</v>
          </cell>
          <cell r="F25">
            <v>2352</v>
          </cell>
          <cell r="G25">
            <v>91</v>
          </cell>
          <cell r="H25">
            <v>1029</v>
          </cell>
          <cell r="I25">
            <v>3</v>
          </cell>
          <cell r="J25">
            <v>488</v>
          </cell>
          <cell r="K25">
            <v>128</v>
          </cell>
          <cell r="L25">
            <v>565</v>
          </cell>
          <cell r="M25">
            <v>48</v>
          </cell>
          <cell r="N25">
            <v>219</v>
          </cell>
          <cell r="Q25">
            <v>17</v>
          </cell>
          <cell r="R25">
            <v>8</v>
          </cell>
          <cell r="S25">
            <v>671</v>
          </cell>
          <cell r="T25">
            <v>33</v>
          </cell>
          <cell r="U25">
            <v>25</v>
          </cell>
          <cell r="V25">
            <v>0</v>
          </cell>
          <cell r="W25">
            <v>1</v>
          </cell>
          <cell r="X25">
            <v>19</v>
          </cell>
          <cell r="Y25">
            <v>43</v>
          </cell>
          <cell r="Z25">
            <v>3</v>
          </cell>
          <cell r="AA25">
            <v>33</v>
          </cell>
          <cell r="AB25">
            <v>1671</v>
          </cell>
          <cell r="AE25">
            <v>2524</v>
          </cell>
          <cell r="AM25" t="str">
            <v>Männlich_Nichtdeutsch_20 - 25</v>
          </cell>
        </row>
        <row r="26">
          <cell r="E26">
            <v>3707</v>
          </cell>
          <cell r="F26">
            <v>3202</v>
          </cell>
          <cell r="G26">
            <v>4</v>
          </cell>
          <cell r="H26">
            <v>1524</v>
          </cell>
          <cell r="I26">
            <v>12</v>
          </cell>
          <cell r="J26">
            <v>580</v>
          </cell>
          <cell r="K26">
            <v>192</v>
          </cell>
          <cell r="L26">
            <v>837</v>
          </cell>
          <cell r="M26">
            <v>51</v>
          </cell>
          <cell r="N26">
            <v>307</v>
          </cell>
          <cell r="Q26">
            <v>50</v>
          </cell>
          <cell r="R26">
            <v>2</v>
          </cell>
          <cell r="S26">
            <v>1223</v>
          </cell>
          <cell r="T26">
            <v>85</v>
          </cell>
          <cell r="U26">
            <v>85</v>
          </cell>
          <cell r="V26">
            <v>1</v>
          </cell>
          <cell r="W26">
            <v>10</v>
          </cell>
          <cell r="X26">
            <v>90</v>
          </cell>
          <cell r="Y26">
            <v>263</v>
          </cell>
          <cell r="Z26">
            <v>23</v>
          </cell>
          <cell r="AA26">
            <v>65</v>
          </cell>
          <cell r="AB26">
            <v>1563</v>
          </cell>
          <cell r="AE26">
            <v>3460</v>
          </cell>
          <cell r="AM26" t="str">
            <v>Männlich_Nichtdeutsch_25 - 30</v>
          </cell>
        </row>
        <row r="27">
          <cell r="E27">
            <v>4162</v>
          </cell>
          <cell r="F27">
            <v>3540</v>
          </cell>
          <cell r="G27">
            <v>0</v>
          </cell>
          <cell r="H27">
            <v>1767</v>
          </cell>
          <cell r="I27">
            <v>10</v>
          </cell>
          <cell r="J27">
            <v>645</v>
          </cell>
          <cell r="K27">
            <v>147</v>
          </cell>
          <cell r="L27">
            <v>914</v>
          </cell>
          <cell r="M27">
            <v>57</v>
          </cell>
          <cell r="N27">
            <v>384</v>
          </cell>
          <cell r="Q27">
            <v>86</v>
          </cell>
          <cell r="R27">
            <v>10</v>
          </cell>
          <cell r="S27">
            <v>1401</v>
          </cell>
          <cell r="T27">
            <v>123</v>
          </cell>
          <cell r="U27">
            <v>125</v>
          </cell>
          <cell r="V27">
            <v>2</v>
          </cell>
          <cell r="W27">
            <v>2</v>
          </cell>
          <cell r="X27">
            <v>143</v>
          </cell>
          <cell r="Y27">
            <v>334</v>
          </cell>
          <cell r="Z27">
            <v>58</v>
          </cell>
          <cell r="AA27">
            <v>61</v>
          </cell>
          <cell r="AB27">
            <v>1502</v>
          </cell>
          <cell r="AE27">
            <v>3847</v>
          </cell>
          <cell r="AM27" t="str">
            <v>Männlich_Nichtdeutsch_30 - 35</v>
          </cell>
        </row>
        <row r="28">
          <cell r="E28">
            <v>3685</v>
          </cell>
          <cell r="F28">
            <v>3036</v>
          </cell>
          <cell r="G28">
            <v>2</v>
          </cell>
          <cell r="H28">
            <v>1527</v>
          </cell>
          <cell r="I28">
            <v>13</v>
          </cell>
          <cell r="J28">
            <v>557</v>
          </cell>
          <cell r="K28">
            <v>142</v>
          </cell>
          <cell r="L28">
            <v>733</v>
          </cell>
          <cell r="M28">
            <v>63</v>
          </cell>
          <cell r="N28">
            <v>428</v>
          </cell>
          <cell r="Q28">
            <v>74</v>
          </cell>
          <cell r="R28">
            <v>16</v>
          </cell>
          <cell r="S28">
            <v>1154</v>
          </cell>
          <cell r="T28">
            <v>86</v>
          </cell>
          <cell r="U28">
            <v>140</v>
          </cell>
          <cell r="V28">
            <v>6</v>
          </cell>
          <cell r="W28">
            <v>4</v>
          </cell>
          <cell r="X28">
            <v>118</v>
          </cell>
          <cell r="Y28">
            <v>279</v>
          </cell>
          <cell r="Z28">
            <v>43</v>
          </cell>
          <cell r="AA28">
            <v>94</v>
          </cell>
          <cell r="AB28">
            <v>1390</v>
          </cell>
          <cell r="AE28">
            <v>3404</v>
          </cell>
          <cell r="AM28" t="str">
            <v>Männlich_Nichtdeutsch_35 - 40</v>
          </cell>
        </row>
        <row r="29">
          <cell r="E29">
            <v>3052</v>
          </cell>
          <cell r="F29">
            <v>2475</v>
          </cell>
          <cell r="G29">
            <v>0</v>
          </cell>
          <cell r="H29">
            <v>1309</v>
          </cell>
          <cell r="I29">
            <v>13</v>
          </cell>
          <cell r="J29">
            <v>414</v>
          </cell>
          <cell r="K29">
            <v>121</v>
          </cell>
          <cell r="L29">
            <v>579</v>
          </cell>
          <cell r="M29">
            <v>39</v>
          </cell>
          <cell r="N29">
            <v>368</v>
          </cell>
          <cell r="Q29">
            <v>63</v>
          </cell>
          <cell r="R29">
            <v>6</v>
          </cell>
          <cell r="S29">
            <v>939</v>
          </cell>
          <cell r="T29">
            <v>57</v>
          </cell>
          <cell r="U29">
            <v>110</v>
          </cell>
          <cell r="V29">
            <v>2</v>
          </cell>
          <cell r="W29">
            <v>8</v>
          </cell>
          <cell r="X29">
            <v>122</v>
          </cell>
          <cell r="Y29">
            <v>214</v>
          </cell>
          <cell r="Z29">
            <v>38</v>
          </cell>
          <cell r="AA29">
            <v>45</v>
          </cell>
          <cell r="AB29">
            <v>1214</v>
          </cell>
          <cell r="AE29">
            <v>2818</v>
          </cell>
          <cell r="AM29" t="str">
            <v>Männlich_Nichtdeutsch_40 - 45</v>
          </cell>
        </row>
        <row r="30">
          <cell r="E30">
            <v>2432</v>
          </cell>
          <cell r="F30">
            <v>1940</v>
          </cell>
          <cell r="G30">
            <v>0</v>
          </cell>
          <cell r="H30">
            <v>1041</v>
          </cell>
          <cell r="I30">
            <v>17</v>
          </cell>
          <cell r="J30">
            <v>295</v>
          </cell>
          <cell r="K30">
            <v>93</v>
          </cell>
          <cell r="L30">
            <v>457</v>
          </cell>
          <cell r="M30">
            <v>36</v>
          </cell>
          <cell r="N30">
            <v>325</v>
          </cell>
          <cell r="Q30">
            <v>41</v>
          </cell>
          <cell r="R30">
            <v>5</v>
          </cell>
          <cell r="S30">
            <v>699</v>
          </cell>
          <cell r="T30">
            <v>41</v>
          </cell>
          <cell r="U30">
            <v>114</v>
          </cell>
          <cell r="V30">
            <v>0</v>
          </cell>
          <cell r="W30">
            <v>1</v>
          </cell>
          <cell r="X30">
            <v>105</v>
          </cell>
          <cell r="Y30">
            <v>187</v>
          </cell>
          <cell r="Z30">
            <v>45</v>
          </cell>
          <cell r="AA30">
            <v>43</v>
          </cell>
          <cell r="AB30">
            <v>939</v>
          </cell>
          <cell r="AE30">
            <v>2220</v>
          </cell>
          <cell r="AM30" t="str">
            <v>Männlich_Nichtdeutsch_45 - 50</v>
          </cell>
        </row>
        <row r="31">
          <cell r="E31">
            <v>2143</v>
          </cell>
          <cell r="F31">
            <v>1689</v>
          </cell>
          <cell r="G31">
            <v>0</v>
          </cell>
          <cell r="H31">
            <v>993</v>
          </cell>
          <cell r="I31">
            <v>7</v>
          </cell>
          <cell r="J31">
            <v>235</v>
          </cell>
          <cell r="K31">
            <v>71</v>
          </cell>
          <cell r="L31">
            <v>348</v>
          </cell>
          <cell r="M31">
            <v>33</v>
          </cell>
          <cell r="N31">
            <v>281</v>
          </cell>
          <cell r="Q31">
            <v>45</v>
          </cell>
          <cell r="R31">
            <v>4</v>
          </cell>
          <cell r="S31">
            <v>698</v>
          </cell>
          <cell r="T31">
            <v>38</v>
          </cell>
          <cell r="U31">
            <v>93</v>
          </cell>
          <cell r="V31">
            <v>2</v>
          </cell>
          <cell r="W31">
            <v>1</v>
          </cell>
          <cell r="X31">
            <v>94</v>
          </cell>
          <cell r="Y31">
            <v>137</v>
          </cell>
          <cell r="Z31">
            <v>37</v>
          </cell>
          <cell r="AA31">
            <v>38</v>
          </cell>
          <cell r="AB31">
            <v>733</v>
          </cell>
          <cell r="AE31">
            <v>1920</v>
          </cell>
          <cell r="AM31" t="str">
            <v>Männlich_Nichtdeutsch_50 - 55</v>
          </cell>
        </row>
        <row r="32">
          <cell r="E32">
            <v>2528</v>
          </cell>
          <cell r="F32">
            <v>1876</v>
          </cell>
          <cell r="G32">
            <v>0</v>
          </cell>
          <cell r="H32">
            <v>1326</v>
          </cell>
          <cell r="I32">
            <v>9</v>
          </cell>
          <cell r="J32">
            <v>196</v>
          </cell>
          <cell r="K32">
            <v>54</v>
          </cell>
          <cell r="L32">
            <v>255</v>
          </cell>
          <cell r="M32">
            <v>35</v>
          </cell>
          <cell r="N32">
            <v>376</v>
          </cell>
          <cell r="Q32">
            <v>43</v>
          </cell>
          <cell r="R32">
            <v>7</v>
          </cell>
          <cell r="S32">
            <v>711</v>
          </cell>
          <cell r="T32">
            <v>48</v>
          </cell>
          <cell r="U32">
            <v>94</v>
          </cell>
          <cell r="V32">
            <v>0</v>
          </cell>
          <cell r="W32">
            <v>2</v>
          </cell>
          <cell r="X32">
            <v>76</v>
          </cell>
          <cell r="Y32">
            <v>118</v>
          </cell>
          <cell r="Z32">
            <v>34</v>
          </cell>
          <cell r="AA32">
            <v>40</v>
          </cell>
          <cell r="AB32">
            <v>1025</v>
          </cell>
          <cell r="AE32">
            <v>2198</v>
          </cell>
          <cell r="AM32" t="str">
            <v>Männlich_Nichtdeutsch_55 - 60</v>
          </cell>
        </row>
        <row r="33">
          <cell r="E33">
            <v>1896</v>
          </cell>
          <cell r="F33">
            <v>1306</v>
          </cell>
          <cell r="G33">
            <v>0</v>
          </cell>
          <cell r="H33">
            <v>927</v>
          </cell>
          <cell r="I33">
            <v>5</v>
          </cell>
          <cell r="J33">
            <v>117</v>
          </cell>
          <cell r="K33">
            <v>42</v>
          </cell>
          <cell r="L33">
            <v>178</v>
          </cell>
          <cell r="M33">
            <v>38</v>
          </cell>
          <cell r="N33">
            <v>384</v>
          </cell>
          <cell r="Q33">
            <v>33</v>
          </cell>
          <cell r="R33">
            <v>2</v>
          </cell>
          <cell r="S33">
            <v>483</v>
          </cell>
          <cell r="T33">
            <v>19</v>
          </cell>
          <cell r="U33">
            <v>84</v>
          </cell>
          <cell r="V33">
            <v>1</v>
          </cell>
          <cell r="W33">
            <v>0</v>
          </cell>
          <cell r="X33">
            <v>53</v>
          </cell>
          <cell r="Y33">
            <v>66</v>
          </cell>
          <cell r="Z33">
            <v>21</v>
          </cell>
          <cell r="AA33">
            <v>24</v>
          </cell>
          <cell r="AB33">
            <v>854</v>
          </cell>
          <cell r="AE33">
            <v>1640</v>
          </cell>
          <cell r="AM33" t="str">
            <v>Männlich_Nichtdeutsch_60 - 65</v>
          </cell>
        </row>
        <row r="34">
          <cell r="E34">
            <v>1239</v>
          </cell>
          <cell r="F34">
            <v>806</v>
          </cell>
          <cell r="G34">
            <v>0</v>
          </cell>
          <cell r="H34">
            <v>544</v>
          </cell>
          <cell r="I34">
            <v>3</v>
          </cell>
          <cell r="J34">
            <v>57</v>
          </cell>
          <cell r="K34">
            <v>38</v>
          </cell>
          <cell r="L34">
            <v>147</v>
          </cell>
          <cell r="M34">
            <v>17</v>
          </cell>
          <cell r="N34">
            <v>249</v>
          </cell>
          <cell r="Q34">
            <v>24</v>
          </cell>
          <cell r="R34">
            <v>0</v>
          </cell>
          <cell r="S34">
            <v>260</v>
          </cell>
          <cell r="T34">
            <v>17</v>
          </cell>
          <cell r="U34">
            <v>25</v>
          </cell>
          <cell r="V34">
            <v>1</v>
          </cell>
          <cell r="W34">
            <v>2</v>
          </cell>
          <cell r="X34">
            <v>57</v>
          </cell>
          <cell r="Y34">
            <v>61</v>
          </cell>
          <cell r="Z34">
            <v>17</v>
          </cell>
          <cell r="AA34">
            <v>13</v>
          </cell>
          <cell r="AB34">
            <v>544</v>
          </cell>
          <cell r="AE34">
            <v>1021</v>
          </cell>
          <cell r="AM34" t="str">
            <v>Männlich_Nichtdeutsch_65 und mehr</v>
          </cell>
        </row>
        <row r="35">
          <cell r="E35">
            <v>530</v>
          </cell>
          <cell r="F35">
            <v>328</v>
          </cell>
          <cell r="G35">
            <v>0</v>
          </cell>
          <cell r="H35">
            <v>190</v>
          </cell>
          <cell r="I35">
            <v>4</v>
          </cell>
          <cell r="J35">
            <v>34</v>
          </cell>
          <cell r="K35">
            <v>22</v>
          </cell>
          <cell r="L35">
            <v>75</v>
          </cell>
          <cell r="M35">
            <v>3</v>
          </cell>
          <cell r="N35">
            <v>117</v>
          </cell>
          <cell r="Q35">
            <v>9</v>
          </cell>
          <cell r="R35">
            <v>0</v>
          </cell>
          <cell r="S35">
            <v>98</v>
          </cell>
          <cell r="T35">
            <v>2</v>
          </cell>
          <cell r="U35">
            <v>17</v>
          </cell>
          <cell r="V35">
            <v>6</v>
          </cell>
          <cell r="W35">
            <v>0</v>
          </cell>
          <cell r="X35">
            <v>15</v>
          </cell>
          <cell r="Y35">
            <v>41</v>
          </cell>
          <cell r="Z35">
            <v>14</v>
          </cell>
          <cell r="AA35">
            <v>9</v>
          </cell>
          <cell r="AB35">
            <v>222</v>
          </cell>
          <cell r="AE35">
            <v>433</v>
          </cell>
          <cell r="AM35" t="str">
            <v>Männlich_Nichtdeutsch_65 und mehr</v>
          </cell>
        </row>
        <row r="36">
          <cell r="E36">
            <v>378</v>
          </cell>
          <cell r="F36">
            <v>268</v>
          </cell>
          <cell r="G36">
            <v>0</v>
          </cell>
          <cell r="H36">
            <v>134</v>
          </cell>
          <cell r="I36">
            <v>0</v>
          </cell>
          <cell r="J36">
            <v>43</v>
          </cell>
          <cell r="K36">
            <v>15</v>
          </cell>
          <cell r="L36">
            <v>74</v>
          </cell>
          <cell r="M36">
            <v>1</v>
          </cell>
          <cell r="N36">
            <v>49</v>
          </cell>
          <cell r="Q36">
            <v>5</v>
          </cell>
          <cell r="R36">
            <v>0</v>
          </cell>
          <cell r="S36">
            <v>85</v>
          </cell>
          <cell r="T36">
            <v>5</v>
          </cell>
          <cell r="U36">
            <v>18</v>
          </cell>
          <cell r="V36">
            <v>2</v>
          </cell>
          <cell r="W36">
            <v>0</v>
          </cell>
          <cell r="X36">
            <v>22</v>
          </cell>
          <cell r="Y36">
            <v>38</v>
          </cell>
          <cell r="Z36">
            <v>6</v>
          </cell>
          <cell r="AA36">
            <v>3</v>
          </cell>
          <cell r="AB36">
            <v>124</v>
          </cell>
          <cell r="AE36">
            <v>308</v>
          </cell>
          <cell r="AM36" t="str">
            <v>Männlich_Nichtdeutsch_65 und mehr</v>
          </cell>
        </row>
        <row r="37">
          <cell r="E37">
            <v>30725</v>
          </cell>
          <cell r="F37">
            <v>24798</v>
          </cell>
          <cell r="G37">
            <v>1428</v>
          </cell>
          <cell r="H37">
            <v>12721</v>
          </cell>
          <cell r="I37">
            <v>96</v>
          </cell>
          <cell r="J37">
            <v>3828</v>
          </cell>
          <cell r="K37">
            <v>1083</v>
          </cell>
          <cell r="L37">
            <v>5201</v>
          </cell>
          <cell r="M37">
            <v>440</v>
          </cell>
          <cell r="N37">
            <v>3642</v>
          </cell>
          <cell r="Q37">
            <v>497</v>
          </cell>
          <cell r="R37">
            <v>63</v>
          </cell>
          <cell r="S37">
            <v>8449</v>
          </cell>
          <cell r="T37">
            <v>554</v>
          </cell>
          <cell r="U37">
            <v>929</v>
          </cell>
          <cell r="V37">
            <v>24</v>
          </cell>
          <cell r="W37">
            <v>30</v>
          </cell>
          <cell r="X37">
            <v>916</v>
          </cell>
          <cell r="Y37">
            <v>1782</v>
          </cell>
          <cell r="Z37">
            <v>340</v>
          </cell>
          <cell r="AA37">
            <v>469</v>
          </cell>
          <cell r="AB37">
            <v>13736</v>
          </cell>
          <cell r="AE37">
            <v>27789</v>
          </cell>
          <cell r="AM37" t="str">
            <v>Männlich_Nichtdeutsch_Summe</v>
          </cell>
        </row>
        <row r="38">
          <cell r="E38">
            <v>0</v>
          </cell>
          <cell r="F38">
            <v>0</v>
          </cell>
          <cell r="G38">
            <v>0</v>
          </cell>
          <cell r="H38">
            <v>0</v>
          </cell>
          <cell r="I38">
            <v>0</v>
          </cell>
          <cell r="J38">
            <v>0</v>
          </cell>
          <cell r="K38">
            <v>0</v>
          </cell>
          <cell r="L38">
            <v>0</v>
          </cell>
          <cell r="M38">
            <v>0</v>
          </cell>
          <cell r="N38">
            <v>0</v>
          </cell>
          <cell r="Q38">
            <v>0</v>
          </cell>
          <cell r="R38">
            <v>0</v>
          </cell>
          <cell r="S38">
            <v>0</v>
          </cell>
          <cell r="T38">
            <v>0</v>
          </cell>
          <cell r="U38">
            <v>0</v>
          </cell>
          <cell r="V38">
            <v>0</v>
          </cell>
          <cell r="W38">
            <v>0</v>
          </cell>
          <cell r="X38">
            <v>0</v>
          </cell>
          <cell r="Y38">
            <v>0</v>
          </cell>
          <cell r="Z38">
            <v>0</v>
          </cell>
          <cell r="AA38">
            <v>0</v>
          </cell>
          <cell r="AB38">
            <v>0</v>
          </cell>
          <cell r="AE38">
            <v>0</v>
          </cell>
          <cell r="AM38" t="str">
            <v>Männlich_Summe_Summe</v>
          </cell>
        </row>
        <row r="39">
          <cell r="E39">
            <v>24099</v>
          </cell>
          <cell r="F39">
            <v>22505</v>
          </cell>
          <cell r="G39">
            <v>13972</v>
          </cell>
          <cell r="H39">
            <v>3704</v>
          </cell>
          <cell r="I39">
            <v>116</v>
          </cell>
          <cell r="J39">
            <v>3911</v>
          </cell>
          <cell r="K39">
            <v>164</v>
          </cell>
          <cell r="L39">
            <v>440</v>
          </cell>
          <cell r="M39">
            <v>198</v>
          </cell>
          <cell r="N39">
            <v>932</v>
          </cell>
          <cell r="Q39">
            <v>41</v>
          </cell>
          <cell r="R39">
            <v>33</v>
          </cell>
          <cell r="S39">
            <v>624</v>
          </cell>
          <cell r="T39">
            <v>36</v>
          </cell>
          <cell r="U39">
            <v>7</v>
          </cell>
          <cell r="V39">
            <v>1</v>
          </cell>
          <cell r="W39">
            <v>0</v>
          </cell>
          <cell r="X39">
            <v>0</v>
          </cell>
          <cell r="Y39">
            <v>0</v>
          </cell>
          <cell r="Z39">
            <v>0</v>
          </cell>
          <cell r="AA39">
            <v>54</v>
          </cell>
          <cell r="AB39">
            <v>21402</v>
          </cell>
          <cell r="AE39">
            <v>22198</v>
          </cell>
          <cell r="AM39" t="str">
            <v>Männlich_Summe_15 - 20</v>
          </cell>
        </row>
        <row r="40">
          <cell r="E40">
            <v>24156</v>
          </cell>
          <cell r="F40">
            <v>22417</v>
          </cell>
          <cell r="G40">
            <v>672</v>
          </cell>
          <cell r="H40">
            <v>6152</v>
          </cell>
          <cell r="I40">
            <v>312</v>
          </cell>
          <cell r="J40">
            <v>7359</v>
          </cell>
          <cell r="K40">
            <v>1430</v>
          </cell>
          <cell r="L40">
            <v>6147</v>
          </cell>
          <cell r="M40">
            <v>346</v>
          </cell>
          <cell r="N40">
            <v>751</v>
          </cell>
          <cell r="Q40">
            <v>145</v>
          </cell>
          <cell r="R40">
            <v>60</v>
          </cell>
          <cell r="S40">
            <v>9298</v>
          </cell>
          <cell r="T40">
            <v>532</v>
          </cell>
          <cell r="U40">
            <v>360</v>
          </cell>
          <cell r="V40">
            <v>19</v>
          </cell>
          <cell r="W40">
            <v>40</v>
          </cell>
          <cell r="X40">
            <v>151</v>
          </cell>
          <cell r="Y40">
            <v>107</v>
          </cell>
          <cell r="Z40">
            <v>9</v>
          </cell>
          <cell r="AA40">
            <v>303</v>
          </cell>
          <cell r="AB40">
            <v>11715</v>
          </cell>
          <cell r="AE40">
            <v>22739</v>
          </cell>
          <cell r="AM40" t="str">
            <v>Männlich_Summe_20 - 25</v>
          </cell>
        </row>
        <row r="41">
          <cell r="E41">
            <v>22613</v>
          </cell>
          <cell r="F41">
            <v>21126</v>
          </cell>
          <cell r="G41">
            <v>47</v>
          </cell>
          <cell r="H41">
            <v>6137</v>
          </cell>
          <cell r="I41">
            <v>779</v>
          </cell>
          <cell r="J41">
            <v>5934</v>
          </cell>
          <cell r="K41">
            <v>1680</v>
          </cell>
          <cell r="L41">
            <v>6311</v>
          </cell>
          <cell r="M41">
            <v>238</v>
          </cell>
          <cell r="N41">
            <v>650</v>
          </cell>
          <cell r="Q41">
            <v>228</v>
          </cell>
          <cell r="R41">
            <v>29</v>
          </cell>
          <cell r="S41">
            <v>11055</v>
          </cell>
          <cell r="T41">
            <v>738</v>
          </cell>
          <cell r="U41">
            <v>1156</v>
          </cell>
          <cell r="V41">
            <v>20</v>
          </cell>
          <cell r="W41">
            <v>125</v>
          </cell>
          <cell r="X41">
            <v>954</v>
          </cell>
          <cell r="Y41">
            <v>1266</v>
          </cell>
          <cell r="Z41">
            <v>104</v>
          </cell>
          <cell r="AA41">
            <v>373</v>
          </cell>
          <cell r="AB41">
            <v>5466</v>
          </cell>
          <cell r="AE41">
            <v>21514</v>
          </cell>
          <cell r="AM41" t="str">
            <v>Männlich_Summe_25 - 30</v>
          </cell>
        </row>
        <row r="42">
          <cell r="E42">
            <v>26528</v>
          </cell>
          <cell r="F42">
            <v>24879</v>
          </cell>
          <cell r="G42">
            <v>1</v>
          </cell>
          <cell r="H42">
            <v>7684</v>
          </cell>
          <cell r="I42">
            <v>2871</v>
          </cell>
          <cell r="J42">
            <v>5439</v>
          </cell>
          <cell r="K42">
            <v>2036</v>
          </cell>
          <cell r="L42">
            <v>6619</v>
          </cell>
          <cell r="M42">
            <v>230</v>
          </cell>
          <cell r="N42">
            <v>694</v>
          </cell>
          <cell r="Q42">
            <v>276</v>
          </cell>
          <cell r="R42">
            <v>52</v>
          </cell>
          <cell r="S42">
            <v>12850</v>
          </cell>
          <cell r="T42">
            <v>826</v>
          </cell>
          <cell r="U42">
            <v>2184</v>
          </cell>
          <cell r="V42">
            <v>132</v>
          </cell>
          <cell r="W42">
            <v>207</v>
          </cell>
          <cell r="X42">
            <v>1758</v>
          </cell>
          <cell r="Y42">
            <v>2464</v>
          </cell>
          <cell r="Z42">
            <v>410</v>
          </cell>
          <cell r="AA42">
            <v>478</v>
          </cell>
          <cell r="AB42">
            <v>3667</v>
          </cell>
          <cell r="AE42">
            <v>25304</v>
          </cell>
          <cell r="AM42" t="str">
            <v>Männlich_Summe_30 - 35</v>
          </cell>
        </row>
        <row r="43">
          <cell r="E43">
            <v>34066</v>
          </cell>
          <cell r="F43">
            <v>31842</v>
          </cell>
          <cell r="G43">
            <v>5</v>
          </cell>
          <cell r="H43">
            <v>10738</v>
          </cell>
          <cell r="I43">
            <v>4019</v>
          </cell>
          <cell r="J43">
            <v>6809</v>
          </cell>
          <cell r="K43">
            <v>2431</v>
          </cell>
          <cell r="L43">
            <v>7525</v>
          </cell>
          <cell r="M43">
            <v>315</v>
          </cell>
          <cell r="N43">
            <v>917</v>
          </cell>
          <cell r="Q43">
            <v>270</v>
          </cell>
          <cell r="R43">
            <v>70</v>
          </cell>
          <cell r="S43">
            <v>16509</v>
          </cell>
          <cell r="T43">
            <v>1007</v>
          </cell>
          <cell r="U43">
            <v>3509</v>
          </cell>
          <cell r="V43">
            <v>272</v>
          </cell>
          <cell r="W43">
            <v>306</v>
          </cell>
          <cell r="X43">
            <v>2340</v>
          </cell>
          <cell r="Y43">
            <v>2911</v>
          </cell>
          <cell r="Z43">
            <v>699</v>
          </cell>
          <cell r="AA43">
            <v>613</v>
          </cell>
          <cell r="AB43">
            <v>3910</v>
          </cell>
          <cell r="AE43">
            <v>32416</v>
          </cell>
          <cell r="AM43" t="str">
            <v>Männlich_Summe_35 - 40</v>
          </cell>
        </row>
        <row r="44">
          <cell r="E44">
            <v>34977</v>
          </cell>
          <cell r="F44">
            <v>32677</v>
          </cell>
          <cell r="G44">
            <v>6</v>
          </cell>
          <cell r="H44">
            <v>11877</v>
          </cell>
          <cell r="I44">
            <v>4805</v>
          </cell>
          <cell r="J44">
            <v>6158</v>
          </cell>
          <cell r="K44">
            <v>2413</v>
          </cell>
          <cell r="L44">
            <v>7092</v>
          </cell>
          <cell r="M44">
            <v>326</v>
          </cell>
          <cell r="N44">
            <v>937</v>
          </cell>
          <cell r="Q44">
            <v>335</v>
          </cell>
          <cell r="R44">
            <v>46</v>
          </cell>
          <cell r="S44">
            <v>17294</v>
          </cell>
          <cell r="T44">
            <v>944</v>
          </cell>
          <cell r="U44">
            <v>3662</v>
          </cell>
          <cell r="V44">
            <v>348</v>
          </cell>
          <cell r="W44">
            <v>345</v>
          </cell>
          <cell r="X44">
            <v>2239</v>
          </cell>
          <cell r="Y44">
            <v>2760</v>
          </cell>
          <cell r="Z44">
            <v>783</v>
          </cell>
          <cell r="AA44">
            <v>576</v>
          </cell>
          <cell r="AB44">
            <v>3907</v>
          </cell>
          <cell r="AE44">
            <v>33239</v>
          </cell>
          <cell r="AM44" t="str">
            <v>Männlich_Summe_40 - 45</v>
          </cell>
        </row>
        <row r="45">
          <cell r="E45">
            <v>30378</v>
          </cell>
          <cell r="F45">
            <v>28442</v>
          </cell>
          <cell r="G45">
            <v>4</v>
          </cell>
          <cell r="H45">
            <v>11451</v>
          </cell>
          <cell r="I45">
            <v>4096</v>
          </cell>
          <cell r="J45">
            <v>4697</v>
          </cell>
          <cell r="K45">
            <v>2041</v>
          </cell>
          <cell r="L45">
            <v>5879</v>
          </cell>
          <cell r="M45">
            <v>273</v>
          </cell>
          <cell r="N45">
            <v>750</v>
          </cell>
          <cell r="Q45">
            <v>279</v>
          </cell>
          <cell r="R45">
            <v>32</v>
          </cell>
          <cell r="S45">
            <v>14876</v>
          </cell>
          <cell r="T45">
            <v>866</v>
          </cell>
          <cell r="U45">
            <v>3004</v>
          </cell>
          <cell r="V45">
            <v>364</v>
          </cell>
          <cell r="W45">
            <v>351</v>
          </cell>
          <cell r="X45">
            <v>1995</v>
          </cell>
          <cell r="Y45">
            <v>2508</v>
          </cell>
          <cell r="Z45">
            <v>688</v>
          </cell>
          <cell r="AA45">
            <v>503</v>
          </cell>
          <cell r="AB45">
            <v>3351</v>
          </cell>
          <cell r="AE45">
            <v>28817</v>
          </cell>
          <cell r="AM45" t="str">
            <v>Männlich_Summe_45 - 50</v>
          </cell>
        </row>
        <row r="46">
          <cell r="E46">
            <v>28071</v>
          </cell>
          <cell r="F46">
            <v>25913</v>
          </cell>
          <cell r="G46">
            <v>0</v>
          </cell>
          <cell r="H46">
            <v>11689</v>
          </cell>
          <cell r="I46">
            <v>3569</v>
          </cell>
          <cell r="J46">
            <v>3454</v>
          </cell>
          <cell r="K46">
            <v>1973</v>
          </cell>
          <cell r="L46">
            <v>4908</v>
          </cell>
          <cell r="M46">
            <v>320</v>
          </cell>
          <cell r="N46">
            <v>592</v>
          </cell>
          <cell r="Q46">
            <v>228</v>
          </cell>
          <cell r="R46">
            <v>22</v>
          </cell>
          <cell r="S46">
            <v>13703</v>
          </cell>
          <cell r="T46">
            <v>699</v>
          </cell>
          <cell r="U46">
            <v>2668</v>
          </cell>
          <cell r="V46">
            <v>361</v>
          </cell>
          <cell r="W46">
            <v>288</v>
          </cell>
          <cell r="X46">
            <v>1851</v>
          </cell>
          <cell r="Y46">
            <v>2470</v>
          </cell>
          <cell r="Z46">
            <v>598</v>
          </cell>
          <cell r="AA46">
            <v>510</v>
          </cell>
          <cell r="AB46">
            <v>2701</v>
          </cell>
          <cell r="AE46">
            <v>26099</v>
          </cell>
          <cell r="AM46" t="str">
            <v>Männlich_Summe_50 - 55</v>
          </cell>
        </row>
        <row r="47">
          <cell r="E47">
            <v>23559</v>
          </cell>
          <cell r="F47">
            <v>21246</v>
          </cell>
          <cell r="G47">
            <v>1</v>
          </cell>
          <cell r="H47">
            <v>11330</v>
          </cell>
          <cell r="I47">
            <v>1607</v>
          </cell>
          <cell r="J47">
            <v>2831</v>
          </cell>
          <cell r="K47">
            <v>1465</v>
          </cell>
          <cell r="L47">
            <v>3691</v>
          </cell>
          <cell r="M47">
            <v>320</v>
          </cell>
          <cell r="N47">
            <v>569</v>
          </cell>
          <cell r="Q47">
            <v>203</v>
          </cell>
          <cell r="R47">
            <v>26</v>
          </cell>
          <cell r="S47">
            <v>10918</v>
          </cell>
          <cell r="T47">
            <v>554</v>
          </cell>
          <cell r="U47">
            <v>2231</v>
          </cell>
          <cell r="V47">
            <v>340</v>
          </cell>
          <cell r="W47">
            <v>233</v>
          </cell>
          <cell r="X47">
            <v>1498</v>
          </cell>
          <cell r="Y47">
            <v>1918</v>
          </cell>
          <cell r="Z47">
            <v>573</v>
          </cell>
          <cell r="AA47">
            <v>416</v>
          </cell>
          <cell r="AB47">
            <v>2521</v>
          </cell>
          <cell r="AE47">
            <v>21431</v>
          </cell>
          <cell r="AM47" t="str">
            <v>Männlich_Summe_55 - 60</v>
          </cell>
        </row>
        <row r="48">
          <cell r="E48">
            <v>28420</v>
          </cell>
          <cell r="F48">
            <v>25496</v>
          </cell>
          <cell r="G48">
            <v>0</v>
          </cell>
          <cell r="H48">
            <v>16025</v>
          </cell>
          <cell r="I48">
            <v>674</v>
          </cell>
          <cell r="J48">
            <v>3026</v>
          </cell>
          <cell r="K48">
            <v>1661</v>
          </cell>
          <cell r="L48">
            <v>3754</v>
          </cell>
          <cell r="M48">
            <v>356</v>
          </cell>
          <cell r="N48">
            <v>629</v>
          </cell>
          <cell r="Q48">
            <v>243</v>
          </cell>
          <cell r="R48">
            <v>32</v>
          </cell>
          <cell r="S48">
            <v>13508</v>
          </cell>
          <cell r="T48">
            <v>587</v>
          </cell>
          <cell r="U48">
            <v>2792</v>
          </cell>
          <cell r="V48">
            <v>480</v>
          </cell>
          <cell r="W48">
            <v>308</v>
          </cell>
          <cell r="X48">
            <v>1642</v>
          </cell>
          <cell r="Y48">
            <v>1967</v>
          </cell>
          <cell r="Z48">
            <v>622</v>
          </cell>
          <cell r="AA48">
            <v>431</v>
          </cell>
          <cell r="AB48">
            <v>3092</v>
          </cell>
          <cell r="AE48">
            <v>25704</v>
          </cell>
          <cell r="AM48" t="str">
            <v>Männlich_Summe_60 - 65</v>
          </cell>
        </row>
        <row r="49">
          <cell r="E49">
            <v>26093</v>
          </cell>
          <cell r="F49">
            <v>23348</v>
          </cell>
          <cell r="G49">
            <v>0</v>
          </cell>
          <cell r="H49">
            <v>16654</v>
          </cell>
          <cell r="I49">
            <v>307</v>
          </cell>
          <cell r="J49">
            <v>2201</v>
          </cell>
          <cell r="K49">
            <v>1267</v>
          </cell>
          <cell r="L49">
            <v>2655</v>
          </cell>
          <cell r="M49">
            <v>263</v>
          </cell>
          <cell r="N49">
            <v>534</v>
          </cell>
          <cell r="Q49">
            <v>311</v>
          </cell>
          <cell r="R49">
            <v>31</v>
          </cell>
          <cell r="S49">
            <v>12596</v>
          </cell>
          <cell r="T49">
            <v>553</v>
          </cell>
          <cell r="U49">
            <v>2349</v>
          </cell>
          <cell r="V49">
            <v>453</v>
          </cell>
          <cell r="W49">
            <v>229</v>
          </cell>
          <cell r="X49">
            <v>1265</v>
          </cell>
          <cell r="Y49">
            <v>1379</v>
          </cell>
          <cell r="Z49">
            <v>412</v>
          </cell>
          <cell r="AA49">
            <v>356</v>
          </cell>
          <cell r="AB49">
            <v>3544</v>
          </cell>
          <cell r="AE49">
            <v>23478</v>
          </cell>
          <cell r="AM49" t="str">
            <v>Männlich_Summe_65 und mehr</v>
          </cell>
        </row>
        <row r="50">
          <cell r="E50">
            <v>17077</v>
          </cell>
          <cell r="F50">
            <v>15199</v>
          </cell>
          <cell r="G50">
            <v>0</v>
          </cell>
          <cell r="H50">
            <v>11090</v>
          </cell>
          <cell r="I50">
            <v>142</v>
          </cell>
          <cell r="J50">
            <v>1475</v>
          </cell>
          <cell r="K50">
            <v>677</v>
          </cell>
          <cell r="L50">
            <v>1659</v>
          </cell>
          <cell r="M50">
            <v>157</v>
          </cell>
          <cell r="N50">
            <v>412</v>
          </cell>
          <cell r="Q50">
            <v>203</v>
          </cell>
          <cell r="R50">
            <v>34</v>
          </cell>
          <cell r="S50">
            <v>8130</v>
          </cell>
          <cell r="T50">
            <v>328</v>
          </cell>
          <cell r="U50">
            <v>1456</v>
          </cell>
          <cell r="V50">
            <v>355</v>
          </cell>
          <cell r="W50">
            <v>111</v>
          </cell>
          <cell r="X50">
            <v>710</v>
          </cell>
          <cell r="Y50">
            <v>770</v>
          </cell>
          <cell r="Z50">
            <v>280</v>
          </cell>
          <cell r="AA50">
            <v>215</v>
          </cell>
          <cell r="AB50">
            <v>2759</v>
          </cell>
          <cell r="AE50">
            <v>15351</v>
          </cell>
          <cell r="AM50" t="str">
            <v>Männlich_Summe_65 und mehr</v>
          </cell>
        </row>
        <row r="51">
          <cell r="E51">
            <v>22618</v>
          </cell>
          <cell r="F51">
            <v>19870</v>
          </cell>
          <cell r="G51">
            <v>2</v>
          </cell>
          <cell r="H51">
            <v>14258</v>
          </cell>
          <cell r="I51">
            <v>103</v>
          </cell>
          <cell r="J51">
            <v>2030</v>
          </cell>
          <cell r="K51">
            <v>791</v>
          </cell>
          <cell r="L51">
            <v>2495</v>
          </cell>
          <cell r="M51">
            <v>191</v>
          </cell>
          <cell r="N51">
            <v>350</v>
          </cell>
          <cell r="Q51">
            <v>295</v>
          </cell>
          <cell r="R51">
            <v>35</v>
          </cell>
          <cell r="S51">
            <v>10408</v>
          </cell>
          <cell r="T51">
            <v>437</v>
          </cell>
          <cell r="U51">
            <v>1809</v>
          </cell>
          <cell r="V51">
            <v>359</v>
          </cell>
          <cell r="W51">
            <v>181</v>
          </cell>
          <cell r="X51">
            <v>848</v>
          </cell>
          <cell r="Y51">
            <v>1044</v>
          </cell>
          <cell r="Z51">
            <v>395</v>
          </cell>
          <cell r="AA51">
            <v>342</v>
          </cell>
          <cell r="AB51">
            <v>3697</v>
          </cell>
          <cell r="AE51">
            <v>19850</v>
          </cell>
          <cell r="AM51" t="str">
            <v>Männlich_Summe_65 und mehr</v>
          </cell>
        </row>
        <row r="52">
          <cell r="E52">
            <v>342655</v>
          </cell>
          <cell r="F52">
            <v>314960</v>
          </cell>
          <cell r="G52">
            <v>14710</v>
          </cell>
          <cell r="H52">
            <v>138789</v>
          </cell>
          <cell r="I52">
            <v>23401</v>
          </cell>
          <cell r="J52">
            <v>55324</v>
          </cell>
          <cell r="K52">
            <v>20028</v>
          </cell>
          <cell r="L52">
            <v>59176</v>
          </cell>
          <cell r="M52">
            <v>3534</v>
          </cell>
          <cell r="N52">
            <v>8718</v>
          </cell>
          <cell r="Q52">
            <v>3056</v>
          </cell>
          <cell r="R52">
            <v>502</v>
          </cell>
          <cell r="S52">
            <v>151769</v>
          </cell>
          <cell r="T52">
            <v>8106</v>
          </cell>
          <cell r="U52">
            <v>27187</v>
          </cell>
          <cell r="V52">
            <v>3504</v>
          </cell>
          <cell r="W52">
            <v>2724</v>
          </cell>
          <cell r="X52">
            <v>17250</v>
          </cell>
          <cell r="Y52">
            <v>21565</v>
          </cell>
          <cell r="Z52">
            <v>5573</v>
          </cell>
          <cell r="AA52">
            <v>5171</v>
          </cell>
          <cell r="AB52">
            <v>71734</v>
          </cell>
          <cell r="AE52">
            <v>318141</v>
          </cell>
          <cell r="AM52" t="str">
            <v>Männlich_Summe_Summe</v>
          </cell>
        </row>
        <row r="53">
          <cell r="E53">
            <v>0</v>
          </cell>
          <cell r="F53">
            <v>0</v>
          </cell>
          <cell r="G53">
            <v>0</v>
          </cell>
          <cell r="H53">
            <v>0</v>
          </cell>
          <cell r="I53">
            <v>0</v>
          </cell>
          <cell r="J53">
            <v>0</v>
          </cell>
          <cell r="K53">
            <v>0</v>
          </cell>
          <cell r="L53">
            <v>0</v>
          </cell>
          <cell r="M53">
            <v>0</v>
          </cell>
          <cell r="N53">
            <v>0</v>
          </cell>
          <cell r="Q53">
            <v>0</v>
          </cell>
          <cell r="R53">
            <v>0</v>
          </cell>
          <cell r="S53">
            <v>0</v>
          </cell>
          <cell r="T53">
            <v>0</v>
          </cell>
          <cell r="U53">
            <v>0</v>
          </cell>
          <cell r="V53">
            <v>0</v>
          </cell>
          <cell r="W53">
            <v>0</v>
          </cell>
          <cell r="X53">
            <v>0</v>
          </cell>
          <cell r="Y53">
            <v>0</v>
          </cell>
          <cell r="Z53">
            <v>0</v>
          </cell>
          <cell r="AA53">
            <v>0</v>
          </cell>
          <cell r="AB53">
            <v>0</v>
          </cell>
          <cell r="AE53">
            <v>0</v>
          </cell>
          <cell r="AM53" t="str">
            <v>Weiblich_Deutsch_Summe</v>
          </cell>
        </row>
        <row r="54">
          <cell r="E54">
            <v>20731</v>
          </cell>
          <cell r="F54">
            <v>19579</v>
          </cell>
          <cell r="G54">
            <v>13051</v>
          </cell>
          <cell r="H54">
            <v>1972</v>
          </cell>
          <cell r="I54">
            <v>96</v>
          </cell>
          <cell r="J54">
            <v>3596</v>
          </cell>
          <cell r="K54">
            <v>207</v>
          </cell>
          <cell r="L54">
            <v>511</v>
          </cell>
          <cell r="M54">
            <v>147</v>
          </cell>
          <cell r="N54">
            <v>613</v>
          </cell>
          <cell r="Q54">
            <v>30</v>
          </cell>
          <cell r="R54">
            <v>25</v>
          </cell>
          <cell r="S54">
            <v>481</v>
          </cell>
          <cell r="T54">
            <v>61</v>
          </cell>
          <cell r="U54">
            <v>30</v>
          </cell>
          <cell r="V54">
            <v>1</v>
          </cell>
          <cell r="W54">
            <v>0</v>
          </cell>
          <cell r="X54">
            <v>0</v>
          </cell>
          <cell r="Y54">
            <v>0</v>
          </cell>
          <cell r="Z54">
            <v>0</v>
          </cell>
          <cell r="AA54">
            <v>64</v>
          </cell>
          <cell r="AB54">
            <v>18365</v>
          </cell>
          <cell r="AE54">
            <v>19057</v>
          </cell>
          <cell r="AM54" t="str">
            <v>Weiblich_Deutsch_15 - 20</v>
          </cell>
        </row>
        <row r="55">
          <cell r="E55">
            <v>20238</v>
          </cell>
          <cell r="F55">
            <v>19048</v>
          </cell>
          <cell r="G55">
            <v>509</v>
          </cell>
          <cell r="H55">
            <v>3078</v>
          </cell>
          <cell r="I55">
            <v>223</v>
          </cell>
          <cell r="J55">
            <v>7042</v>
          </cell>
          <cell r="K55">
            <v>1319</v>
          </cell>
          <cell r="L55">
            <v>6661</v>
          </cell>
          <cell r="M55">
            <v>217</v>
          </cell>
          <cell r="N55">
            <v>433</v>
          </cell>
          <cell r="Q55">
            <v>139</v>
          </cell>
          <cell r="R55">
            <v>45</v>
          </cell>
          <cell r="S55">
            <v>7112</v>
          </cell>
          <cell r="T55">
            <v>767</v>
          </cell>
          <cell r="U55">
            <v>684</v>
          </cell>
          <cell r="V55">
            <v>20</v>
          </cell>
          <cell r="W55">
            <v>62</v>
          </cell>
          <cell r="X55">
            <v>181</v>
          </cell>
          <cell r="Y55">
            <v>123</v>
          </cell>
          <cell r="Z55">
            <v>5</v>
          </cell>
          <cell r="AA55">
            <v>257</v>
          </cell>
          <cell r="AB55">
            <v>9779</v>
          </cell>
          <cell r="AE55">
            <v>19174</v>
          </cell>
          <cell r="AM55" t="str">
            <v>Weiblich_Deutsch_20 - 25</v>
          </cell>
        </row>
        <row r="56">
          <cell r="E56">
            <v>18113</v>
          </cell>
          <cell r="F56">
            <v>17277</v>
          </cell>
          <cell r="G56">
            <v>40</v>
          </cell>
          <cell r="H56">
            <v>3303</v>
          </cell>
          <cell r="I56">
            <v>693</v>
          </cell>
          <cell r="J56">
            <v>5881</v>
          </cell>
          <cell r="K56">
            <v>1259</v>
          </cell>
          <cell r="L56">
            <v>5951</v>
          </cell>
          <cell r="M56">
            <v>150</v>
          </cell>
          <cell r="N56">
            <v>259</v>
          </cell>
          <cell r="Q56">
            <v>153</v>
          </cell>
          <cell r="R56">
            <v>39</v>
          </cell>
          <cell r="S56">
            <v>8952</v>
          </cell>
          <cell r="T56">
            <v>983</v>
          </cell>
          <cell r="U56">
            <v>1212</v>
          </cell>
          <cell r="V56">
            <v>51</v>
          </cell>
          <cell r="W56">
            <v>159</v>
          </cell>
          <cell r="X56">
            <v>737</v>
          </cell>
          <cell r="Y56">
            <v>1434</v>
          </cell>
          <cell r="Z56">
            <v>105</v>
          </cell>
          <cell r="AA56">
            <v>325</v>
          </cell>
          <cell r="AB56">
            <v>3224</v>
          </cell>
          <cell r="AE56">
            <v>17374</v>
          </cell>
          <cell r="AM56" t="str">
            <v>Weiblich_Deutsch_25 - 30</v>
          </cell>
        </row>
        <row r="57">
          <cell r="E57">
            <v>21670</v>
          </cell>
          <cell r="F57">
            <v>20627</v>
          </cell>
          <cell r="G57">
            <v>7</v>
          </cell>
          <cell r="H57">
            <v>4454</v>
          </cell>
          <cell r="I57">
            <v>2840</v>
          </cell>
          <cell r="J57">
            <v>6414</v>
          </cell>
          <cell r="K57">
            <v>1419</v>
          </cell>
          <cell r="L57">
            <v>5338</v>
          </cell>
          <cell r="M57">
            <v>155</v>
          </cell>
          <cell r="N57">
            <v>323</v>
          </cell>
          <cell r="Q57">
            <v>161</v>
          </cell>
          <cell r="R57">
            <v>30</v>
          </cell>
          <cell r="S57">
            <v>11497</v>
          </cell>
          <cell r="T57">
            <v>1080</v>
          </cell>
          <cell r="U57">
            <v>1312</v>
          </cell>
          <cell r="V57">
            <v>375</v>
          </cell>
          <cell r="W57">
            <v>249</v>
          </cell>
          <cell r="X57">
            <v>918</v>
          </cell>
          <cell r="Y57">
            <v>2030</v>
          </cell>
          <cell r="Z57">
            <v>285</v>
          </cell>
          <cell r="AA57">
            <v>378</v>
          </cell>
          <cell r="AB57">
            <v>2441</v>
          </cell>
          <cell r="AE57">
            <v>20756</v>
          </cell>
          <cell r="AM57" t="str">
            <v>Weiblich_Deutsch_30 - 35</v>
          </cell>
        </row>
        <row r="58">
          <cell r="E58">
            <v>29608</v>
          </cell>
          <cell r="F58">
            <v>28090</v>
          </cell>
          <cell r="G58">
            <v>13</v>
          </cell>
          <cell r="H58">
            <v>6781</v>
          </cell>
          <cell r="I58">
            <v>3980</v>
          </cell>
          <cell r="J58">
            <v>8963</v>
          </cell>
          <cell r="K58">
            <v>1761</v>
          </cell>
          <cell r="L58">
            <v>6372</v>
          </cell>
          <cell r="M58">
            <v>220</v>
          </cell>
          <cell r="N58">
            <v>442</v>
          </cell>
          <cell r="Q58">
            <v>212</v>
          </cell>
          <cell r="R58">
            <v>56</v>
          </cell>
          <cell r="S58">
            <v>16059</v>
          </cell>
          <cell r="T58">
            <v>1431</v>
          </cell>
          <cell r="U58">
            <v>1820</v>
          </cell>
          <cell r="V58">
            <v>767</v>
          </cell>
          <cell r="W58">
            <v>254</v>
          </cell>
          <cell r="X58">
            <v>1343</v>
          </cell>
          <cell r="Y58">
            <v>2236</v>
          </cell>
          <cell r="Z58">
            <v>372</v>
          </cell>
          <cell r="AA58">
            <v>485</v>
          </cell>
          <cell r="AB58">
            <v>3228</v>
          </cell>
          <cell r="AE58">
            <v>28263</v>
          </cell>
          <cell r="AM58" t="str">
            <v>Weiblich_Deutsch_35 - 40</v>
          </cell>
        </row>
        <row r="59">
          <cell r="E59">
            <v>30895</v>
          </cell>
          <cell r="F59">
            <v>29229</v>
          </cell>
          <cell r="G59">
            <v>5</v>
          </cell>
          <cell r="H59">
            <v>8493</v>
          </cell>
          <cell r="I59">
            <v>4648</v>
          </cell>
          <cell r="J59">
            <v>8386</v>
          </cell>
          <cell r="K59">
            <v>1667</v>
          </cell>
          <cell r="L59">
            <v>5786</v>
          </cell>
          <cell r="M59">
            <v>244</v>
          </cell>
          <cell r="N59">
            <v>479</v>
          </cell>
          <cell r="Q59">
            <v>288</v>
          </cell>
          <cell r="R59">
            <v>47</v>
          </cell>
          <cell r="S59">
            <v>16245</v>
          </cell>
          <cell r="T59">
            <v>1556</v>
          </cell>
          <cell r="U59">
            <v>1925</v>
          </cell>
          <cell r="V59">
            <v>915</v>
          </cell>
          <cell r="W59">
            <v>262</v>
          </cell>
          <cell r="X59">
            <v>1254</v>
          </cell>
          <cell r="Y59">
            <v>2223</v>
          </cell>
          <cell r="Z59">
            <v>379</v>
          </cell>
          <cell r="AA59">
            <v>501</v>
          </cell>
          <cell r="AB59">
            <v>3786</v>
          </cell>
          <cell r="AE59">
            <v>29381</v>
          </cell>
          <cell r="AM59" t="str">
            <v>Weiblich_Deutsch_40 - 45</v>
          </cell>
        </row>
        <row r="60">
          <cell r="E60">
            <v>27616</v>
          </cell>
          <cell r="F60">
            <v>26240</v>
          </cell>
          <cell r="G60">
            <v>3</v>
          </cell>
          <cell r="H60">
            <v>9639</v>
          </cell>
          <cell r="I60">
            <v>4260</v>
          </cell>
          <cell r="J60">
            <v>6264</v>
          </cell>
          <cell r="K60">
            <v>1299</v>
          </cell>
          <cell r="L60">
            <v>4548</v>
          </cell>
          <cell r="M60">
            <v>228</v>
          </cell>
          <cell r="N60">
            <v>385</v>
          </cell>
          <cell r="Q60">
            <v>285</v>
          </cell>
          <cell r="R60">
            <v>44</v>
          </cell>
          <cell r="S60">
            <v>14440</v>
          </cell>
          <cell r="T60">
            <v>1264</v>
          </cell>
          <cell r="U60">
            <v>1522</v>
          </cell>
          <cell r="V60">
            <v>890</v>
          </cell>
          <cell r="W60">
            <v>200</v>
          </cell>
          <cell r="X60">
            <v>1051</v>
          </cell>
          <cell r="Y60">
            <v>2153</v>
          </cell>
          <cell r="Z60">
            <v>285</v>
          </cell>
          <cell r="AA60">
            <v>479</v>
          </cell>
          <cell r="AB60">
            <v>3662</v>
          </cell>
          <cell r="AE60">
            <v>26275</v>
          </cell>
          <cell r="AM60" t="str">
            <v>Weiblich_Deutsch_45 - 50</v>
          </cell>
        </row>
        <row r="61">
          <cell r="E61">
            <v>26142</v>
          </cell>
          <cell r="F61">
            <v>24206</v>
          </cell>
          <cell r="G61">
            <v>0</v>
          </cell>
          <cell r="H61">
            <v>11227</v>
          </cell>
          <cell r="I61">
            <v>3648</v>
          </cell>
          <cell r="J61">
            <v>4652</v>
          </cell>
          <cell r="K61">
            <v>942</v>
          </cell>
          <cell r="L61">
            <v>3475</v>
          </cell>
          <cell r="M61">
            <v>263</v>
          </cell>
          <cell r="N61">
            <v>283</v>
          </cell>
          <cell r="Q61">
            <v>315</v>
          </cell>
          <cell r="R61">
            <v>44</v>
          </cell>
          <cell r="S61">
            <v>13337</v>
          </cell>
          <cell r="T61">
            <v>983</v>
          </cell>
          <cell r="U61">
            <v>1123</v>
          </cell>
          <cell r="V61">
            <v>775</v>
          </cell>
          <cell r="W61">
            <v>140</v>
          </cell>
          <cell r="X61">
            <v>894</v>
          </cell>
          <cell r="Y61">
            <v>1895</v>
          </cell>
          <cell r="Z61">
            <v>276</v>
          </cell>
          <cell r="AA61">
            <v>389</v>
          </cell>
          <cell r="AB61">
            <v>3928</v>
          </cell>
          <cell r="AE61">
            <v>24099</v>
          </cell>
          <cell r="AM61" t="str">
            <v>Weiblich_Deutsch_50 - 55</v>
          </cell>
        </row>
        <row r="62">
          <cell r="E62">
            <v>21209</v>
          </cell>
          <cell r="F62">
            <v>19439</v>
          </cell>
          <cell r="G62">
            <v>1</v>
          </cell>
          <cell r="H62">
            <v>11025</v>
          </cell>
          <cell r="I62">
            <v>1747</v>
          </cell>
          <cell r="J62">
            <v>3751</v>
          </cell>
          <cell r="K62">
            <v>578</v>
          </cell>
          <cell r="L62">
            <v>2130</v>
          </cell>
          <cell r="M62">
            <v>207</v>
          </cell>
          <cell r="N62">
            <v>184</v>
          </cell>
          <cell r="Q62">
            <v>317</v>
          </cell>
          <cell r="R62">
            <v>43</v>
          </cell>
          <cell r="S62">
            <v>10717</v>
          </cell>
          <cell r="T62">
            <v>811</v>
          </cell>
          <cell r="U62">
            <v>797</v>
          </cell>
          <cell r="V62">
            <v>557</v>
          </cell>
          <cell r="W62">
            <v>76</v>
          </cell>
          <cell r="X62">
            <v>508</v>
          </cell>
          <cell r="Y62">
            <v>1144</v>
          </cell>
          <cell r="Z62">
            <v>153</v>
          </cell>
          <cell r="AA62">
            <v>271</v>
          </cell>
          <cell r="AB62">
            <v>3865</v>
          </cell>
          <cell r="AE62">
            <v>19259</v>
          </cell>
          <cell r="AM62" t="str">
            <v>Weiblich_Deutsch_55 - 60</v>
          </cell>
        </row>
        <row r="63">
          <cell r="E63">
            <v>27959</v>
          </cell>
          <cell r="F63">
            <v>25362</v>
          </cell>
          <cell r="G63">
            <v>2</v>
          </cell>
          <cell r="H63">
            <v>17176</v>
          </cell>
          <cell r="I63">
            <v>745</v>
          </cell>
          <cell r="J63">
            <v>4591</v>
          </cell>
          <cell r="K63">
            <v>597</v>
          </cell>
          <cell r="L63">
            <v>2043</v>
          </cell>
          <cell r="M63">
            <v>209</v>
          </cell>
          <cell r="N63">
            <v>336</v>
          </cell>
          <cell r="Q63">
            <v>496</v>
          </cell>
          <cell r="R63">
            <v>62</v>
          </cell>
          <cell r="S63">
            <v>13262</v>
          </cell>
          <cell r="T63">
            <v>963</v>
          </cell>
          <cell r="U63">
            <v>829</v>
          </cell>
          <cell r="V63">
            <v>762</v>
          </cell>
          <cell r="W63">
            <v>71</v>
          </cell>
          <cell r="X63">
            <v>453</v>
          </cell>
          <cell r="Y63">
            <v>1032</v>
          </cell>
          <cell r="Z63">
            <v>171</v>
          </cell>
          <cell r="AA63">
            <v>313</v>
          </cell>
          <cell r="AB63">
            <v>6857</v>
          </cell>
          <cell r="AE63">
            <v>25271</v>
          </cell>
          <cell r="AM63" t="str">
            <v>Weiblich_Deutsch_60 - 65</v>
          </cell>
        </row>
        <row r="64">
          <cell r="E64">
            <v>27476</v>
          </cell>
          <cell r="F64">
            <v>24729</v>
          </cell>
          <cell r="G64">
            <v>0</v>
          </cell>
          <cell r="H64">
            <v>19306</v>
          </cell>
          <cell r="I64">
            <v>313</v>
          </cell>
          <cell r="J64">
            <v>3209</v>
          </cell>
          <cell r="K64">
            <v>395</v>
          </cell>
          <cell r="L64">
            <v>1319</v>
          </cell>
          <cell r="M64">
            <v>188</v>
          </cell>
          <cell r="N64">
            <v>400</v>
          </cell>
          <cell r="Q64">
            <v>548</v>
          </cell>
          <cell r="R64">
            <v>64</v>
          </cell>
          <cell r="S64">
            <v>11264</v>
          </cell>
          <cell r="T64">
            <v>769</v>
          </cell>
          <cell r="U64">
            <v>564</v>
          </cell>
          <cell r="V64">
            <v>533</v>
          </cell>
          <cell r="W64">
            <v>45</v>
          </cell>
          <cell r="X64">
            <v>275</v>
          </cell>
          <cell r="Y64">
            <v>580</v>
          </cell>
          <cell r="Z64">
            <v>121</v>
          </cell>
          <cell r="AA64">
            <v>242</v>
          </cell>
          <cell r="AB64">
            <v>9672</v>
          </cell>
          <cell r="AE64">
            <v>24677</v>
          </cell>
          <cell r="AM64" t="str">
            <v>Weiblich_Deutsch_65 und mehr</v>
          </cell>
        </row>
        <row r="65">
          <cell r="E65">
            <v>20123</v>
          </cell>
          <cell r="F65">
            <v>17691</v>
          </cell>
          <cell r="G65">
            <v>0</v>
          </cell>
          <cell r="H65">
            <v>14382</v>
          </cell>
          <cell r="I65">
            <v>130</v>
          </cell>
          <cell r="J65">
            <v>2037</v>
          </cell>
          <cell r="K65">
            <v>183</v>
          </cell>
          <cell r="L65">
            <v>824</v>
          </cell>
          <cell r="M65">
            <v>135</v>
          </cell>
          <cell r="N65">
            <v>549</v>
          </cell>
          <cell r="Q65">
            <v>505</v>
          </cell>
          <cell r="R65">
            <v>42</v>
          </cell>
          <cell r="S65">
            <v>6192</v>
          </cell>
          <cell r="T65">
            <v>414</v>
          </cell>
          <cell r="U65">
            <v>371</v>
          </cell>
          <cell r="V65">
            <v>247</v>
          </cell>
          <cell r="W65">
            <v>28</v>
          </cell>
          <cell r="X65">
            <v>121</v>
          </cell>
          <cell r="Y65">
            <v>295</v>
          </cell>
          <cell r="Z65">
            <v>49</v>
          </cell>
          <cell r="AA65">
            <v>150</v>
          </cell>
          <cell r="AB65">
            <v>9482</v>
          </cell>
          <cell r="AE65">
            <v>17896</v>
          </cell>
          <cell r="AM65" t="str">
            <v>Weiblich_Deutsch_65 und mehr</v>
          </cell>
        </row>
        <row r="66">
          <cell r="E66">
            <v>43894</v>
          </cell>
          <cell r="F66">
            <v>37037</v>
          </cell>
          <cell r="G66">
            <v>2</v>
          </cell>
          <cell r="H66">
            <v>29773</v>
          </cell>
          <cell r="I66">
            <v>185</v>
          </cell>
          <cell r="J66">
            <v>4515</v>
          </cell>
          <cell r="K66">
            <v>346</v>
          </cell>
          <cell r="L66">
            <v>1835</v>
          </cell>
          <cell r="M66">
            <v>380</v>
          </cell>
          <cell r="N66">
            <v>827</v>
          </cell>
          <cell r="Q66">
            <v>1019</v>
          </cell>
          <cell r="R66">
            <v>90</v>
          </cell>
          <cell r="S66">
            <v>12629</v>
          </cell>
          <cell r="T66">
            <v>862</v>
          </cell>
          <cell r="U66">
            <v>733</v>
          </cell>
          <cell r="V66">
            <v>300</v>
          </cell>
          <cell r="W66">
            <v>46</v>
          </cell>
          <cell r="X66">
            <v>240</v>
          </cell>
          <cell r="Y66">
            <v>552</v>
          </cell>
          <cell r="Z66">
            <v>142</v>
          </cell>
          <cell r="AA66">
            <v>337</v>
          </cell>
          <cell r="AB66">
            <v>19735</v>
          </cell>
          <cell r="AE66">
            <v>36685</v>
          </cell>
          <cell r="AM66" t="str">
            <v>Weiblich_Deutsch_65 und mehr</v>
          </cell>
        </row>
        <row r="67">
          <cell r="E67">
            <v>335675</v>
          </cell>
          <cell r="F67">
            <v>308554</v>
          </cell>
          <cell r="G67">
            <v>13633</v>
          </cell>
          <cell r="H67">
            <v>140609</v>
          </cell>
          <cell r="I67">
            <v>23506</v>
          </cell>
          <cell r="J67">
            <v>69301</v>
          </cell>
          <cell r="K67">
            <v>11970</v>
          </cell>
          <cell r="L67">
            <v>46792</v>
          </cell>
          <cell r="M67">
            <v>2743</v>
          </cell>
          <cell r="N67">
            <v>5516</v>
          </cell>
          <cell r="Q67">
            <v>4468</v>
          </cell>
          <cell r="R67">
            <v>630</v>
          </cell>
          <cell r="S67">
            <v>142185</v>
          </cell>
          <cell r="T67">
            <v>11944</v>
          </cell>
          <cell r="U67">
            <v>12922</v>
          </cell>
          <cell r="V67">
            <v>6191</v>
          </cell>
          <cell r="W67">
            <v>1592</v>
          </cell>
          <cell r="X67">
            <v>7976</v>
          </cell>
          <cell r="Y67">
            <v>15698</v>
          </cell>
          <cell r="Z67">
            <v>2342</v>
          </cell>
          <cell r="AA67">
            <v>4190</v>
          </cell>
          <cell r="AB67">
            <v>98024</v>
          </cell>
          <cell r="AE67">
            <v>308162</v>
          </cell>
          <cell r="AM67" t="str">
            <v>Weiblich_Deutsch_Summe</v>
          </cell>
        </row>
        <row r="68">
          <cell r="E68">
            <v>0</v>
          </cell>
          <cell r="F68">
            <v>0</v>
          </cell>
          <cell r="G68">
            <v>0</v>
          </cell>
          <cell r="H68">
            <v>0</v>
          </cell>
          <cell r="I68">
            <v>0</v>
          </cell>
          <cell r="J68">
            <v>0</v>
          </cell>
          <cell r="K68">
            <v>0</v>
          </cell>
          <cell r="L68">
            <v>0</v>
          </cell>
          <cell r="M68">
            <v>0</v>
          </cell>
          <cell r="N68">
            <v>0</v>
          </cell>
          <cell r="Q68">
            <v>0</v>
          </cell>
          <cell r="R68">
            <v>0</v>
          </cell>
          <cell r="S68">
            <v>0</v>
          </cell>
          <cell r="T68">
            <v>0</v>
          </cell>
          <cell r="U68">
            <v>0</v>
          </cell>
          <cell r="V68">
            <v>0</v>
          </cell>
          <cell r="W68">
            <v>0</v>
          </cell>
          <cell r="X68">
            <v>0</v>
          </cell>
          <cell r="Y68">
            <v>0</v>
          </cell>
          <cell r="Z68">
            <v>0</v>
          </cell>
          <cell r="AA68">
            <v>0</v>
          </cell>
          <cell r="AB68">
            <v>0</v>
          </cell>
          <cell r="AE68">
            <v>0</v>
          </cell>
          <cell r="AM68" t="str">
            <v>Weiblich_Nichtdeutsch_Summe</v>
          </cell>
        </row>
        <row r="69">
          <cell r="E69">
            <v>2118</v>
          </cell>
          <cell r="F69">
            <v>1919</v>
          </cell>
          <cell r="G69">
            <v>1255</v>
          </cell>
          <cell r="H69">
            <v>341</v>
          </cell>
          <cell r="I69">
            <v>5</v>
          </cell>
          <cell r="J69">
            <v>206</v>
          </cell>
          <cell r="K69">
            <v>17</v>
          </cell>
          <cell r="L69">
            <v>57</v>
          </cell>
          <cell r="M69">
            <v>37</v>
          </cell>
          <cell r="N69">
            <v>124</v>
          </cell>
          <cell r="Q69">
            <v>3</v>
          </cell>
          <cell r="R69">
            <v>5</v>
          </cell>
          <cell r="S69">
            <v>42</v>
          </cell>
          <cell r="T69">
            <v>5</v>
          </cell>
          <cell r="U69">
            <v>1</v>
          </cell>
          <cell r="V69">
            <v>0</v>
          </cell>
          <cell r="W69">
            <v>0</v>
          </cell>
          <cell r="X69">
            <v>0</v>
          </cell>
          <cell r="Y69">
            <v>0</v>
          </cell>
          <cell r="Z69">
            <v>0</v>
          </cell>
          <cell r="AA69">
            <v>6</v>
          </cell>
          <cell r="AB69">
            <v>1874</v>
          </cell>
          <cell r="AE69">
            <v>1936</v>
          </cell>
          <cell r="AM69" t="str">
            <v>Weiblich_Nichtdeutsch_15 - 20</v>
          </cell>
        </row>
        <row r="70">
          <cell r="E70">
            <v>2759</v>
          </cell>
          <cell r="F70">
            <v>2362</v>
          </cell>
          <cell r="G70">
            <v>53</v>
          </cell>
          <cell r="H70">
            <v>876</v>
          </cell>
          <cell r="I70">
            <v>8</v>
          </cell>
          <cell r="J70">
            <v>542</v>
          </cell>
          <cell r="K70">
            <v>114</v>
          </cell>
          <cell r="L70">
            <v>717</v>
          </cell>
          <cell r="M70">
            <v>52</v>
          </cell>
          <cell r="N70">
            <v>237</v>
          </cell>
          <cell r="Q70">
            <v>24</v>
          </cell>
          <cell r="R70">
            <v>10</v>
          </cell>
          <cell r="S70">
            <v>577</v>
          </cell>
          <cell r="T70">
            <v>38</v>
          </cell>
          <cell r="U70">
            <v>44</v>
          </cell>
          <cell r="V70">
            <v>0</v>
          </cell>
          <cell r="W70">
            <v>4</v>
          </cell>
          <cell r="X70">
            <v>36</v>
          </cell>
          <cell r="Y70">
            <v>75</v>
          </cell>
          <cell r="Z70">
            <v>5</v>
          </cell>
          <cell r="AA70">
            <v>27</v>
          </cell>
          <cell r="AB70">
            <v>1701</v>
          </cell>
          <cell r="AE70">
            <v>2541</v>
          </cell>
          <cell r="AM70" t="str">
            <v>Weiblich_Nichtdeutsch_20 - 25</v>
          </cell>
        </row>
        <row r="71">
          <cell r="E71">
            <v>3750</v>
          </cell>
          <cell r="F71">
            <v>3142</v>
          </cell>
          <cell r="G71">
            <v>5</v>
          </cell>
          <cell r="H71">
            <v>1330</v>
          </cell>
          <cell r="I71">
            <v>13</v>
          </cell>
          <cell r="J71">
            <v>605</v>
          </cell>
          <cell r="K71">
            <v>152</v>
          </cell>
          <cell r="L71">
            <v>976</v>
          </cell>
          <cell r="M71">
            <v>62</v>
          </cell>
          <cell r="N71">
            <v>403</v>
          </cell>
          <cell r="Q71">
            <v>31</v>
          </cell>
          <cell r="R71">
            <v>9</v>
          </cell>
          <cell r="S71">
            <v>932</v>
          </cell>
          <cell r="T71">
            <v>101</v>
          </cell>
          <cell r="U71">
            <v>103</v>
          </cell>
          <cell r="V71">
            <v>3</v>
          </cell>
          <cell r="W71">
            <v>7</v>
          </cell>
          <cell r="X71">
            <v>72</v>
          </cell>
          <cell r="Y71">
            <v>292</v>
          </cell>
          <cell r="Z71">
            <v>31</v>
          </cell>
          <cell r="AA71">
            <v>53</v>
          </cell>
          <cell r="AB71">
            <v>1863</v>
          </cell>
          <cell r="AE71">
            <v>3497</v>
          </cell>
          <cell r="AM71" t="str">
            <v>Weiblich_Nichtdeutsch_25 - 30</v>
          </cell>
        </row>
        <row r="72">
          <cell r="E72">
            <v>4064</v>
          </cell>
          <cell r="F72">
            <v>3300</v>
          </cell>
          <cell r="G72">
            <v>3</v>
          </cell>
          <cell r="H72">
            <v>1415</v>
          </cell>
          <cell r="I72">
            <v>11</v>
          </cell>
          <cell r="J72">
            <v>637</v>
          </cell>
          <cell r="K72">
            <v>147</v>
          </cell>
          <cell r="L72">
            <v>1020</v>
          </cell>
          <cell r="M72">
            <v>66</v>
          </cell>
          <cell r="N72">
            <v>535</v>
          </cell>
          <cell r="Q72">
            <v>53</v>
          </cell>
          <cell r="R72">
            <v>0</v>
          </cell>
          <cell r="S72">
            <v>1019</v>
          </cell>
          <cell r="T72">
            <v>121</v>
          </cell>
          <cell r="U72">
            <v>116</v>
          </cell>
          <cell r="V72">
            <v>2</v>
          </cell>
          <cell r="W72">
            <v>6</v>
          </cell>
          <cell r="X72">
            <v>120</v>
          </cell>
          <cell r="Y72">
            <v>406</v>
          </cell>
          <cell r="Z72">
            <v>56</v>
          </cell>
          <cell r="AA72">
            <v>45</v>
          </cell>
          <cell r="AB72">
            <v>1794</v>
          </cell>
          <cell r="AE72">
            <v>3738</v>
          </cell>
          <cell r="AM72" t="str">
            <v>Weiblich_Nichtdeutsch_30 - 35</v>
          </cell>
        </row>
        <row r="73">
          <cell r="E73">
            <v>3297</v>
          </cell>
          <cell r="F73">
            <v>2637</v>
          </cell>
          <cell r="G73">
            <v>1</v>
          </cell>
          <cell r="H73">
            <v>1281</v>
          </cell>
          <cell r="I73">
            <v>12</v>
          </cell>
          <cell r="J73">
            <v>477</v>
          </cell>
          <cell r="K73">
            <v>105</v>
          </cell>
          <cell r="L73">
            <v>722</v>
          </cell>
          <cell r="M73">
            <v>38</v>
          </cell>
          <cell r="N73">
            <v>454</v>
          </cell>
          <cell r="Q73">
            <v>45</v>
          </cell>
          <cell r="R73">
            <v>4</v>
          </cell>
          <cell r="S73">
            <v>752</v>
          </cell>
          <cell r="T73">
            <v>91</v>
          </cell>
          <cell r="U73">
            <v>93</v>
          </cell>
          <cell r="V73">
            <v>2</v>
          </cell>
          <cell r="W73">
            <v>3</v>
          </cell>
          <cell r="X73">
            <v>85</v>
          </cell>
          <cell r="Y73">
            <v>305</v>
          </cell>
          <cell r="Z73">
            <v>37</v>
          </cell>
          <cell r="AA73">
            <v>44</v>
          </cell>
          <cell r="AB73">
            <v>1553</v>
          </cell>
          <cell r="AE73">
            <v>3014</v>
          </cell>
          <cell r="AM73" t="str">
            <v>Weiblich_Nichtdeutsch_35 - 40</v>
          </cell>
        </row>
        <row r="74">
          <cell r="E74">
            <v>2652</v>
          </cell>
          <cell r="F74">
            <v>2053</v>
          </cell>
          <cell r="G74">
            <v>0</v>
          </cell>
          <cell r="H74">
            <v>923</v>
          </cell>
          <cell r="I74">
            <v>20</v>
          </cell>
          <cell r="J74">
            <v>401</v>
          </cell>
          <cell r="K74">
            <v>100</v>
          </cell>
          <cell r="L74">
            <v>551</v>
          </cell>
          <cell r="M74">
            <v>59</v>
          </cell>
          <cell r="N74">
            <v>421</v>
          </cell>
          <cell r="Q74">
            <v>34</v>
          </cell>
          <cell r="R74">
            <v>0</v>
          </cell>
          <cell r="S74">
            <v>608</v>
          </cell>
          <cell r="T74">
            <v>66</v>
          </cell>
          <cell r="U74">
            <v>88</v>
          </cell>
          <cell r="V74">
            <v>1</v>
          </cell>
          <cell r="W74">
            <v>7</v>
          </cell>
          <cell r="X74">
            <v>87</v>
          </cell>
          <cell r="Y74">
            <v>223</v>
          </cell>
          <cell r="Z74">
            <v>32</v>
          </cell>
          <cell r="AA74">
            <v>43</v>
          </cell>
          <cell r="AB74">
            <v>1240</v>
          </cell>
          <cell r="AE74">
            <v>2429</v>
          </cell>
          <cell r="AM74" t="str">
            <v>Weiblich_Nichtdeutsch_40 - 45</v>
          </cell>
        </row>
        <row r="75">
          <cell r="E75">
            <v>2255</v>
          </cell>
          <cell r="F75">
            <v>1702</v>
          </cell>
          <cell r="G75">
            <v>0</v>
          </cell>
          <cell r="H75">
            <v>936</v>
          </cell>
          <cell r="I75">
            <v>19</v>
          </cell>
          <cell r="J75">
            <v>246</v>
          </cell>
          <cell r="K75">
            <v>56</v>
          </cell>
          <cell r="L75">
            <v>414</v>
          </cell>
          <cell r="M75">
            <v>31</v>
          </cell>
          <cell r="N75">
            <v>410</v>
          </cell>
          <cell r="Q75">
            <v>31</v>
          </cell>
          <cell r="R75">
            <v>2</v>
          </cell>
          <cell r="S75">
            <v>502</v>
          </cell>
          <cell r="T75">
            <v>72</v>
          </cell>
          <cell r="U75">
            <v>71</v>
          </cell>
          <cell r="V75">
            <v>2</v>
          </cell>
          <cell r="W75">
            <v>6</v>
          </cell>
          <cell r="X75">
            <v>57</v>
          </cell>
          <cell r="Y75">
            <v>165</v>
          </cell>
          <cell r="Z75">
            <v>28</v>
          </cell>
          <cell r="AA75">
            <v>25</v>
          </cell>
          <cell r="AB75">
            <v>1108</v>
          </cell>
          <cell r="AE75">
            <v>2069</v>
          </cell>
          <cell r="AM75" t="str">
            <v>Weiblich_Nichtdeutsch_45 - 50</v>
          </cell>
        </row>
        <row r="76">
          <cell r="E76">
            <v>2498</v>
          </cell>
          <cell r="F76">
            <v>1776</v>
          </cell>
          <cell r="G76">
            <v>0</v>
          </cell>
          <cell r="H76">
            <v>1099</v>
          </cell>
          <cell r="I76">
            <v>6</v>
          </cell>
          <cell r="J76">
            <v>252</v>
          </cell>
          <cell r="K76">
            <v>61</v>
          </cell>
          <cell r="L76">
            <v>306</v>
          </cell>
          <cell r="M76">
            <v>52</v>
          </cell>
          <cell r="N76">
            <v>474</v>
          </cell>
          <cell r="Q76">
            <v>34</v>
          </cell>
          <cell r="R76">
            <v>2</v>
          </cell>
          <cell r="S76">
            <v>463</v>
          </cell>
          <cell r="T76">
            <v>44</v>
          </cell>
          <cell r="U76">
            <v>53</v>
          </cell>
          <cell r="V76">
            <v>2</v>
          </cell>
          <cell r="W76">
            <v>7</v>
          </cell>
          <cell r="X76">
            <v>74</v>
          </cell>
          <cell r="Y76">
            <v>122</v>
          </cell>
          <cell r="Z76">
            <v>5</v>
          </cell>
          <cell r="AA76">
            <v>30</v>
          </cell>
          <cell r="AB76">
            <v>1338</v>
          </cell>
          <cell r="AE76">
            <v>2174</v>
          </cell>
          <cell r="AM76" t="str">
            <v>Weiblich_Nichtdeutsch_50 - 55</v>
          </cell>
        </row>
        <row r="77">
          <cell r="E77">
            <v>2028</v>
          </cell>
          <cell r="F77">
            <v>1286</v>
          </cell>
          <cell r="G77">
            <v>0</v>
          </cell>
          <cell r="H77">
            <v>784</v>
          </cell>
          <cell r="I77">
            <v>3</v>
          </cell>
          <cell r="J77">
            <v>181</v>
          </cell>
          <cell r="K77">
            <v>38</v>
          </cell>
          <cell r="L77">
            <v>257</v>
          </cell>
          <cell r="M77">
            <v>23</v>
          </cell>
          <cell r="N77">
            <v>513</v>
          </cell>
          <cell r="Q77">
            <v>19</v>
          </cell>
          <cell r="R77">
            <v>0</v>
          </cell>
          <cell r="S77">
            <v>325</v>
          </cell>
          <cell r="T77">
            <v>22</v>
          </cell>
          <cell r="U77">
            <v>48</v>
          </cell>
          <cell r="V77">
            <v>1</v>
          </cell>
          <cell r="W77">
            <v>5</v>
          </cell>
          <cell r="X77">
            <v>59</v>
          </cell>
          <cell r="Y77">
            <v>90</v>
          </cell>
          <cell r="Z77">
            <v>16</v>
          </cell>
          <cell r="AA77">
            <v>19</v>
          </cell>
          <cell r="AB77">
            <v>1147</v>
          </cell>
          <cell r="AE77">
            <v>1751</v>
          </cell>
          <cell r="AM77" t="str">
            <v>Weiblich_Nichtdeutsch_55 - 60</v>
          </cell>
        </row>
        <row r="78">
          <cell r="E78">
            <v>1242</v>
          </cell>
          <cell r="F78">
            <v>716</v>
          </cell>
          <cell r="G78">
            <v>1</v>
          </cell>
          <cell r="H78">
            <v>457</v>
          </cell>
          <cell r="I78">
            <v>3</v>
          </cell>
          <cell r="J78">
            <v>80</v>
          </cell>
          <cell r="K78">
            <v>32</v>
          </cell>
          <cell r="L78">
            <v>124</v>
          </cell>
          <cell r="M78">
            <v>18</v>
          </cell>
          <cell r="N78">
            <v>340</v>
          </cell>
          <cell r="Q78">
            <v>10</v>
          </cell>
          <cell r="R78">
            <v>0</v>
          </cell>
          <cell r="S78">
            <v>153</v>
          </cell>
          <cell r="T78">
            <v>20</v>
          </cell>
          <cell r="U78">
            <v>23</v>
          </cell>
          <cell r="V78">
            <v>2</v>
          </cell>
          <cell r="W78">
            <v>2</v>
          </cell>
          <cell r="X78">
            <v>19</v>
          </cell>
          <cell r="Y78">
            <v>53</v>
          </cell>
          <cell r="Z78">
            <v>11</v>
          </cell>
          <cell r="AA78">
            <v>3</v>
          </cell>
          <cell r="AB78">
            <v>715</v>
          </cell>
          <cell r="AE78">
            <v>1011</v>
          </cell>
          <cell r="AM78" t="str">
            <v>Weiblich_Nichtdeutsch_60 - 65</v>
          </cell>
        </row>
        <row r="79">
          <cell r="E79">
            <v>803</v>
          </cell>
          <cell r="F79">
            <v>449</v>
          </cell>
          <cell r="G79">
            <v>0</v>
          </cell>
          <cell r="H79">
            <v>263</v>
          </cell>
          <cell r="I79">
            <v>2</v>
          </cell>
          <cell r="J79">
            <v>57</v>
          </cell>
          <cell r="K79">
            <v>16</v>
          </cell>
          <cell r="L79">
            <v>101</v>
          </cell>
          <cell r="M79">
            <v>11</v>
          </cell>
          <cell r="N79">
            <v>216</v>
          </cell>
          <cell r="Q79">
            <v>7</v>
          </cell>
          <cell r="R79">
            <v>0</v>
          </cell>
          <cell r="S79">
            <v>112</v>
          </cell>
          <cell r="T79">
            <v>12</v>
          </cell>
          <cell r="U79">
            <v>20</v>
          </cell>
          <cell r="V79">
            <v>1</v>
          </cell>
          <cell r="W79">
            <v>0</v>
          </cell>
          <cell r="X79">
            <v>24</v>
          </cell>
          <cell r="Y79">
            <v>50</v>
          </cell>
          <cell r="Z79">
            <v>7</v>
          </cell>
          <cell r="AA79">
            <v>14</v>
          </cell>
          <cell r="AB79">
            <v>401</v>
          </cell>
          <cell r="AE79">
            <v>648</v>
          </cell>
          <cell r="AM79" t="str">
            <v>Weiblich_Nichtdeutsch_65 und mehr</v>
          </cell>
        </row>
        <row r="80">
          <cell r="E80">
            <v>414</v>
          </cell>
          <cell r="F80">
            <v>253</v>
          </cell>
          <cell r="G80">
            <v>0</v>
          </cell>
          <cell r="H80">
            <v>157</v>
          </cell>
          <cell r="I80">
            <v>2</v>
          </cell>
          <cell r="J80">
            <v>26</v>
          </cell>
          <cell r="K80">
            <v>11</v>
          </cell>
          <cell r="L80">
            <v>50</v>
          </cell>
          <cell r="M80">
            <v>5</v>
          </cell>
          <cell r="N80">
            <v>106</v>
          </cell>
          <cell r="Q80">
            <v>5</v>
          </cell>
          <cell r="R80">
            <v>0</v>
          </cell>
          <cell r="S80">
            <v>49</v>
          </cell>
          <cell r="T80">
            <v>7</v>
          </cell>
          <cell r="U80">
            <v>4</v>
          </cell>
          <cell r="V80">
            <v>3</v>
          </cell>
          <cell r="W80">
            <v>3</v>
          </cell>
          <cell r="X80">
            <v>12</v>
          </cell>
          <cell r="Y80">
            <v>23</v>
          </cell>
          <cell r="Z80">
            <v>2</v>
          </cell>
          <cell r="AA80">
            <v>1</v>
          </cell>
          <cell r="AB80">
            <v>241</v>
          </cell>
          <cell r="AE80">
            <v>350</v>
          </cell>
          <cell r="AM80" t="str">
            <v>Weiblich_Nichtdeutsch_65 und mehr</v>
          </cell>
        </row>
        <row r="81">
          <cell r="E81">
            <v>468</v>
          </cell>
          <cell r="F81">
            <v>325</v>
          </cell>
          <cell r="G81">
            <v>0</v>
          </cell>
          <cell r="H81">
            <v>203</v>
          </cell>
          <cell r="I81">
            <v>3</v>
          </cell>
          <cell r="J81">
            <v>38</v>
          </cell>
          <cell r="K81">
            <v>8</v>
          </cell>
          <cell r="L81">
            <v>64</v>
          </cell>
          <cell r="M81">
            <v>8</v>
          </cell>
          <cell r="N81">
            <v>72</v>
          </cell>
          <cell r="Q81">
            <v>11</v>
          </cell>
          <cell r="R81">
            <v>0</v>
          </cell>
          <cell r="S81">
            <v>69</v>
          </cell>
          <cell r="T81">
            <v>8</v>
          </cell>
          <cell r="U81">
            <v>9</v>
          </cell>
          <cell r="V81">
            <v>0</v>
          </cell>
          <cell r="W81">
            <v>0</v>
          </cell>
          <cell r="X81">
            <v>13</v>
          </cell>
          <cell r="Y81">
            <v>24</v>
          </cell>
          <cell r="Z81">
            <v>8</v>
          </cell>
          <cell r="AA81">
            <v>8</v>
          </cell>
          <cell r="AB81">
            <v>245</v>
          </cell>
          <cell r="AE81">
            <v>395</v>
          </cell>
          <cell r="AM81" t="str">
            <v>Weiblich_Nichtdeutsch_65 und mehr</v>
          </cell>
        </row>
        <row r="82">
          <cell r="E82">
            <v>28347</v>
          </cell>
          <cell r="F82">
            <v>21919</v>
          </cell>
          <cell r="G82">
            <v>1318</v>
          </cell>
          <cell r="H82">
            <v>10065</v>
          </cell>
          <cell r="I82">
            <v>107</v>
          </cell>
          <cell r="J82">
            <v>3747</v>
          </cell>
          <cell r="K82">
            <v>860</v>
          </cell>
          <cell r="L82">
            <v>5360</v>
          </cell>
          <cell r="M82">
            <v>463</v>
          </cell>
          <cell r="N82">
            <v>4306</v>
          </cell>
          <cell r="Q82">
            <v>307</v>
          </cell>
          <cell r="R82">
            <v>31</v>
          </cell>
          <cell r="S82">
            <v>5602</v>
          </cell>
          <cell r="T82">
            <v>607</v>
          </cell>
          <cell r="U82">
            <v>675</v>
          </cell>
          <cell r="V82">
            <v>19</v>
          </cell>
          <cell r="W82">
            <v>51</v>
          </cell>
          <cell r="X82">
            <v>658</v>
          </cell>
          <cell r="Y82">
            <v>1827</v>
          </cell>
          <cell r="Z82">
            <v>237</v>
          </cell>
          <cell r="AA82">
            <v>317</v>
          </cell>
          <cell r="AB82">
            <v>15220</v>
          </cell>
          <cell r="AE82">
            <v>25551</v>
          </cell>
          <cell r="AM82" t="str">
            <v>Weiblich_Nichtdeutsch_Summe</v>
          </cell>
        </row>
        <row r="83">
          <cell r="E83">
            <v>0</v>
          </cell>
          <cell r="F83">
            <v>0</v>
          </cell>
          <cell r="G83">
            <v>0</v>
          </cell>
          <cell r="H83">
            <v>0</v>
          </cell>
          <cell r="I83">
            <v>0</v>
          </cell>
          <cell r="J83">
            <v>0</v>
          </cell>
          <cell r="K83">
            <v>0</v>
          </cell>
          <cell r="L83">
            <v>0</v>
          </cell>
          <cell r="M83">
            <v>0</v>
          </cell>
          <cell r="N83">
            <v>0</v>
          </cell>
          <cell r="Q83">
            <v>0</v>
          </cell>
          <cell r="R83">
            <v>0</v>
          </cell>
          <cell r="S83">
            <v>0</v>
          </cell>
          <cell r="T83">
            <v>0</v>
          </cell>
          <cell r="U83">
            <v>0</v>
          </cell>
          <cell r="V83">
            <v>0</v>
          </cell>
          <cell r="W83">
            <v>0</v>
          </cell>
          <cell r="X83">
            <v>0</v>
          </cell>
          <cell r="Y83">
            <v>0</v>
          </cell>
          <cell r="Z83">
            <v>0</v>
          </cell>
          <cell r="AA83">
            <v>0</v>
          </cell>
          <cell r="AB83">
            <v>0</v>
          </cell>
          <cell r="AE83">
            <v>0</v>
          </cell>
          <cell r="AM83" t="str">
            <v>Weiblich_Summe_Summe</v>
          </cell>
        </row>
        <row r="84">
          <cell r="E84">
            <v>22849</v>
          </cell>
          <cell r="F84">
            <v>21498</v>
          </cell>
          <cell r="G84">
            <v>14306</v>
          </cell>
          <cell r="H84">
            <v>2313</v>
          </cell>
          <cell r="I84">
            <v>100</v>
          </cell>
          <cell r="J84">
            <v>3802</v>
          </cell>
          <cell r="K84">
            <v>224</v>
          </cell>
          <cell r="L84">
            <v>568</v>
          </cell>
          <cell r="M84">
            <v>184</v>
          </cell>
          <cell r="N84">
            <v>737</v>
          </cell>
          <cell r="Q84">
            <v>33</v>
          </cell>
          <cell r="R84">
            <v>30</v>
          </cell>
          <cell r="S84">
            <v>523</v>
          </cell>
          <cell r="T84">
            <v>65</v>
          </cell>
          <cell r="U84">
            <v>31</v>
          </cell>
          <cell r="V84">
            <v>1</v>
          </cell>
          <cell r="W84">
            <v>0</v>
          </cell>
          <cell r="X84">
            <v>0</v>
          </cell>
          <cell r="Y84">
            <v>0</v>
          </cell>
          <cell r="Z84">
            <v>0</v>
          </cell>
          <cell r="AA84">
            <v>71</v>
          </cell>
          <cell r="AB84">
            <v>20239</v>
          </cell>
          <cell r="AE84">
            <v>20993</v>
          </cell>
          <cell r="AM84" t="str">
            <v>Weiblich_Summe_15 - 20</v>
          </cell>
        </row>
        <row r="85">
          <cell r="E85">
            <v>22997</v>
          </cell>
          <cell r="F85">
            <v>21410</v>
          </cell>
          <cell r="G85">
            <v>562</v>
          </cell>
          <cell r="H85">
            <v>3954</v>
          </cell>
          <cell r="I85">
            <v>230</v>
          </cell>
          <cell r="J85">
            <v>7584</v>
          </cell>
          <cell r="K85">
            <v>1433</v>
          </cell>
          <cell r="L85">
            <v>7377</v>
          </cell>
          <cell r="M85">
            <v>270</v>
          </cell>
          <cell r="N85">
            <v>671</v>
          </cell>
          <cell r="Q85">
            <v>163</v>
          </cell>
          <cell r="R85">
            <v>55</v>
          </cell>
          <cell r="S85">
            <v>7689</v>
          </cell>
          <cell r="T85">
            <v>804</v>
          </cell>
          <cell r="U85">
            <v>728</v>
          </cell>
          <cell r="V85">
            <v>20</v>
          </cell>
          <cell r="W85">
            <v>66</v>
          </cell>
          <cell r="X85">
            <v>217</v>
          </cell>
          <cell r="Y85">
            <v>198</v>
          </cell>
          <cell r="Z85">
            <v>9</v>
          </cell>
          <cell r="AA85">
            <v>284</v>
          </cell>
          <cell r="AB85">
            <v>11480</v>
          </cell>
          <cell r="AE85">
            <v>21713</v>
          </cell>
          <cell r="AM85" t="str">
            <v>Weiblich_Summe_20 - 25</v>
          </cell>
        </row>
        <row r="86">
          <cell r="E86">
            <v>21863</v>
          </cell>
          <cell r="F86">
            <v>20420</v>
          </cell>
          <cell r="G86">
            <v>44</v>
          </cell>
          <cell r="H86">
            <v>4633</v>
          </cell>
          <cell r="I86">
            <v>706</v>
          </cell>
          <cell r="J86">
            <v>6486</v>
          </cell>
          <cell r="K86">
            <v>1411</v>
          </cell>
          <cell r="L86">
            <v>6927</v>
          </cell>
          <cell r="M86">
            <v>212</v>
          </cell>
          <cell r="N86">
            <v>663</v>
          </cell>
          <cell r="Q86">
            <v>184</v>
          </cell>
          <cell r="R86">
            <v>48</v>
          </cell>
          <cell r="S86">
            <v>9884</v>
          </cell>
          <cell r="T86">
            <v>1083</v>
          </cell>
          <cell r="U86">
            <v>1314</v>
          </cell>
          <cell r="V86">
            <v>54</v>
          </cell>
          <cell r="W86">
            <v>166</v>
          </cell>
          <cell r="X86">
            <v>809</v>
          </cell>
          <cell r="Y86">
            <v>1726</v>
          </cell>
          <cell r="Z86">
            <v>136</v>
          </cell>
          <cell r="AA86">
            <v>378</v>
          </cell>
          <cell r="AB86">
            <v>5088</v>
          </cell>
          <cell r="AE86">
            <v>20870</v>
          </cell>
          <cell r="AM86" t="str">
            <v>Weiblich_Summe_25 - 30</v>
          </cell>
        </row>
        <row r="87">
          <cell r="E87">
            <v>25734</v>
          </cell>
          <cell r="F87">
            <v>23927</v>
          </cell>
          <cell r="G87">
            <v>10</v>
          </cell>
          <cell r="H87">
            <v>5869</v>
          </cell>
          <cell r="I87">
            <v>2852</v>
          </cell>
          <cell r="J87">
            <v>7051</v>
          </cell>
          <cell r="K87">
            <v>1566</v>
          </cell>
          <cell r="L87">
            <v>6358</v>
          </cell>
          <cell r="M87">
            <v>220</v>
          </cell>
          <cell r="N87">
            <v>858</v>
          </cell>
          <cell r="Q87">
            <v>214</v>
          </cell>
          <cell r="R87">
            <v>30</v>
          </cell>
          <cell r="S87">
            <v>12516</v>
          </cell>
          <cell r="T87">
            <v>1202</v>
          </cell>
          <cell r="U87">
            <v>1428</v>
          </cell>
          <cell r="V87">
            <v>377</v>
          </cell>
          <cell r="W87">
            <v>255</v>
          </cell>
          <cell r="X87">
            <v>1038</v>
          </cell>
          <cell r="Y87">
            <v>2437</v>
          </cell>
          <cell r="Z87">
            <v>341</v>
          </cell>
          <cell r="AA87">
            <v>423</v>
          </cell>
          <cell r="AB87">
            <v>4235</v>
          </cell>
          <cell r="AE87">
            <v>24496</v>
          </cell>
          <cell r="AM87" t="str">
            <v>Weiblich_Summe_30 - 35</v>
          </cell>
        </row>
        <row r="88">
          <cell r="E88">
            <v>32905</v>
          </cell>
          <cell r="F88">
            <v>30727</v>
          </cell>
          <cell r="G88">
            <v>14</v>
          </cell>
          <cell r="H88">
            <v>8062</v>
          </cell>
          <cell r="I88">
            <v>3992</v>
          </cell>
          <cell r="J88">
            <v>9440</v>
          </cell>
          <cell r="K88">
            <v>1867</v>
          </cell>
          <cell r="L88">
            <v>7094</v>
          </cell>
          <cell r="M88">
            <v>258</v>
          </cell>
          <cell r="N88">
            <v>896</v>
          </cell>
          <cell r="Q88">
            <v>257</v>
          </cell>
          <cell r="R88">
            <v>60</v>
          </cell>
          <cell r="S88">
            <v>16811</v>
          </cell>
          <cell r="T88">
            <v>1522</v>
          </cell>
          <cell r="U88">
            <v>1913</v>
          </cell>
          <cell r="V88">
            <v>769</v>
          </cell>
          <cell r="W88">
            <v>257</v>
          </cell>
          <cell r="X88">
            <v>1429</v>
          </cell>
          <cell r="Y88">
            <v>2541</v>
          </cell>
          <cell r="Z88">
            <v>409</v>
          </cell>
          <cell r="AA88">
            <v>529</v>
          </cell>
          <cell r="AB88">
            <v>4781</v>
          </cell>
          <cell r="AE88">
            <v>31278</v>
          </cell>
          <cell r="AM88" t="str">
            <v>Weiblich_Summe_35 - 40</v>
          </cell>
        </row>
        <row r="89">
          <cell r="E89">
            <v>33547</v>
          </cell>
          <cell r="F89">
            <v>31282</v>
          </cell>
          <cell r="G89">
            <v>5</v>
          </cell>
          <cell r="H89">
            <v>9416</v>
          </cell>
          <cell r="I89">
            <v>4668</v>
          </cell>
          <cell r="J89">
            <v>8787</v>
          </cell>
          <cell r="K89">
            <v>1767</v>
          </cell>
          <cell r="L89">
            <v>6336</v>
          </cell>
          <cell r="M89">
            <v>303</v>
          </cell>
          <cell r="N89">
            <v>900</v>
          </cell>
          <cell r="Q89">
            <v>322</v>
          </cell>
          <cell r="R89">
            <v>47</v>
          </cell>
          <cell r="S89">
            <v>16853</v>
          </cell>
          <cell r="T89">
            <v>1621</v>
          </cell>
          <cell r="U89">
            <v>2013</v>
          </cell>
          <cell r="V89">
            <v>916</v>
          </cell>
          <cell r="W89">
            <v>269</v>
          </cell>
          <cell r="X89">
            <v>1341</v>
          </cell>
          <cell r="Y89">
            <v>2445</v>
          </cell>
          <cell r="Z89">
            <v>411</v>
          </cell>
          <cell r="AA89">
            <v>543</v>
          </cell>
          <cell r="AB89">
            <v>5027</v>
          </cell>
          <cell r="AE89">
            <v>31808</v>
          </cell>
          <cell r="AM89" t="str">
            <v>Weiblich_Summe_40 - 45</v>
          </cell>
        </row>
        <row r="90">
          <cell r="E90">
            <v>29871</v>
          </cell>
          <cell r="F90">
            <v>27941</v>
          </cell>
          <cell r="G90">
            <v>3</v>
          </cell>
          <cell r="H90">
            <v>10575</v>
          </cell>
          <cell r="I90">
            <v>4278</v>
          </cell>
          <cell r="J90">
            <v>6509</v>
          </cell>
          <cell r="K90">
            <v>1355</v>
          </cell>
          <cell r="L90">
            <v>4962</v>
          </cell>
          <cell r="M90">
            <v>259</v>
          </cell>
          <cell r="N90">
            <v>795</v>
          </cell>
          <cell r="Q90">
            <v>316</v>
          </cell>
          <cell r="R90">
            <v>45</v>
          </cell>
          <cell r="S90">
            <v>14942</v>
          </cell>
          <cell r="T90">
            <v>1337</v>
          </cell>
          <cell r="U90">
            <v>1593</v>
          </cell>
          <cell r="V90">
            <v>891</v>
          </cell>
          <cell r="W90">
            <v>206</v>
          </cell>
          <cell r="X90">
            <v>1108</v>
          </cell>
          <cell r="Y90">
            <v>2318</v>
          </cell>
          <cell r="Z90">
            <v>313</v>
          </cell>
          <cell r="AA90">
            <v>504</v>
          </cell>
          <cell r="AB90">
            <v>4770</v>
          </cell>
          <cell r="AE90">
            <v>28343</v>
          </cell>
          <cell r="AM90" t="str">
            <v>Weiblich_Summe_45 - 50</v>
          </cell>
        </row>
        <row r="91">
          <cell r="E91">
            <v>28640</v>
          </cell>
          <cell r="F91">
            <v>25982</v>
          </cell>
          <cell r="G91">
            <v>0</v>
          </cell>
          <cell r="H91">
            <v>12326</v>
          </cell>
          <cell r="I91">
            <v>3654</v>
          </cell>
          <cell r="J91">
            <v>4904</v>
          </cell>
          <cell r="K91">
            <v>1003</v>
          </cell>
          <cell r="L91">
            <v>3781</v>
          </cell>
          <cell r="M91">
            <v>315</v>
          </cell>
          <cell r="N91">
            <v>757</v>
          </cell>
          <cell r="Q91">
            <v>350</v>
          </cell>
          <cell r="R91">
            <v>45</v>
          </cell>
          <cell r="S91">
            <v>13799</v>
          </cell>
          <cell r="T91">
            <v>1027</v>
          </cell>
          <cell r="U91">
            <v>1176</v>
          </cell>
          <cell r="V91">
            <v>776</v>
          </cell>
          <cell r="W91">
            <v>147</v>
          </cell>
          <cell r="X91">
            <v>968</v>
          </cell>
          <cell r="Y91">
            <v>2017</v>
          </cell>
          <cell r="Z91">
            <v>280</v>
          </cell>
          <cell r="AA91">
            <v>418</v>
          </cell>
          <cell r="AB91">
            <v>5266</v>
          </cell>
          <cell r="AE91">
            <v>26269</v>
          </cell>
          <cell r="AM91" t="str">
            <v>Weiblich_Summe_50 - 55</v>
          </cell>
        </row>
        <row r="92">
          <cell r="E92">
            <v>23236</v>
          </cell>
          <cell r="F92">
            <v>20725</v>
          </cell>
          <cell r="G92">
            <v>1</v>
          </cell>
          <cell r="H92">
            <v>11809</v>
          </cell>
          <cell r="I92">
            <v>1749</v>
          </cell>
          <cell r="J92">
            <v>3932</v>
          </cell>
          <cell r="K92">
            <v>616</v>
          </cell>
          <cell r="L92">
            <v>2387</v>
          </cell>
          <cell r="M92">
            <v>231</v>
          </cell>
          <cell r="N92">
            <v>697</v>
          </cell>
          <cell r="Q92">
            <v>336</v>
          </cell>
          <cell r="R92">
            <v>43</v>
          </cell>
          <cell r="S92">
            <v>11042</v>
          </cell>
          <cell r="T92">
            <v>832</v>
          </cell>
          <cell r="U92">
            <v>846</v>
          </cell>
          <cell r="V92">
            <v>558</v>
          </cell>
          <cell r="W92">
            <v>81</v>
          </cell>
          <cell r="X92">
            <v>567</v>
          </cell>
          <cell r="Y92">
            <v>1234</v>
          </cell>
          <cell r="Z92">
            <v>169</v>
          </cell>
          <cell r="AA92">
            <v>289</v>
          </cell>
          <cell r="AB92">
            <v>5011</v>
          </cell>
          <cell r="AE92">
            <v>21008</v>
          </cell>
          <cell r="AM92" t="str">
            <v>Weiblich_Summe_55 - 60</v>
          </cell>
        </row>
        <row r="93">
          <cell r="E93">
            <v>29201</v>
          </cell>
          <cell r="F93">
            <v>26078</v>
          </cell>
          <cell r="G93">
            <v>4</v>
          </cell>
          <cell r="H93">
            <v>17634</v>
          </cell>
          <cell r="I93">
            <v>748</v>
          </cell>
          <cell r="J93">
            <v>4671</v>
          </cell>
          <cell r="K93">
            <v>629</v>
          </cell>
          <cell r="L93">
            <v>2167</v>
          </cell>
          <cell r="M93">
            <v>227</v>
          </cell>
          <cell r="N93">
            <v>677</v>
          </cell>
          <cell r="Q93">
            <v>506</v>
          </cell>
          <cell r="R93">
            <v>62</v>
          </cell>
          <cell r="S93">
            <v>13415</v>
          </cell>
          <cell r="T93">
            <v>984</v>
          </cell>
          <cell r="U93">
            <v>853</v>
          </cell>
          <cell r="V93">
            <v>764</v>
          </cell>
          <cell r="W93">
            <v>72</v>
          </cell>
          <cell r="X93">
            <v>473</v>
          </cell>
          <cell r="Y93">
            <v>1085</v>
          </cell>
          <cell r="Z93">
            <v>182</v>
          </cell>
          <cell r="AA93">
            <v>316</v>
          </cell>
          <cell r="AB93">
            <v>7572</v>
          </cell>
          <cell r="AE93">
            <v>26284</v>
          </cell>
          <cell r="AM93" t="str">
            <v>Weiblich_Summe_60 - 65</v>
          </cell>
        </row>
        <row r="94">
          <cell r="E94">
            <v>28279</v>
          </cell>
          <cell r="F94">
            <v>25178</v>
          </cell>
          <cell r="G94">
            <v>0</v>
          </cell>
          <cell r="H94">
            <v>19568</v>
          </cell>
          <cell r="I94">
            <v>315</v>
          </cell>
          <cell r="J94">
            <v>3266</v>
          </cell>
          <cell r="K94">
            <v>411</v>
          </cell>
          <cell r="L94">
            <v>1419</v>
          </cell>
          <cell r="M94">
            <v>199</v>
          </cell>
          <cell r="N94">
            <v>616</v>
          </cell>
          <cell r="Q94">
            <v>555</v>
          </cell>
          <cell r="R94">
            <v>64</v>
          </cell>
          <cell r="S94">
            <v>11376</v>
          </cell>
          <cell r="T94">
            <v>781</v>
          </cell>
          <cell r="U94">
            <v>584</v>
          </cell>
          <cell r="V94">
            <v>534</v>
          </cell>
          <cell r="W94">
            <v>45</v>
          </cell>
          <cell r="X94">
            <v>299</v>
          </cell>
          <cell r="Y94">
            <v>630</v>
          </cell>
          <cell r="Z94">
            <v>128</v>
          </cell>
          <cell r="AA94">
            <v>255</v>
          </cell>
          <cell r="AB94">
            <v>10073</v>
          </cell>
          <cell r="AE94">
            <v>25324</v>
          </cell>
          <cell r="AM94" t="str">
            <v>Weiblich_Summe_65 und mehr</v>
          </cell>
        </row>
        <row r="95">
          <cell r="E95">
            <v>20538</v>
          </cell>
          <cell r="F95">
            <v>17944</v>
          </cell>
          <cell r="G95">
            <v>0</v>
          </cell>
          <cell r="H95">
            <v>14539</v>
          </cell>
          <cell r="I95">
            <v>132</v>
          </cell>
          <cell r="J95">
            <v>2063</v>
          </cell>
          <cell r="K95">
            <v>194</v>
          </cell>
          <cell r="L95">
            <v>874</v>
          </cell>
          <cell r="M95">
            <v>140</v>
          </cell>
          <cell r="N95">
            <v>655</v>
          </cell>
          <cell r="Q95">
            <v>509</v>
          </cell>
          <cell r="R95">
            <v>42</v>
          </cell>
          <cell r="S95">
            <v>6241</v>
          </cell>
          <cell r="T95">
            <v>421</v>
          </cell>
          <cell r="U95">
            <v>375</v>
          </cell>
          <cell r="V95">
            <v>250</v>
          </cell>
          <cell r="W95">
            <v>32</v>
          </cell>
          <cell r="X95">
            <v>133</v>
          </cell>
          <cell r="Y95">
            <v>317</v>
          </cell>
          <cell r="Z95">
            <v>50</v>
          </cell>
          <cell r="AA95">
            <v>151</v>
          </cell>
          <cell r="AB95">
            <v>9724</v>
          </cell>
          <cell r="AE95">
            <v>18245</v>
          </cell>
          <cell r="AM95" t="str">
            <v>Weiblich_Summe_65 und mehr</v>
          </cell>
        </row>
        <row r="96">
          <cell r="E96">
            <v>44362</v>
          </cell>
          <cell r="F96">
            <v>37362</v>
          </cell>
          <cell r="G96">
            <v>2</v>
          </cell>
          <cell r="H96">
            <v>29976</v>
          </cell>
          <cell r="I96">
            <v>187</v>
          </cell>
          <cell r="J96">
            <v>4554</v>
          </cell>
          <cell r="K96">
            <v>355</v>
          </cell>
          <cell r="L96">
            <v>1900</v>
          </cell>
          <cell r="M96">
            <v>388</v>
          </cell>
          <cell r="N96">
            <v>899</v>
          </cell>
          <cell r="Q96">
            <v>1030</v>
          </cell>
          <cell r="R96">
            <v>90</v>
          </cell>
          <cell r="S96">
            <v>12698</v>
          </cell>
          <cell r="T96">
            <v>870</v>
          </cell>
          <cell r="U96">
            <v>743</v>
          </cell>
          <cell r="V96">
            <v>300</v>
          </cell>
          <cell r="W96">
            <v>46</v>
          </cell>
          <cell r="X96">
            <v>252</v>
          </cell>
          <cell r="Y96">
            <v>576</v>
          </cell>
          <cell r="Z96">
            <v>149</v>
          </cell>
          <cell r="AA96">
            <v>345</v>
          </cell>
          <cell r="AB96">
            <v>19980</v>
          </cell>
          <cell r="AE96">
            <v>37079</v>
          </cell>
          <cell r="AM96" t="str">
            <v>Weiblich_Summe_65 und mehr</v>
          </cell>
        </row>
        <row r="97">
          <cell r="E97">
            <v>364021</v>
          </cell>
          <cell r="F97">
            <v>330473</v>
          </cell>
          <cell r="G97">
            <v>14951</v>
          </cell>
          <cell r="H97">
            <v>150674</v>
          </cell>
          <cell r="I97">
            <v>23613</v>
          </cell>
          <cell r="J97">
            <v>73048</v>
          </cell>
          <cell r="K97">
            <v>12830</v>
          </cell>
          <cell r="L97">
            <v>52151</v>
          </cell>
          <cell r="M97">
            <v>3206</v>
          </cell>
          <cell r="N97">
            <v>9822</v>
          </cell>
          <cell r="Q97">
            <v>4775</v>
          </cell>
          <cell r="R97">
            <v>661</v>
          </cell>
          <cell r="S97">
            <v>147787</v>
          </cell>
          <cell r="T97">
            <v>12551</v>
          </cell>
          <cell r="U97">
            <v>13596</v>
          </cell>
          <cell r="V97">
            <v>6210</v>
          </cell>
          <cell r="W97">
            <v>1642</v>
          </cell>
          <cell r="X97">
            <v>8634</v>
          </cell>
          <cell r="Y97">
            <v>17525</v>
          </cell>
          <cell r="Z97">
            <v>2579</v>
          </cell>
          <cell r="AA97">
            <v>4507</v>
          </cell>
          <cell r="AB97">
            <v>113244</v>
          </cell>
          <cell r="AE97">
            <v>333711</v>
          </cell>
          <cell r="AM97" t="str">
            <v>Weiblich_Summe_Summe</v>
          </cell>
        </row>
        <row r="98">
          <cell r="E98">
            <v>0</v>
          </cell>
          <cell r="F98">
            <v>0</v>
          </cell>
          <cell r="G98">
            <v>0</v>
          </cell>
          <cell r="H98">
            <v>0</v>
          </cell>
          <cell r="I98">
            <v>0</v>
          </cell>
          <cell r="J98">
            <v>0</v>
          </cell>
          <cell r="K98">
            <v>0</v>
          </cell>
          <cell r="L98">
            <v>0</v>
          </cell>
          <cell r="M98">
            <v>0</v>
          </cell>
          <cell r="N98">
            <v>0</v>
          </cell>
          <cell r="Q98">
            <v>0</v>
          </cell>
          <cell r="R98">
            <v>0</v>
          </cell>
          <cell r="S98">
            <v>0</v>
          </cell>
          <cell r="T98">
            <v>0</v>
          </cell>
          <cell r="U98">
            <v>0</v>
          </cell>
          <cell r="V98">
            <v>0</v>
          </cell>
          <cell r="W98">
            <v>0</v>
          </cell>
          <cell r="X98">
            <v>0</v>
          </cell>
          <cell r="Y98">
            <v>0</v>
          </cell>
          <cell r="Z98">
            <v>0</v>
          </cell>
          <cell r="AA98">
            <v>0</v>
          </cell>
          <cell r="AB98">
            <v>0</v>
          </cell>
          <cell r="AE98">
            <v>0</v>
          </cell>
          <cell r="AM98" t="str">
            <v>Summe_Deutsch_Summe</v>
          </cell>
        </row>
        <row r="99">
          <cell r="E99">
            <v>42584</v>
          </cell>
          <cell r="F99">
            <v>40104</v>
          </cell>
          <cell r="G99">
            <v>25692</v>
          </cell>
          <cell r="H99">
            <v>5267</v>
          </cell>
          <cell r="I99">
            <v>211</v>
          </cell>
          <cell r="J99">
            <v>7341</v>
          </cell>
          <cell r="K99">
            <v>355</v>
          </cell>
          <cell r="L99">
            <v>912</v>
          </cell>
          <cell r="M99">
            <v>327</v>
          </cell>
          <cell r="N99">
            <v>1392</v>
          </cell>
          <cell r="Q99">
            <v>65</v>
          </cell>
          <cell r="R99">
            <v>56</v>
          </cell>
          <cell r="S99">
            <v>1078</v>
          </cell>
          <cell r="T99">
            <v>95</v>
          </cell>
          <cell r="U99">
            <v>37</v>
          </cell>
          <cell r="V99">
            <v>2</v>
          </cell>
          <cell r="W99">
            <v>0</v>
          </cell>
          <cell r="X99">
            <v>0</v>
          </cell>
          <cell r="Y99">
            <v>0</v>
          </cell>
          <cell r="Z99">
            <v>0</v>
          </cell>
          <cell r="AA99">
            <v>117</v>
          </cell>
          <cell r="AB99">
            <v>37813</v>
          </cell>
          <cell r="AE99">
            <v>39263</v>
          </cell>
          <cell r="AM99" t="str">
            <v>Summe_Deutsch_15 - 20</v>
          </cell>
        </row>
        <row r="100">
          <cell r="E100">
            <v>41665</v>
          </cell>
          <cell r="F100">
            <v>39113</v>
          </cell>
          <cell r="G100">
            <v>1090</v>
          </cell>
          <cell r="H100">
            <v>8200</v>
          </cell>
          <cell r="I100">
            <v>532</v>
          </cell>
          <cell r="J100">
            <v>13913</v>
          </cell>
          <cell r="K100">
            <v>2620</v>
          </cell>
          <cell r="L100">
            <v>12243</v>
          </cell>
          <cell r="M100">
            <v>516</v>
          </cell>
          <cell r="N100">
            <v>966</v>
          </cell>
          <cell r="Q100">
            <v>267</v>
          </cell>
          <cell r="R100">
            <v>97</v>
          </cell>
          <cell r="S100">
            <v>15740</v>
          </cell>
          <cell r="T100">
            <v>1266</v>
          </cell>
          <cell r="U100">
            <v>1019</v>
          </cell>
          <cell r="V100">
            <v>39</v>
          </cell>
          <cell r="W100">
            <v>101</v>
          </cell>
          <cell r="X100">
            <v>313</v>
          </cell>
          <cell r="Y100">
            <v>187</v>
          </cell>
          <cell r="Z100">
            <v>10</v>
          </cell>
          <cell r="AA100">
            <v>528</v>
          </cell>
          <cell r="AB100">
            <v>19823</v>
          </cell>
          <cell r="AE100">
            <v>39390</v>
          </cell>
          <cell r="AM100" t="str">
            <v>Summe_Deutsch_20 - 25</v>
          </cell>
        </row>
        <row r="101">
          <cell r="E101">
            <v>37019</v>
          </cell>
          <cell r="F101">
            <v>35201</v>
          </cell>
          <cell r="G101">
            <v>82</v>
          </cell>
          <cell r="H101">
            <v>7916</v>
          </cell>
          <cell r="I101">
            <v>1460</v>
          </cell>
          <cell r="J101">
            <v>11235</v>
          </cell>
          <cell r="K101">
            <v>2747</v>
          </cell>
          <cell r="L101">
            <v>11425</v>
          </cell>
          <cell r="M101">
            <v>336</v>
          </cell>
          <cell r="N101">
            <v>602</v>
          </cell>
          <cell r="Q101">
            <v>331</v>
          </cell>
          <cell r="R101">
            <v>66</v>
          </cell>
          <cell r="S101">
            <v>18783</v>
          </cell>
          <cell r="T101">
            <v>1636</v>
          </cell>
          <cell r="U101">
            <v>2283</v>
          </cell>
          <cell r="V101">
            <v>70</v>
          </cell>
          <cell r="W101">
            <v>275</v>
          </cell>
          <cell r="X101">
            <v>1601</v>
          </cell>
          <cell r="Y101">
            <v>2438</v>
          </cell>
          <cell r="Z101">
            <v>186</v>
          </cell>
          <cell r="AA101">
            <v>633</v>
          </cell>
          <cell r="AB101">
            <v>7127</v>
          </cell>
          <cell r="AE101">
            <v>35429</v>
          </cell>
          <cell r="AM101" t="str">
            <v>Summe_Deutsch_25 - 30</v>
          </cell>
        </row>
        <row r="102">
          <cell r="E102">
            <v>44036</v>
          </cell>
          <cell r="F102">
            <v>41966</v>
          </cell>
          <cell r="G102">
            <v>8</v>
          </cell>
          <cell r="H102">
            <v>10371</v>
          </cell>
          <cell r="I102">
            <v>5701</v>
          </cell>
          <cell r="J102">
            <v>11208</v>
          </cell>
          <cell r="K102">
            <v>3308</v>
          </cell>
          <cell r="L102">
            <v>11043</v>
          </cell>
          <cell r="M102">
            <v>327</v>
          </cell>
          <cell r="N102">
            <v>633</v>
          </cell>
          <cell r="Q102">
            <v>351</v>
          </cell>
          <cell r="R102">
            <v>73</v>
          </cell>
          <cell r="S102">
            <v>22945</v>
          </cell>
          <cell r="T102">
            <v>1784</v>
          </cell>
          <cell r="U102">
            <v>3371</v>
          </cell>
          <cell r="V102">
            <v>506</v>
          </cell>
          <cell r="W102">
            <v>454</v>
          </cell>
          <cell r="X102">
            <v>2533</v>
          </cell>
          <cell r="Y102">
            <v>4159</v>
          </cell>
          <cell r="Z102">
            <v>636</v>
          </cell>
          <cell r="AA102">
            <v>795</v>
          </cell>
          <cell r="AB102">
            <v>4606</v>
          </cell>
          <cell r="AE102">
            <v>42213</v>
          </cell>
          <cell r="AM102" t="str">
            <v>Summe_Deutsch_30 - 35</v>
          </cell>
        </row>
        <row r="103">
          <cell r="E103">
            <v>59989</v>
          </cell>
          <cell r="F103">
            <v>56895</v>
          </cell>
          <cell r="G103">
            <v>16</v>
          </cell>
          <cell r="H103">
            <v>15993</v>
          </cell>
          <cell r="I103">
            <v>7985</v>
          </cell>
          <cell r="J103">
            <v>15215</v>
          </cell>
          <cell r="K103">
            <v>4050</v>
          </cell>
          <cell r="L103">
            <v>13164</v>
          </cell>
          <cell r="M103">
            <v>472</v>
          </cell>
          <cell r="N103">
            <v>930</v>
          </cell>
          <cell r="Q103">
            <v>408</v>
          </cell>
          <cell r="R103">
            <v>109</v>
          </cell>
          <cell r="S103">
            <v>31414</v>
          </cell>
          <cell r="T103">
            <v>2352</v>
          </cell>
          <cell r="U103">
            <v>5189</v>
          </cell>
          <cell r="V103">
            <v>1033</v>
          </cell>
          <cell r="W103">
            <v>557</v>
          </cell>
          <cell r="X103">
            <v>3565</v>
          </cell>
          <cell r="Y103">
            <v>4869</v>
          </cell>
          <cell r="Z103">
            <v>1028</v>
          </cell>
          <cell r="AA103">
            <v>1004</v>
          </cell>
          <cell r="AB103">
            <v>5748</v>
          </cell>
          <cell r="AE103">
            <v>57276</v>
          </cell>
          <cell r="AM103" t="str">
            <v>Summe_Deutsch_35 - 40</v>
          </cell>
        </row>
        <row r="104">
          <cell r="E104">
            <v>62821</v>
          </cell>
          <cell r="F104">
            <v>59431</v>
          </cell>
          <cell r="G104">
            <v>10</v>
          </cell>
          <cell r="H104">
            <v>19061</v>
          </cell>
          <cell r="I104">
            <v>9440</v>
          </cell>
          <cell r="J104">
            <v>14130</v>
          </cell>
          <cell r="K104">
            <v>3959</v>
          </cell>
          <cell r="L104">
            <v>12299</v>
          </cell>
          <cell r="M104">
            <v>532</v>
          </cell>
          <cell r="N104">
            <v>1048</v>
          </cell>
          <cell r="Q104">
            <v>559</v>
          </cell>
          <cell r="R104">
            <v>87</v>
          </cell>
          <cell r="S104">
            <v>32600</v>
          </cell>
          <cell r="T104">
            <v>2443</v>
          </cell>
          <cell r="U104">
            <v>5477</v>
          </cell>
          <cell r="V104">
            <v>1261</v>
          </cell>
          <cell r="W104">
            <v>598</v>
          </cell>
          <cell r="X104">
            <v>3371</v>
          </cell>
          <cell r="Y104">
            <v>4769</v>
          </cell>
          <cell r="Z104">
            <v>1125</v>
          </cell>
          <cell r="AA104">
            <v>1032</v>
          </cell>
          <cell r="AB104">
            <v>6479</v>
          </cell>
          <cell r="AE104">
            <v>59801</v>
          </cell>
          <cell r="AM104" t="str">
            <v>Summe_Deutsch_40 - 45</v>
          </cell>
        </row>
        <row r="105">
          <cell r="E105">
            <v>55562</v>
          </cell>
          <cell r="F105">
            <v>52742</v>
          </cell>
          <cell r="G105">
            <v>7</v>
          </cell>
          <cell r="H105">
            <v>20049</v>
          </cell>
          <cell r="I105">
            <v>8339</v>
          </cell>
          <cell r="J105">
            <v>10665</v>
          </cell>
          <cell r="K105">
            <v>3246</v>
          </cell>
          <cell r="L105">
            <v>9970</v>
          </cell>
          <cell r="M105">
            <v>465</v>
          </cell>
          <cell r="N105">
            <v>810</v>
          </cell>
          <cell r="Q105">
            <v>523</v>
          </cell>
          <cell r="R105">
            <v>70</v>
          </cell>
          <cell r="S105">
            <v>28617</v>
          </cell>
          <cell r="T105">
            <v>2089</v>
          </cell>
          <cell r="U105">
            <v>4412</v>
          </cell>
          <cell r="V105">
            <v>1254</v>
          </cell>
          <cell r="W105">
            <v>550</v>
          </cell>
          <cell r="X105">
            <v>2941</v>
          </cell>
          <cell r="Y105">
            <v>4474</v>
          </cell>
          <cell r="Z105">
            <v>928</v>
          </cell>
          <cell r="AA105">
            <v>939</v>
          </cell>
          <cell r="AB105">
            <v>6073</v>
          </cell>
          <cell r="AE105">
            <v>52870</v>
          </cell>
          <cell r="AM105" t="str">
            <v>Summe_Deutsch_45 - 50</v>
          </cell>
        </row>
        <row r="106">
          <cell r="E106">
            <v>52071</v>
          </cell>
          <cell r="F106">
            <v>48430</v>
          </cell>
          <cell r="G106">
            <v>0</v>
          </cell>
          <cell r="H106">
            <v>21923</v>
          </cell>
          <cell r="I106">
            <v>7210</v>
          </cell>
          <cell r="J106">
            <v>7871</v>
          </cell>
          <cell r="K106">
            <v>2843</v>
          </cell>
          <cell r="L106">
            <v>8034</v>
          </cell>
          <cell r="M106">
            <v>550</v>
          </cell>
          <cell r="N106">
            <v>594</v>
          </cell>
          <cell r="Q106">
            <v>498</v>
          </cell>
          <cell r="R106">
            <v>61</v>
          </cell>
          <cell r="S106">
            <v>26341</v>
          </cell>
          <cell r="T106">
            <v>1644</v>
          </cell>
          <cell r="U106">
            <v>3698</v>
          </cell>
          <cell r="V106">
            <v>1133</v>
          </cell>
          <cell r="W106">
            <v>426</v>
          </cell>
          <cell r="X106">
            <v>2651</v>
          </cell>
          <cell r="Y106">
            <v>4229</v>
          </cell>
          <cell r="Z106">
            <v>837</v>
          </cell>
          <cell r="AA106">
            <v>861</v>
          </cell>
          <cell r="AB106">
            <v>5896</v>
          </cell>
          <cell r="AE106">
            <v>48275</v>
          </cell>
          <cell r="AM106" t="str">
            <v>Summe_Deutsch_50 - 55</v>
          </cell>
        </row>
        <row r="107">
          <cell r="E107">
            <v>42240</v>
          </cell>
          <cell r="F107">
            <v>38809</v>
          </cell>
          <cell r="G107">
            <v>2</v>
          </cell>
          <cell r="H107">
            <v>21029</v>
          </cell>
          <cell r="I107">
            <v>3345</v>
          </cell>
          <cell r="J107">
            <v>6386</v>
          </cell>
          <cell r="K107">
            <v>1989</v>
          </cell>
          <cell r="L107">
            <v>5566</v>
          </cell>
          <cell r="M107">
            <v>492</v>
          </cell>
          <cell r="N107">
            <v>377</v>
          </cell>
          <cell r="Q107">
            <v>477</v>
          </cell>
          <cell r="R107">
            <v>62</v>
          </cell>
          <cell r="S107">
            <v>20924</v>
          </cell>
          <cell r="T107">
            <v>1317</v>
          </cell>
          <cell r="U107">
            <v>2934</v>
          </cell>
          <cell r="V107">
            <v>896</v>
          </cell>
          <cell r="W107">
            <v>308</v>
          </cell>
          <cell r="X107">
            <v>1930</v>
          </cell>
          <cell r="Y107">
            <v>2944</v>
          </cell>
          <cell r="Z107">
            <v>691</v>
          </cell>
          <cell r="AA107">
            <v>647</v>
          </cell>
          <cell r="AB107">
            <v>5360</v>
          </cell>
          <cell r="AE107">
            <v>38490</v>
          </cell>
          <cell r="AM107" t="str">
            <v>Summe_Deutsch_55 - 60</v>
          </cell>
        </row>
        <row r="108">
          <cell r="E108">
            <v>54483</v>
          </cell>
          <cell r="F108">
            <v>49552</v>
          </cell>
          <cell r="G108">
            <v>2</v>
          </cell>
          <cell r="H108">
            <v>32275</v>
          </cell>
          <cell r="I108">
            <v>1413</v>
          </cell>
          <cell r="J108">
            <v>7500</v>
          </cell>
          <cell r="K108">
            <v>2215</v>
          </cell>
          <cell r="L108">
            <v>5619</v>
          </cell>
          <cell r="M108">
            <v>527</v>
          </cell>
          <cell r="N108">
            <v>581</v>
          </cell>
          <cell r="Q108">
            <v>706</v>
          </cell>
          <cell r="R108">
            <v>92</v>
          </cell>
          <cell r="S108">
            <v>26286</v>
          </cell>
          <cell r="T108">
            <v>1532</v>
          </cell>
          <cell r="U108">
            <v>3538</v>
          </cell>
          <cell r="V108">
            <v>1241</v>
          </cell>
          <cell r="W108">
            <v>378</v>
          </cell>
          <cell r="X108">
            <v>2043</v>
          </cell>
          <cell r="Y108">
            <v>2934</v>
          </cell>
          <cell r="Z108">
            <v>771</v>
          </cell>
          <cell r="AA108">
            <v>720</v>
          </cell>
          <cell r="AB108">
            <v>9095</v>
          </cell>
          <cell r="AE108">
            <v>49336</v>
          </cell>
          <cell r="AM108" t="str">
            <v>Summe_Deutsch_60 - 65</v>
          </cell>
        </row>
        <row r="109">
          <cell r="E109">
            <v>52330</v>
          </cell>
          <cell r="F109">
            <v>47271</v>
          </cell>
          <cell r="G109">
            <v>0</v>
          </cell>
          <cell r="H109">
            <v>35416</v>
          </cell>
          <cell r="I109">
            <v>617</v>
          </cell>
          <cell r="J109">
            <v>5353</v>
          </cell>
          <cell r="K109">
            <v>1625</v>
          </cell>
          <cell r="L109">
            <v>3827</v>
          </cell>
          <cell r="M109">
            <v>434</v>
          </cell>
          <cell r="N109">
            <v>685</v>
          </cell>
          <cell r="Q109">
            <v>835</v>
          </cell>
          <cell r="R109">
            <v>95</v>
          </cell>
          <cell r="S109">
            <v>23600</v>
          </cell>
          <cell r="T109">
            <v>1305</v>
          </cell>
          <cell r="U109">
            <v>2887</v>
          </cell>
          <cell r="V109">
            <v>985</v>
          </cell>
          <cell r="W109">
            <v>272</v>
          </cell>
          <cell r="X109">
            <v>1483</v>
          </cell>
          <cell r="Y109">
            <v>1898</v>
          </cell>
          <cell r="Z109">
            <v>516</v>
          </cell>
          <cell r="AA109">
            <v>586</v>
          </cell>
          <cell r="AB109">
            <v>12673</v>
          </cell>
          <cell r="AE109">
            <v>47135</v>
          </cell>
          <cell r="AM109" t="str">
            <v>Summe_Deutsch_65 und mehr</v>
          </cell>
        </row>
        <row r="110">
          <cell r="E110">
            <v>36670</v>
          </cell>
          <cell r="F110">
            <v>32562</v>
          </cell>
          <cell r="G110">
            <v>0</v>
          </cell>
          <cell r="H110">
            <v>25282</v>
          </cell>
          <cell r="I110">
            <v>268</v>
          </cell>
          <cell r="J110">
            <v>3478</v>
          </cell>
          <cell r="K110">
            <v>838</v>
          </cell>
          <cell r="L110">
            <v>2408</v>
          </cell>
          <cell r="M110">
            <v>289</v>
          </cell>
          <cell r="N110">
            <v>844</v>
          </cell>
          <cell r="Q110">
            <v>698</v>
          </cell>
          <cell r="R110">
            <v>76</v>
          </cell>
          <cell r="S110">
            <v>14225</v>
          </cell>
          <cell r="T110">
            <v>740</v>
          </cell>
          <cell r="U110">
            <v>1810</v>
          </cell>
          <cell r="V110">
            <v>596</v>
          </cell>
          <cell r="W110">
            <v>139</v>
          </cell>
          <cell r="X110">
            <v>815</v>
          </cell>
          <cell r="Y110">
            <v>1023</v>
          </cell>
          <cell r="Z110">
            <v>315</v>
          </cell>
          <cell r="AA110">
            <v>356</v>
          </cell>
          <cell r="AB110">
            <v>12020</v>
          </cell>
          <cell r="AE110">
            <v>32813</v>
          </cell>
          <cell r="AM110" t="str">
            <v>Summe_Deutsch_65 und mehr</v>
          </cell>
        </row>
        <row r="111">
          <cell r="E111">
            <v>66134</v>
          </cell>
          <cell r="F111">
            <v>56639</v>
          </cell>
          <cell r="G111">
            <v>5</v>
          </cell>
          <cell r="H111">
            <v>43897</v>
          </cell>
          <cell r="I111">
            <v>288</v>
          </cell>
          <cell r="J111">
            <v>6502</v>
          </cell>
          <cell r="K111">
            <v>1122</v>
          </cell>
          <cell r="L111">
            <v>4256</v>
          </cell>
          <cell r="M111">
            <v>570</v>
          </cell>
          <cell r="N111">
            <v>1128</v>
          </cell>
          <cell r="Q111">
            <v>1309</v>
          </cell>
          <cell r="R111">
            <v>125</v>
          </cell>
          <cell r="S111">
            <v>22952</v>
          </cell>
          <cell r="T111">
            <v>1294</v>
          </cell>
          <cell r="U111">
            <v>2524</v>
          </cell>
          <cell r="V111">
            <v>656</v>
          </cell>
          <cell r="W111">
            <v>227</v>
          </cell>
          <cell r="X111">
            <v>1065</v>
          </cell>
          <cell r="Y111">
            <v>1558</v>
          </cell>
          <cell r="Z111">
            <v>530</v>
          </cell>
          <cell r="AA111">
            <v>676</v>
          </cell>
          <cell r="AB111">
            <v>23309</v>
          </cell>
          <cell r="AE111">
            <v>56225</v>
          </cell>
          <cell r="AM111" t="str">
            <v>Summe_Deutsch_65 und mehr</v>
          </cell>
        </row>
        <row r="112">
          <cell r="E112">
            <v>647605</v>
          </cell>
          <cell r="F112">
            <v>598715</v>
          </cell>
          <cell r="G112">
            <v>26915</v>
          </cell>
          <cell r="H112">
            <v>266676</v>
          </cell>
          <cell r="I112">
            <v>46810</v>
          </cell>
          <cell r="J112">
            <v>120796</v>
          </cell>
          <cell r="K112">
            <v>30915</v>
          </cell>
          <cell r="L112">
            <v>100766</v>
          </cell>
          <cell r="M112">
            <v>5837</v>
          </cell>
          <cell r="N112">
            <v>10592</v>
          </cell>
          <cell r="Q112">
            <v>7027</v>
          </cell>
          <cell r="R112">
            <v>1069</v>
          </cell>
          <cell r="S112">
            <v>285505</v>
          </cell>
          <cell r="T112">
            <v>19496</v>
          </cell>
          <cell r="U112">
            <v>39179</v>
          </cell>
          <cell r="V112">
            <v>9671</v>
          </cell>
          <cell r="W112">
            <v>4285</v>
          </cell>
          <cell r="X112">
            <v>24310</v>
          </cell>
          <cell r="Y112">
            <v>35481</v>
          </cell>
          <cell r="Z112">
            <v>7575</v>
          </cell>
          <cell r="AA112">
            <v>8892</v>
          </cell>
          <cell r="AB112">
            <v>156022</v>
          </cell>
          <cell r="AE112">
            <v>598512</v>
          </cell>
          <cell r="AM112" t="str">
            <v>Summe_Deutsch_Summe</v>
          </cell>
        </row>
        <row r="113">
          <cell r="E113">
            <v>0</v>
          </cell>
          <cell r="F113">
            <v>0</v>
          </cell>
          <cell r="G113">
            <v>0</v>
          </cell>
          <cell r="H113">
            <v>0</v>
          </cell>
          <cell r="I113">
            <v>0</v>
          </cell>
          <cell r="J113">
            <v>0</v>
          </cell>
          <cell r="K113">
            <v>0</v>
          </cell>
          <cell r="L113">
            <v>0</v>
          </cell>
          <cell r="M113">
            <v>0</v>
          </cell>
          <cell r="N113">
            <v>0</v>
          </cell>
          <cell r="Q113">
            <v>0</v>
          </cell>
          <cell r="R113">
            <v>0</v>
          </cell>
          <cell r="S113">
            <v>0</v>
          </cell>
          <cell r="T113">
            <v>0</v>
          </cell>
          <cell r="U113">
            <v>0</v>
          </cell>
          <cell r="V113">
            <v>0</v>
          </cell>
          <cell r="W113">
            <v>0</v>
          </cell>
          <cell r="X113">
            <v>0</v>
          </cell>
          <cell r="Y113">
            <v>0</v>
          </cell>
          <cell r="Z113">
            <v>0</v>
          </cell>
          <cell r="AA113">
            <v>0</v>
          </cell>
          <cell r="AB113">
            <v>0</v>
          </cell>
          <cell r="AE113">
            <v>0</v>
          </cell>
          <cell r="AM113" t="str">
            <v>Summe_Nichtdeutsch_Summe</v>
          </cell>
        </row>
        <row r="114">
          <cell r="E114">
            <v>4364</v>
          </cell>
          <cell r="F114">
            <v>3898</v>
          </cell>
          <cell r="G114">
            <v>2586</v>
          </cell>
          <cell r="H114">
            <v>750</v>
          </cell>
          <cell r="I114">
            <v>5</v>
          </cell>
          <cell r="J114">
            <v>372</v>
          </cell>
          <cell r="K114">
            <v>33</v>
          </cell>
          <cell r="L114">
            <v>96</v>
          </cell>
          <cell r="M114">
            <v>56</v>
          </cell>
          <cell r="N114">
            <v>277</v>
          </cell>
          <cell r="Q114">
            <v>10</v>
          </cell>
          <cell r="R114">
            <v>8</v>
          </cell>
          <cell r="S114">
            <v>68</v>
          </cell>
          <cell r="T114">
            <v>6</v>
          </cell>
          <cell r="U114">
            <v>1</v>
          </cell>
          <cell r="V114">
            <v>0</v>
          </cell>
          <cell r="W114">
            <v>0</v>
          </cell>
          <cell r="X114">
            <v>0</v>
          </cell>
          <cell r="Y114">
            <v>0</v>
          </cell>
          <cell r="Z114">
            <v>0</v>
          </cell>
          <cell r="AA114">
            <v>8</v>
          </cell>
          <cell r="AB114">
            <v>3828</v>
          </cell>
          <cell r="AE114">
            <v>3929</v>
          </cell>
          <cell r="AM114" t="str">
            <v>Summe_Nichtdeutsch_15 - 20</v>
          </cell>
        </row>
        <row r="115">
          <cell r="E115">
            <v>5487</v>
          </cell>
          <cell r="F115">
            <v>4714</v>
          </cell>
          <cell r="G115">
            <v>144</v>
          </cell>
          <cell r="H115">
            <v>1906</v>
          </cell>
          <cell r="I115">
            <v>11</v>
          </cell>
          <cell r="J115">
            <v>1030</v>
          </cell>
          <cell r="K115">
            <v>242</v>
          </cell>
          <cell r="L115">
            <v>1282</v>
          </cell>
          <cell r="M115">
            <v>100</v>
          </cell>
          <cell r="N115">
            <v>456</v>
          </cell>
          <cell r="Q115">
            <v>41</v>
          </cell>
          <cell r="R115">
            <v>18</v>
          </cell>
          <cell r="S115">
            <v>1248</v>
          </cell>
          <cell r="T115">
            <v>70</v>
          </cell>
          <cell r="U115">
            <v>69</v>
          </cell>
          <cell r="V115">
            <v>0</v>
          </cell>
          <cell r="W115">
            <v>5</v>
          </cell>
          <cell r="X115">
            <v>55</v>
          </cell>
          <cell r="Y115">
            <v>118</v>
          </cell>
          <cell r="Z115">
            <v>8</v>
          </cell>
          <cell r="AA115">
            <v>60</v>
          </cell>
          <cell r="AB115">
            <v>3372</v>
          </cell>
          <cell r="AE115">
            <v>5064</v>
          </cell>
          <cell r="AM115" t="str">
            <v>Summe_Nichtdeutsch_20 - 25</v>
          </cell>
        </row>
        <row r="116">
          <cell r="E116">
            <v>7456</v>
          </cell>
          <cell r="F116">
            <v>6344</v>
          </cell>
          <cell r="G116">
            <v>9</v>
          </cell>
          <cell r="H116">
            <v>2854</v>
          </cell>
          <cell r="I116">
            <v>25</v>
          </cell>
          <cell r="J116">
            <v>1185</v>
          </cell>
          <cell r="K116">
            <v>345</v>
          </cell>
          <cell r="L116">
            <v>1813</v>
          </cell>
          <cell r="M116">
            <v>113</v>
          </cell>
          <cell r="N116">
            <v>711</v>
          </cell>
          <cell r="Q116">
            <v>81</v>
          </cell>
          <cell r="R116">
            <v>10</v>
          </cell>
          <cell r="S116">
            <v>2156</v>
          </cell>
          <cell r="T116">
            <v>186</v>
          </cell>
          <cell r="U116">
            <v>187</v>
          </cell>
          <cell r="V116">
            <v>4</v>
          </cell>
          <cell r="W116">
            <v>16</v>
          </cell>
          <cell r="X116">
            <v>162</v>
          </cell>
          <cell r="Y116">
            <v>555</v>
          </cell>
          <cell r="Z116">
            <v>54</v>
          </cell>
          <cell r="AA116">
            <v>118</v>
          </cell>
          <cell r="AB116">
            <v>3427</v>
          </cell>
          <cell r="AE116">
            <v>6956</v>
          </cell>
          <cell r="AM116" t="str">
            <v>Summe_Nichtdeutsch_25 - 30</v>
          </cell>
        </row>
        <row r="117">
          <cell r="E117">
            <v>8226</v>
          </cell>
          <cell r="F117">
            <v>6840</v>
          </cell>
          <cell r="G117">
            <v>3</v>
          </cell>
          <cell r="H117">
            <v>3182</v>
          </cell>
          <cell r="I117">
            <v>21</v>
          </cell>
          <cell r="J117">
            <v>1282</v>
          </cell>
          <cell r="K117">
            <v>294</v>
          </cell>
          <cell r="L117">
            <v>1934</v>
          </cell>
          <cell r="M117">
            <v>123</v>
          </cell>
          <cell r="N117">
            <v>919</v>
          </cell>
          <cell r="Q117">
            <v>139</v>
          </cell>
          <cell r="R117">
            <v>10</v>
          </cell>
          <cell r="S117">
            <v>2420</v>
          </cell>
          <cell r="T117">
            <v>244</v>
          </cell>
          <cell r="U117">
            <v>242</v>
          </cell>
          <cell r="V117">
            <v>3</v>
          </cell>
          <cell r="W117">
            <v>8</v>
          </cell>
          <cell r="X117">
            <v>263</v>
          </cell>
          <cell r="Y117">
            <v>741</v>
          </cell>
          <cell r="Z117">
            <v>114</v>
          </cell>
          <cell r="AA117">
            <v>107</v>
          </cell>
          <cell r="AB117">
            <v>3296</v>
          </cell>
          <cell r="AE117">
            <v>7587</v>
          </cell>
          <cell r="AM117" t="str">
            <v>Summe_Nichtdeutsch_30 - 35</v>
          </cell>
        </row>
        <row r="118">
          <cell r="E118">
            <v>6982</v>
          </cell>
          <cell r="F118">
            <v>5673</v>
          </cell>
          <cell r="G118">
            <v>3</v>
          </cell>
          <cell r="H118">
            <v>2808</v>
          </cell>
          <cell r="I118">
            <v>25</v>
          </cell>
          <cell r="J118">
            <v>1034</v>
          </cell>
          <cell r="K118">
            <v>247</v>
          </cell>
          <cell r="L118">
            <v>1454</v>
          </cell>
          <cell r="M118">
            <v>101</v>
          </cell>
          <cell r="N118">
            <v>883</v>
          </cell>
          <cell r="Q118">
            <v>119</v>
          </cell>
          <cell r="R118">
            <v>20</v>
          </cell>
          <cell r="S118">
            <v>1906</v>
          </cell>
          <cell r="T118">
            <v>177</v>
          </cell>
          <cell r="U118">
            <v>233</v>
          </cell>
          <cell r="V118">
            <v>8</v>
          </cell>
          <cell r="W118">
            <v>7</v>
          </cell>
          <cell r="X118">
            <v>204</v>
          </cell>
          <cell r="Y118">
            <v>584</v>
          </cell>
          <cell r="Z118">
            <v>79</v>
          </cell>
          <cell r="AA118">
            <v>138</v>
          </cell>
          <cell r="AB118">
            <v>2943</v>
          </cell>
          <cell r="AE118">
            <v>6418</v>
          </cell>
          <cell r="AM118" t="str">
            <v>Summe_Nichtdeutsch_35 - 40</v>
          </cell>
        </row>
        <row r="119">
          <cell r="E119">
            <v>5704</v>
          </cell>
          <cell r="F119">
            <v>4528</v>
          </cell>
          <cell r="G119">
            <v>0</v>
          </cell>
          <cell r="H119">
            <v>2232</v>
          </cell>
          <cell r="I119">
            <v>33</v>
          </cell>
          <cell r="J119">
            <v>815</v>
          </cell>
          <cell r="K119">
            <v>221</v>
          </cell>
          <cell r="L119">
            <v>1129</v>
          </cell>
          <cell r="M119">
            <v>98</v>
          </cell>
          <cell r="N119">
            <v>789</v>
          </cell>
          <cell r="Q119">
            <v>98</v>
          </cell>
          <cell r="R119">
            <v>6</v>
          </cell>
          <cell r="S119">
            <v>1546</v>
          </cell>
          <cell r="T119">
            <v>122</v>
          </cell>
          <cell r="U119">
            <v>198</v>
          </cell>
          <cell r="V119">
            <v>3</v>
          </cell>
          <cell r="W119">
            <v>15</v>
          </cell>
          <cell r="X119">
            <v>209</v>
          </cell>
          <cell r="Y119">
            <v>437</v>
          </cell>
          <cell r="Z119">
            <v>70</v>
          </cell>
          <cell r="AA119">
            <v>87</v>
          </cell>
          <cell r="AB119">
            <v>2455</v>
          </cell>
          <cell r="AE119">
            <v>5246</v>
          </cell>
          <cell r="AM119" t="str">
            <v>Summe_Nichtdeutsch_40 - 45</v>
          </cell>
        </row>
        <row r="120">
          <cell r="E120">
            <v>4687</v>
          </cell>
          <cell r="F120">
            <v>3641</v>
          </cell>
          <cell r="G120">
            <v>0</v>
          </cell>
          <cell r="H120">
            <v>1977</v>
          </cell>
          <cell r="I120">
            <v>35</v>
          </cell>
          <cell r="J120">
            <v>541</v>
          </cell>
          <cell r="K120">
            <v>150</v>
          </cell>
          <cell r="L120">
            <v>871</v>
          </cell>
          <cell r="M120">
            <v>67</v>
          </cell>
          <cell r="N120">
            <v>735</v>
          </cell>
          <cell r="Q120">
            <v>72</v>
          </cell>
          <cell r="R120">
            <v>7</v>
          </cell>
          <cell r="S120">
            <v>1201</v>
          </cell>
          <cell r="T120">
            <v>113</v>
          </cell>
          <cell r="U120">
            <v>185</v>
          </cell>
          <cell r="V120">
            <v>2</v>
          </cell>
          <cell r="W120">
            <v>7</v>
          </cell>
          <cell r="X120">
            <v>162</v>
          </cell>
          <cell r="Y120">
            <v>352</v>
          </cell>
          <cell r="Z120">
            <v>73</v>
          </cell>
          <cell r="AA120">
            <v>68</v>
          </cell>
          <cell r="AB120">
            <v>2048</v>
          </cell>
          <cell r="AE120">
            <v>4290</v>
          </cell>
          <cell r="AM120" t="str">
            <v>Summe_Nichtdeutsch_45 - 50</v>
          </cell>
        </row>
        <row r="121">
          <cell r="E121">
            <v>4641</v>
          </cell>
          <cell r="F121">
            <v>3465</v>
          </cell>
          <cell r="G121">
            <v>0</v>
          </cell>
          <cell r="H121">
            <v>2092</v>
          </cell>
          <cell r="I121">
            <v>13</v>
          </cell>
          <cell r="J121">
            <v>487</v>
          </cell>
          <cell r="K121">
            <v>133</v>
          </cell>
          <cell r="L121">
            <v>654</v>
          </cell>
          <cell r="M121">
            <v>86</v>
          </cell>
          <cell r="N121">
            <v>754</v>
          </cell>
          <cell r="Q121">
            <v>79</v>
          </cell>
          <cell r="R121">
            <v>6</v>
          </cell>
          <cell r="S121">
            <v>1161</v>
          </cell>
          <cell r="T121">
            <v>82</v>
          </cell>
          <cell r="U121">
            <v>146</v>
          </cell>
          <cell r="V121">
            <v>4</v>
          </cell>
          <cell r="W121">
            <v>9</v>
          </cell>
          <cell r="X121">
            <v>168</v>
          </cell>
          <cell r="Y121">
            <v>259</v>
          </cell>
          <cell r="Z121">
            <v>41</v>
          </cell>
          <cell r="AA121">
            <v>68</v>
          </cell>
          <cell r="AB121">
            <v>2072</v>
          </cell>
          <cell r="AE121">
            <v>4095</v>
          </cell>
          <cell r="AM121" t="str">
            <v>Summe_Nichtdeutsch_50 - 55</v>
          </cell>
        </row>
        <row r="122">
          <cell r="E122">
            <v>4556</v>
          </cell>
          <cell r="F122">
            <v>3162</v>
          </cell>
          <cell r="G122">
            <v>0</v>
          </cell>
          <cell r="H122">
            <v>2110</v>
          </cell>
          <cell r="I122">
            <v>12</v>
          </cell>
          <cell r="J122">
            <v>378</v>
          </cell>
          <cell r="K122">
            <v>92</v>
          </cell>
          <cell r="L122">
            <v>512</v>
          </cell>
          <cell r="M122">
            <v>59</v>
          </cell>
          <cell r="N122">
            <v>889</v>
          </cell>
          <cell r="Q122">
            <v>63</v>
          </cell>
          <cell r="R122">
            <v>7</v>
          </cell>
          <cell r="S122">
            <v>1036</v>
          </cell>
          <cell r="T122">
            <v>69</v>
          </cell>
          <cell r="U122">
            <v>142</v>
          </cell>
          <cell r="V122">
            <v>1</v>
          </cell>
          <cell r="W122">
            <v>7</v>
          </cell>
          <cell r="X122">
            <v>134</v>
          </cell>
          <cell r="Y122">
            <v>209</v>
          </cell>
          <cell r="Z122">
            <v>50</v>
          </cell>
          <cell r="AA122">
            <v>58</v>
          </cell>
          <cell r="AB122">
            <v>2172</v>
          </cell>
          <cell r="AE122">
            <v>3948</v>
          </cell>
          <cell r="AM122" t="str">
            <v>Summe_Nichtdeutsch_55 - 60</v>
          </cell>
        </row>
        <row r="123">
          <cell r="E123">
            <v>3138</v>
          </cell>
          <cell r="F123">
            <v>2022</v>
          </cell>
          <cell r="G123">
            <v>1</v>
          </cell>
          <cell r="H123">
            <v>1384</v>
          </cell>
          <cell r="I123">
            <v>8</v>
          </cell>
          <cell r="J123">
            <v>197</v>
          </cell>
          <cell r="K123">
            <v>74</v>
          </cell>
          <cell r="L123">
            <v>302</v>
          </cell>
          <cell r="M123">
            <v>56</v>
          </cell>
          <cell r="N123">
            <v>725</v>
          </cell>
          <cell r="Q123">
            <v>43</v>
          </cell>
          <cell r="R123">
            <v>2</v>
          </cell>
          <cell r="S123">
            <v>637</v>
          </cell>
          <cell r="T123">
            <v>40</v>
          </cell>
          <cell r="U123">
            <v>107</v>
          </cell>
          <cell r="V123">
            <v>3</v>
          </cell>
          <cell r="W123">
            <v>2</v>
          </cell>
          <cell r="X123">
            <v>72</v>
          </cell>
          <cell r="Y123">
            <v>119</v>
          </cell>
          <cell r="Z123">
            <v>33</v>
          </cell>
          <cell r="AA123">
            <v>27</v>
          </cell>
          <cell r="AB123">
            <v>1569</v>
          </cell>
          <cell r="AE123">
            <v>2654</v>
          </cell>
          <cell r="AM123" t="str">
            <v>Summe_Nichtdeutsch_60 - 65</v>
          </cell>
        </row>
        <row r="124">
          <cell r="E124">
            <v>2042</v>
          </cell>
          <cell r="F124">
            <v>1255</v>
          </cell>
          <cell r="G124">
            <v>0</v>
          </cell>
          <cell r="H124">
            <v>806</v>
          </cell>
          <cell r="I124">
            <v>6</v>
          </cell>
          <cell r="J124">
            <v>114</v>
          </cell>
          <cell r="K124">
            <v>54</v>
          </cell>
          <cell r="L124">
            <v>247</v>
          </cell>
          <cell r="M124">
            <v>28</v>
          </cell>
          <cell r="N124">
            <v>465</v>
          </cell>
          <cell r="Q124">
            <v>31</v>
          </cell>
          <cell r="R124">
            <v>0</v>
          </cell>
          <cell r="S124">
            <v>372</v>
          </cell>
          <cell r="T124">
            <v>30</v>
          </cell>
          <cell r="U124">
            <v>45</v>
          </cell>
          <cell r="V124">
            <v>3</v>
          </cell>
          <cell r="W124">
            <v>2</v>
          </cell>
          <cell r="X124">
            <v>81</v>
          </cell>
          <cell r="Y124">
            <v>111</v>
          </cell>
          <cell r="Z124">
            <v>24</v>
          </cell>
          <cell r="AA124">
            <v>26</v>
          </cell>
          <cell r="AB124">
            <v>945</v>
          </cell>
          <cell r="AE124">
            <v>1670</v>
          </cell>
          <cell r="AM124" t="str">
            <v>Summe_Nichtdeutsch_65 und mehr</v>
          </cell>
        </row>
        <row r="125">
          <cell r="E125">
            <v>944</v>
          </cell>
          <cell r="F125">
            <v>580</v>
          </cell>
          <cell r="G125">
            <v>0</v>
          </cell>
          <cell r="H125">
            <v>348</v>
          </cell>
          <cell r="I125">
            <v>6</v>
          </cell>
          <cell r="J125">
            <v>60</v>
          </cell>
          <cell r="K125">
            <v>33</v>
          </cell>
          <cell r="L125">
            <v>125</v>
          </cell>
          <cell r="M125">
            <v>8</v>
          </cell>
          <cell r="N125">
            <v>223</v>
          </cell>
          <cell r="Q125">
            <v>14</v>
          </cell>
          <cell r="R125">
            <v>0</v>
          </cell>
          <cell r="S125">
            <v>146</v>
          </cell>
          <cell r="T125">
            <v>8</v>
          </cell>
          <cell r="U125">
            <v>21</v>
          </cell>
          <cell r="V125">
            <v>9</v>
          </cell>
          <cell r="W125">
            <v>3</v>
          </cell>
          <cell r="X125">
            <v>27</v>
          </cell>
          <cell r="Y125">
            <v>64</v>
          </cell>
          <cell r="Z125">
            <v>15</v>
          </cell>
          <cell r="AA125">
            <v>10</v>
          </cell>
          <cell r="AB125">
            <v>463</v>
          </cell>
          <cell r="AE125">
            <v>780</v>
          </cell>
          <cell r="AM125" t="str">
            <v>Summe_Nichtdeutsch_65 und mehr</v>
          </cell>
        </row>
        <row r="126">
          <cell r="E126">
            <v>846</v>
          </cell>
          <cell r="F126">
            <v>593</v>
          </cell>
          <cell r="G126">
            <v>0</v>
          </cell>
          <cell r="H126">
            <v>337</v>
          </cell>
          <cell r="I126">
            <v>3</v>
          </cell>
          <cell r="J126">
            <v>81</v>
          </cell>
          <cell r="K126">
            <v>24</v>
          </cell>
          <cell r="L126">
            <v>139</v>
          </cell>
          <cell r="M126">
            <v>9</v>
          </cell>
          <cell r="N126">
            <v>121</v>
          </cell>
          <cell r="Q126">
            <v>16</v>
          </cell>
          <cell r="R126">
            <v>0</v>
          </cell>
          <cell r="S126">
            <v>154</v>
          </cell>
          <cell r="T126">
            <v>13</v>
          </cell>
          <cell r="U126">
            <v>27</v>
          </cell>
          <cell r="V126">
            <v>2</v>
          </cell>
          <cell r="W126">
            <v>0</v>
          </cell>
          <cell r="X126">
            <v>35</v>
          </cell>
          <cell r="Y126">
            <v>62</v>
          </cell>
          <cell r="Z126">
            <v>14</v>
          </cell>
          <cell r="AA126">
            <v>11</v>
          </cell>
          <cell r="AB126">
            <v>368</v>
          </cell>
          <cell r="AE126">
            <v>702</v>
          </cell>
          <cell r="AM126" t="str">
            <v>Summe_Nichtdeutsch_65 und mehr</v>
          </cell>
        </row>
        <row r="127">
          <cell r="E127">
            <v>59072</v>
          </cell>
          <cell r="F127">
            <v>46717</v>
          </cell>
          <cell r="G127">
            <v>2746</v>
          </cell>
          <cell r="H127">
            <v>22786</v>
          </cell>
          <cell r="I127">
            <v>203</v>
          </cell>
          <cell r="J127">
            <v>7576</v>
          </cell>
          <cell r="K127">
            <v>1942</v>
          </cell>
          <cell r="L127">
            <v>10561</v>
          </cell>
          <cell r="M127">
            <v>903</v>
          </cell>
          <cell r="N127">
            <v>7948</v>
          </cell>
          <cell r="Q127">
            <v>804</v>
          </cell>
          <cell r="R127">
            <v>94</v>
          </cell>
          <cell r="S127">
            <v>14051</v>
          </cell>
          <cell r="T127">
            <v>1161</v>
          </cell>
          <cell r="U127">
            <v>1604</v>
          </cell>
          <cell r="V127">
            <v>43</v>
          </cell>
          <cell r="W127">
            <v>81</v>
          </cell>
          <cell r="X127">
            <v>1574</v>
          </cell>
          <cell r="Y127">
            <v>3609</v>
          </cell>
          <cell r="Z127">
            <v>577</v>
          </cell>
          <cell r="AA127">
            <v>786</v>
          </cell>
          <cell r="AB127">
            <v>28957</v>
          </cell>
          <cell r="AE127">
            <v>53341</v>
          </cell>
          <cell r="AM127" t="str">
            <v>Summe_Nichtdeutsch_Summe</v>
          </cell>
        </row>
        <row r="128">
          <cell r="E128">
            <v>0</v>
          </cell>
          <cell r="F128">
            <v>0</v>
          </cell>
          <cell r="G128">
            <v>0</v>
          </cell>
          <cell r="H128">
            <v>0</v>
          </cell>
          <cell r="I128">
            <v>0</v>
          </cell>
          <cell r="J128">
            <v>0</v>
          </cell>
          <cell r="K128">
            <v>0</v>
          </cell>
          <cell r="L128">
            <v>0</v>
          </cell>
          <cell r="M128">
            <v>0</v>
          </cell>
          <cell r="N128">
            <v>0</v>
          </cell>
          <cell r="Q128">
            <v>0</v>
          </cell>
          <cell r="R128">
            <v>0</v>
          </cell>
          <cell r="S128">
            <v>0</v>
          </cell>
          <cell r="T128">
            <v>0</v>
          </cell>
          <cell r="U128">
            <v>0</v>
          </cell>
          <cell r="V128">
            <v>0</v>
          </cell>
          <cell r="W128">
            <v>0</v>
          </cell>
          <cell r="X128">
            <v>0</v>
          </cell>
          <cell r="Y128">
            <v>0</v>
          </cell>
          <cell r="Z128">
            <v>0</v>
          </cell>
          <cell r="AA128">
            <v>0</v>
          </cell>
          <cell r="AB128">
            <v>0</v>
          </cell>
          <cell r="AE128">
            <v>0</v>
          </cell>
          <cell r="AM128" t="str">
            <v>Summe_Summe_Summe</v>
          </cell>
        </row>
        <row r="129">
          <cell r="E129">
            <v>46948</v>
          </cell>
          <cell r="F129">
            <v>44002</v>
          </cell>
          <cell r="G129">
            <v>28278</v>
          </cell>
          <cell r="H129">
            <v>6017</v>
          </cell>
          <cell r="I129">
            <v>216</v>
          </cell>
          <cell r="J129">
            <v>7713</v>
          </cell>
          <cell r="K129">
            <v>388</v>
          </cell>
          <cell r="L129">
            <v>1008</v>
          </cell>
          <cell r="M129">
            <v>383</v>
          </cell>
          <cell r="N129">
            <v>1669</v>
          </cell>
          <cell r="Q129">
            <v>75</v>
          </cell>
          <cell r="R129">
            <v>64</v>
          </cell>
          <cell r="S129">
            <v>1146</v>
          </cell>
          <cell r="T129">
            <v>101</v>
          </cell>
          <cell r="U129">
            <v>38</v>
          </cell>
          <cell r="V129">
            <v>2</v>
          </cell>
          <cell r="W129">
            <v>0</v>
          </cell>
          <cell r="X129">
            <v>0</v>
          </cell>
          <cell r="Y129">
            <v>0</v>
          </cell>
          <cell r="Z129">
            <v>0</v>
          </cell>
          <cell r="AA129">
            <v>125</v>
          </cell>
          <cell r="AB129">
            <v>41641</v>
          </cell>
          <cell r="AE129">
            <v>43192</v>
          </cell>
          <cell r="AM129" t="str">
            <v>Summe_Summe_15 - 20</v>
          </cell>
        </row>
        <row r="130">
          <cell r="E130">
            <v>47152</v>
          </cell>
          <cell r="F130">
            <v>43827</v>
          </cell>
          <cell r="G130">
            <v>1234</v>
          </cell>
          <cell r="H130">
            <v>10106</v>
          </cell>
          <cell r="I130">
            <v>543</v>
          </cell>
          <cell r="J130">
            <v>14943</v>
          </cell>
          <cell r="K130">
            <v>2862</v>
          </cell>
          <cell r="L130">
            <v>13525</v>
          </cell>
          <cell r="M130">
            <v>615</v>
          </cell>
          <cell r="N130">
            <v>1422</v>
          </cell>
          <cell r="Q130">
            <v>308</v>
          </cell>
          <cell r="R130">
            <v>114</v>
          </cell>
          <cell r="S130">
            <v>16987</v>
          </cell>
          <cell r="T130">
            <v>1336</v>
          </cell>
          <cell r="U130">
            <v>1088</v>
          </cell>
          <cell r="V130">
            <v>39</v>
          </cell>
          <cell r="W130">
            <v>106</v>
          </cell>
          <cell r="X130">
            <v>368</v>
          </cell>
          <cell r="Y130">
            <v>305</v>
          </cell>
          <cell r="Z130">
            <v>18</v>
          </cell>
          <cell r="AA130">
            <v>587</v>
          </cell>
          <cell r="AB130">
            <v>23195</v>
          </cell>
          <cell r="AE130">
            <v>44451</v>
          </cell>
          <cell r="AM130" t="str">
            <v>Summe_Summe_20 - 25</v>
          </cell>
        </row>
        <row r="131">
          <cell r="E131">
            <v>44475</v>
          </cell>
          <cell r="F131">
            <v>41545</v>
          </cell>
          <cell r="G131">
            <v>91</v>
          </cell>
          <cell r="H131">
            <v>10770</v>
          </cell>
          <cell r="I131">
            <v>1484</v>
          </cell>
          <cell r="J131">
            <v>12420</v>
          </cell>
          <cell r="K131">
            <v>3091</v>
          </cell>
          <cell r="L131">
            <v>13239</v>
          </cell>
          <cell r="M131">
            <v>450</v>
          </cell>
          <cell r="N131">
            <v>1313</v>
          </cell>
          <cell r="Q131">
            <v>412</v>
          </cell>
          <cell r="R131">
            <v>76</v>
          </cell>
          <cell r="S131">
            <v>20938</v>
          </cell>
          <cell r="T131">
            <v>1822</v>
          </cell>
          <cell r="U131">
            <v>2470</v>
          </cell>
          <cell r="V131">
            <v>74</v>
          </cell>
          <cell r="W131">
            <v>291</v>
          </cell>
          <cell r="X131">
            <v>1764</v>
          </cell>
          <cell r="Y131">
            <v>2993</v>
          </cell>
          <cell r="Z131">
            <v>241</v>
          </cell>
          <cell r="AA131">
            <v>751</v>
          </cell>
          <cell r="AB131">
            <v>10554</v>
          </cell>
          <cell r="AE131">
            <v>42386</v>
          </cell>
          <cell r="AM131" t="str">
            <v>Summe_Summe_25 - 30</v>
          </cell>
        </row>
        <row r="132">
          <cell r="E132">
            <v>52261</v>
          </cell>
          <cell r="F132">
            <v>48806</v>
          </cell>
          <cell r="G132">
            <v>11</v>
          </cell>
          <cell r="H132">
            <v>13553</v>
          </cell>
          <cell r="I132">
            <v>5723</v>
          </cell>
          <cell r="J132">
            <v>12490</v>
          </cell>
          <cell r="K132">
            <v>3602</v>
          </cell>
          <cell r="L132">
            <v>12977</v>
          </cell>
          <cell r="M132">
            <v>450</v>
          </cell>
          <cell r="N132">
            <v>1552</v>
          </cell>
          <cell r="Q132">
            <v>490</v>
          </cell>
          <cell r="R132">
            <v>83</v>
          </cell>
          <cell r="S132">
            <v>25366</v>
          </cell>
          <cell r="T132">
            <v>2028</v>
          </cell>
          <cell r="U132">
            <v>3612</v>
          </cell>
          <cell r="V132">
            <v>509</v>
          </cell>
          <cell r="W132">
            <v>463</v>
          </cell>
          <cell r="X132">
            <v>2797</v>
          </cell>
          <cell r="Y132">
            <v>4900</v>
          </cell>
          <cell r="Z132">
            <v>751</v>
          </cell>
          <cell r="AA132">
            <v>901</v>
          </cell>
          <cell r="AB132">
            <v>7902</v>
          </cell>
          <cell r="AE132">
            <v>49802</v>
          </cell>
          <cell r="AM132" t="str">
            <v>Summe_Summe_30 - 35</v>
          </cell>
        </row>
        <row r="133">
          <cell r="E133">
            <v>66971</v>
          </cell>
          <cell r="F133">
            <v>62569</v>
          </cell>
          <cell r="G133">
            <v>19</v>
          </cell>
          <cell r="H133">
            <v>18800</v>
          </cell>
          <cell r="I133">
            <v>8011</v>
          </cell>
          <cell r="J133">
            <v>16249</v>
          </cell>
          <cell r="K133">
            <v>4297</v>
          </cell>
          <cell r="L133">
            <v>14619</v>
          </cell>
          <cell r="M133">
            <v>573</v>
          </cell>
          <cell r="N133">
            <v>1813</v>
          </cell>
          <cell r="Q133">
            <v>527</v>
          </cell>
          <cell r="R133">
            <v>130</v>
          </cell>
          <cell r="S133">
            <v>33320</v>
          </cell>
          <cell r="T133">
            <v>2529</v>
          </cell>
          <cell r="U133">
            <v>5422</v>
          </cell>
          <cell r="V133">
            <v>1041</v>
          </cell>
          <cell r="W133">
            <v>564</v>
          </cell>
          <cell r="X133">
            <v>3768</v>
          </cell>
          <cell r="Y133">
            <v>5452</v>
          </cell>
          <cell r="Z133">
            <v>1108</v>
          </cell>
          <cell r="AA133">
            <v>1142</v>
          </cell>
          <cell r="AB133">
            <v>8691</v>
          </cell>
          <cell r="AE133">
            <v>63694</v>
          </cell>
          <cell r="AM133" t="str">
            <v>Summe_Summe_35 - 40</v>
          </cell>
        </row>
        <row r="134">
          <cell r="E134">
            <v>68525</v>
          </cell>
          <cell r="F134">
            <v>63959</v>
          </cell>
          <cell r="G134">
            <v>10</v>
          </cell>
          <cell r="H134">
            <v>21293</v>
          </cell>
          <cell r="I134">
            <v>9473</v>
          </cell>
          <cell r="J134">
            <v>14944</v>
          </cell>
          <cell r="K134">
            <v>4180</v>
          </cell>
          <cell r="L134">
            <v>13428</v>
          </cell>
          <cell r="M134">
            <v>629</v>
          </cell>
          <cell r="N134">
            <v>1837</v>
          </cell>
          <cell r="Q134">
            <v>657</v>
          </cell>
          <cell r="R134">
            <v>93</v>
          </cell>
          <cell r="S134">
            <v>34147</v>
          </cell>
          <cell r="T134">
            <v>2566</v>
          </cell>
          <cell r="U134">
            <v>5674</v>
          </cell>
          <cell r="V134">
            <v>1264</v>
          </cell>
          <cell r="W134">
            <v>614</v>
          </cell>
          <cell r="X134">
            <v>3580</v>
          </cell>
          <cell r="Y134">
            <v>5206</v>
          </cell>
          <cell r="Z134">
            <v>1195</v>
          </cell>
          <cell r="AA134">
            <v>1120</v>
          </cell>
          <cell r="AB134">
            <v>8933</v>
          </cell>
          <cell r="AE134">
            <v>65049</v>
          </cell>
          <cell r="AM134" t="str">
            <v>Summe_Summe_40 - 45</v>
          </cell>
        </row>
        <row r="135">
          <cell r="E135">
            <v>60249</v>
          </cell>
          <cell r="F135">
            <v>56383</v>
          </cell>
          <cell r="G135">
            <v>7</v>
          </cell>
          <cell r="H135">
            <v>22026</v>
          </cell>
          <cell r="I135">
            <v>8375</v>
          </cell>
          <cell r="J135">
            <v>11206</v>
          </cell>
          <cell r="K135">
            <v>3396</v>
          </cell>
          <cell r="L135">
            <v>10841</v>
          </cell>
          <cell r="M135">
            <v>532</v>
          </cell>
          <cell r="N135">
            <v>1545</v>
          </cell>
          <cell r="Q135">
            <v>595</v>
          </cell>
          <cell r="R135">
            <v>77</v>
          </cell>
          <cell r="S135">
            <v>29818</v>
          </cell>
          <cell r="T135">
            <v>2202</v>
          </cell>
          <cell r="U135">
            <v>4597</v>
          </cell>
          <cell r="V135">
            <v>1256</v>
          </cell>
          <cell r="W135">
            <v>557</v>
          </cell>
          <cell r="X135">
            <v>3102</v>
          </cell>
          <cell r="Y135">
            <v>4826</v>
          </cell>
          <cell r="Z135">
            <v>1001</v>
          </cell>
          <cell r="AA135">
            <v>1007</v>
          </cell>
          <cell r="AB135">
            <v>8120</v>
          </cell>
          <cell r="AE135">
            <v>57158</v>
          </cell>
          <cell r="AM135" t="str">
            <v>Summe_Summe_45 - 50</v>
          </cell>
        </row>
        <row r="136">
          <cell r="E136">
            <v>56711</v>
          </cell>
          <cell r="F136">
            <v>51895</v>
          </cell>
          <cell r="G136">
            <v>0</v>
          </cell>
          <cell r="H136">
            <v>24015</v>
          </cell>
          <cell r="I136">
            <v>7223</v>
          </cell>
          <cell r="J136">
            <v>8358</v>
          </cell>
          <cell r="K136">
            <v>2976</v>
          </cell>
          <cell r="L136">
            <v>8689</v>
          </cell>
          <cell r="M136">
            <v>635</v>
          </cell>
          <cell r="N136">
            <v>1349</v>
          </cell>
          <cell r="Q136">
            <v>577</v>
          </cell>
          <cell r="R136">
            <v>67</v>
          </cell>
          <cell r="S136">
            <v>27502</v>
          </cell>
          <cell r="T136">
            <v>1726</v>
          </cell>
          <cell r="U136">
            <v>3845</v>
          </cell>
          <cell r="V136">
            <v>1137</v>
          </cell>
          <cell r="W136">
            <v>434</v>
          </cell>
          <cell r="X136">
            <v>2820</v>
          </cell>
          <cell r="Y136">
            <v>4488</v>
          </cell>
          <cell r="Z136">
            <v>878</v>
          </cell>
          <cell r="AA136">
            <v>929</v>
          </cell>
          <cell r="AB136">
            <v>7967</v>
          </cell>
          <cell r="AE136">
            <v>52370</v>
          </cell>
          <cell r="AM136" t="str">
            <v>Summe_Summe_50 - 55</v>
          </cell>
        </row>
        <row r="137">
          <cell r="E137">
            <v>46796</v>
          </cell>
          <cell r="F137">
            <v>41971</v>
          </cell>
          <cell r="G137">
            <v>2</v>
          </cell>
          <cell r="H137">
            <v>23138</v>
          </cell>
          <cell r="I137">
            <v>3357</v>
          </cell>
          <cell r="J137">
            <v>6763</v>
          </cell>
          <cell r="K137">
            <v>2081</v>
          </cell>
          <cell r="L137">
            <v>6078</v>
          </cell>
          <cell r="M137">
            <v>551</v>
          </cell>
          <cell r="N137">
            <v>1267</v>
          </cell>
          <cell r="Q137">
            <v>539</v>
          </cell>
          <cell r="R137">
            <v>70</v>
          </cell>
          <cell r="S137">
            <v>21960</v>
          </cell>
          <cell r="T137">
            <v>1387</v>
          </cell>
          <cell r="U137">
            <v>3077</v>
          </cell>
          <cell r="V137">
            <v>897</v>
          </cell>
          <cell r="W137">
            <v>315</v>
          </cell>
          <cell r="X137">
            <v>2065</v>
          </cell>
          <cell r="Y137">
            <v>3152</v>
          </cell>
          <cell r="Z137">
            <v>742</v>
          </cell>
          <cell r="AA137">
            <v>705</v>
          </cell>
          <cell r="AB137">
            <v>7532</v>
          </cell>
          <cell r="AE137">
            <v>42441</v>
          </cell>
          <cell r="AM137" t="str">
            <v>Summe_Summe_55 - 60</v>
          </cell>
        </row>
        <row r="138">
          <cell r="E138">
            <v>57621</v>
          </cell>
          <cell r="F138">
            <v>51574</v>
          </cell>
          <cell r="G138">
            <v>4</v>
          </cell>
          <cell r="H138">
            <v>33659</v>
          </cell>
          <cell r="I138">
            <v>1422</v>
          </cell>
          <cell r="J138">
            <v>7697</v>
          </cell>
          <cell r="K138">
            <v>2289</v>
          </cell>
          <cell r="L138">
            <v>5921</v>
          </cell>
          <cell r="M138">
            <v>583</v>
          </cell>
          <cell r="N138">
            <v>1306</v>
          </cell>
          <cell r="Q138">
            <v>749</v>
          </cell>
          <cell r="R138">
            <v>94</v>
          </cell>
          <cell r="S138">
            <v>26923</v>
          </cell>
          <cell r="T138">
            <v>1571</v>
          </cell>
          <cell r="U138">
            <v>3645</v>
          </cell>
          <cell r="V138">
            <v>1244</v>
          </cell>
          <cell r="W138">
            <v>380</v>
          </cell>
          <cell r="X138">
            <v>2115</v>
          </cell>
          <cell r="Y138">
            <v>3053</v>
          </cell>
          <cell r="Z138">
            <v>804</v>
          </cell>
          <cell r="AA138">
            <v>747</v>
          </cell>
          <cell r="AB138">
            <v>10664</v>
          </cell>
          <cell r="AE138">
            <v>51989</v>
          </cell>
          <cell r="AM138" t="str">
            <v>Summe_Summe_60 - 65</v>
          </cell>
        </row>
        <row r="139">
          <cell r="E139">
            <v>54372</v>
          </cell>
          <cell r="F139">
            <v>48527</v>
          </cell>
          <cell r="G139">
            <v>0</v>
          </cell>
          <cell r="H139">
            <v>36222</v>
          </cell>
          <cell r="I139">
            <v>623</v>
          </cell>
          <cell r="J139">
            <v>5467</v>
          </cell>
          <cell r="K139">
            <v>1679</v>
          </cell>
          <cell r="L139">
            <v>4074</v>
          </cell>
          <cell r="M139">
            <v>462</v>
          </cell>
          <cell r="N139">
            <v>1150</v>
          </cell>
          <cell r="Q139">
            <v>866</v>
          </cell>
          <cell r="R139">
            <v>95</v>
          </cell>
          <cell r="S139">
            <v>23972</v>
          </cell>
          <cell r="T139">
            <v>1334</v>
          </cell>
          <cell r="U139">
            <v>2932</v>
          </cell>
          <cell r="V139">
            <v>987</v>
          </cell>
          <cell r="W139">
            <v>273</v>
          </cell>
          <cell r="X139">
            <v>1564</v>
          </cell>
          <cell r="Y139">
            <v>2009</v>
          </cell>
          <cell r="Z139">
            <v>540</v>
          </cell>
          <cell r="AA139">
            <v>612</v>
          </cell>
          <cell r="AB139">
            <v>13617</v>
          </cell>
          <cell r="AE139">
            <v>48801</v>
          </cell>
          <cell r="AM139" t="str">
            <v>Summe_Summe_65 und mehr</v>
          </cell>
        </row>
        <row r="140">
          <cell r="E140">
            <v>37615</v>
          </cell>
          <cell r="F140">
            <v>33143</v>
          </cell>
          <cell r="G140">
            <v>0</v>
          </cell>
          <cell r="H140">
            <v>25629</v>
          </cell>
          <cell r="I140">
            <v>274</v>
          </cell>
          <cell r="J140">
            <v>3538</v>
          </cell>
          <cell r="K140">
            <v>871</v>
          </cell>
          <cell r="L140">
            <v>2533</v>
          </cell>
          <cell r="M140">
            <v>297</v>
          </cell>
          <cell r="N140">
            <v>1067</v>
          </cell>
          <cell r="Q140">
            <v>712</v>
          </cell>
          <cell r="R140">
            <v>76</v>
          </cell>
          <cell r="S140">
            <v>14371</v>
          </cell>
          <cell r="T140">
            <v>749</v>
          </cell>
          <cell r="U140">
            <v>1832</v>
          </cell>
          <cell r="V140">
            <v>605</v>
          </cell>
          <cell r="W140">
            <v>143</v>
          </cell>
          <cell r="X140">
            <v>843</v>
          </cell>
          <cell r="Y140">
            <v>1087</v>
          </cell>
          <cell r="Z140">
            <v>330</v>
          </cell>
          <cell r="AA140">
            <v>366</v>
          </cell>
          <cell r="AB140">
            <v>12483</v>
          </cell>
          <cell r="AE140">
            <v>33597</v>
          </cell>
          <cell r="AM140" t="str">
            <v>Summe_Summe_65 und mehr</v>
          </cell>
        </row>
        <row r="141">
          <cell r="E141">
            <v>66980</v>
          </cell>
          <cell r="F141">
            <v>57232</v>
          </cell>
          <cell r="G141">
            <v>5</v>
          </cell>
          <cell r="H141">
            <v>44234</v>
          </cell>
          <cell r="I141">
            <v>291</v>
          </cell>
          <cell r="J141">
            <v>6583</v>
          </cell>
          <cell r="K141">
            <v>1146</v>
          </cell>
          <cell r="L141">
            <v>4395</v>
          </cell>
          <cell r="M141">
            <v>579</v>
          </cell>
          <cell r="N141">
            <v>1249</v>
          </cell>
          <cell r="Q141">
            <v>1325</v>
          </cell>
          <cell r="R141">
            <v>125</v>
          </cell>
          <cell r="S141">
            <v>23106</v>
          </cell>
          <cell r="T141">
            <v>1307</v>
          </cell>
          <cell r="U141">
            <v>2551</v>
          </cell>
          <cell r="V141">
            <v>659</v>
          </cell>
          <cell r="W141">
            <v>227</v>
          </cell>
          <cell r="X141">
            <v>1100</v>
          </cell>
          <cell r="Y141">
            <v>1620</v>
          </cell>
          <cell r="Z141">
            <v>544</v>
          </cell>
          <cell r="AA141">
            <v>686</v>
          </cell>
          <cell r="AB141">
            <v>23677</v>
          </cell>
          <cell r="AE141">
            <v>56927</v>
          </cell>
          <cell r="AM141" t="str">
            <v>Summe_Summe_65 und mehr</v>
          </cell>
        </row>
        <row r="142">
          <cell r="E142">
            <v>706676</v>
          </cell>
          <cell r="F142">
            <v>645433</v>
          </cell>
          <cell r="G142">
            <v>29661</v>
          </cell>
          <cell r="H142">
            <v>289463</v>
          </cell>
          <cell r="I142">
            <v>47013</v>
          </cell>
          <cell r="J142">
            <v>128372</v>
          </cell>
          <cell r="K142">
            <v>32858</v>
          </cell>
          <cell r="L142">
            <v>111327</v>
          </cell>
          <cell r="M142">
            <v>6739</v>
          </cell>
          <cell r="N142">
            <v>18539</v>
          </cell>
          <cell r="Q142">
            <v>7831</v>
          </cell>
          <cell r="R142">
            <v>1163</v>
          </cell>
          <cell r="S142">
            <v>299556</v>
          </cell>
          <cell r="T142">
            <v>20657</v>
          </cell>
          <cell r="U142">
            <v>40783</v>
          </cell>
          <cell r="V142">
            <v>9714</v>
          </cell>
          <cell r="W142">
            <v>4366</v>
          </cell>
          <cell r="X142">
            <v>25884</v>
          </cell>
          <cell r="Y142">
            <v>39090</v>
          </cell>
          <cell r="Z142">
            <v>8152</v>
          </cell>
          <cell r="AA142">
            <v>9678</v>
          </cell>
          <cell r="AB142">
            <v>184978</v>
          </cell>
          <cell r="AE142">
            <v>651852</v>
          </cell>
          <cell r="AM142" t="str">
            <v>Summe_Summe_Summe</v>
          </cell>
        </row>
      </sheetData>
      <sheetData sheetId="2" refreshError="1"/>
      <sheetData sheetId="3"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A2LL BG"/>
      <sheetName val="A2LL eHb"/>
      <sheetName val="A2LL nEf"/>
      <sheetName val="Entwicklung"/>
      <sheetName val="Gewichtung"/>
      <sheetName val="Fortschreibung"/>
      <sheetName val="Fortschreibung für Auswertung"/>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ZR SGB i Be"/>
      <sheetName val="ZR SGB i Zu"/>
      <sheetName val="BIZ 2.11.1"/>
      <sheetName val="Liste"/>
      <sheetName val="Daten"/>
    </sheetNames>
    <sheetDataSet>
      <sheetData sheetId="0"/>
      <sheetData sheetId="1" refreshError="1"/>
      <sheetData sheetId="2" refreshError="1"/>
      <sheetData sheetId="3" refreshError="1"/>
      <sheetData sheetId="4"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Ft"/>
      <sheetName val="Pt"/>
      <sheetName val="FTE"/>
      <sheetName val="Ft+1"/>
      <sheetName val="Pt+1"/>
      <sheetName val="FTE+1"/>
      <sheetName val="Ft W"/>
      <sheetName val="Pt W"/>
      <sheetName val="FTE W"/>
      <sheetName val="Tab 1"/>
      <sheetName val="Tab 1_2004"/>
      <sheetName val="Tab 1_2003"/>
      <sheetName val="Tab 2"/>
      <sheetName val="Tab 2_2004"/>
      <sheetName val="Tab 2_2003"/>
      <sheetName val="Liste"/>
    </sheetNames>
    <sheetDataSet>
      <sheetData sheetId="0" refreshError="1"/>
      <sheetData sheetId="1" refreshError="1"/>
      <sheetData sheetId="2"/>
      <sheetData sheetId="3" refreshError="1"/>
      <sheetData sheetId="4" refreshError="1"/>
      <sheetData sheetId="5"/>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row r="1">
          <cell r="A1" t="str">
            <v>Blattnamen</v>
          </cell>
        </row>
        <row r="2">
          <cell r="A2" t="str">
            <v>FT</v>
          </cell>
          <cell r="B2" t="str">
            <v>Full-Time, Schuljahr</v>
          </cell>
        </row>
        <row r="3">
          <cell r="A3" t="str">
            <v>PT</v>
          </cell>
          <cell r="B3" t="str">
            <v>Part-Time, Schuljahr</v>
          </cell>
        </row>
        <row r="4">
          <cell r="A4" t="str">
            <v>FTE</v>
          </cell>
          <cell r="B4" t="str">
            <v>Full-Time Equivalents; Schuljahr</v>
          </cell>
        </row>
        <row r="5">
          <cell r="A5" t="str">
            <v>Ft+1</v>
          </cell>
          <cell r="B5" t="str">
            <v>Full-Time, Schuljahr</v>
          </cell>
        </row>
        <row r="6">
          <cell r="A6" t="str">
            <v>Pt+1</v>
          </cell>
          <cell r="B6" t="str">
            <v>Part-Time, Schuljahr</v>
          </cell>
        </row>
        <row r="7">
          <cell r="A7" t="str">
            <v>FTE+1</v>
          </cell>
          <cell r="B7" t="str">
            <v>Full-Time Equivalents; Schuljahr</v>
          </cell>
        </row>
        <row r="8">
          <cell r="A8" t="str">
            <v>Ft W</v>
          </cell>
          <cell r="B8" t="str">
            <v xml:space="preserve">Full-Time, gewichtet zum Finanzjahr </v>
          </cell>
        </row>
        <row r="9">
          <cell r="A9" t="str">
            <v>Pt W</v>
          </cell>
          <cell r="B9" t="str">
            <v xml:space="preserve">Part-Time, gewichtet zum Finanzjahr </v>
          </cell>
        </row>
        <row r="10">
          <cell r="A10" t="str">
            <v>FTE W</v>
          </cell>
          <cell r="B10" t="str">
            <v xml:space="preserve">Full-Time Equivalents, gewichtet zum Finanzjahr </v>
          </cell>
        </row>
        <row r="12">
          <cell r="A12" t="str">
            <v>Schuljahr</v>
          </cell>
          <cell r="C12" t="str">
            <v>Finanzjahr</v>
          </cell>
        </row>
        <row r="13">
          <cell r="A13">
            <v>2001</v>
          </cell>
          <cell r="B13" t="str">
            <v>2001/2002</v>
          </cell>
          <cell r="C13" t="str">
            <v>2001</v>
          </cell>
        </row>
        <row r="14">
          <cell r="A14">
            <v>2002</v>
          </cell>
          <cell r="B14" t="str">
            <v>2002/2003</v>
          </cell>
          <cell r="C14" t="str">
            <v>2002</v>
          </cell>
        </row>
        <row r="15">
          <cell r="A15">
            <v>2003</v>
          </cell>
          <cell r="B15" t="str">
            <v>2003/2004</v>
          </cell>
          <cell r="C15" t="str">
            <v>2003</v>
          </cell>
        </row>
        <row r="16">
          <cell r="A16">
            <v>2004</v>
          </cell>
          <cell r="B16" t="str">
            <v>2004/2005</v>
          </cell>
          <cell r="C16" t="str">
            <v>2004</v>
          </cell>
        </row>
        <row r="17">
          <cell r="A17">
            <v>2005</v>
          </cell>
          <cell r="B17" t="str">
            <v>2005/2006</v>
          </cell>
          <cell r="C17" t="str">
            <v>2005</v>
          </cell>
        </row>
        <row r="18">
          <cell r="A18">
            <v>2006</v>
          </cell>
          <cell r="B18" t="str">
            <v>2006/2007</v>
          </cell>
          <cell r="C18" t="str">
            <v>2006</v>
          </cell>
        </row>
        <row r="19">
          <cell r="A19">
            <v>2007</v>
          </cell>
          <cell r="B19" t="str">
            <v>2007/2008</v>
          </cell>
          <cell r="C19" t="str">
            <v>2007</v>
          </cell>
        </row>
        <row r="20">
          <cell r="A20">
            <v>2008</v>
          </cell>
          <cell r="B20" t="str">
            <v>2008/2009</v>
          </cell>
          <cell r="C20" t="str">
            <v>2008</v>
          </cell>
        </row>
        <row r="21">
          <cell r="A21">
            <v>2009</v>
          </cell>
          <cell r="B21" t="str">
            <v>2009/2010</v>
          </cell>
          <cell r="C21" t="str">
            <v>2009</v>
          </cell>
        </row>
        <row r="22">
          <cell r="A22">
            <v>2010</v>
          </cell>
          <cell r="B22" t="str">
            <v>2010/2011</v>
          </cell>
          <cell r="C22" t="str">
            <v>2010</v>
          </cell>
        </row>
        <row r="23">
          <cell r="A23">
            <v>2011</v>
          </cell>
          <cell r="B23" t="str">
            <v>2011/2012</v>
          </cell>
          <cell r="C23" t="str">
            <v>2011</v>
          </cell>
        </row>
        <row r="24">
          <cell r="A24">
            <v>2012</v>
          </cell>
          <cell r="B24" t="str">
            <v>2012/2013</v>
          </cell>
          <cell r="C24" t="str">
            <v>2012</v>
          </cell>
        </row>
        <row r="25">
          <cell r="A25">
            <v>2013</v>
          </cell>
          <cell r="B25" t="str">
            <v>2013/2014</v>
          </cell>
          <cell r="C25" t="str">
            <v>2013</v>
          </cell>
        </row>
        <row r="26">
          <cell r="A26">
            <v>2014</v>
          </cell>
          <cell r="B26" t="str">
            <v>2014/2015</v>
          </cell>
          <cell r="C26" t="str">
            <v>2014</v>
          </cell>
        </row>
        <row r="27">
          <cell r="A27">
            <v>2015</v>
          </cell>
          <cell r="B27" t="str">
            <v>2015/2016</v>
          </cell>
          <cell r="C27" t="str">
            <v>2015</v>
          </cell>
        </row>
        <row r="28">
          <cell r="A28">
            <v>2016</v>
          </cell>
          <cell r="B28" t="str">
            <v>2016/2017</v>
          </cell>
          <cell r="C28" t="str">
            <v>2016</v>
          </cell>
        </row>
        <row r="29">
          <cell r="A29">
            <v>2017</v>
          </cell>
          <cell r="B29" t="str">
            <v>2017/2018</v>
          </cell>
          <cell r="C29" t="str">
            <v>2017</v>
          </cell>
        </row>
        <row r="30">
          <cell r="A30">
            <v>2018</v>
          </cell>
          <cell r="B30" t="str">
            <v>2018/2019</v>
          </cell>
          <cell r="C30" t="str">
            <v>2018</v>
          </cell>
        </row>
        <row r="31">
          <cell r="A31">
            <v>2019</v>
          </cell>
          <cell r="B31" t="str">
            <v>2019/2020</v>
          </cell>
          <cell r="C31" t="str">
            <v>2019</v>
          </cell>
        </row>
      </sheetData>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lcul_B1.1"/>
      <sheetName val="Calcul_B1.1a"/>
      <sheetName val="calcul_B1.1b"/>
      <sheetName val="calcul_B1.1c"/>
      <sheetName val="calcul_B1.1d"/>
      <sheetName val="Calcul_B1.3"/>
      <sheetName val="calcul_B6.1"/>
      <sheetName val="calcul_B6.2"/>
      <sheetName val="calcul_B6.1_enrl"/>
    </sheetNames>
    <sheetDataSet>
      <sheetData sheetId="0" refreshError="1">
        <row r="1">
          <cell r="A1" t="str">
            <v>Table B1.1</v>
          </cell>
        </row>
        <row r="2">
          <cell r="A2" t="str">
            <v>Expenditure on educational institutions as a percentage of GDP</v>
          </cell>
          <cell r="J2" t="str">
            <v>(</v>
          </cell>
          <cell r="K2">
            <v>1998</v>
          </cell>
          <cell r="L2" t="str">
            <v>)</v>
          </cell>
        </row>
        <row r="5">
          <cell r="A5" t="str">
            <v>B1.1a: All level of education</v>
          </cell>
          <cell r="D5" t="str">
            <v>(</v>
          </cell>
          <cell r="E5">
            <v>900000</v>
          </cell>
          <cell r="F5" t="str">
            <v>)</v>
          </cell>
        </row>
        <row r="6">
          <cell r="A6" t="str">
            <v>Column 1:</v>
          </cell>
          <cell r="B6" t="str">
            <v>Public funds for educational institutions (including international sources, public subsidies to the private sector attributable for institutions)</v>
          </cell>
        </row>
        <row r="7">
          <cell r="B7" t="str">
            <v>((</v>
          </cell>
          <cell r="C7" t="str">
            <v>G5</v>
          </cell>
          <cell r="D7" t="str">
            <v>+</v>
          </cell>
          <cell r="E7" t="str">
            <v>G13</v>
          </cell>
          <cell r="F7" t="str">
            <v>+</v>
          </cell>
          <cell r="G7" t="str">
            <v>G12a</v>
          </cell>
          <cell r="H7" t="str">
            <v>+</v>
          </cell>
          <cell r="I7" t="str">
            <v>F1</v>
          </cell>
          <cell r="J7" t="str">
            <v>+</v>
          </cell>
          <cell r="K7" t="str">
            <v>F2</v>
          </cell>
          <cell r="L7" t="str">
            <v>+</v>
          </cell>
        </row>
        <row r="8">
          <cell r="B8" t="str">
            <v>((</v>
          </cell>
          <cell r="C8" t="str">
            <v>m</v>
          </cell>
          <cell r="D8" t="str">
            <v>+</v>
          </cell>
          <cell r="E8" t="str">
            <v>m</v>
          </cell>
          <cell r="F8" t="str">
            <v>+</v>
          </cell>
          <cell r="G8" t="str">
            <v>m</v>
          </cell>
          <cell r="H8" t="str">
            <v>+</v>
          </cell>
          <cell r="I8" t="str">
            <v>m</v>
          </cell>
          <cell r="J8" t="str">
            <v>+</v>
          </cell>
          <cell r="K8" t="str">
            <v>m</v>
          </cell>
          <cell r="L8" t="str">
            <v>+</v>
          </cell>
        </row>
        <row r="10">
          <cell r="A10" t="str">
            <v>Column 2:</v>
          </cell>
          <cell r="B10" t="str">
            <v>Private funds for educational institutions excluding public subsidies to households and other private entities</v>
          </cell>
        </row>
        <row r="11">
          <cell r="B11" t="str">
            <v>((</v>
          </cell>
          <cell r="C11" t="str">
            <v>H5</v>
          </cell>
          <cell r="D11" t="str">
            <v>+</v>
          </cell>
          <cell r="E11" t="str">
            <v>E5</v>
          </cell>
          <cell r="F11" t="str">
            <v>-(</v>
          </cell>
          <cell r="G11" t="str">
            <v>G12a</v>
          </cell>
          <cell r="H11" t="str">
            <v>+</v>
          </cell>
          <cell r="I11" t="str">
            <v>G13</v>
          </cell>
          <cell r="J11" t="str">
            <v>))/</v>
          </cell>
          <cell r="K11" t="str">
            <v>GDP</v>
          </cell>
          <cell r="L11" t="str">
            <v>)*</v>
          </cell>
        </row>
        <row r="12">
          <cell r="B12" t="str">
            <v>((</v>
          </cell>
          <cell r="C12" t="str">
            <v>m</v>
          </cell>
          <cell r="D12" t="str">
            <v>+</v>
          </cell>
          <cell r="E12" t="str">
            <v>m</v>
          </cell>
          <cell r="F12" t="str">
            <v>-(</v>
          </cell>
          <cell r="G12" t="str">
            <v>m</v>
          </cell>
          <cell r="H12" t="str">
            <v>+</v>
          </cell>
          <cell r="I12" t="str">
            <v>m</v>
          </cell>
          <cell r="J12" t="str">
            <v>))/</v>
          </cell>
          <cell r="K12">
            <v>18060199.07</v>
          </cell>
          <cell r="L12" t="str">
            <v>)*</v>
          </cell>
        </row>
        <row r="14">
          <cell r="A14" t="str">
            <v>Column 3:</v>
          </cell>
          <cell r="B14" t="str">
            <v>Total</v>
          </cell>
        </row>
        <row r="15">
          <cell r="B15" t="str">
            <v>((</v>
          </cell>
          <cell r="C15" t="str">
            <v>G5</v>
          </cell>
          <cell r="D15" t="str">
            <v>+</v>
          </cell>
          <cell r="E15" t="str">
            <v>H5</v>
          </cell>
          <cell r="F15" t="str">
            <v>+</v>
          </cell>
          <cell r="G15" t="str">
            <v>E5</v>
          </cell>
          <cell r="H15" t="str">
            <v>+</v>
          </cell>
          <cell r="I15" t="str">
            <v>F1</v>
          </cell>
          <cell r="J15" t="str">
            <v>+</v>
          </cell>
          <cell r="K15" t="str">
            <v>F2</v>
          </cell>
          <cell r="L15" t="str">
            <v>+</v>
          </cell>
        </row>
        <row r="16">
          <cell r="B16" t="str">
            <v>((</v>
          </cell>
          <cell r="C16" t="str">
            <v>m</v>
          </cell>
          <cell r="D16" t="str">
            <v>+</v>
          </cell>
          <cell r="E16" t="str">
            <v>m</v>
          </cell>
          <cell r="F16" t="str">
            <v>+</v>
          </cell>
          <cell r="G16" t="str">
            <v>m</v>
          </cell>
          <cell r="H16" t="str">
            <v>+</v>
          </cell>
          <cell r="I16" t="str">
            <v>m</v>
          </cell>
          <cell r="J16" t="str">
            <v>+</v>
          </cell>
          <cell r="K16" t="str">
            <v>m</v>
          </cell>
          <cell r="L16" t="str">
            <v>+</v>
          </cell>
        </row>
        <row r="18">
          <cell r="A18" t="str">
            <v>B1.1b: ISCED1-4</v>
          </cell>
          <cell r="D18" t="str">
            <v>(</v>
          </cell>
          <cell r="E18">
            <v>901040</v>
          </cell>
          <cell r="F18" t="str">
            <v>)</v>
          </cell>
        </row>
        <row r="19">
          <cell r="A19" t="str">
            <v>Column 1:</v>
          </cell>
          <cell r="B19" t="str">
            <v>Public funds for educational institutions (including international sources, public subsidies to the private sector attributable for institutions)</v>
          </cell>
        </row>
        <row r="20">
          <cell r="B20" t="str">
            <v>((</v>
          </cell>
          <cell r="C20" t="str">
            <v>G5</v>
          </cell>
          <cell r="D20" t="str">
            <v>+</v>
          </cell>
          <cell r="E20" t="str">
            <v>G13</v>
          </cell>
          <cell r="F20" t="str">
            <v>+</v>
          </cell>
          <cell r="G20" t="str">
            <v>G12a</v>
          </cell>
          <cell r="H20" t="str">
            <v>+</v>
          </cell>
          <cell r="I20" t="str">
            <v>F1</v>
          </cell>
          <cell r="J20" t="str">
            <v>+</v>
          </cell>
          <cell r="K20" t="str">
            <v>F2</v>
          </cell>
          <cell r="L20" t="str">
            <v>+</v>
          </cell>
        </row>
        <row r="21">
          <cell r="B21" t="str">
            <v>((</v>
          </cell>
          <cell r="C21" t="str">
            <v>m [358589.269]</v>
          </cell>
          <cell r="D21" t="str">
            <v>+</v>
          </cell>
          <cell r="E21" t="str">
            <v>m</v>
          </cell>
          <cell r="F21" t="str">
            <v>+</v>
          </cell>
          <cell r="G21" t="str">
            <v>m</v>
          </cell>
          <cell r="H21" t="str">
            <v>+</v>
          </cell>
          <cell r="I21" t="str">
            <v>m</v>
          </cell>
          <cell r="J21" t="str">
            <v>+</v>
          </cell>
          <cell r="K21" t="str">
            <v>m</v>
          </cell>
          <cell r="L21" t="str">
            <v>+</v>
          </cell>
        </row>
        <row r="23">
          <cell r="A23" t="str">
            <v>Column 2:</v>
          </cell>
          <cell r="B23" t="str">
            <v>Private funds for educational institutions excluding public subsidies to households and other private entities</v>
          </cell>
        </row>
        <row r="24">
          <cell r="B24" t="str">
            <v>((</v>
          </cell>
          <cell r="C24" t="str">
            <v>H5</v>
          </cell>
          <cell r="D24" t="str">
            <v>+</v>
          </cell>
          <cell r="E24" t="str">
            <v>E5</v>
          </cell>
          <cell r="F24" t="str">
            <v>-(</v>
          </cell>
          <cell r="G24" t="str">
            <v>G12a</v>
          </cell>
          <cell r="H24" t="str">
            <v>+</v>
          </cell>
          <cell r="I24" t="str">
            <v>G13</v>
          </cell>
          <cell r="J24" t="str">
            <v>))/</v>
          </cell>
          <cell r="K24" t="str">
            <v>GDP</v>
          </cell>
          <cell r="L24" t="str">
            <v>)*</v>
          </cell>
        </row>
        <row r="25">
          <cell r="B25" t="str">
            <v>((</v>
          </cell>
          <cell r="C25" t="str">
            <v>m</v>
          </cell>
          <cell r="D25" t="str">
            <v>+</v>
          </cell>
          <cell r="E25" t="str">
            <v>m</v>
          </cell>
          <cell r="F25" t="str">
            <v>-(</v>
          </cell>
          <cell r="G25" t="str">
            <v>m</v>
          </cell>
          <cell r="H25" t="str">
            <v>+</v>
          </cell>
          <cell r="I25" t="str">
            <v>m</v>
          </cell>
          <cell r="J25" t="str">
            <v>))/</v>
          </cell>
          <cell r="K25">
            <v>18060199.07</v>
          </cell>
          <cell r="L25" t="str">
            <v>)*</v>
          </cell>
        </row>
        <row r="27">
          <cell r="A27" t="str">
            <v>Column 3:</v>
          </cell>
          <cell r="B27" t="str">
            <v>Total</v>
          </cell>
        </row>
        <row r="28">
          <cell r="B28" t="str">
            <v>((</v>
          </cell>
          <cell r="C28" t="str">
            <v>G5</v>
          </cell>
          <cell r="D28" t="str">
            <v>+</v>
          </cell>
          <cell r="E28" t="str">
            <v>H5</v>
          </cell>
          <cell r="F28" t="str">
            <v>+</v>
          </cell>
          <cell r="G28" t="str">
            <v>E5</v>
          </cell>
          <cell r="H28" t="str">
            <v>+</v>
          </cell>
          <cell r="I28" t="str">
            <v>F1</v>
          </cell>
          <cell r="J28" t="str">
            <v>+</v>
          </cell>
          <cell r="K28" t="str">
            <v>F2</v>
          </cell>
          <cell r="L28" t="str">
            <v>+</v>
          </cell>
        </row>
        <row r="29">
          <cell r="B29" t="str">
            <v>((</v>
          </cell>
          <cell r="C29" t="str">
            <v>m [358589.269]</v>
          </cell>
          <cell r="D29" t="str">
            <v>+</v>
          </cell>
          <cell r="E29" t="str">
            <v>m</v>
          </cell>
          <cell r="F29" t="str">
            <v>+</v>
          </cell>
          <cell r="G29" t="str">
            <v>m</v>
          </cell>
          <cell r="H29" t="str">
            <v>+</v>
          </cell>
          <cell r="I29" t="str">
            <v>m</v>
          </cell>
          <cell r="J29" t="str">
            <v>+</v>
          </cell>
          <cell r="K29" t="str">
            <v>m</v>
          </cell>
          <cell r="L29" t="str">
            <v>+</v>
          </cell>
        </row>
        <row r="31">
          <cell r="A31" t="str">
            <v>B1.1b: ISCED5-6</v>
          </cell>
          <cell r="D31" t="str">
            <v>(</v>
          </cell>
          <cell r="E31">
            <v>905060</v>
          </cell>
          <cell r="F31" t="str">
            <v>)</v>
          </cell>
        </row>
        <row r="32">
          <cell r="A32" t="str">
            <v>Column 1:</v>
          </cell>
          <cell r="B32" t="str">
            <v>Public funds for educational institutions (including international sources, public subsidies to the private sector attributable for institutions)</v>
          </cell>
        </row>
        <row r="33">
          <cell r="B33" t="str">
            <v>((</v>
          </cell>
          <cell r="C33" t="str">
            <v>G5</v>
          </cell>
          <cell r="D33" t="str">
            <v>+</v>
          </cell>
          <cell r="E33" t="str">
            <v>G13</v>
          </cell>
          <cell r="F33" t="str">
            <v>+</v>
          </cell>
          <cell r="G33" t="str">
            <v>G12a</v>
          </cell>
          <cell r="H33" t="str">
            <v>+</v>
          </cell>
          <cell r="I33" t="str">
            <v>F1</v>
          </cell>
          <cell r="J33" t="str">
            <v>+</v>
          </cell>
          <cell r="K33" t="str">
            <v>F2</v>
          </cell>
          <cell r="L33" t="str">
            <v>+</v>
          </cell>
        </row>
        <row r="34">
          <cell r="B34" t="str">
            <v>((</v>
          </cell>
          <cell r="C34" t="str">
            <v>m</v>
          </cell>
          <cell r="D34" t="str">
            <v>+</v>
          </cell>
          <cell r="E34" t="str">
            <v>m</v>
          </cell>
          <cell r="F34" t="str">
            <v>+</v>
          </cell>
          <cell r="G34" t="str">
            <v>m</v>
          </cell>
          <cell r="H34" t="str">
            <v>+</v>
          </cell>
          <cell r="I34" t="str">
            <v>m</v>
          </cell>
          <cell r="J34" t="str">
            <v>+</v>
          </cell>
          <cell r="K34" t="str">
            <v>m</v>
          </cell>
          <cell r="L34" t="str">
            <v>+</v>
          </cell>
        </row>
        <row r="36">
          <cell r="A36" t="str">
            <v>Column 2:</v>
          </cell>
          <cell r="B36" t="str">
            <v>Private funds for educational institutions excluding public subsidies to households and other private entities</v>
          </cell>
        </row>
        <row r="37">
          <cell r="B37" t="str">
            <v>((</v>
          </cell>
          <cell r="C37" t="str">
            <v>H5</v>
          </cell>
          <cell r="D37" t="str">
            <v>+</v>
          </cell>
          <cell r="E37" t="str">
            <v>E5</v>
          </cell>
          <cell r="F37" t="str">
            <v>-(</v>
          </cell>
          <cell r="G37" t="str">
            <v>G12a</v>
          </cell>
          <cell r="H37" t="str">
            <v>+</v>
          </cell>
          <cell r="I37" t="str">
            <v>G13</v>
          </cell>
          <cell r="J37" t="str">
            <v>))/</v>
          </cell>
          <cell r="K37" t="str">
            <v>GDP</v>
          </cell>
          <cell r="L37" t="str">
            <v>)*</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lcul_B1_1"/>
      <sheetName val="Calcul_B1.1"/>
      <sheetName val="Calcul_B1.1a"/>
      <sheetName val="calcul_B1.1b"/>
      <sheetName val="calcul_B1.1c"/>
      <sheetName val="calcul_B1.1d"/>
      <sheetName val="Calcul_B1.3"/>
    </sheetNames>
    <sheetDataSet>
      <sheetData sheetId="0">
        <row r="1">
          <cell r="A1" t="str">
            <v>Table B1.1</v>
          </cell>
        </row>
      </sheetData>
      <sheetData sheetId="1" refreshError="1">
        <row r="1">
          <cell r="A1" t="str">
            <v>Table B1.1</v>
          </cell>
        </row>
        <row r="2">
          <cell r="A2" t="str">
            <v>Expenditure on educational institutions as a percentage of GDP</v>
          </cell>
          <cell r="J2" t="str">
            <v>(</v>
          </cell>
          <cell r="K2">
            <v>1998</v>
          </cell>
          <cell r="L2" t="str">
            <v>)</v>
          </cell>
        </row>
        <row r="5">
          <cell r="A5" t="str">
            <v>B1.1a: All level of education</v>
          </cell>
          <cell r="D5" t="str">
            <v>(</v>
          </cell>
          <cell r="E5">
            <v>900000</v>
          </cell>
          <cell r="F5" t="str">
            <v>)</v>
          </cell>
        </row>
        <row r="6">
          <cell r="A6" t="str">
            <v>Column 1:</v>
          </cell>
          <cell r="B6" t="str">
            <v>Public funds for educational institutions (including international sources, public subsidies to the private sector attributable for institutions)</v>
          </cell>
        </row>
        <row r="7">
          <cell r="B7" t="str">
            <v>((</v>
          </cell>
          <cell r="C7" t="str">
            <v>G5</v>
          </cell>
          <cell r="D7" t="str">
            <v>+</v>
          </cell>
          <cell r="E7" t="str">
            <v>G13</v>
          </cell>
          <cell r="F7" t="str">
            <v>+</v>
          </cell>
          <cell r="G7" t="str">
            <v>G12a</v>
          </cell>
          <cell r="H7" t="str">
            <v>+</v>
          </cell>
          <cell r="I7" t="str">
            <v>F1</v>
          </cell>
          <cell r="J7" t="str">
            <v>+</v>
          </cell>
          <cell r="K7" t="str">
            <v>F2</v>
          </cell>
          <cell r="L7" t="str">
            <v>+</v>
          </cell>
        </row>
        <row r="8">
          <cell r="B8" t="str">
            <v>((</v>
          </cell>
          <cell r="C8">
            <v>1199963.5273689399</v>
          </cell>
          <cell r="D8" t="str">
            <v>+</v>
          </cell>
          <cell r="E8" t="str">
            <v>a</v>
          </cell>
          <cell r="F8" t="str">
            <v>+</v>
          </cell>
          <cell r="G8">
            <v>43612.081200000001</v>
          </cell>
          <cell r="H8" t="str">
            <v>+</v>
          </cell>
          <cell r="I8" t="str">
            <v>a</v>
          </cell>
          <cell r="J8" t="str">
            <v>+</v>
          </cell>
          <cell r="K8" t="str">
            <v>a</v>
          </cell>
          <cell r="L8" t="str">
            <v>+</v>
          </cell>
        </row>
        <row r="10">
          <cell r="A10" t="str">
            <v>Column 2:</v>
          </cell>
          <cell r="B10" t="str">
            <v>Private funds for educational institutions excluding public subsidies to households and other private entities</v>
          </cell>
        </row>
        <row r="11">
          <cell r="B11" t="str">
            <v>((</v>
          </cell>
          <cell r="C11" t="str">
            <v>H5</v>
          </cell>
          <cell r="D11" t="str">
            <v>+</v>
          </cell>
          <cell r="E11" t="str">
            <v>E5</v>
          </cell>
          <cell r="F11" t="str">
            <v>-(</v>
          </cell>
          <cell r="G11" t="str">
            <v>G12a</v>
          </cell>
          <cell r="H11" t="str">
            <v>+</v>
          </cell>
          <cell r="I11" t="str">
            <v>G13</v>
          </cell>
          <cell r="J11" t="str">
            <v>))/</v>
          </cell>
          <cell r="K11" t="str">
            <v>GDP</v>
          </cell>
          <cell r="L11" t="str">
            <v>)*</v>
          </cell>
        </row>
        <row r="12">
          <cell r="B12" t="str">
            <v>((</v>
          </cell>
          <cell r="C12">
            <v>940876.74185999995</v>
          </cell>
          <cell r="D12" t="str">
            <v>+</v>
          </cell>
          <cell r="E12">
            <v>21777.158343999999</v>
          </cell>
          <cell r="F12" t="str">
            <v>-(</v>
          </cell>
          <cell r="G12">
            <v>43612.081200000001</v>
          </cell>
          <cell r="H12" t="str">
            <v>+</v>
          </cell>
          <cell r="I12" t="str">
            <v>a</v>
          </cell>
          <cell r="J12" t="str">
            <v>))/</v>
          </cell>
          <cell r="K12">
            <v>35130299</v>
          </cell>
          <cell r="L12" t="str">
            <v>)*</v>
          </cell>
        </row>
        <row r="14">
          <cell r="A14" t="str">
            <v>Column 3:</v>
          </cell>
          <cell r="B14" t="str">
            <v>Total</v>
          </cell>
        </row>
        <row r="15">
          <cell r="B15" t="str">
            <v>((</v>
          </cell>
          <cell r="C15" t="str">
            <v>G5</v>
          </cell>
          <cell r="D15" t="str">
            <v>+</v>
          </cell>
          <cell r="E15" t="str">
            <v>H5</v>
          </cell>
          <cell r="F15" t="str">
            <v>+</v>
          </cell>
          <cell r="G15" t="str">
            <v>E5</v>
          </cell>
          <cell r="H15" t="str">
            <v>+</v>
          </cell>
          <cell r="I15" t="str">
            <v>F1</v>
          </cell>
          <cell r="J15" t="str">
            <v>+</v>
          </cell>
          <cell r="K15" t="str">
            <v>F2</v>
          </cell>
          <cell r="L15" t="str">
            <v>+</v>
          </cell>
        </row>
        <row r="16">
          <cell r="B16" t="str">
            <v>((</v>
          </cell>
          <cell r="C16">
            <v>1199963.5273689399</v>
          </cell>
          <cell r="D16" t="str">
            <v>+</v>
          </cell>
          <cell r="E16">
            <v>940876.74185999995</v>
          </cell>
          <cell r="F16" t="str">
            <v>+</v>
          </cell>
          <cell r="G16">
            <v>21777.158343999999</v>
          </cell>
          <cell r="H16" t="str">
            <v>+</v>
          </cell>
          <cell r="I16" t="str">
            <v>a</v>
          </cell>
          <cell r="J16" t="str">
            <v>+</v>
          </cell>
          <cell r="K16" t="str">
            <v>a</v>
          </cell>
          <cell r="L16" t="str">
            <v>+</v>
          </cell>
        </row>
        <row r="18">
          <cell r="A18" t="str">
            <v>B1.1b: ISCED1-4</v>
          </cell>
          <cell r="D18" t="str">
            <v>(</v>
          </cell>
          <cell r="E18">
            <v>901040</v>
          </cell>
          <cell r="F18" t="str">
            <v>)</v>
          </cell>
        </row>
        <row r="19">
          <cell r="A19" t="str">
            <v>Column 1:</v>
          </cell>
          <cell r="B19" t="str">
            <v>Public funds for educational institutions (including international sources, public subsidies to the private sector attributable for institutions)</v>
          </cell>
        </row>
        <row r="20">
          <cell r="B20" t="str">
            <v>((</v>
          </cell>
          <cell r="C20" t="str">
            <v>G5</v>
          </cell>
          <cell r="D20" t="str">
            <v>+</v>
          </cell>
          <cell r="E20" t="str">
            <v>G13</v>
          </cell>
          <cell r="F20" t="str">
            <v>+</v>
          </cell>
          <cell r="G20" t="str">
            <v>G12a</v>
          </cell>
          <cell r="H20" t="str">
            <v>+</v>
          </cell>
          <cell r="I20" t="str">
            <v>F1</v>
          </cell>
          <cell r="J20" t="str">
            <v>+</v>
          </cell>
          <cell r="K20" t="str">
            <v>F2</v>
          </cell>
          <cell r="L20" t="str">
            <v>+</v>
          </cell>
        </row>
        <row r="21">
          <cell r="B21" t="str">
            <v>((</v>
          </cell>
          <cell r="C21">
            <v>934396.10557654104</v>
          </cell>
          <cell r="D21" t="str">
            <v>+</v>
          </cell>
          <cell r="E21" t="str">
            <v>a</v>
          </cell>
          <cell r="F21" t="str">
            <v>+</v>
          </cell>
          <cell r="G21" t="str">
            <v>a</v>
          </cell>
          <cell r="H21" t="str">
            <v>+</v>
          </cell>
          <cell r="I21" t="str">
            <v>a</v>
          </cell>
          <cell r="J21" t="str">
            <v>+</v>
          </cell>
          <cell r="K21" t="str">
            <v>a</v>
          </cell>
          <cell r="L21" t="str">
            <v>+</v>
          </cell>
        </row>
        <row r="23">
          <cell r="A23" t="str">
            <v>Column 2:</v>
          </cell>
          <cell r="B23" t="str">
            <v>Private funds for educational institutions excluding public subsidies to households and other private entities</v>
          </cell>
        </row>
        <row r="24">
          <cell r="B24" t="str">
            <v>((</v>
          </cell>
          <cell r="C24" t="str">
            <v>H5</v>
          </cell>
          <cell r="D24" t="str">
            <v>+</v>
          </cell>
          <cell r="E24" t="str">
            <v>E5</v>
          </cell>
          <cell r="F24" t="str">
            <v>-(</v>
          </cell>
          <cell r="G24" t="str">
            <v>G12a</v>
          </cell>
          <cell r="H24" t="str">
            <v>+</v>
          </cell>
          <cell r="I24" t="str">
            <v>G13</v>
          </cell>
          <cell r="J24" t="str">
            <v>))/</v>
          </cell>
          <cell r="K24" t="str">
            <v>GDP</v>
          </cell>
          <cell r="L24" t="str">
            <v>)*</v>
          </cell>
        </row>
        <row r="25">
          <cell r="B25" t="str">
            <v>((</v>
          </cell>
          <cell r="C25">
            <v>418905.19703077298</v>
          </cell>
          <cell r="D25" t="str">
            <v>+</v>
          </cell>
          <cell r="E25">
            <v>7061.2689353659998</v>
          </cell>
          <cell r="F25" t="str">
            <v>-(</v>
          </cell>
          <cell r="G25" t="str">
            <v>a</v>
          </cell>
          <cell r="H25" t="str">
            <v>+</v>
          </cell>
          <cell r="I25" t="str">
            <v>a</v>
          </cell>
          <cell r="J25" t="str">
            <v>))/</v>
          </cell>
          <cell r="K25">
            <v>35130299</v>
          </cell>
          <cell r="L25" t="str">
            <v>)*</v>
          </cell>
        </row>
        <row r="27">
          <cell r="A27" t="str">
            <v>Column 3:</v>
          </cell>
          <cell r="B27" t="str">
            <v>Total</v>
          </cell>
        </row>
        <row r="28">
          <cell r="B28" t="str">
            <v>((</v>
          </cell>
          <cell r="C28" t="str">
            <v>G5</v>
          </cell>
          <cell r="D28" t="str">
            <v>+</v>
          </cell>
          <cell r="E28" t="str">
            <v>H5</v>
          </cell>
          <cell r="F28" t="str">
            <v>+</v>
          </cell>
          <cell r="G28" t="str">
            <v>E5</v>
          </cell>
          <cell r="H28" t="str">
            <v>+</v>
          </cell>
          <cell r="I28" t="str">
            <v>F1</v>
          </cell>
          <cell r="J28" t="str">
            <v>+</v>
          </cell>
          <cell r="K28" t="str">
            <v>F2</v>
          </cell>
          <cell r="L28" t="str">
            <v>+</v>
          </cell>
        </row>
        <row r="29">
          <cell r="B29" t="str">
            <v>((</v>
          </cell>
          <cell r="C29">
            <v>934396.10557654104</v>
          </cell>
          <cell r="D29" t="str">
            <v>+</v>
          </cell>
          <cell r="E29">
            <v>418905.19703077298</v>
          </cell>
          <cell r="F29" t="str">
            <v>+</v>
          </cell>
          <cell r="G29">
            <v>7061.2689353659998</v>
          </cell>
          <cell r="H29" t="str">
            <v>+</v>
          </cell>
          <cell r="I29" t="str">
            <v>a</v>
          </cell>
          <cell r="J29" t="str">
            <v>+</v>
          </cell>
          <cell r="K29" t="str">
            <v>a</v>
          </cell>
          <cell r="L29" t="str">
            <v>+</v>
          </cell>
        </row>
        <row r="31">
          <cell r="A31" t="str">
            <v>B1.1b: ISCED5-6</v>
          </cell>
          <cell r="D31" t="str">
            <v>(</v>
          </cell>
          <cell r="E31">
            <v>905060</v>
          </cell>
          <cell r="F31" t="str">
            <v>)</v>
          </cell>
        </row>
        <row r="32">
          <cell r="A32" t="str">
            <v>Column 1:</v>
          </cell>
          <cell r="B32" t="str">
            <v>Public funds for educational institutions (including international sources, public subsidies to the private sector attributable for institutions)</v>
          </cell>
        </row>
        <row r="33">
          <cell r="B33" t="str">
            <v>((</v>
          </cell>
          <cell r="C33" t="str">
            <v>G5</v>
          </cell>
          <cell r="D33" t="str">
            <v>+</v>
          </cell>
          <cell r="E33" t="str">
            <v>G13</v>
          </cell>
          <cell r="F33" t="str">
            <v>+</v>
          </cell>
          <cell r="G33" t="str">
            <v>G12a</v>
          </cell>
          <cell r="H33" t="str">
            <v>+</v>
          </cell>
          <cell r="I33" t="str">
            <v>F1</v>
          </cell>
          <cell r="J33" t="str">
            <v>+</v>
          </cell>
          <cell r="K33" t="str">
            <v>F2</v>
          </cell>
          <cell r="L33" t="str">
            <v>+</v>
          </cell>
        </row>
        <row r="34">
          <cell r="B34" t="str">
            <v>((</v>
          </cell>
          <cell r="C34">
            <v>157093.15117200001</v>
          </cell>
          <cell r="D34" t="str">
            <v>+</v>
          </cell>
          <cell r="E34" t="str">
            <v>a</v>
          </cell>
          <cell r="F34" t="str">
            <v>+</v>
          </cell>
          <cell r="G34">
            <v>43612.081200000001</v>
          </cell>
          <cell r="H34" t="str">
            <v>+</v>
          </cell>
          <cell r="I34" t="str">
            <v>a</v>
          </cell>
          <cell r="J34" t="str">
            <v>+</v>
          </cell>
          <cell r="K34" t="str">
            <v>a</v>
          </cell>
          <cell r="L34" t="str">
            <v>+</v>
          </cell>
        </row>
        <row r="36">
          <cell r="A36" t="str">
            <v>Column 2:</v>
          </cell>
          <cell r="B36" t="str">
            <v>Private funds for educational institutions excluding public subsidies to households and other private entities</v>
          </cell>
        </row>
        <row r="37">
          <cell r="B37" t="str">
            <v>((</v>
          </cell>
          <cell r="C37" t="str">
            <v>H5</v>
          </cell>
          <cell r="D37" t="str">
            <v>+</v>
          </cell>
          <cell r="E37" t="str">
            <v>E5</v>
          </cell>
          <cell r="F37" t="str">
            <v>-(</v>
          </cell>
          <cell r="G37" t="str">
            <v>G12a</v>
          </cell>
          <cell r="H37" t="str">
            <v>+</v>
          </cell>
          <cell r="I37" t="str">
            <v>G13</v>
          </cell>
          <cell r="J37" t="str">
            <v>))/</v>
          </cell>
          <cell r="K37" t="str">
            <v>GDP</v>
          </cell>
          <cell r="L37" t="str">
            <v>)*</v>
          </cell>
        </row>
      </sheetData>
      <sheetData sheetId="2" refreshError="1"/>
      <sheetData sheetId="3" refreshError="1"/>
      <sheetData sheetId="4" refreshError="1"/>
      <sheetData sheetId="5" refreshError="1"/>
      <sheetData sheetId="6"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Zwischendeckblatt_bst"/>
      <sheetName val="Grafik-ZR"/>
      <sheetName val="Grafik-Merkmale"/>
      <sheetName val="bst_länder"/>
      <sheetName val="bst_eckm_d"/>
      <sheetName val="bst_eckm_w"/>
      <sheetName val="bst_eckm_o"/>
      <sheetName val="bst_monat_zr_d"/>
      <sheetName val="bst_monat_zr_w"/>
      <sheetName val="bst_monat_zr_o"/>
      <sheetName val="bst_geb_monat_zr_d"/>
      <sheetName val="bst_geb_monat_zr_w"/>
      <sheetName val="bst_geb_monat_zr_o"/>
      <sheetName val="bst_eckq_d"/>
      <sheetName val="bst_eckq_w"/>
      <sheetName val="bst_eckq_o"/>
      <sheetName val="D B3"/>
      <sheetName val="Schaubild Seite 29"/>
      <sheetName val="Inhalt"/>
      <sheetName val="POpula"/>
      <sheetName val="B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efreshError="1"/>
      <sheetData sheetId="18" refreshError="1"/>
      <sheetData sheetId="19" refreshError="1"/>
      <sheetData sheetId="2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Info"/>
      <sheetName val="Datenein"/>
      <sheetName val="2.2 Muster"/>
      <sheetName val="Druckvorl."/>
      <sheetName val="Makros"/>
    </sheetNames>
    <sheetDataSet>
      <sheetData sheetId="0"/>
      <sheetData sheetId="1"/>
      <sheetData sheetId="2"/>
      <sheetData sheetId="3"/>
      <sheetData sheetId="4"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Contents"/>
      <sheetName val="Table B1.1a"/>
      <sheetName val="Table B1.1b"/>
      <sheetName val="Table B1.1c (web only)"/>
      <sheetName val="Table B1.2"/>
      <sheetName val="Table B1.3a"/>
      <sheetName val="Table B1.3b"/>
      <sheetName val="Table B1.4"/>
      <sheetName val="Table B1.5"/>
      <sheetName val="Chart B1.1 (snapshot)"/>
      <sheetName val="Chart B1.2"/>
      <sheetName val="Chart B1.3"/>
      <sheetName val="Chart B1.4"/>
      <sheetName val="Chart B1.5a"/>
      <sheetName val="Chart B1.5b"/>
      <sheetName val="Chart B1.6"/>
      <sheetName val="Chart B1.7"/>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4.1 VZ_Lehrer"/>
      <sheetName val="4.2 TZ_Lehrer"/>
      <sheetName val="Haupt_Lehrer"/>
      <sheetName val="5 Stdw_Lehrer"/>
      <sheetName val="Liste"/>
    </sheetNames>
    <sheetDataSet>
      <sheetData sheetId="0" refreshError="1">
        <row r="8">
          <cell r="B8" t="str">
            <v>Vollzeitbeschäftigte Lehrkräfte</v>
          </cell>
          <cell r="E8" t="str">
            <v>Davon an</v>
          </cell>
          <cell r="S8" t="str">
            <v>Key</v>
          </cell>
        </row>
        <row r="9">
          <cell r="E9" t="str">
            <v>öffentlichen Schulen</v>
          </cell>
          <cell r="H9" t="str">
            <v>privaten Schulen</v>
          </cell>
        </row>
        <row r="10">
          <cell r="B10" t="str">
            <v>insgesamt</v>
          </cell>
          <cell r="D10" t="str">
            <v>weiblich</v>
          </cell>
          <cell r="E10" t="str">
            <v>zusammen</v>
          </cell>
          <cell r="G10" t="str">
            <v>weiblich</v>
          </cell>
          <cell r="H10" t="str">
            <v>zusammen</v>
          </cell>
          <cell r="J10" t="str">
            <v>weiblich</v>
          </cell>
        </row>
        <row r="12">
          <cell r="S12" t="str">
            <v>BW__0</v>
          </cell>
        </row>
        <row r="13">
          <cell r="S13" t="str">
            <v>BW_Zusammen_0</v>
          </cell>
        </row>
        <row r="14">
          <cell r="S14" t="str">
            <v>BW_Zusammen_leer</v>
          </cell>
        </row>
        <row r="15">
          <cell r="B15">
            <v>4168</v>
          </cell>
          <cell r="D15">
            <v>836</v>
          </cell>
          <cell r="E15">
            <v>4030</v>
          </cell>
          <cell r="G15">
            <v>789</v>
          </cell>
          <cell r="H15">
            <v>138</v>
          </cell>
          <cell r="J15">
            <v>47</v>
          </cell>
          <cell r="S15" t="str">
            <v>BW_Zusammen_Berufsschulen</v>
          </cell>
        </row>
        <row r="16">
          <cell r="B16">
            <v>908</v>
          </cell>
          <cell r="D16">
            <v>178</v>
          </cell>
          <cell r="E16">
            <v>908</v>
          </cell>
          <cell r="G16">
            <v>178</v>
          </cell>
          <cell r="H16">
            <v>0</v>
          </cell>
          <cell r="J16">
            <v>0</v>
          </cell>
          <cell r="S16" t="str">
            <v>BW_Zusammen_Berufsvorbereitungsjahr</v>
          </cell>
        </row>
        <row r="17">
          <cell r="B17">
            <v>34</v>
          </cell>
          <cell r="D17">
            <v>7</v>
          </cell>
          <cell r="E17">
            <v>34</v>
          </cell>
          <cell r="G17">
            <v>7</v>
          </cell>
          <cell r="H17">
            <v>0</v>
          </cell>
          <cell r="J17">
            <v>0</v>
          </cell>
          <cell r="S17" t="str">
            <v>BW_Zusammen_Berufsgrundbildungsjahr</v>
          </cell>
        </row>
        <row r="18">
          <cell r="B18">
            <v>31</v>
          </cell>
          <cell r="D18">
            <v>6</v>
          </cell>
          <cell r="E18">
            <v>31</v>
          </cell>
          <cell r="G18">
            <v>6</v>
          </cell>
          <cell r="H18">
            <v>0</v>
          </cell>
          <cell r="J18">
            <v>0</v>
          </cell>
          <cell r="S18" t="str">
            <v>BW_Zusammen_Berufsaufbauschulen</v>
          </cell>
        </row>
        <row r="19">
          <cell r="B19">
            <v>5324</v>
          </cell>
          <cell r="D19">
            <v>1158</v>
          </cell>
          <cell r="E19">
            <v>4702</v>
          </cell>
          <cell r="G19">
            <v>920</v>
          </cell>
          <cell r="H19">
            <v>622</v>
          </cell>
          <cell r="J19">
            <v>238</v>
          </cell>
          <cell r="S19" t="str">
            <v>BW_Zusammen_Berufsfachschulen</v>
          </cell>
        </row>
        <row r="20">
          <cell r="B20">
            <v>2230</v>
          </cell>
          <cell r="D20">
            <v>442</v>
          </cell>
          <cell r="E20">
            <v>2192</v>
          </cell>
          <cell r="G20">
            <v>429</v>
          </cell>
          <cell r="H20">
            <v>38</v>
          </cell>
          <cell r="J20">
            <v>13</v>
          </cell>
          <cell r="S20" t="str">
            <v>BW_Zusammen_Fachgymnasien</v>
          </cell>
        </row>
        <row r="21">
          <cell r="B21">
            <v>63</v>
          </cell>
          <cell r="D21">
            <v>12</v>
          </cell>
          <cell r="E21">
            <v>63</v>
          </cell>
          <cell r="G21">
            <v>12</v>
          </cell>
          <cell r="H21">
            <v>0</v>
          </cell>
          <cell r="J21">
            <v>0</v>
          </cell>
          <cell r="S21" t="str">
            <v>BW_Zusammen_Berufsober-/Techn. Oberschulen</v>
          </cell>
        </row>
        <row r="22">
          <cell r="B22">
            <v>792</v>
          </cell>
          <cell r="D22">
            <v>177</v>
          </cell>
          <cell r="E22">
            <v>664</v>
          </cell>
          <cell r="G22">
            <v>131</v>
          </cell>
          <cell r="H22">
            <v>128</v>
          </cell>
          <cell r="J22">
            <v>46</v>
          </cell>
          <cell r="S22" t="str">
            <v>BW_Zusammen_Fachschulen</v>
          </cell>
        </row>
        <row r="23">
          <cell r="B23">
            <v>13550</v>
          </cell>
          <cell r="D23">
            <v>2816</v>
          </cell>
          <cell r="E23">
            <v>12624</v>
          </cell>
          <cell r="G23">
            <v>2472</v>
          </cell>
          <cell r="H23">
            <v>926</v>
          </cell>
          <cell r="J23">
            <v>344</v>
          </cell>
          <cell r="S23" t="str">
            <v>BW_Zusammen_Zusammen</v>
          </cell>
        </row>
        <row r="24">
          <cell r="S24" t="str">
            <v>BW_Zusammen_leer</v>
          </cell>
        </row>
        <row r="25">
          <cell r="S25" t="str">
            <v>BW_VZ_leer</v>
          </cell>
        </row>
        <row r="26">
          <cell r="S26" t="str">
            <v>BW_VZ_leer</v>
          </cell>
        </row>
        <row r="27">
          <cell r="B27">
            <v>908</v>
          </cell>
          <cell r="D27">
            <v>178</v>
          </cell>
          <cell r="E27">
            <v>908</v>
          </cell>
          <cell r="G27">
            <v>178</v>
          </cell>
          <cell r="H27">
            <v>0</v>
          </cell>
          <cell r="J27">
            <v>0</v>
          </cell>
          <cell r="S27" t="str">
            <v>BW_VZ_Berufsvorbereitungsjahr</v>
          </cell>
        </row>
        <row r="28">
          <cell r="B28">
            <v>34</v>
          </cell>
          <cell r="D28">
            <v>7</v>
          </cell>
          <cell r="E28">
            <v>34</v>
          </cell>
          <cell r="G28">
            <v>7</v>
          </cell>
          <cell r="H28">
            <v>0</v>
          </cell>
          <cell r="J28">
            <v>0</v>
          </cell>
          <cell r="S28" t="str">
            <v>BW_VZ_Berufsgrundbildungsjahr</v>
          </cell>
        </row>
        <row r="29">
          <cell r="B29">
            <v>31</v>
          </cell>
          <cell r="D29">
            <v>6</v>
          </cell>
          <cell r="E29">
            <v>31</v>
          </cell>
          <cell r="G29">
            <v>6</v>
          </cell>
          <cell r="H29">
            <v>0</v>
          </cell>
          <cell r="J29">
            <v>0</v>
          </cell>
          <cell r="S29" t="str">
            <v>BW_VZ_Berufsaufbauschulen</v>
          </cell>
        </row>
        <row r="30">
          <cell r="B30">
            <v>4904</v>
          </cell>
          <cell r="D30">
            <v>1036</v>
          </cell>
          <cell r="E30">
            <v>4378</v>
          </cell>
          <cell r="G30">
            <v>857</v>
          </cell>
          <cell r="H30">
            <v>526</v>
          </cell>
          <cell r="J30">
            <v>179</v>
          </cell>
          <cell r="S30" t="str">
            <v>BW_VZ_Berufsfachschulen</v>
          </cell>
        </row>
        <row r="31">
          <cell r="B31">
            <v>2230</v>
          </cell>
          <cell r="D31">
            <v>442</v>
          </cell>
          <cell r="E31">
            <v>2192</v>
          </cell>
          <cell r="G31">
            <v>429</v>
          </cell>
          <cell r="H31">
            <v>38</v>
          </cell>
          <cell r="J31">
            <v>13</v>
          </cell>
          <cell r="S31" t="str">
            <v>BW_VZ_Fachgymnasien</v>
          </cell>
        </row>
        <row r="32">
          <cell r="B32">
            <v>63</v>
          </cell>
          <cell r="D32">
            <v>12</v>
          </cell>
          <cell r="E32">
            <v>63</v>
          </cell>
          <cell r="G32">
            <v>12</v>
          </cell>
          <cell r="H32">
            <v>0</v>
          </cell>
          <cell r="J32">
            <v>0</v>
          </cell>
          <cell r="S32" t="str">
            <v>BW_VZ_Berufsober-/Techn. Oberschulen</v>
          </cell>
        </row>
        <row r="33">
          <cell r="B33">
            <v>631</v>
          </cell>
          <cell r="D33">
            <v>139</v>
          </cell>
          <cell r="E33">
            <v>545</v>
          </cell>
          <cell r="G33">
            <v>108</v>
          </cell>
          <cell r="H33">
            <v>86</v>
          </cell>
          <cell r="J33">
            <v>31</v>
          </cell>
          <cell r="S33" t="str">
            <v>BW_VZ_Fachschulen</v>
          </cell>
        </row>
        <row r="34">
          <cell r="B34">
            <v>8801</v>
          </cell>
          <cell r="D34">
            <v>1820</v>
          </cell>
          <cell r="E34">
            <v>8151</v>
          </cell>
          <cell r="G34">
            <v>1597</v>
          </cell>
          <cell r="H34">
            <v>650</v>
          </cell>
          <cell r="J34">
            <v>223</v>
          </cell>
          <cell r="S34" t="str">
            <v>BW_VZ_Zusammen</v>
          </cell>
        </row>
        <row r="35">
          <cell r="S35" t="str">
            <v>BW_VZ_leer</v>
          </cell>
        </row>
        <row r="36">
          <cell r="S36" t="str">
            <v>BW_TZ_leer</v>
          </cell>
        </row>
        <row r="37">
          <cell r="S37" t="str">
            <v>BW_TZ_leer</v>
          </cell>
        </row>
        <row r="38">
          <cell r="B38">
            <v>4168</v>
          </cell>
          <cell r="D38">
            <v>836</v>
          </cell>
          <cell r="E38">
            <v>4030</v>
          </cell>
          <cell r="G38">
            <v>789</v>
          </cell>
          <cell r="H38">
            <v>138</v>
          </cell>
          <cell r="J38">
            <v>47</v>
          </cell>
          <cell r="S38" t="str">
            <v>BW_TZ_Berufsschulen</v>
          </cell>
        </row>
        <row r="39">
          <cell r="B39">
            <v>420</v>
          </cell>
          <cell r="D39">
            <v>122</v>
          </cell>
          <cell r="E39">
            <v>324</v>
          </cell>
          <cell r="G39">
            <v>63</v>
          </cell>
          <cell r="H39">
            <v>96</v>
          </cell>
          <cell r="J39">
            <v>59</v>
          </cell>
          <cell r="S39" t="str">
            <v>BW_TZ_Berufsfachschulen</v>
          </cell>
        </row>
        <row r="40">
          <cell r="B40">
            <v>161</v>
          </cell>
          <cell r="D40">
            <v>38</v>
          </cell>
          <cell r="E40">
            <v>119</v>
          </cell>
          <cell r="G40">
            <v>23</v>
          </cell>
          <cell r="H40">
            <v>42</v>
          </cell>
          <cell r="J40">
            <v>15</v>
          </cell>
          <cell r="S40" t="str">
            <v>BW_TZ_Fachschulen</v>
          </cell>
        </row>
        <row r="41">
          <cell r="B41">
            <v>4749</v>
          </cell>
          <cell r="D41">
            <v>996</v>
          </cell>
          <cell r="E41">
            <v>4473</v>
          </cell>
          <cell r="G41">
            <v>875</v>
          </cell>
          <cell r="H41">
            <v>276</v>
          </cell>
          <cell r="J41">
            <v>121</v>
          </cell>
          <cell r="S41" t="str">
            <v>BW_TZ_Zusammen</v>
          </cell>
        </row>
        <row r="42">
          <cell r="S42" t="str">
            <v>BW_TZ_leer</v>
          </cell>
        </row>
        <row r="43">
          <cell r="S43" t="str">
            <v>BY_TZ_leer</v>
          </cell>
        </row>
        <row r="44">
          <cell r="S44" t="str">
            <v>BY_Zusammen_leer</v>
          </cell>
        </row>
        <row r="45">
          <cell r="S45" t="str">
            <v>BY_Zusammen_leer</v>
          </cell>
        </row>
        <row r="46">
          <cell r="B46">
            <v>6529</v>
          </cell>
          <cell r="D46">
            <v>1066</v>
          </cell>
          <cell r="E46">
            <v>5772</v>
          </cell>
          <cell r="G46">
            <v>883</v>
          </cell>
          <cell r="H46">
            <v>757</v>
          </cell>
          <cell r="J46">
            <v>183</v>
          </cell>
          <cell r="S46" t="str">
            <v>BY_Zusammen_Berufsschulen</v>
          </cell>
        </row>
        <row r="47">
          <cell r="B47">
            <v>1082</v>
          </cell>
          <cell r="D47">
            <v>624</v>
          </cell>
          <cell r="E47">
            <v>807</v>
          </cell>
          <cell r="G47">
            <v>468</v>
          </cell>
          <cell r="H47">
            <v>275</v>
          </cell>
          <cell r="J47">
            <v>156</v>
          </cell>
          <cell r="S47" t="str">
            <v>BY_Zusammen_Berufsfachschulen</v>
          </cell>
        </row>
        <row r="48">
          <cell r="B48">
            <v>1255</v>
          </cell>
          <cell r="D48">
            <v>275</v>
          </cell>
          <cell r="E48">
            <v>1212</v>
          </cell>
          <cell r="G48">
            <v>257</v>
          </cell>
          <cell r="H48">
            <v>43</v>
          </cell>
          <cell r="J48">
            <v>18</v>
          </cell>
          <cell r="S48" t="str">
            <v>BY_Zusammen_Fachoberschulen</v>
          </cell>
        </row>
        <row r="49">
          <cell r="B49">
            <v>587</v>
          </cell>
          <cell r="D49">
            <v>156</v>
          </cell>
          <cell r="E49">
            <v>587</v>
          </cell>
          <cell r="G49">
            <v>156</v>
          </cell>
          <cell r="H49">
            <v>0</v>
          </cell>
          <cell r="J49">
            <v>0</v>
          </cell>
          <cell r="S49" t="str">
            <v>BY_Zusammen_Berufsober-/Techn. Oberschulen</v>
          </cell>
        </row>
        <row r="50">
          <cell r="B50">
            <v>665</v>
          </cell>
          <cell r="D50">
            <v>190</v>
          </cell>
          <cell r="E50">
            <v>339</v>
          </cell>
          <cell r="G50">
            <v>39</v>
          </cell>
          <cell r="H50">
            <v>326</v>
          </cell>
          <cell r="J50">
            <v>151</v>
          </cell>
          <cell r="S50" t="str">
            <v>BY_Zusammen_Fachschulen</v>
          </cell>
        </row>
        <row r="51">
          <cell r="B51">
            <v>454</v>
          </cell>
          <cell r="D51">
            <v>221</v>
          </cell>
          <cell r="E51">
            <v>231</v>
          </cell>
          <cell r="G51">
            <v>107</v>
          </cell>
          <cell r="H51">
            <v>223</v>
          </cell>
          <cell r="J51">
            <v>114</v>
          </cell>
          <cell r="S51" t="str">
            <v>BY_Zusammen_Fachakademien</v>
          </cell>
        </row>
        <row r="52">
          <cell r="B52">
            <v>10572</v>
          </cell>
          <cell r="D52">
            <v>2532</v>
          </cell>
          <cell r="E52">
            <v>8948</v>
          </cell>
          <cell r="G52">
            <v>1910</v>
          </cell>
          <cell r="H52">
            <v>1624</v>
          </cell>
          <cell r="J52">
            <v>622</v>
          </cell>
          <cell r="S52" t="str">
            <v>BY_Zusammen_Zusammen</v>
          </cell>
        </row>
        <row r="53">
          <cell r="S53" t="str">
            <v>BY_Zusammen_leer</v>
          </cell>
        </row>
        <row r="54">
          <cell r="S54" t="str">
            <v>BY_VZ_leer</v>
          </cell>
        </row>
        <row r="55">
          <cell r="S55" t="str">
            <v>BY_VZ_leer</v>
          </cell>
        </row>
        <row r="56">
          <cell r="B56">
            <v>1082</v>
          </cell>
          <cell r="D56">
            <v>624</v>
          </cell>
          <cell r="E56">
            <v>807</v>
          </cell>
          <cell r="G56">
            <v>468</v>
          </cell>
          <cell r="H56">
            <v>275</v>
          </cell>
          <cell r="J56">
            <v>156</v>
          </cell>
          <cell r="S56" t="str">
            <v>BY_VZ_Berufsfachschulen</v>
          </cell>
        </row>
        <row r="57">
          <cell r="B57">
            <v>1255</v>
          </cell>
          <cell r="D57">
            <v>275</v>
          </cell>
          <cell r="E57">
            <v>1212</v>
          </cell>
          <cell r="G57">
            <v>257</v>
          </cell>
          <cell r="H57">
            <v>43</v>
          </cell>
          <cell r="J57">
            <v>18</v>
          </cell>
          <cell r="S57" t="str">
            <v>BY_VZ_Fachoberschulen</v>
          </cell>
        </row>
        <row r="58">
          <cell r="B58">
            <v>587</v>
          </cell>
          <cell r="D58">
            <v>156</v>
          </cell>
          <cell r="E58">
            <v>587</v>
          </cell>
          <cell r="G58">
            <v>156</v>
          </cell>
          <cell r="H58">
            <v>0</v>
          </cell>
          <cell r="J58">
            <v>0</v>
          </cell>
          <cell r="S58" t="str">
            <v>BY_VZ_Berufsober-/Techn. Oberschulen</v>
          </cell>
        </row>
        <row r="59">
          <cell r="B59">
            <v>665</v>
          </cell>
          <cell r="D59">
            <v>190</v>
          </cell>
          <cell r="E59">
            <v>339</v>
          </cell>
          <cell r="G59">
            <v>39</v>
          </cell>
          <cell r="H59">
            <v>326</v>
          </cell>
          <cell r="J59">
            <v>151</v>
          </cell>
          <cell r="S59" t="str">
            <v>BY_VZ_Fachschulen</v>
          </cell>
        </row>
        <row r="60">
          <cell r="B60">
            <v>454</v>
          </cell>
          <cell r="D60">
            <v>221</v>
          </cell>
          <cell r="E60">
            <v>231</v>
          </cell>
          <cell r="G60">
            <v>107</v>
          </cell>
          <cell r="H60">
            <v>223</v>
          </cell>
          <cell r="J60">
            <v>114</v>
          </cell>
          <cell r="S60" t="str">
            <v>BY_VZ_Fachakademien</v>
          </cell>
        </row>
        <row r="61">
          <cell r="B61">
            <v>4043</v>
          </cell>
          <cell r="D61">
            <v>1466</v>
          </cell>
          <cell r="E61">
            <v>3176</v>
          </cell>
          <cell r="G61">
            <v>1027</v>
          </cell>
          <cell r="H61">
            <v>867</v>
          </cell>
          <cell r="J61">
            <v>439</v>
          </cell>
          <cell r="S61" t="str">
            <v>BY_VZ_Zusammen</v>
          </cell>
        </row>
        <row r="62">
          <cell r="S62" t="str">
            <v>BY_VZ_leer</v>
          </cell>
        </row>
        <row r="63">
          <cell r="S63" t="str">
            <v>BY_TZ_leer</v>
          </cell>
        </row>
        <row r="64">
          <cell r="S64" t="str">
            <v>BY_TZ_leer</v>
          </cell>
        </row>
        <row r="65">
          <cell r="B65">
            <v>6529</v>
          </cell>
          <cell r="D65">
            <v>1066</v>
          </cell>
          <cell r="E65">
            <v>5772</v>
          </cell>
          <cell r="G65">
            <v>883</v>
          </cell>
          <cell r="H65">
            <v>757</v>
          </cell>
          <cell r="J65">
            <v>183</v>
          </cell>
          <cell r="S65" t="str">
            <v>BY_TZ_Berufsschulen</v>
          </cell>
        </row>
        <row r="66">
          <cell r="B66">
            <v>6529</v>
          </cell>
          <cell r="D66">
            <v>1066</v>
          </cell>
          <cell r="E66">
            <v>5772</v>
          </cell>
          <cell r="G66">
            <v>883</v>
          </cell>
          <cell r="H66">
            <v>757</v>
          </cell>
          <cell r="J66">
            <v>183</v>
          </cell>
          <cell r="S66" t="str">
            <v>BY_TZ_Zusammen</v>
          </cell>
        </row>
        <row r="67">
          <cell r="S67" t="str">
            <v>BY_TZ_leer</v>
          </cell>
        </row>
        <row r="68">
          <cell r="S68" t="str">
            <v>BE_TZ_leer</v>
          </cell>
        </row>
        <row r="69">
          <cell r="S69" t="str">
            <v>BE_Zusammen_leer</v>
          </cell>
        </row>
        <row r="70">
          <cell r="S70" t="str">
            <v>BE_Zusammen_leer</v>
          </cell>
        </row>
        <row r="71">
          <cell r="B71">
            <v>1419</v>
          </cell>
          <cell r="D71">
            <v>522</v>
          </cell>
          <cell r="E71">
            <v>1378</v>
          </cell>
          <cell r="G71">
            <v>510</v>
          </cell>
          <cell r="H71">
            <v>41</v>
          </cell>
          <cell r="J71">
            <v>12</v>
          </cell>
          <cell r="S71" t="str">
            <v>BE_Zusammen_Berufsschulen</v>
          </cell>
        </row>
        <row r="72">
          <cell r="B72">
            <v>269</v>
          </cell>
          <cell r="D72">
            <v>128</v>
          </cell>
          <cell r="E72">
            <v>267</v>
          </cell>
          <cell r="G72">
            <v>128</v>
          </cell>
          <cell r="H72">
            <v>2</v>
          </cell>
          <cell r="J72">
            <v>0</v>
          </cell>
          <cell r="S72" t="str">
            <v>BE_Zusammen_Berufsvorbereitungsjahr</v>
          </cell>
        </row>
        <row r="73">
          <cell r="B73">
            <v>4</v>
          </cell>
          <cell r="D73">
            <v>1</v>
          </cell>
          <cell r="E73">
            <v>4</v>
          </cell>
          <cell r="G73">
            <v>1</v>
          </cell>
          <cell r="H73">
            <v>0</v>
          </cell>
          <cell r="J73">
            <v>0</v>
          </cell>
          <cell r="S73" t="str">
            <v>BE_Zusammen_Berufsgrundbildungsjahr</v>
          </cell>
        </row>
        <row r="74">
          <cell r="B74">
            <v>894</v>
          </cell>
          <cell r="D74">
            <v>334</v>
          </cell>
          <cell r="E74">
            <v>804</v>
          </cell>
          <cell r="G74">
            <v>291</v>
          </cell>
          <cell r="H74">
            <v>90</v>
          </cell>
          <cell r="J74">
            <v>43</v>
          </cell>
          <cell r="S74" t="str">
            <v>BE_Zusammen_Berufsfachschulen</v>
          </cell>
        </row>
        <row r="75">
          <cell r="B75">
            <v>347</v>
          </cell>
          <cell r="D75">
            <v>135</v>
          </cell>
          <cell r="E75">
            <v>337</v>
          </cell>
          <cell r="G75">
            <v>130</v>
          </cell>
          <cell r="H75">
            <v>10</v>
          </cell>
          <cell r="J75">
            <v>5</v>
          </cell>
          <cell r="S75" t="str">
            <v>BE_Zusammen_Fachoberschulen</v>
          </cell>
        </row>
        <row r="76">
          <cell r="B76">
            <v>214</v>
          </cell>
          <cell r="D76">
            <v>69</v>
          </cell>
          <cell r="E76">
            <v>214</v>
          </cell>
          <cell r="G76">
            <v>69</v>
          </cell>
          <cell r="H76">
            <v>0</v>
          </cell>
          <cell r="J76">
            <v>0</v>
          </cell>
          <cell r="S76" t="str">
            <v>BE_Zusammen_Fachgymnasien</v>
          </cell>
        </row>
        <row r="77">
          <cell r="B77">
            <v>334</v>
          </cell>
          <cell r="D77">
            <v>187</v>
          </cell>
          <cell r="E77">
            <v>255</v>
          </cell>
          <cell r="G77">
            <v>135</v>
          </cell>
          <cell r="H77">
            <v>79</v>
          </cell>
          <cell r="J77">
            <v>52</v>
          </cell>
          <cell r="S77" t="str">
            <v>BE_Zusammen_Fachschulen</v>
          </cell>
        </row>
        <row r="78">
          <cell r="B78">
            <v>3481</v>
          </cell>
          <cell r="D78">
            <v>1376</v>
          </cell>
          <cell r="E78">
            <v>3259</v>
          </cell>
          <cell r="G78">
            <v>1264</v>
          </cell>
          <cell r="H78">
            <v>222</v>
          </cell>
          <cell r="J78">
            <v>112</v>
          </cell>
          <cell r="S78" t="str">
            <v>BE_Zusammen_Zusammen</v>
          </cell>
        </row>
        <row r="79">
          <cell r="S79" t="str">
            <v>BE_Zusammen_leer</v>
          </cell>
        </row>
        <row r="80">
          <cell r="S80" t="str">
            <v>BE_VZ_leer</v>
          </cell>
        </row>
        <row r="81">
          <cell r="S81" t="str">
            <v>BE_VZ_leer</v>
          </cell>
        </row>
        <row r="82">
          <cell r="B82">
            <v>243</v>
          </cell>
          <cell r="D82">
            <v>116</v>
          </cell>
          <cell r="E82">
            <v>242</v>
          </cell>
          <cell r="G82">
            <v>116</v>
          </cell>
          <cell r="H82">
            <v>1</v>
          </cell>
          <cell r="J82">
            <v>0</v>
          </cell>
          <cell r="S82" t="str">
            <v>BE_VZ_Berufsvorbereitungsjahr</v>
          </cell>
        </row>
        <row r="83">
          <cell r="B83">
            <v>4</v>
          </cell>
          <cell r="D83">
            <v>1</v>
          </cell>
          <cell r="E83">
            <v>4</v>
          </cell>
          <cell r="G83">
            <v>1</v>
          </cell>
          <cell r="H83">
            <v>0</v>
          </cell>
          <cell r="J83">
            <v>0</v>
          </cell>
          <cell r="S83" t="str">
            <v>BE_VZ_Berufsgrundbildungsjahr</v>
          </cell>
        </row>
        <row r="84">
          <cell r="B84">
            <v>894</v>
          </cell>
          <cell r="D84">
            <v>334</v>
          </cell>
          <cell r="E84">
            <v>804</v>
          </cell>
          <cell r="G84">
            <v>291</v>
          </cell>
          <cell r="H84">
            <v>90</v>
          </cell>
          <cell r="J84">
            <v>43</v>
          </cell>
          <cell r="S84" t="str">
            <v>BE_VZ_Berufsfachschulen</v>
          </cell>
        </row>
        <row r="85">
          <cell r="B85">
            <v>326</v>
          </cell>
          <cell r="D85">
            <v>129</v>
          </cell>
          <cell r="E85">
            <v>316</v>
          </cell>
          <cell r="G85">
            <v>124</v>
          </cell>
          <cell r="H85">
            <v>10</v>
          </cell>
          <cell r="J85">
            <v>5</v>
          </cell>
          <cell r="S85" t="str">
            <v>BE_VZ_Fachoberschulen</v>
          </cell>
        </row>
        <row r="86">
          <cell r="B86">
            <v>214</v>
          </cell>
          <cell r="D86">
            <v>69</v>
          </cell>
          <cell r="E86">
            <v>214</v>
          </cell>
          <cell r="G86">
            <v>69</v>
          </cell>
          <cell r="H86">
            <v>0</v>
          </cell>
          <cell r="J86">
            <v>0</v>
          </cell>
          <cell r="S86" t="str">
            <v>BE_VZ_Fachgymnasien</v>
          </cell>
        </row>
        <row r="87">
          <cell r="B87">
            <v>280</v>
          </cell>
          <cell r="D87">
            <v>165</v>
          </cell>
          <cell r="E87">
            <v>206</v>
          </cell>
          <cell r="G87">
            <v>117</v>
          </cell>
          <cell r="H87">
            <v>74</v>
          </cell>
          <cell r="J87">
            <v>48</v>
          </cell>
          <cell r="S87" t="str">
            <v>BE_VZ_Fachschulen</v>
          </cell>
        </row>
        <row r="88">
          <cell r="B88">
            <v>1961</v>
          </cell>
          <cell r="D88">
            <v>814</v>
          </cell>
          <cell r="E88">
            <v>1786</v>
          </cell>
          <cell r="G88">
            <v>718</v>
          </cell>
          <cell r="H88">
            <v>175</v>
          </cell>
          <cell r="J88">
            <v>96</v>
          </cell>
          <cell r="S88" t="str">
            <v>BE_VZ_Zusammen</v>
          </cell>
        </row>
        <row r="89">
          <cell r="S89" t="str">
            <v>BE_VZ_leer</v>
          </cell>
        </row>
        <row r="90">
          <cell r="S90" t="str">
            <v>BE_TZ_leer</v>
          </cell>
        </row>
        <row r="91">
          <cell r="S91" t="str">
            <v>BE_TZ_leer</v>
          </cell>
        </row>
        <row r="92">
          <cell r="B92">
            <v>1419</v>
          </cell>
          <cell r="D92">
            <v>522</v>
          </cell>
          <cell r="E92">
            <v>1378</v>
          </cell>
          <cell r="G92">
            <v>510</v>
          </cell>
          <cell r="H92">
            <v>41</v>
          </cell>
          <cell r="J92">
            <v>12</v>
          </cell>
          <cell r="S92" t="str">
            <v>BE_TZ_Berufsschulen</v>
          </cell>
        </row>
        <row r="93">
          <cell r="B93">
            <v>26</v>
          </cell>
          <cell r="D93">
            <v>12</v>
          </cell>
          <cell r="E93">
            <v>25</v>
          </cell>
          <cell r="G93">
            <v>12</v>
          </cell>
          <cell r="H93">
            <v>1</v>
          </cell>
          <cell r="J93">
            <v>0</v>
          </cell>
          <cell r="S93" t="str">
            <v>BE_TZ_Berufsvorbereitungsjahr</v>
          </cell>
        </row>
        <row r="94">
          <cell r="B94">
            <v>21</v>
          </cell>
          <cell r="D94">
            <v>6</v>
          </cell>
          <cell r="E94">
            <v>21</v>
          </cell>
          <cell r="G94">
            <v>6</v>
          </cell>
          <cell r="H94">
            <v>0</v>
          </cell>
          <cell r="J94">
            <v>0</v>
          </cell>
          <cell r="S94" t="str">
            <v>BE_TZ_Fachoberschulen</v>
          </cell>
        </row>
        <row r="95">
          <cell r="B95">
            <v>54</v>
          </cell>
          <cell r="D95">
            <v>22</v>
          </cell>
          <cell r="E95">
            <v>49</v>
          </cell>
          <cell r="G95">
            <v>18</v>
          </cell>
          <cell r="H95">
            <v>5</v>
          </cell>
          <cell r="J95">
            <v>4</v>
          </cell>
          <cell r="S95" t="str">
            <v>BE_TZ_Fachschulen</v>
          </cell>
        </row>
        <row r="96">
          <cell r="B96">
            <v>1520</v>
          </cell>
          <cell r="D96">
            <v>562</v>
          </cell>
          <cell r="E96">
            <v>1473</v>
          </cell>
          <cell r="G96">
            <v>546</v>
          </cell>
          <cell r="H96">
            <v>47</v>
          </cell>
          <cell r="J96">
            <v>16</v>
          </cell>
          <cell r="S96" t="str">
            <v>BE_TZ_Zusammen</v>
          </cell>
        </row>
        <row r="97">
          <cell r="S97" t="e">
            <v>#N/A</v>
          </cell>
        </row>
        <row r="98">
          <cell r="S98" t="e">
            <v>#N/A</v>
          </cell>
        </row>
        <row r="99">
          <cell r="S99" t="e">
            <v>#N/A</v>
          </cell>
        </row>
        <row r="100">
          <cell r="S100" t="str">
            <v>BB_Zusammen_Fußnoten siehe am Ende der Tabelle.</v>
          </cell>
        </row>
        <row r="101">
          <cell r="S101" t="str">
            <v>BB_Zusammen_leer</v>
          </cell>
        </row>
        <row r="102">
          <cell r="B102">
            <v>2676</v>
          </cell>
          <cell r="D102">
            <v>1474</v>
          </cell>
          <cell r="E102">
            <v>2533</v>
          </cell>
          <cell r="G102">
            <v>1390</v>
          </cell>
          <cell r="H102">
            <v>143</v>
          </cell>
          <cell r="J102">
            <v>84</v>
          </cell>
          <cell r="S102" t="str">
            <v>BB_Zusammen_Berufsschulen</v>
          </cell>
        </row>
        <row r="103">
          <cell r="B103">
            <v>2676</v>
          </cell>
          <cell r="D103">
            <v>1474</v>
          </cell>
          <cell r="E103">
            <v>2533</v>
          </cell>
          <cell r="G103">
            <v>1390</v>
          </cell>
          <cell r="H103">
            <v>143</v>
          </cell>
          <cell r="J103">
            <v>84</v>
          </cell>
          <cell r="S103" t="str">
            <v>BB_Zusammen_Zusammen</v>
          </cell>
        </row>
        <row r="104">
          <cell r="S104" t="str">
            <v>BB_Zusammen_leer</v>
          </cell>
        </row>
        <row r="105">
          <cell r="S105" t="str">
            <v>BB_TZ_leer</v>
          </cell>
        </row>
        <row r="106">
          <cell r="S106" t="str">
            <v>BB_TZ_leer</v>
          </cell>
        </row>
        <row r="107">
          <cell r="B107">
            <v>2676</v>
          </cell>
          <cell r="D107">
            <v>1474</v>
          </cell>
          <cell r="E107">
            <v>2533</v>
          </cell>
          <cell r="G107">
            <v>1390</v>
          </cell>
          <cell r="H107">
            <v>143</v>
          </cell>
          <cell r="J107">
            <v>84</v>
          </cell>
          <cell r="S107" t="str">
            <v>BB_TZ_Berufsschulen</v>
          </cell>
        </row>
        <row r="108">
          <cell r="B108">
            <v>2676</v>
          </cell>
          <cell r="D108">
            <v>1474</v>
          </cell>
          <cell r="E108">
            <v>2533</v>
          </cell>
          <cell r="G108">
            <v>1390</v>
          </cell>
          <cell r="H108">
            <v>143</v>
          </cell>
          <cell r="J108">
            <v>84</v>
          </cell>
          <cell r="S108" t="str">
            <v>BB_TZ_Zusammen</v>
          </cell>
        </row>
        <row r="109">
          <cell r="S109" t="str">
            <v>BB_TZ_leer</v>
          </cell>
        </row>
        <row r="110">
          <cell r="S110" t="str">
            <v>HB_TZ_leer</v>
          </cell>
        </row>
        <row r="111">
          <cell r="S111" t="str">
            <v>HB_Zusammen_leer</v>
          </cell>
        </row>
        <row r="112">
          <cell r="S112" t="str">
            <v>HB_Zusammen_leer</v>
          </cell>
        </row>
        <row r="113">
          <cell r="B113">
            <v>460</v>
          </cell>
          <cell r="D113">
            <v>85</v>
          </cell>
          <cell r="E113">
            <v>445</v>
          </cell>
          <cell r="G113">
            <v>80</v>
          </cell>
          <cell r="H113">
            <v>15</v>
          </cell>
          <cell r="J113">
            <v>5</v>
          </cell>
          <cell r="S113" t="str">
            <v>HB_Zusammen_Berufsschulen</v>
          </cell>
        </row>
        <row r="114">
          <cell r="B114">
            <v>67</v>
          </cell>
          <cell r="D114">
            <v>24</v>
          </cell>
          <cell r="E114">
            <v>65</v>
          </cell>
          <cell r="G114">
            <v>23</v>
          </cell>
          <cell r="H114">
            <v>2</v>
          </cell>
          <cell r="J114">
            <v>1</v>
          </cell>
          <cell r="S114" t="str">
            <v>HB_Zusammen_Berufsvorbereitungsjahr</v>
          </cell>
        </row>
        <row r="115">
          <cell r="B115">
            <v>1</v>
          </cell>
          <cell r="D115">
            <v>1</v>
          </cell>
          <cell r="E115">
            <v>1</v>
          </cell>
          <cell r="G115">
            <v>1</v>
          </cell>
          <cell r="H115">
            <v>0</v>
          </cell>
          <cell r="J115">
            <v>0</v>
          </cell>
          <cell r="S115" t="str">
            <v>HB_Zusammen_Berufsgrundbildungsjahr</v>
          </cell>
        </row>
        <row r="116">
          <cell r="B116">
            <v>258</v>
          </cell>
          <cell r="D116">
            <v>83</v>
          </cell>
          <cell r="E116">
            <v>258</v>
          </cell>
          <cell r="G116">
            <v>83</v>
          </cell>
          <cell r="H116">
            <v>0</v>
          </cell>
          <cell r="J116">
            <v>0</v>
          </cell>
          <cell r="S116" t="str">
            <v>HB_Zusammen_Berufsfachschulen</v>
          </cell>
        </row>
        <row r="117">
          <cell r="B117">
            <v>64</v>
          </cell>
          <cell r="D117">
            <v>16</v>
          </cell>
          <cell r="E117">
            <v>64</v>
          </cell>
          <cell r="G117">
            <v>16</v>
          </cell>
          <cell r="H117">
            <v>0</v>
          </cell>
          <cell r="J117">
            <v>0</v>
          </cell>
          <cell r="S117" t="str">
            <v>HB_Zusammen_Fachoberschulen</v>
          </cell>
        </row>
        <row r="118">
          <cell r="B118">
            <v>28</v>
          </cell>
          <cell r="D118">
            <v>2</v>
          </cell>
          <cell r="E118">
            <v>28</v>
          </cell>
          <cell r="G118">
            <v>2</v>
          </cell>
          <cell r="H118">
            <v>0</v>
          </cell>
          <cell r="J118">
            <v>0</v>
          </cell>
          <cell r="S118" t="str">
            <v>HB_Zusammen_Fachgymnasien</v>
          </cell>
        </row>
        <row r="119">
          <cell r="B119">
            <v>44</v>
          </cell>
          <cell r="D119">
            <v>20</v>
          </cell>
          <cell r="E119">
            <v>36</v>
          </cell>
          <cell r="G119">
            <v>19</v>
          </cell>
          <cell r="H119">
            <v>8</v>
          </cell>
          <cell r="J119">
            <v>1</v>
          </cell>
          <cell r="S119" t="str">
            <v>HB_Zusammen_Fachschulen</v>
          </cell>
        </row>
        <row r="120">
          <cell r="B120">
            <v>922</v>
          </cell>
          <cell r="D120">
            <v>231</v>
          </cell>
          <cell r="E120">
            <v>897</v>
          </cell>
          <cell r="G120">
            <v>224</v>
          </cell>
          <cell r="H120">
            <v>25</v>
          </cell>
          <cell r="J120">
            <v>7</v>
          </cell>
          <cell r="S120" t="str">
            <v>HB_Zusammen_Zusammen</v>
          </cell>
        </row>
        <row r="121">
          <cell r="S121" t="str">
            <v>HB_Zusammen_leer</v>
          </cell>
        </row>
        <row r="122">
          <cell r="S122" t="str">
            <v>HB_VZ_leer</v>
          </cell>
        </row>
        <row r="123">
          <cell r="S123" t="str">
            <v>HB_VZ_leer</v>
          </cell>
        </row>
        <row r="124">
          <cell r="B124">
            <v>49</v>
          </cell>
          <cell r="D124">
            <v>18</v>
          </cell>
          <cell r="E124">
            <v>49</v>
          </cell>
          <cell r="G124">
            <v>18</v>
          </cell>
          <cell r="H124">
            <v>0</v>
          </cell>
          <cell r="J124">
            <v>0</v>
          </cell>
          <cell r="S124" t="str">
            <v>HB_VZ_Berufsvorbereitungsjahr</v>
          </cell>
        </row>
        <row r="125">
          <cell r="B125">
            <v>1</v>
          </cell>
          <cell r="D125">
            <v>1</v>
          </cell>
          <cell r="E125">
            <v>1</v>
          </cell>
          <cell r="G125">
            <v>1</v>
          </cell>
          <cell r="H125">
            <v>0</v>
          </cell>
          <cell r="J125">
            <v>0</v>
          </cell>
          <cell r="S125" t="str">
            <v>HB_VZ_Berufsgrundbildungsjahr</v>
          </cell>
        </row>
        <row r="126">
          <cell r="B126">
            <v>258</v>
          </cell>
          <cell r="D126">
            <v>83</v>
          </cell>
          <cell r="E126">
            <v>258</v>
          </cell>
          <cell r="G126">
            <v>83</v>
          </cell>
          <cell r="H126">
            <v>0</v>
          </cell>
          <cell r="J126">
            <v>0</v>
          </cell>
          <cell r="S126" t="str">
            <v>HB_VZ_Berufsfachschulen</v>
          </cell>
        </row>
        <row r="127">
          <cell r="B127">
            <v>64</v>
          </cell>
          <cell r="D127">
            <v>16</v>
          </cell>
          <cell r="E127">
            <v>64</v>
          </cell>
          <cell r="G127">
            <v>16</v>
          </cell>
          <cell r="H127">
            <v>0</v>
          </cell>
          <cell r="J127">
            <v>0</v>
          </cell>
          <cell r="S127" t="str">
            <v>HB_VZ_Fachoberschulen</v>
          </cell>
        </row>
        <row r="128">
          <cell r="B128">
            <v>28</v>
          </cell>
          <cell r="D128">
            <v>2</v>
          </cell>
          <cell r="E128">
            <v>28</v>
          </cell>
          <cell r="G128">
            <v>2</v>
          </cell>
          <cell r="H128">
            <v>0</v>
          </cell>
          <cell r="J128">
            <v>0</v>
          </cell>
          <cell r="S128" t="str">
            <v>HB_VZ_Fachgymnasien</v>
          </cell>
        </row>
        <row r="129">
          <cell r="B129">
            <v>44</v>
          </cell>
          <cell r="D129">
            <v>20</v>
          </cell>
          <cell r="E129">
            <v>36</v>
          </cell>
          <cell r="G129">
            <v>19</v>
          </cell>
          <cell r="H129">
            <v>8</v>
          </cell>
          <cell r="J129">
            <v>1</v>
          </cell>
          <cell r="S129" t="str">
            <v>HB_VZ_Fachschulen</v>
          </cell>
        </row>
        <row r="130">
          <cell r="B130">
            <v>444</v>
          </cell>
          <cell r="D130">
            <v>140</v>
          </cell>
          <cell r="E130">
            <v>436</v>
          </cell>
          <cell r="G130">
            <v>139</v>
          </cell>
          <cell r="H130">
            <v>8</v>
          </cell>
          <cell r="J130">
            <v>1</v>
          </cell>
          <cell r="S130" t="str">
            <v>HB_VZ_Zusammen</v>
          </cell>
        </row>
        <row r="131">
          <cell r="S131" t="str">
            <v>HB_VZ_leer</v>
          </cell>
        </row>
        <row r="132">
          <cell r="S132" t="str">
            <v>HB_TZ_leer</v>
          </cell>
        </row>
        <row r="133">
          <cell r="S133" t="str">
            <v>HB_TZ_leer</v>
          </cell>
        </row>
        <row r="134">
          <cell r="B134">
            <v>460</v>
          </cell>
          <cell r="D134">
            <v>85</v>
          </cell>
          <cell r="E134">
            <v>445</v>
          </cell>
          <cell r="G134">
            <v>80</v>
          </cell>
          <cell r="H134">
            <v>15</v>
          </cell>
          <cell r="J134">
            <v>5</v>
          </cell>
          <cell r="S134" t="str">
            <v>HB_TZ_Berufsschulen</v>
          </cell>
        </row>
        <row r="135">
          <cell r="B135">
            <v>18</v>
          </cell>
          <cell r="D135">
            <v>6</v>
          </cell>
          <cell r="E135">
            <v>16</v>
          </cell>
          <cell r="G135">
            <v>5</v>
          </cell>
          <cell r="H135">
            <v>2</v>
          </cell>
          <cell r="J135">
            <v>1</v>
          </cell>
          <cell r="S135" t="str">
            <v>HB_TZ_Berufsvorbereitungsjahr</v>
          </cell>
        </row>
        <row r="136">
          <cell r="B136">
            <v>478</v>
          </cell>
          <cell r="D136">
            <v>91</v>
          </cell>
          <cell r="E136">
            <v>461</v>
          </cell>
          <cell r="G136">
            <v>85</v>
          </cell>
          <cell r="H136">
            <v>17</v>
          </cell>
          <cell r="J136">
            <v>6</v>
          </cell>
          <cell r="S136" t="str">
            <v>HB_TZ_Zusammen</v>
          </cell>
        </row>
        <row r="137">
          <cell r="S137" t="str">
            <v>HB_TZ_leer</v>
          </cell>
        </row>
        <row r="138">
          <cell r="S138" t="str">
            <v>HH_TZ_leer</v>
          </cell>
        </row>
        <row r="139">
          <cell r="S139" t="str">
            <v>HH_Zusammen_leer</v>
          </cell>
        </row>
        <row r="140">
          <cell r="S140" t="str">
            <v>HH_Zusammen_leer</v>
          </cell>
        </row>
        <row r="141">
          <cell r="B141">
            <v>894</v>
          </cell>
          <cell r="D141">
            <v>152</v>
          </cell>
          <cell r="E141">
            <v>894</v>
          </cell>
          <cell r="G141">
            <v>152</v>
          </cell>
          <cell r="H141">
            <v>0</v>
          </cell>
          <cell r="J141">
            <v>0</v>
          </cell>
          <cell r="S141" t="str">
            <v>HH_Zusammen_Berufsschulen</v>
          </cell>
        </row>
        <row r="142">
          <cell r="B142">
            <v>298</v>
          </cell>
          <cell r="D142">
            <v>76</v>
          </cell>
          <cell r="E142">
            <v>298</v>
          </cell>
          <cell r="G142">
            <v>76</v>
          </cell>
          <cell r="H142">
            <v>0</v>
          </cell>
          <cell r="J142">
            <v>0</v>
          </cell>
          <cell r="S142" t="str">
            <v>HH_Zusammen_Berufsvorbereitungsjahr</v>
          </cell>
        </row>
        <row r="143">
          <cell r="B143">
            <v>512</v>
          </cell>
          <cell r="D143">
            <v>187</v>
          </cell>
          <cell r="E143">
            <v>476</v>
          </cell>
          <cell r="G143">
            <v>162</v>
          </cell>
          <cell r="H143">
            <v>36</v>
          </cell>
          <cell r="J143">
            <v>25</v>
          </cell>
          <cell r="S143" t="str">
            <v>HH_Zusammen_Berufsfachschulen</v>
          </cell>
        </row>
        <row r="144">
          <cell r="B144">
            <v>63</v>
          </cell>
          <cell r="D144">
            <v>14</v>
          </cell>
          <cell r="E144">
            <v>62</v>
          </cell>
          <cell r="G144">
            <v>14</v>
          </cell>
          <cell r="H144">
            <v>1</v>
          </cell>
          <cell r="J144">
            <v>0</v>
          </cell>
          <cell r="S144" t="str">
            <v>HH_Zusammen_Fachoberschulen</v>
          </cell>
        </row>
        <row r="145">
          <cell r="B145">
            <v>165</v>
          </cell>
          <cell r="D145">
            <v>40</v>
          </cell>
          <cell r="E145">
            <v>165</v>
          </cell>
          <cell r="G145">
            <v>40</v>
          </cell>
          <cell r="H145">
            <v>0</v>
          </cell>
          <cell r="J145">
            <v>0</v>
          </cell>
          <cell r="S145" t="str">
            <v>HH_Zusammen_Fachgymnasien</v>
          </cell>
        </row>
        <row r="146">
          <cell r="B146">
            <v>219</v>
          </cell>
          <cell r="D146">
            <v>76</v>
          </cell>
          <cell r="E146">
            <v>185</v>
          </cell>
          <cell r="G146">
            <v>63</v>
          </cell>
          <cell r="H146">
            <v>34</v>
          </cell>
          <cell r="J146">
            <v>13</v>
          </cell>
          <cell r="S146" t="str">
            <v>HH_Zusammen_Fachschulen</v>
          </cell>
        </row>
        <row r="147">
          <cell r="B147">
            <v>2151</v>
          </cell>
          <cell r="D147">
            <v>545</v>
          </cell>
          <cell r="E147">
            <v>2080</v>
          </cell>
          <cell r="G147">
            <v>507</v>
          </cell>
          <cell r="H147">
            <v>71</v>
          </cell>
          <cell r="J147">
            <v>38</v>
          </cell>
          <cell r="S147" t="str">
            <v>HH_Zusammen_Zusammen</v>
          </cell>
        </row>
        <row r="148">
          <cell r="S148" t="str">
            <v>HH_Zusammen_leer</v>
          </cell>
        </row>
        <row r="149">
          <cell r="S149" t="str">
            <v>HH_VZ_leer</v>
          </cell>
        </row>
        <row r="150">
          <cell r="S150" t="str">
            <v>HH_VZ_leer</v>
          </cell>
        </row>
        <row r="151">
          <cell r="B151">
            <v>298</v>
          </cell>
          <cell r="D151">
            <v>76</v>
          </cell>
          <cell r="E151">
            <v>298</v>
          </cell>
          <cell r="G151">
            <v>76</v>
          </cell>
          <cell r="H151">
            <v>0</v>
          </cell>
          <cell r="J151">
            <v>0</v>
          </cell>
          <cell r="S151" t="str">
            <v>HH_VZ_Berufsvorbereitungsjahr</v>
          </cell>
        </row>
        <row r="152">
          <cell r="B152">
            <v>512</v>
          </cell>
          <cell r="D152">
            <v>187</v>
          </cell>
          <cell r="E152">
            <v>476</v>
          </cell>
          <cell r="G152">
            <v>162</v>
          </cell>
          <cell r="H152">
            <v>36</v>
          </cell>
          <cell r="J152">
            <v>25</v>
          </cell>
          <cell r="S152" t="str">
            <v>HH_VZ_Berufsfachschulen</v>
          </cell>
        </row>
        <row r="153">
          <cell r="B153">
            <v>63</v>
          </cell>
          <cell r="D153">
            <v>14</v>
          </cell>
          <cell r="E153">
            <v>62</v>
          </cell>
          <cell r="G153">
            <v>14</v>
          </cell>
          <cell r="H153">
            <v>1</v>
          </cell>
          <cell r="J153">
            <v>0</v>
          </cell>
          <cell r="S153" t="str">
            <v>HH_VZ_Fachoberschulen</v>
          </cell>
        </row>
        <row r="154">
          <cell r="B154">
            <v>165</v>
          </cell>
          <cell r="D154">
            <v>40</v>
          </cell>
          <cell r="E154">
            <v>165</v>
          </cell>
          <cell r="G154">
            <v>40</v>
          </cell>
          <cell r="H154">
            <v>0</v>
          </cell>
          <cell r="J154">
            <v>0</v>
          </cell>
          <cell r="S154" t="str">
            <v>HH_VZ_Fachgymnasien</v>
          </cell>
        </row>
        <row r="155">
          <cell r="B155">
            <v>204</v>
          </cell>
          <cell r="D155">
            <v>74</v>
          </cell>
          <cell r="E155">
            <v>170</v>
          </cell>
          <cell r="G155">
            <v>61</v>
          </cell>
          <cell r="H155">
            <v>34</v>
          </cell>
          <cell r="J155">
            <v>13</v>
          </cell>
          <cell r="S155" t="str">
            <v>HH_VZ_Fachschulen</v>
          </cell>
        </row>
        <row r="156">
          <cell r="B156">
            <v>1242</v>
          </cell>
          <cell r="D156">
            <v>391</v>
          </cell>
          <cell r="E156">
            <v>1171</v>
          </cell>
          <cell r="G156">
            <v>353</v>
          </cell>
          <cell r="H156">
            <v>71</v>
          </cell>
          <cell r="J156">
            <v>38</v>
          </cell>
          <cell r="S156" t="str">
            <v>HH_VZ_Zusammen</v>
          </cell>
        </row>
        <row r="157">
          <cell r="S157" t="str">
            <v>HH_VZ_leer</v>
          </cell>
        </row>
        <row r="158">
          <cell r="S158" t="str">
            <v>HH_TZ_leer</v>
          </cell>
        </row>
        <row r="159">
          <cell r="S159" t="str">
            <v>HH_TZ_leer</v>
          </cell>
        </row>
        <row r="160">
          <cell r="B160">
            <v>894</v>
          </cell>
          <cell r="D160">
            <v>152</v>
          </cell>
          <cell r="E160">
            <v>894</v>
          </cell>
          <cell r="G160">
            <v>152</v>
          </cell>
          <cell r="H160">
            <v>0</v>
          </cell>
          <cell r="J160">
            <v>0</v>
          </cell>
          <cell r="S160" t="str">
            <v>HH_TZ_Berufsschulen</v>
          </cell>
        </row>
        <row r="161">
          <cell r="B161">
            <v>15</v>
          </cell>
          <cell r="D161">
            <v>2</v>
          </cell>
          <cell r="E161">
            <v>15</v>
          </cell>
          <cell r="G161">
            <v>2</v>
          </cell>
          <cell r="H161">
            <v>0</v>
          </cell>
          <cell r="J161">
            <v>0</v>
          </cell>
          <cell r="S161" t="str">
            <v>HH_TZ_Fachschulen</v>
          </cell>
        </row>
        <row r="162">
          <cell r="B162">
            <v>909</v>
          </cell>
          <cell r="D162">
            <v>154</v>
          </cell>
          <cell r="E162">
            <v>909</v>
          </cell>
          <cell r="G162">
            <v>154</v>
          </cell>
          <cell r="H162">
            <v>0</v>
          </cell>
          <cell r="J162">
            <v>0</v>
          </cell>
          <cell r="S162" t="str">
            <v>HH_TZ_Zusammen</v>
          </cell>
        </row>
        <row r="163">
          <cell r="S163" t="str">
            <v>HH_TZ_leer</v>
          </cell>
        </row>
        <row r="164">
          <cell r="S164" t="str">
            <v>HE_TZ_leer</v>
          </cell>
        </row>
        <row r="165">
          <cell r="S165" t="str">
            <v>HE_Zusammen_leer</v>
          </cell>
        </row>
        <row r="166">
          <cell r="S166" t="str">
            <v>HE_Zusammen_leer</v>
          </cell>
        </row>
        <row r="167">
          <cell r="B167">
            <v>2480</v>
          </cell>
          <cell r="D167">
            <v>657</v>
          </cell>
          <cell r="E167">
            <v>2460</v>
          </cell>
          <cell r="G167">
            <v>649</v>
          </cell>
          <cell r="H167">
            <v>20</v>
          </cell>
          <cell r="J167">
            <v>8</v>
          </cell>
          <cell r="S167" t="str">
            <v>HE_Zusammen_Berufsschulen</v>
          </cell>
        </row>
        <row r="168">
          <cell r="B168">
            <v>443</v>
          </cell>
          <cell r="D168">
            <v>117</v>
          </cell>
          <cell r="E168">
            <v>442</v>
          </cell>
          <cell r="G168">
            <v>117</v>
          </cell>
          <cell r="H168">
            <v>1</v>
          </cell>
          <cell r="J168">
            <v>0</v>
          </cell>
          <cell r="S168" t="str">
            <v>HE_Zusammen_Berufsvorbereitungsjahr</v>
          </cell>
        </row>
        <row r="169">
          <cell r="B169">
            <v>243</v>
          </cell>
          <cell r="D169">
            <v>64</v>
          </cell>
          <cell r="E169">
            <v>240</v>
          </cell>
          <cell r="G169">
            <v>63</v>
          </cell>
          <cell r="H169">
            <v>3</v>
          </cell>
          <cell r="J169">
            <v>1</v>
          </cell>
          <cell r="S169" t="str">
            <v>HE_Zusammen_Berufsgrundbildungsjahr</v>
          </cell>
        </row>
        <row r="170">
          <cell r="B170">
            <v>1238</v>
          </cell>
          <cell r="D170">
            <v>336</v>
          </cell>
          <cell r="E170">
            <v>1165</v>
          </cell>
          <cell r="G170">
            <v>308</v>
          </cell>
          <cell r="H170">
            <v>73</v>
          </cell>
          <cell r="J170">
            <v>28</v>
          </cell>
          <cell r="S170" t="str">
            <v>HE_Zusammen_Berufsfachschulen</v>
          </cell>
        </row>
        <row r="171">
          <cell r="B171">
            <v>680</v>
          </cell>
          <cell r="D171">
            <v>181</v>
          </cell>
          <cell r="E171">
            <v>669</v>
          </cell>
          <cell r="G171">
            <v>177</v>
          </cell>
          <cell r="H171">
            <v>11</v>
          </cell>
          <cell r="J171">
            <v>4</v>
          </cell>
          <cell r="S171" t="str">
            <v>HE_Zusammen_Fachoberschulen</v>
          </cell>
        </row>
        <row r="172">
          <cell r="B172">
            <v>606</v>
          </cell>
          <cell r="D172">
            <v>161</v>
          </cell>
          <cell r="E172">
            <v>596</v>
          </cell>
          <cell r="G172">
            <v>157</v>
          </cell>
          <cell r="H172">
            <v>10</v>
          </cell>
          <cell r="J172">
            <v>4</v>
          </cell>
          <cell r="S172" t="str">
            <v>HE_Zusammen_Fachgymnasien</v>
          </cell>
        </row>
        <row r="173">
          <cell r="B173">
            <v>488</v>
          </cell>
          <cell r="D173">
            <v>139</v>
          </cell>
          <cell r="E173">
            <v>408</v>
          </cell>
          <cell r="G173">
            <v>107</v>
          </cell>
          <cell r="H173">
            <v>80</v>
          </cell>
          <cell r="J173">
            <v>32</v>
          </cell>
          <cell r="S173" t="str">
            <v>HE_Zusammen_Fachschulen</v>
          </cell>
        </row>
        <row r="174">
          <cell r="B174">
            <v>6178</v>
          </cell>
          <cell r="D174">
            <v>1655</v>
          </cell>
          <cell r="E174">
            <v>5980</v>
          </cell>
          <cell r="G174">
            <v>1578</v>
          </cell>
          <cell r="H174">
            <v>198</v>
          </cell>
          <cell r="J174">
            <v>77</v>
          </cell>
          <cell r="S174" t="str">
            <v>HE_Zusammen_Zusammen</v>
          </cell>
        </row>
        <row r="175">
          <cell r="S175" t="e">
            <v>#N/A</v>
          </cell>
        </row>
        <row r="176">
          <cell r="S176" t="e">
            <v>#N/A</v>
          </cell>
        </row>
        <row r="177">
          <cell r="S177" t="e">
            <v>#N/A</v>
          </cell>
        </row>
        <row r="178">
          <cell r="S178" t="str">
            <v>HE_VZ_Fußnoten siehe am Ende der Tabelle.</v>
          </cell>
        </row>
        <row r="179">
          <cell r="S179" t="str">
            <v>HE_VZ_leer</v>
          </cell>
        </row>
        <row r="180">
          <cell r="B180">
            <v>443</v>
          </cell>
          <cell r="D180">
            <v>117</v>
          </cell>
          <cell r="E180">
            <v>442</v>
          </cell>
          <cell r="G180">
            <v>117</v>
          </cell>
          <cell r="H180">
            <v>1</v>
          </cell>
          <cell r="J180">
            <v>0</v>
          </cell>
          <cell r="S180" t="str">
            <v>HE_VZ_Berufsvorbereitungsjahr</v>
          </cell>
        </row>
        <row r="181">
          <cell r="B181">
            <v>243</v>
          </cell>
          <cell r="D181">
            <v>64</v>
          </cell>
          <cell r="E181">
            <v>240</v>
          </cell>
          <cell r="G181">
            <v>63</v>
          </cell>
          <cell r="H181">
            <v>3</v>
          </cell>
          <cell r="J181">
            <v>1</v>
          </cell>
          <cell r="S181" t="str">
            <v>HE_VZ_Berufsgrundbildungsjahr</v>
          </cell>
        </row>
        <row r="182">
          <cell r="B182">
            <v>1238</v>
          </cell>
          <cell r="D182">
            <v>336</v>
          </cell>
          <cell r="E182">
            <v>1165</v>
          </cell>
          <cell r="G182">
            <v>308</v>
          </cell>
          <cell r="H182">
            <v>73</v>
          </cell>
          <cell r="J182">
            <v>28</v>
          </cell>
          <cell r="S182" t="str">
            <v>HE_VZ_Berufsfachschulen</v>
          </cell>
        </row>
        <row r="183">
          <cell r="B183">
            <v>680</v>
          </cell>
          <cell r="D183">
            <v>181</v>
          </cell>
          <cell r="E183">
            <v>669</v>
          </cell>
          <cell r="G183">
            <v>177</v>
          </cell>
          <cell r="H183">
            <v>11</v>
          </cell>
          <cell r="J183">
            <v>4</v>
          </cell>
          <cell r="S183" t="str">
            <v>HE_VZ_Fachoberschulen</v>
          </cell>
        </row>
        <row r="184">
          <cell r="B184">
            <v>606</v>
          </cell>
          <cell r="D184">
            <v>161</v>
          </cell>
          <cell r="E184">
            <v>596</v>
          </cell>
          <cell r="G184">
            <v>157</v>
          </cell>
          <cell r="H184">
            <v>10</v>
          </cell>
          <cell r="J184">
            <v>4</v>
          </cell>
          <cell r="S184" t="str">
            <v>HE_VZ_Fachgymnasien</v>
          </cell>
        </row>
        <row r="185">
          <cell r="B185">
            <v>401</v>
          </cell>
          <cell r="D185">
            <v>115</v>
          </cell>
          <cell r="E185">
            <v>328</v>
          </cell>
          <cell r="G185">
            <v>86</v>
          </cell>
          <cell r="H185">
            <v>73</v>
          </cell>
          <cell r="J185">
            <v>29</v>
          </cell>
          <cell r="S185" t="str">
            <v>HE_VZ_Fachschulen</v>
          </cell>
        </row>
        <row r="186">
          <cell r="B186">
            <v>3611</v>
          </cell>
          <cell r="D186">
            <v>974</v>
          </cell>
          <cell r="E186">
            <v>3440</v>
          </cell>
          <cell r="G186">
            <v>908</v>
          </cell>
          <cell r="H186">
            <v>171</v>
          </cell>
          <cell r="J186">
            <v>66</v>
          </cell>
          <cell r="S186" t="str">
            <v>HE_VZ_Zusammen</v>
          </cell>
        </row>
        <row r="187">
          <cell r="S187" t="str">
            <v>HE_VZ_leer</v>
          </cell>
        </row>
        <row r="188">
          <cell r="S188" t="str">
            <v>HE_TZ_leer</v>
          </cell>
        </row>
        <row r="189">
          <cell r="S189" t="str">
            <v>HE_TZ_leer</v>
          </cell>
        </row>
        <row r="190">
          <cell r="B190">
            <v>2480</v>
          </cell>
          <cell r="D190">
            <v>657</v>
          </cell>
          <cell r="E190">
            <v>2460</v>
          </cell>
          <cell r="G190">
            <v>649</v>
          </cell>
          <cell r="H190">
            <v>20</v>
          </cell>
          <cell r="J190">
            <v>8</v>
          </cell>
          <cell r="S190" t="str">
            <v>HE_TZ_Berufsschulen</v>
          </cell>
        </row>
        <row r="191">
          <cell r="B191">
            <v>87</v>
          </cell>
          <cell r="D191">
            <v>24</v>
          </cell>
          <cell r="E191">
            <v>80</v>
          </cell>
          <cell r="G191">
            <v>21</v>
          </cell>
          <cell r="H191">
            <v>7</v>
          </cell>
          <cell r="J191">
            <v>3</v>
          </cell>
          <cell r="S191" t="str">
            <v>HE_TZ_Fachschulen</v>
          </cell>
        </row>
        <row r="192">
          <cell r="B192">
            <v>2567</v>
          </cell>
          <cell r="D192">
            <v>681</v>
          </cell>
          <cell r="E192">
            <v>2540</v>
          </cell>
          <cell r="G192">
            <v>670</v>
          </cell>
          <cell r="H192">
            <v>27</v>
          </cell>
          <cell r="J192">
            <v>11</v>
          </cell>
          <cell r="S192" t="str">
            <v>HE_TZ_Zusammen</v>
          </cell>
        </row>
        <row r="193">
          <cell r="S193" t="str">
            <v>HE_TZ_leer</v>
          </cell>
        </row>
        <row r="194">
          <cell r="S194" t="str">
            <v>MV_TZ_leer</v>
          </cell>
        </row>
        <row r="195">
          <cell r="S195" t="str">
            <v>MV_Zusammen_leer</v>
          </cell>
        </row>
        <row r="196">
          <cell r="S196" t="str">
            <v>MV_Zusammen_leer</v>
          </cell>
        </row>
        <row r="197">
          <cell r="B197">
            <v>1031</v>
          </cell>
          <cell r="D197">
            <v>555</v>
          </cell>
          <cell r="E197">
            <v>1028</v>
          </cell>
          <cell r="G197">
            <v>554</v>
          </cell>
          <cell r="H197">
            <v>3</v>
          </cell>
          <cell r="J197">
            <v>1</v>
          </cell>
          <cell r="S197" t="str">
            <v>MV_Zusammen_Berufsschulen</v>
          </cell>
        </row>
        <row r="198">
          <cell r="B198">
            <v>264</v>
          </cell>
          <cell r="D198">
            <v>121</v>
          </cell>
          <cell r="E198">
            <v>254</v>
          </cell>
          <cell r="G198">
            <v>114</v>
          </cell>
          <cell r="H198">
            <v>10</v>
          </cell>
          <cell r="J198">
            <v>7</v>
          </cell>
          <cell r="S198" t="str">
            <v>MV_Zusammen_Berufsvorbereitungsjahr</v>
          </cell>
        </row>
        <row r="199">
          <cell r="B199">
            <v>583</v>
          </cell>
          <cell r="D199">
            <v>465</v>
          </cell>
          <cell r="E199">
            <v>440</v>
          </cell>
          <cell r="G199">
            <v>351</v>
          </cell>
          <cell r="H199">
            <v>143</v>
          </cell>
          <cell r="J199">
            <v>114</v>
          </cell>
          <cell r="S199" t="str">
            <v>MV_Zusammen_Berufsfachschulen</v>
          </cell>
        </row>
        <row r="200">
          <cell r="B200">
            <v>61</v>
          </cell>
          <cell r="D200">
            <v>34</v>
          </cell>
          <cell r="E200">
            <v>61</v>
          </cell>
          <cell r="G200">
            <v>34</v>
          </cell>
          <cell r="H200">
            <v>0</v>
          </cell>
          <cell r="J200">
            <v>0</v>
          </cell>
          <cell r="S200" t="str">
            <v>MV_Zusammen_Fachoberschulen</v>
          </cell>
        </row>
        <row r="201">
          <cell r="B201">
            <v>285</v>
          </cell>
          <cell r="D201">
            <v>169</v>
          </cell>
          <cell r="E201">
            <v>285</v>
          </cell>
          <cell r="G201">
            <v>169</v>
          </cell>
          <cell r="H201">
            <v>0</v>
          </cell>
          <cell r="J201">
            <v>0</v>
          </cell>
          <cell r="S201" t="str">
            <v>MV_Zusammen_Fachgymnasien</v>
          </cell>
        </row>
        <row r="202">
          <cell r="B202">
            <v>91</v>
          </cell>
          <cell r="D202">
            <v>48</v>
          </cell>
          <cell r="E202">
            <v>77</v>
          </cell>
          <cell r="G202">
            <v>44</v>
          </cell>
          <cell r="H202">
            <v>14</v>
          </cell>
          <cell r="J202">
            <v>4</v>
          </cell>
          <cell r="S202" t="str">
            <v>MV_Zusammen_Fachschulen</v>
          </cell>
        </row>
        <row r="203">
          <cell r="B203">
            <v>2315</v>
          </cell>
          <cell r="D203">
            <v>1392</v>
          </cell>
          <cell r="E203">
            <v>2145</v>
          </cell>
          <cell r="G203">
            <v>1266</v>
          </cell>
          <cell r="H203">
            <v>170</v>
          </cell>
          <cell r="J203">
            <v>126</v>
          </cell>
          <cell r="S203" t="str">
            <v>MV_Zusammen_Zusammen</v>
          </cell>
        </row>
        <row r="204">
          <cell r="S204" t="str">
            <v>MV_Zusammen_leer</v>
          </cell>
        </row>
        <row r="205">
          <cell r="S205" t="str">
            <v>MV_VZ_leer</v>
          </cell>
        </row>
        <row r="206">
          <cell r="S206" t="str">
            <v>MV_VZ_leer</v>
          </cell>
        </row>
        <row r="207">
          <cell r="B207">
            <v>137</v>
          </cell>
          <cell r="D207">
            <v>60</v>
          </cell>
          <cell r="E207">
            <v>127</v>
          </cell>
          <cell r="G207">
            <v>53</v>
          </cell>
          <cell r="H207">
            <v>10</v>
          </cell>
          <cell r="J207">
            <v>7</v>
          </cell>
          <cell r="S207" t="str">
            <v>MV_VZ_Berufsvorbereitungsjahr</v>
          </cell>
        </row>
        <row r="208">
          <cell r="B208">
            <v>583</v>
          </cell>
          <cell r="D208">
            <v>465</v>
          </cell>
          <cell r="E208">
            <v>440</v>
          </cell>
          <cell r="G208">
            <v>351</v>
          </cell>
          <cell r="H208">
            <v>143</v>
          </cell>
          <cell r="J208">
            <v>114</v>
          </cell>
          <cell r="S208" t="str">
            <v>MV_VZ_Berufsfachschulen</v>
          </cell>
        </row>
        <row r="209">
          <cell r="B209">
            <v>61</v>
          </cell>
          <cell r="D209">
            <v>34</v>
          </cell>
          <cell r="E209">
            <v>61</v>
          </cell>
          <cell r="G209">
            <v>34</v>
          </cell>
          <cell r="H209">
            <v>0</v>
          </cell>
          <cell r="J209">
            <v>0</v>
          </cell>
          <cell r="S209" t="str">
            <v>MV_VZ_Fachoberschulen</v>
          </cell>
        </row>
        <row r="210">
          <cell r="B210">
            <v>285</v>
          </cell>
          <cell r="D210">
            <v>169</v>
          </cell>
          <cell r="E210">
            <v>285</v>
          </cell>
          <cell r="G210">
            <v>169</v>
          </cell>
          <cell r="H210">
            <v>0</v>
          </cell>
          <cell r="J210">
            <v>0</v>
          </cell>
          <cell r="S210" t="str">
            <v>MV_VZ_Fachgymnasien</v>
          </cell>
        </row>
        <row r="211">
          <cell r="B211">
            <v>70</v>
          </cell>
          <cell r="D211">
            <v>39</v>
          </cell>
          <cell r="E211">
            <v>56</v>
          </cell>
          <cell r="G211">
            <v>35</v>
          </cell>
          <cell r="H211">
            <v>14</v>
          </cell>
          <cell r="J211">
            <v>4</v>
          </cell>
          <cell r="S211" t="str">
            <v>MV_VZ_Fachschulen</v>
          </cell>
        </row>
        <row r="212">
          <cell r="B212">
            <v>1136</v>
          </cell>
          <cell r="D212">
            <v>767</v>
          </cell>
          <cell r="E212">
            <v>969</v>
          </cell>
          <cell r="G212">
            <v>642</v>
          </cell>
          <cell r="H212">
            <v>167</v>
          </cell>
          <cell r="J212">
            <v>125</v>
          </cell>
          <cell r="S212" t="str">
            <v>MV_VZ_Zusammen</v>
          </cell>
        </row>
        <row r="213">
          <cell r="S213" t="str">
            <v>MV_VZ_leer</v>
          </cell>
        </row>
        <row r="214">
          <cell r="S214" t="str">
            <v>MV_TZ_leer</v>
          </cell>
        </row>
        <row r="215">
          <cell r="S215" t="str">
            <v>MV_TZ_leer</v>
          </cell>
        </row>
        <row r="216">
          <cell r="B216">
            <v>1031</v>
          </cell>
          <cell r="D216">
            <v>555</v>
          </cell>
          <cell r="E216">
            <v>1028</v>
          </cell>
          <cell r="G216">
            <v>554</v>
          </cell>
          <cell r="H216">
            <v>3</v>
          </cell>
          <cell r="J216">
            <v>1</v>
          </cell>
          <cell r="S216" t="str">
            <v>MV_TZ_Berufsschulen</v>
          </cell>
        </row>
        <row r="217">
          <cell r="B217">
            <v>127</v>
          </cell>
          <cell r="D217">
            <v>61</v>
          </cell>
          <cell r="E217">
            <v>127</v>
          </cell>
          <cell r="G217">
            <v>61</v>
          </cell>
          <cell r="H217">
            <v>0</v>
          </cell>
          <cell r="J217">
            <v>0</v>
          </cell>
          <cell r="S217" t="str">
            <v>MV_TZ_Berufsvorbereitungsjahr</v>
          </cell>
        </row>
        <row r="218">
          <cell r="B218">
            <v>21</v>
          </cell>
          <cell r="D218">
            <v>9</v>
          </cell>
          <cell r="E218">
            <v>21</v>
          </cell>
          <cell r="G218">
            <v>9</v>
          </cell>
          <cell r="H218">
            <v>0</v>
          </cell>
          <cell r="J218">
            <v>0</v>
          </cell>
          <cell r="S218" t="str">
            <v>MV_TZ_Fachschulen</v>
          </cell>
        </row>
        <row r="219">
          <cell r="B219">
            <v>1179</v>
          </cell>
          <cell r="D219">
            <v>625</v>
          </cell>
          <cell r="E219">
            <v>1176</v>
          </cell>
          <cell r="G219">
            <v>624</v>
          </cell>
          <cell r="H219">
            <v>3</v>
          </cell>
          <cell r="J219">
            <v>1</v>
          </cell>
          <cell r="S219" t="str">
            <v>MV_TZ_Zusammen</v>
          </cell>
        </row>
        <row r="220">
          <cell r="S220" t="str">
            <v>MV_TZ_leer</v>
          </cell>
        </row>
        <row r="221">
          <cell r="S221" t="str">
            <v>NI_TZ_leer</v>
          </cell>
        </row>
        <row r="222">
          <cell r="S222" t="str">
            <v>NI_Zusammen_leer</v>
          </cell>
        </row>
        <row r="223">
          <cell r="S223" t="str">
            <v>NI_Zusammen_leer</v>
          </cell>
        </row>
        <row r="224">
          <cell r="B224">
            <v>3027</v>
          </cell>
          <cell r="D224">
            <v>617</v>
          </cell>
          <cell r="E224">
            <v>3012</v>
          </cell>
          <cell r="G224">
            <v>614</v>
          </cell>
          <cell r="H224">
            <v>15</v>
          </cell>
          <cell r="J224">
            <v>3</v>
          </cell>
          <cell r="S224" t="str">
            <v>NI_Zusammen_Berufsschulen</v>
          </cell>
        </row>
        <row r="225">
          <cell r="B225">
            <v>743</v>
          </cell>
          <cell r="D225">
            <v>201</v>
          </cell>
          <cell r="E225">
            <v>716</v>
          </cell>
          <cell r="G225">
            <v>194</v>
          </cell>
          <cell r="H225">
            <v>27</v>
          </cell>
          <cell r="J225">
            <v>7</v>
          </cell>
          <cell r="S225" t="str">
            <v>NI_Zusammen_Berufsvorbereitungsjahr</v>
          </cell>
        </row>
        <row r="226">
          <cell r="B226">
            <v>1112</v>
          </cell>
          <cell r="D226">
            <v>73</v>
          </cell>
          <cell r="E226">
            <v>1107</v>
          </cell>
          <cell r="G226">
            <v>73</v>
          </cell>
          <cell r="H226">
            <v>5</v>
          </cell>
          <cell r="J226">
            <v>0</v>
          </cell>
          <cell r="S226" t="str">
            <v>NI_Zusammen_Berufsgrundbildungsjahr</v>
          </cell>
        </row>
        <row r="227">
          <cell r="B227">
            <v>2332</v>
          </cell>
          <cell r="D227">
            <v>1034</v>
          </cell>
          <cell r="E227">
            <v>2084</v>
          </cell>
          <cell r="G227">
            <v>888</v>
          </cell>
          <cell r="H227">
            <v>248</v>
          </cell>
          <cell r="J227">
            <v>146</v>
          </cell>
          <cell r="S227" t="str">
            <v>NI_Zusammen_Berufsfachschulen</v>
          </cell>
        </row>
        <row r="228">
          <cell r="B228">
            <v>439</v>
          </cell>
          <cell r="D228">
            <v>95</v>
          </cell>
          <cell r="E228">
            <v>411</v>
          </cell>
          <cell r="G228">
            <v>86</v>
          </cell>
          <cell r="H228">
            <v>28</v>
          </cell>
          <cell r="J228">
            <v>9</v>
          </cell>
          <cell r="S228" t="str">
            <v>NI_Zusammen_Fachoberschulen</v>
          </cell>
        </row>
        <row r="229">
          <cell r="B229">
            <v>931</v>
          </cell>
          <cell r="D229">
            <v>243</v>
          </cell>
          <cell r="E229">
            <v>931</v>
          </cell>
          <cell r="G229">
            <v>243</v>
          </cell>
          <cell r="H229">
            <v>0</v>
          </cell>
          <cell r="J229">
            <v>0</v>
          </cell>
          <cell r="S229" t="str">
            <v>NI_Zusammen_Fachgymnasien</v>
          </cell>
        </row>
        <row r="230">
          <cell r="B230">
            <v>13</v>
          </cell>
          <cell r="D230">
            <v>3</v>
          </cell>
          <cell r="E230">
            <v>13</v>
          </cell>
          <cell r="G230">
            <v>3</v>
          </cell>
          <cell r="H230">
            <v>0</v>
          </cell>
          <cell r="J230">
            <v>0</v>
          </cell>
          <cell r="S230" t="str">
            <v>NI_Zusammen_Berufsober-/Techn. Oberschulen</v>
          </cell>
        </row>
        <row r="231">
          <cell r="B231">
            <v>504</v>
          </cell>
          <cell r="D231">
            <v>171</v>
          </cell>
          <cell r="E231">
            <v>386</v>
          </cell>
          <cell r="G231">
            <v>122</v>
          </cell>
          <cell r="H231">
            <v>118</v>
          </cell>
          <cell r="J231">
            <v>49</v>
          </cell>
          <cell r="S231" t="str">
            <v>NI_Zusammen_Fachschulen</v>
          </cell>
        </row>
        <row r="232">
          <cell r="B232">
            <v>9101</v>
          </cell>
          <cell r="D232">
            <v>2437</v>
          </cell>
          <cell r="E232">
            <v>8660</v>
          </cell>
          <cell r="G232">
            <v>2223</v>
          </cell>
          <cell r="H232">
            <v>441</v>
          </cell>
          <cell r="J232">
            <v>214</v>
          </cell>
          <cell r="S232" t="str">
            <v>NI_Zusammen_Zusammen</v>
          </cell>
        </row>
        <row r="233">
          <cell r="S233" t="str">
            <v>NI_Zusammen_leer</v>
          </cell>
        </row>
        <row r="234">
          <cell r="S234" t="str">
            <v>NI_VZ_leer</v>
          </cell>
        </row>
        <row r="235">
          <cell r="S235" t="str">
            <v>NI_VZ_leer</v>
          </cell>
        </row>
        <row r="236">
          <cell r="B236">
            <v>743</v>
          </cell>
          <cell r="D236">
            <v>201</v>
          </cell>
          <cell r="E236">
            <v>716</v>
          </cell>
          <cell r="G236">
            <v>194</v>
          </cell>
          <cell r="H236">
            <v>27</v>
          </cell>
          <cell r="J236">
            <v>7</v>
          </cell>
          <cell r="S236" t="str">
            <v>NI_VZ_Berufsvorbereitungsjahr</v>
          </cell>
        </row>
        <row r="237">
          <cell r="B237">
            <v>1112</v>
          </cell>
          <cell r="D237">
            <v>73</v>
          </cell>
          <cell r="E237">
            <v>1107</v>
          </cell>
          <cell r="G237">
            <v>73</v>
          </cell>
          <cell r="H237">
            <v>5</v>
          </cell>
          <cell r="J237">
            <v>0</v>
          </cell>
          <cell r="S237" t="str">
            <v>NI_VZ_Berufsgrundbildungsjahr</v>
          </cell>
        </row>
        <row r="238">
          <cell r="B238">
            <v>2330</v>
          </cell>
          <cell r="D238">
            <v>1034</v>
          </cell>
          <cell r="E238">
            <v>2083</v>
          </cell>
          <cell r="G238">
            <v>888</v>
          </cell>
          <cell r="H238">
            <v>247</v>
          </cell>
          <cell r="J238">
            <v>146</v>
          </cell>
          <cell r="S238" t="str">
            <v>NI_VZ_Berufsfachschulen</v>
          </cell>
        </row>
        <row r="239">
          <cell r="B239">
            <v>380</v>
          </cell>
          <cell r="D239">
            <v>80</v>
          </cell>
          <cell r="E239">
            <v>359</v>
          </cell>
          <cell r="G239">
            <v>73</v>
          </cell>
          <cell r="H239">
            <v>21</v>
          </cell>
          <cell r="J239">
            <v>7</v>
          </cell>
          <cell r="S239" t="str">
            <v>NI_VZ_Fachoberschulen</v>
          </cell>
        </row>
        <row r="240">
          <cell r="B240">
            <v>931</v>
          </cell>
          <cell r="D240">
            <v>243</v>
          </cell>
          <cell r="E240">
            <v>931</v>
          </cell>
          <cell r="G240">
            <v>243</v>
          </cell>
          <cell r="H240">
            <v>0</v>
          </cell>
          <cell r="J240">
            <v>0</v>
          </cell>
          <cell r="S240" t="str">
            <v>NI_VZ_Fachgymnasien</v>
          </cell>
        </row>
        <row r="241">
          <cell r="B241">
            <v>13</v>
          </cell>
          <cell r="D241">
            <v>3</v>
          </cell>
          <cell r="E241">
            <v>13</v>
          </cell>
          <cell r="G241">
            <v>3</v>
          </cell>
          <cell r="H241">
            <v>0</v>
          </cell>
          <cell r="J241">
            <v>0</v>
          </cell>
          <cell r="S241" t="str">
            <v>NI_VZ_Berufsober-/Techn. Oberschulen</v>
          </cell>
        </row>
        <row r="242">
          <cell r="B242">
            <v>432</v>
          </cell>
          <cell r="D242">
            <v>161</v>
          </cell>
          <cell r="E242">
            <v>328</v>
          </cell>
          <cell r="G242">
            <v>116</v>
          </cell>
          <cell r="H242">
            <v>104</v>
          </cell>
          <cell r="J242">
            <v>45</v>
          </cell>
          <cell r="S242" t="str">
            <v>NI_VZ_Fachschulen</v>
          </cell>
        </row>
        <row r="243">
          <cell r="B243">
            <v>5941</v>
          </cell>
          <cell r="D243">
            <v>1795</v>
          </cell>
          <cell r="E243">
            <v>5537</v>
          </cell>
          <cell r="G243">
            <v>1590</v>
          </cell>
          <cell r="H243">
            <v>404</v>
          </cell>
          <cell r="J243">
            <v>205</v>
          </cell>
          <cell r="S243" t="str">
            <v>NI_VZ_Zusammen</v>
          </cell>
        </row>
        <row r="244">
          <cell r="S244" t="str">
            <v>NI_VZ_leer</v>
          </cell>
        </row>
        <row r="245">
          <cell r="S245" t="str">
            <v>NI_TZ_leer</v>
          </cell>
        </row>
        <row r="246">
          <cell r="S246" t="str">
            <v>NI_TZ_leer</v>
          </cell>
        </row>
        <row r="247">
          <cell r="B247">
            <v>3027</v>
          </cell>
          <cell r="D247">
            <v>617</v>
          </cell>
          <cell r="E247">
            <v>3012</v>
          </cell>
          <cell r="G247">
            <v>614</v>
          </cell>
          <cell r="H247">
            <v>15</v>
          </cell>
          <cell r="J247">
            <v>3</v>
          </cell>
          <cell r="S247" t="str">
            <v>NI_TZ_Berufsschulen</v>
          </cell>
        </row>
        <row r="248">
          <cell r="B248">
            <v>2</v>
          </cell>
          <cell r="D248">
            <v>0</v>
          </cell>
          <cell r="E248">
            <v>1</v>
          </cell>
          <cell r="G248">
            <v>0</v>
          </cell>
          <cell r="H248">
            <v>1</v>
          </cell>
          <cell r="J248">
            <v>0</v>
          </cell>
          <cell r="S248" t="str">
            <v>NI_TZ_Berufsfachschulen</v>
          </cell>
        </row>
        <row r="249">
          <cell r="B249">
            <v>59</v>
          </cell>
          <cell r="D249">
            <v>15</v>
          </cell>
          <cell r="E249">
            <v>52</v>
          </cell>
          <cell r="G249">
            <v>13</v>
          </cell>
          <cell r="H249">
            <v>7</v>
          </cell>
          <cell r="J249">
            <v>2</v>
          </cell>
          <cell r="S249" t="str">
            <v>NI_TZ_Fachoberschulen</v>
          </cell>
        </row>
        <row r="250">
          <cell r="B250">
            <v>72</v>
          </cell>
          <cell r="D250">
            <v>10</v>
          </cell>
          <cell r="E250">
            <v>58</v>
          </cell>
          <cell r="G250">
            <v>6</v>
          </cell>
          <cell r="H250">
            <v>14</v>
          </cell>
          <cell r="J250">
            <v>4</v>
          </cell>
          <cell r="S250" t="str">
            <v>NI_TZ_Fachschulen</v>
          </cell>
        </row>
        <row r="251">
          <cell r="B251">
            <v>3160</v>
          </cell>
          <cell r="D251">
            <v>642</v>
          </cell>
          <cell r="E251">
            <v>3123</v>
          </cell>
          <cell r="G251">
            <v>633</v>
          </cell>
          <cell r="H251">
            <v>37</v>
          </cell>
          <cell r="J251">
            <v>9</v>
          </cell>
          <cell r="S251" t="str">
            <v>NI_TZ_Zusammen</v>
          </cell>
        </row>
        <row r="252">
          <cell r="S252" t="str">
            <v>NW_TZ_Zusammen</v>
          </cell>
        </row>
        <row r="253">
          <cell r="S253" t="str">
            <v>NW_Zusammen_Zusammen</v>
          </cell>
        </row>
        <row r="254">
          <cell r="S254" t="str">
            <v>NW_Zusammen_leer</v>
          </cell>
        </row>
        <row r="255">
          <cell r="B255">
            <v>7315</v>
          </cell>
          <cell r="D255">
            <v>1566</v>
          </cell>
          <cell r="E255">
            <v>6941</v>
          </cell>
          <cell r="G255">
            <v>1490</v>
          </cell>
          <cell r="H255">
            <v>374</v>
          </cell>
          <cell r="J255">
            <v>76</v>
          </cell>
          <cell r="S255" t="str">
            <v>NW_Zusammen_Berufsschulen</v>
          </cell>
        </row>
        <row r="256">
          <cell r="B256">
            <v>431</v>
          </cell>
          <cell r="D256">
            <v>134</v>
          </cell>
          <cell r="E256">
            <v>388</v>
          </cell>
          <cell r="G256">
            <v>127</v>
          </cell>
          <cell r="H256">
            <v>43</v>
          </cell>
          <cell r="J256">
            <v>7</v>
          </cell>
          <cell r="S256" t="str">
            <v>NW_Zusammen_Berufsvorbereitungsjahr</v>
          </cell>
        </row>
        <row r="257">
          <cell r="B257">
            <v>922</v>
          </cell>
          <cell r="D257">
            <v>247</v>
          </cell>
          <cell r="E257">
            <v>888</v>
          </cell>
          <cell r="G257">
            <v>239</v>
          </cell>
          <cell r="H257">
            <v>34</v>
          </cell>
          <cell r="J257">
            <v>8</v>
          </cell>
          <cell r="S257" t="str">
            <v>NW_Zusammen_Berufsgrundbildungsjahr</v>
          </cell>
        </row>
        <row r="258">
          <cell r="B258">
            <v>6609</v>
          </cell>
          <cell r="D258">
            <v>2314</v>
          </cell>
          <cell r="E258">
            <v>6210</v>
          </cell>
          <cell r="G258">
            <v>2150</v>
          </cell>
          <cell r="H258">
            <v>399</v>
          </cell>
          <cell r="J258">
            <v>164</v>
          </cell>
          <cell r="S258" t="str">
            <v>NW_Zusammen_Berufsfachschulen</v>
          </cell>
        </row>
        <row r="259">
          <cell r="B259">
            <v>737</v>
          </cell>
          <cell r="D259">
            <v>209</v>
          </cell>
          <cell r="E259">
            <v>678</v>
          </cell>
          <cell r="G259">
            <v>185</v>
          </cell>
          <cell r="H259">
            <v>59</v>
          </cell>
          <cell r="J259">
            <v>24</v>
          </cell>
          <cell r="S259" t="str">
            <v>NW_Zusammen_Fachoberschulen</v>
          </cell>
        </row>
        <row r="260">
          <cell r="B260">
            <v>1598</v>
          </cell>
          <cell r="D260">
            <v>520</v>
          </cell>
          <cell r="E260">
            <v>1177</v>
          </cell>
          <cell r="G260">
            <v>342</v>
          </cell>
          <cell r="H260">
            <v>421</v>
          </cell>
          <cell r="J260">
            <v>178</v>
          </cell>
          <cell r="S260" t="str">
            <v>NW_Zusammen_Fachschulen</v>
          </cell>
        </row>
        <row r="261">
          <cell r="B261">
            <v>17612</v>
          </cell>
          <cell r="D261">
            <v>4990</v>
          </cell>
          <cell r="E261">
            <v>16282</v>
          </cell>
          <cell r="G261">
            <v>4533</v>
          </cell>
          <cell r="H261">
            <v>1330</v>
          </cell>
          <cell r="J261">
            <v>457</v>
          </cell>
          <cell r="S261" t="str">
            <v>NW_Zusammen_Zusammen</v>
          </cell>
        </row>
        <row r="262">
          <cell r="S262" t="str">
            <v>NW_Zusammen_leer</v>
          </cell>
        </row>
        <row r="263">
          <cell r="S263" t="str">
            <v>NW_VZ_leer</v>
          </cell>
        </row>
        <row r="264">
          <cell r="S264" t="str">
            <v>NW_VZ_leer</v>
          </cell>
        </row>
        <row r="265">
          <cell r="B265">
            <v>431</v>
          </cell>
          <cell r="D265">
            <v>134</v>
          </cell>
          <cell r="E265">
            <v>388</v>
          </cell>
          <cell r="G265">
            <v>127</v>
          </cell>
          <cell r="H265">
            <v>43</v>
          </cell>
          <cell r="J265">
            <v>7</v>
          </cell>
          <cell r="S265" t="str">
            <v>NW_VZ_Berufsvorbereitungsjahr</v>
          </cell>
        </row>
        <row r="266">
          <cell r="B266">
            <v>922</v>
          </cell>
          <cell r="D266">
            <v>247</v>
          </cell>
          <cell r="E266">
            <v>888</v>
          </cell>
          <cell r="G266">
            <v>239</v>
          </cell>
          <cell r="H266">
            <v>34</v>
          </cell>
          <cell r="J266">
            <v>8</v>
          </cell>
          <cell r="S266" t="str">
            <v>NW_VZ_Berufsgrundbildungsjahr</v>
          </cell>
        </row>
        <row r="267">
          <cell r="B267">
            <v>6607</v>
          </cell>
          <cell r="D267">
            <v>2313</v>
          </cell>
          <cell r="E267">
            <v>6208</v>
          </cell>
          <cell r="G267">
            <v>2149</v>
          </cell>
          <cell r="H267">
            <v>399</v>
          </cell>
          <cell r="J267">
            <v>164</v>
          </cell>
          <cell r="S267" t="str">
            <v>NW_VZ_Berufsfachschulen</v>
          </cell>
        </row>
        <row r="268">
          <cell r="B268">
            <v>555</v>
          </cell>
          <cell r="D268">
            <v>144</v>
          </cell>
          <cell r="E268">
            <v>516</v>
          </cell>
          <cell r="G268">
            <v>129</v>
          </cell>
          <cell r="H268">
            <v>39</v>
          </cell>
          <cell r="J268">
            <v>15</v>
          </cell>
          <cell r="S268" t="str">
            <v>NW_VZ_Fachoberschulen</v>
          </cell>
        </row>
        <row r="269">
          <cell r="B269">
            <v>1080</v>
          </cell>
          <cell r="D269">
            <v>426</v>
          </cell>
          <cell r="E269">
            <v>681</v>
          </cell>
          <cell r="G269">
            <v>257</v>
          </cell>
          <cell r="H269">
            <v>399</v>
          </cell>
          <cell r="J269">
            <v>169</v>
          </cell>
          <cell r="S269" t="str">
            <v>NW_VZ_Fachschulen</v>
          </cell>
        </row>
        <row r="270">
          <cell r="B270">
            <v>9595</v>
          </cell>
          <cell r="D270">
            <v>3264</v>
          </cell>
          <cell r="E270">
            <v>8681</v>
          </cell>
          <cell r="G270">
            <v>2901</v>
          </cell>
          <cell r="H270">
            <v>914</v>
          </cell>
          <cell r="J270">
            <v>363</v>
          </cell>
          <cell r="S270" t="str">
            <v>NW_VZ_Zusammen</v>
          </cell>
        </row>
        <row r="271">
          <cell r="S271" t="str">
            <v>NW_VZ_leer</v>
          </cell>
        </row>
        <row r="272">
          <cell r="S272" t="str">
            <v>NW_TZ_leer</v>
          </cell>
        </row>
        <row r="273">
          <cell r="S273" t="str">
            <v>NW_TZ_leer</v>
          </cell>
        </row>
        <row r="274">
          <cell r="B274">
            <v>7315</v>
          </cell>
          <cell r="D274">
            <v>1566</v>
          </cell>
          <cell r="E274">
            <v>6941</v>
          </cell>
          <cell r="G274">
            <v>1490</v>
          </cell>
          <cell r="H274">
            <v>374</v>
          </cell>
          <cell r="J274">
            <v>76</v>
          </cell>
          <cell r="S274" t="str">
            <v>NW_TZ_Berufsschulen</v>
          </cell>
        </row>
        <row r="275">
          <cell r="B275">
            <v>2</v>
          </cell>
          <cell r="D275">
            <v>1</v>
          </cell>
          <cell r="E275">
            <v>2</v>
          </cell>
          <cell r="G275">
            <v>1</v>
          </cell>
          <cell r="H275">
            <v>0</v>
          </cell>
          <cell r="J275">
            <v>0</v>
          </cell>
          <cell r="S275" t="str">
            <v>NW_TZ_Berufsfachschulen</v>
          </cell>
        </row>
        <row r="276">
          <cell r="B276">
            <v>182</v>
          </cell>
          <cell r="D276">
            <v>65</v>
          </cell>
          <cell r="E276">
            <v>162</v>
          </cell>
          <cell r="G276">
            <v>56</v>
          </cell>
          <cell r="H276">
            <v>20</v>
          </cell>
          <cell r="J276">
            <v>9</v>
          </cell>
          <cell r="S276" t="str">
            <v>NW_TZ_Fachoberschulen</v>
          </cell>
        </row>
        <row r="277">
          <cell r="B277">
            <v>518</v>
          </cell>
          <cell r="D277">
            <v>94</v>
          </cell>
          <cell r="E277">
            <v>496</v>
          </cell>
          <cell r="G277">
            <v>85</v>
          </cell>
          <cell r="H277">
            <v>22</v>
          </cell>
          <cell r="J277">
            <v>9</v>
          </cell>
          <cell r="S277" t="str">
            <v>NW_TZ_Fachschulen</v>
          </cell>
        </row>
        <row r="278">
          <cell r="B278">
            <v>8017</v>
          </cell>
          <cell r="D278">
            <v>1726</v>
          </cell>
          <cell r="E278">
            <v>7601</v>
          </cell>
          <cell r="G278">
            <v>1632</v>
          </cell>
          <cell r="H278">
            <v>416</v>
          </cell>
          <cell r="J278">
            <v>94</v>
          </cell>
          <cell r="S278" t="str">
            <v>NW_TZ_Zusammen</v>
          </cell>
        </row>
        <row r="279">
          <cell r="S279" t="str">
            <v>NW_TZ_leer</v>
          </cell>
        </row>
        <row r="280">
          <cell r="S280" t="str">
            <v>RP_TZ_leer</v>
          </cell>
        </row>
        <row r="281">
          <cell r="S281" t="str">
            <v>RP_Zusammen_leer</v>
          </cell>
        </row>
        <row r="282">
          <cell r="S282" t="str">
            <v>RP_Zusammen_leer</v>
          </cell>
        </row>
        <row r="283">
          <cell r="B283">
            <v>1420</v>
          </cell>
          <cell r="D283">
            <v>275</v>
          </cell>
          <cell r="E283">
            <v>1358</v>
          </cell>
          <cell r="G283">
            <v>254</v>
          </cell>
          <cell r="H283">
            <v>62</v>
          </cell>
          <cell r="J283">
            <v>21</v>
          </cell>
          <cell r="S283" t="str">
            <v>RP_Zusammen_Berufsschulen</v>
          </cell>
        </row>
        <row r="284">
          <cell r="B284">
            <v>250</v>
          </cell>
          <cell r="D284">
            <v>64</v>
          </cell>
          <cell r="E284">
            <v>241</v>
          </cell>
          <cell r="G284">
            <v>60</v>
          </cell>
          <cell r="H284">
            <v>9</v>
          </cell>
          <cell r="J284">
            <v>4</v>
          </cell>
          <cell r="S284" t="str">
            <v>RP_Zusammen_Berufsvorbereitungsjahr</v>
          </cell>
        </row>
        <row r="285">
          <cell r="B285">
            <v>252</v>
          </cell>
          <cell r="D285">
            <v>84</v>
          </cell>
          <cell r="E285">
            <v>246</v>
          </cell>
          <cell r="G285">
            <v>79</v>
          </cell>
          <cell r="H285">
            <v>6</v>
          </cell>
          <cell r="J285">
            <v>5</v>
          </cell>
          <cell r="S285" t="str">
            <v>RP_Zusammen_Berufsgrundbildungsjahr</v>
          </cell>
        </row>
        <row r="286">
          <cell r="B286">
            <v>913</v>
          </cell>
          <cell r="D286">
            <v>314</v>
          </cell>
          <cell r="E286">
            <v>845</v>
          </cell>
          <cell r="G286">
            <v>282</v>
          </cell>
          <cell r="H286">
            <v>68</v>
          </cell>
          <cell r="J286">
            <v>32</v>
          </cell>
          <cell r="S286" t="str">
            <v>RP_Zusammen_Berufsfachschulen</v>
          </cell>
        </row>
        <row r="287">
          <cell r="B287">
            <v>118</v>
          </cell>
          <cell r="D287">
            <v>22</v>
          </cell>
          <cell r="E287">
            <v>117</v>
          </cell>
          <cell r="G287">
            <v>21</v>
          </cell>
          <cell r="H287">
            <v>1</v>
          </cell>
          <cell r="J287">
            <v>1</v>
          </cell>
          <cell r="S287" t="str">
            <v>RP_Zusammen_Fachoberschulen</v>
          </cell>
        </row>
        <row r="288">
          <cell r="B288">
            <v>307</v>
          </cell>
          <cell r="D288">
            <v>74</v>
          </cell>
          <cell r="E288">
            <v>307</v>
          </cell>
          <cell r="G288">
            <v>74</v>
          </cell>
          <cell r="H288">
            <v>0</v>
          </cell>
          <cell r="J288">
            <v>0</v>
          </cell>
          <cell r="S288" t="str">
            <v>RP_Zusammen_Fachgymnasien</v>
          </cell>
        </row>
        <row r="289">
          <cell r="B289">
            <v>320</v>
          </cell>
          <cell r="D289">
            <v>103</v>
          </cell>
          <cell r="E289">
            <v>254</v>
          </cell>
          <cell r="G289">
            <v>67</v>
          </cell>
          <cell r="H289">
            <v>66</v>
          </cell>
          <cell r="J289">
            <v>36</v>
          </cell>
          <cell r="S289" t="str">
            <v>RP_Zusammen_Fachschulen</v>
          </cell>
        </row>
        <row r="290">
          <cell r="B290">
            <v>3580</v>
          </cell>
          <cell r="D290">
            <v>936</v>
          </cell>
          <cell r="E290">
            <v>3368</v>
          </cell>
          <cell r="G290">
            <v>837</v>
          </cell>
          <cell r="H290">
            <v>212</v>
          </cell>
          <cell r="J290">
            <v>99</v>
          </cell>
          <cell r="S290" t="str">
            <v>RP_Zusammen_Zusammen</v>
          </cell>
        </row>
        <row r="291">
          <cell r="S291" t="str">
            <v>RP_Zusammen_leer</v>
          </cell>
        </row>
        <row r="292">
          <cell r="S292" t="str">
            <v>RP_VZ_leer</v>
          </cell>
        </row>
        <row r="293">
          <cell r="S293" t="str">
            <v>RP_VZ_leer</v>
          </cell>
        </row>
        <row r="294">
          <cell r="B294">
            <v>215</v>
          </cell>
          <cell r="D294">
            <v>57</v>
          </cell>
          <cell r="E294">
            <v>213</v>
          </cell>
          <cell r="G294">
            <v>55</v>
          </cell>
          <cell r="H294">
            <v>2</v>
          </cell>
          <cell r="J294">
            <v>2</v>
          </cell>
          <cell r="S294" t="str">
            <v>RP_VZ_Berufsvorbereitungsjahr</v>
          </cell>
        </row>
        <row r="295">
          <cell r="B295">
            <v>252</v>
          </cell>
          <cell r="D295">
            <v>84</v>
          </cell>
          <cell r="E295">
            <v>246</v>
          </cell>
          <cell r="G295">
            <v>79</v>
          </cell>
          <cell r="H295">
            <v>6</v>
          </cell>
          <cell r="J295">
            <v>5</v>
          </cell>
          <cell r="S295" t="str">
            <v>RP_VZ_Berufsgrundbildungsjahr</v>
          </cell>
        </row>
        <row r="296">
          <cell r="B296">
            <v>913</v>
          </cell>
          <cell r="D296">
            <v>314</v>
          </cell>
          <cell r="E296">
            <v>845</v>
          </cell>
          <cell r="G296">
            <v>282</v>
          </cell>
          <cell r="H296">
            <v>68</v>
          </cell>
          <cell r="J296">
            <v>32</v>
          </cell>
          <cell r="S296" t="str">
            <v>RP_VZ_Berufsfachschulen</v>
          </cell>
        </row>
        <row r="297">
          <cell r="B297">
            <v>104</v>
          </cell>
          <cell r="D297">
            <v>19</v>
          </cell>
          <cell r="E297">
            <v>103</v>
          </cell>
          <cell r="G297">
            <v>18</v>
          </cell>
          <cell r="H297">
            <v>1</v>
          </cell>
          <cell r="J297">
            <v>1</v>
          </cell>
          <cell r="S297" t="str">
            <v>RP_VZ_Fachoberschulen</v>
          </cell>
        </row>
        <row r="298">
          <cell r="B298">
            <v>307</v>
          </cell>
          <cell r="D298">
            <v>74</v>
          </cell>
          <cell r="E298">
            <v>307</v>
          </cell>
          <cell r="G298">
            <v>74</v>
          </cell>
          <cell r="H298">
            <v>0</v>
          </cell>
          <cell r="J298">
            <v>0</v>
          </cell>
          <cell r="S298" t="str">
            <v>RP_VZ_Fachgymnasien</v>
          </cell>
        </row>
        <row r="299">
          <cell r="B299">
            <v>180</v>
          </cell>
          <cell r="D299">
            <v>71</v>
          </cell>
          <cell r="E299">
            <v>120</v>
          </cell>
          <cell r="G299">
            <v>38</v>
          </cell>
          <cell r="H299">
            <v>60</v>
          </cell>
          <cell r="J299">
            <v>33</v>
          </cell>
          <cell r="S299" t="str">
            <v>RP_VZ_Fachschulen</v>
          </cell>
        </row>
        <row r="300">
          <cell r="B300">
            <v>1971</v>
          </cell>
          <cell r="D300">
            <v>619</v>
          </cell>
          <cell r="E300">
            <v>1834</v>
          </cell>
          <cell r="G300">
            <v>546</v>
          </cell>
          <cell r="H300">
            <v>137</v>
          </cell>
          <cell r="J300">
            <v>73</v>
          </cell>
          <cell r="S300" t="str">
            <v>RP_VZ_Zusammen</v>
          </cell>
        </row>
        <row r="301">
          <cell r="S301" t="str">
            <v>RP_VZ_leer</v>
          </cell>
        </row>
        <row r="302">
          <cell r="S302" t="str">
            <v>RP_TZ_leer</v>
          </cell>
        </row>
        <row r="303">
          <cell r="S303" t="str">
            <v>RP_TZ_leer</v>
          </cell>
        </row>
        <row r="304">
          <cell r="B304">
            <v>1420</v>
          </cell>
          <cell r="D304">
            <v>275</v>
          </cell>
          <cell r="E304">
            <v>1358</v>
          </cell>
          <cell r="G304">
            <v>254</v>
          </cell>
          <cell r="H304">
            <v>62</v>
          </cell>
          <cell r="J304">
            <v>21</v>
          </cell>
          <cell r="S304" t="str">
            <v>RP_TZ_Berufsschulen</v>
          </cell>
        </row>
        <row r="305">
          <cell r="B305">
            <v>35</v>
          </cell>
          <cell r="D305">
            <v>7</v>
          </cell>
          <cell r="E305">
            <v>28</v>
          </cell>
          <cell r="G305">
            <v>5</v>
          </cell>
          <cell r="H305">
            <v>7</v>
          </cell>
          <cell r="J305">
            <v>2</v>
          </cell>
          <cell r="S305" t="str">
            <v>RP_TZ_Berufsvorbereitungsjahr</v>
          </cell>
        </row>
        <row r="306">
          <cell r="B306">
            <v>14</v>
          </cell>
          <cell r="D306">
            <v>3</v>
          </cell>
          <cell r="E306">
            <v>14</v>
          </cell>
          <cell r="G306">
            <v>3</v>
          </cell>
          <cell r="H306">
            <v>0</v>
          </cell>
          <cell r="J306">
            <v>0</v>
          </cell>
          <cell r="S306" t="str">
            <v>RP_TZ_Fachoberschulen</v>
          </cell>
        </row>
        <row r="307">
          <cell r="B307">
            <v>140</v>
          </cell>
          <cell r="D307">
            <v>32</v>
          </cell>
          <cell r="E307">
            <v>134</v>
          </cell>
          <cell r="G307">
            <v>29</v>
          </cell>
          <cell r="H307">
            <v>6</v>
          </cell>
          <cell r="J307">
            <v>3</v>
          </cell>
          <cell r="S307" t="str">
            <v>RP_TZ_Fachschulen</v>
          </cell>
        </row>
        <row r="308">
          <cell r="B308">
            <v>1609</v>
          </cell>
          <cell r="D308">
            <v>317</v>
          </cell>
          <cell r="E308">
            <v>1534</v>
          </cell>
          <cell r="G308">
            <v>291</v>
          </cell>
          <cell r="H308">
            <v>75</v>
          </cell>
          <cell r="J308">
            <v>26</v>
          </cell>
          <cell r="S308" t="str">
            <v>RP_TZ_Zusammen</v>
          </cell>
        </row>
        <row r="309">
          <cell r="S309" t="str">
            <v>RP_TZ_leer</v>
          </cell>
        </row>
        <row r="310">
          <cell r="S310" t="str">
            <v>SL_TZ_leer</v>
          </cell>
        </row>
        <row r="311">
          <cell r="S311" t="str">
            <v>SL_Zusammen_leer</v>
          </cell>
        </row>
        <row r="312">
          <cell r="S312" t="str">
            <v>SL_Zusammen_leer</v>
          </cell>
        </row>
        <row r="313">
          <cell r="B313">
            <v>567</v>
          </cell>
          <cell r="D313">
            <v>115</v>
          </cell>
          <cell r="E313">
            <v>542</v>
          </cell>
          <cell r="G313">
            <v>110</v>
          </cell>
          <cell r="H313">
            <v>25</v>
          </cell>
          <cell r="J313">
            <v>5</v>
          </cell>
          <cell r="S313" t="str">
            <v>SL_Zusammen_Berufsschulen</v>
          </cell>
        </row>
        <row r="314">
          <cell r="B314">
            <v>29</v>
          </cell>
          <cell r="D314">
            <v>9</v>
          </cell>
          <cell r="E314">
            <v>29</v>
          </cell>
          <cell r="G314">
            <v>9</v>
          </cell>
          <cell r="H314">
            <v>0</v>
          </cell>
          <cell r="J314">
            <v>0</v>
          </cell>
          <cell r="S314" t="str">
            <v>SL_Zusammen_Berufsvorbereitungsjahr</v>
          </cell>
        </row>
        <row r="315">
          <cell r="B315">
            <v>97</v>
          </cell>
          <cell r="D315">
            <v>36</v>
          </cell>
          <cell r="E315">
            <v>93</v>
          </cell>
          <cell r="G315">
            <v>35</v>
          </cell>
          <cell r="H315">
            <v>4</v>
          </cell>
          <cell r="J315">
            <v>1</v>
          </cell>
          <cell r="S315" t="str">
            <v>SL_Zusammen_Berufsgrundbildungsjahr</v>
          </cell>
        </row>
        <row r="316">
          <cell r="B316">
            <v>281</v>
          </cell>
          <cell r="D316">
            <v>102</v>
          </cell>
          <cell r="E316">
            <v>273</v>
          </cell>
          <cell r="G316">
            <v>98</v>
          </cell>
          <cell r="H316">
            <v>8</v>
          </cell>
          <cell r="J316">
            <v>4</v>
          </cell>
          <cell r="S316" t="str">
            <v>SL_Zusammen_Berufsfachschulen</v>
          </cell>
        </row>
        <row r="317">
          <cell r="B317">
            <v>223</v>
          </cell>
          <cell r="D317">
            <v>59</v>
          </cell>
          <cell r="E317">
            <v>222</v>
          </cell>
          <cell r="G317">
            <v>58</v>
          </cell>
          <cell r="H317">
            <v>1</v>
          </cell>
          <cell r="J317">
            <v>1</v>
          </cell>
          <cell r="S317" t="str">
            <v>SL_Zusammen_Fachoberschulen</v>
          </cell>
        </row>
        <row r="318">
          <cell r="B318">
            <v>53</v>
          </cell>
          <cell r="D318">
            <v>19</v>
          </cell>
          <cell r="E318">
            <v>40</v>
          </cell>
          <cell r="G318">
            <v>14</v>
          </cell>
          <cell r="H318">
            <v>13</v>
          </cell>
          <cell r="J318">
            <v>5</v>
          </cell>
          <cell r="S318" t="str">
            <v>SL_Zusammen_Fachschulen</v>
          </cell>
        </row>
        <row r="319">
          <cell r="B319">
            <v>1250</v>
          </cell>
          <cell r="D319">
            <v>340</v>
          </cell>
          <cell r="E319">
            <v>1199</v>
          </cell>
          <cell r="G319">
            <v>324</v>
          </cell>
          <cell r="H319">
            <v>51</v>
          </cell>
          <cell r="J319">
            <v>16</v>
          </cell>
          <cell r="S319" t="str">
            <v>SL_Zusammen_Zusammen</v>
          </cell>
        </row>
        <row r="320">
          <cell r="S320" t="str">
            <v>SL_Zusammen_leer</v>
          </cell>
        </row>
        <row r="321">
          <cell r="S321" t="str">
            <v>SL_VZ_leer</v>
          </cell>
        </row>
        <row r="322">
          <cell r="S322" t="str">
            <v>SL_VZ_leer</v>
          </cell>
        </row>
        <row r="323">
          <cell r="B323">
            <v>29</v>
          </cell>
          <cell r="D323">
            <v>9</v>
          </cell>
          <cell r="E323">
            <v>29</v>
          </cell>
          <cell r="G323">
            <v>9</v>
          </cell>
          <cell r="H323">
            <v>0</v>
          </cell>
          <cell r="J323">
            <v>0</v>
          </cell>
          <cell r="S323" t="str">
            <v>SL_VZ_Berufsvorbereitungsjahr</v>
          </cell>
        </row>
        <row r="324">
          <cell r="B324">
            <v>97</v>
          </cell>
          <cell r="D324">
            <v>36</v>
          </cell>
          <cell r="E324">
            <v>93</v>
          </cell>
          <cell r="G324">
            <v>35</v>
          </cell>
          <cell r="H324">
            <v>4</v>
          </cell>
          <cell r="J324">
            <v>1</v>
          </cell>
          <cell r="S324" t="str">
            <v>SL_VZ_Berufsgrundbildungsjahr</v>
          </cell>
        </row>
        <row r="325">
          <cell r="B325">
            <v>281</v>
          </cell>
          <cell r="D325">
            <v>102</v>
          </cell>
          <cell r="E325">
            <v>273</v>
          </cell>
          <cell r="G325">
            <v>98</v>
          </cell>
          <cell r="H325">
            <v>8</v>
          </cell>
          <cell r="J325">
            <v>4</v>
          </cell>
          <cell r="S325" t="str">
            <v>SL_VZ_Berufsfachschulen</v>
          </cell>
        </row>
        <row r="326">
          <cell r="B326">
            <v>223</v>
          </cell>
          <cell r="D326">
            <v>59</v>
          </cell>
          <cell r="E326">
            <v>222</v>
          </cell>
          <cell r="G326">
            <v>58</v>
          </cell>
          <cell r="H326">
            <v>1</v>
          </cell>
          <cell r="J326">
            <v>1</v>
          </cell>
          <cell r="S326" t="str">
            <v>SL_VZ_Fachoberschulen</v>
          </cell>
        </row>
        <row r="327">
          <cell r="B327">
            <v>53</v>
          </cell>
          <cell r="D327">
            <v>19</v>
          </cell>
          <cell r="E327">
            <v>40</v>
          </cell>
          <cell r="G327">
            <v>14</v>
          </cell>
          <cell r="H327">
            <v>13</v>
          </cell>
          <cell r="J327">
            <v>5</v>
          </cell>
          <cell r="S327" t="str">
            <v>SL_VZ_Fachschulen</v>
          </cell>
        </row>
        <row r="328">
          <cell r="B328">
            <v>683</v>
          </cell>
          <cell r="D328">
            <v>225</v>
          </cell>
          <cell r="E328">
            <v>657</v>
          </cell>
          <cell r="G328">
            <v>214</v>
          </cell>
          <cell r="H328">
            <v>26</v>
          </cell>
          <cell r="J328">
            <v>11</v>
          </cell>
          <cell r="S328" t="str">
            <v>SL_VZ_Zusammen</v>
          </cell>
        </row>
        <row r="329">
          <cell r="S329" t="str">
            <v>SL_VZ_leer</v>
          </cell>
        </row>
        <row r="330">
          <cell r="S330" t="str">
            <v>SL_TZ_leer</v>
          </cell>
        </row>
        <row r="331">
          <cell r="S331" t="str">
            <v>SL_TZ_leer</v>
          </cell>
        </row>
        <row r="332">
          <cell r="B332">
            <v>567</v>
          </cell>
          <cell r="D332">
            <v>115</v>
          </cell>
          <cell r="E332">
            <v>542</v>
          </cell>
          <cell r="G332">
            <v>110</v>
          </cell>
          <cell r="H332">
            <v>25</v>
          </cell>
          <cell r="J332">
            <v>5</v>
          </cell>
          <cell r="S332" t="str">
            <v>SL_TZ_Berufsschulen</v>
          </cell>
        </row>
        <row r="333">
          <cell r="B333">
            <v>567</v>
          </cell>
          <cell r="D333">
            <v>115</v>
          </cell>
          <cell r="E333">
            <v>542</v>
          </cell>
          <cell r="G333">
            <v>110</v>
          </cell>
          <cell r="H333">
            <v>25</v>
          </cell>
          <cell r="J333">
            <v>5</v>
          </cell>
          <cell r="S333" t="str">
            <v>SL_TZ_Zusammen</v>
          </cell>
        </row>
        <row r="334">
          <cell r="S334" t="e">
            <v>#N/A</v>
          </cell>
        </row>
        <row r="335">
          <cell r="S335" t="e">
            <v>#N/A</v>
          </cell>
        </row>
        <row r="336">
          <cell r="S336" t="e">
            <v>#N/A</v>
          </cell>
        </row>
        <row r="337">
          <cell r="S337" t="str">
            <v>SN_Zusammen_Fußnoten siehe am Ende der Tabelle.</v>
          </cell>
        </row>
        <row r="338">
          <cell r="S338" t="str">
            <v>SN_Zusammen_leer</v>
          </cell>
        </row>
        <row r="339">
          <cell r="B339">
            <v>2635</v>
          </cell>
          <cell r="D339">
            <v>1238</v>
          </cell>
          <cell r="E339">
            <v>2430</v>
          </cell>
          <cell r="G339">
            <v>1126</v>
          </cell>
          <cell r="H339">
            <v>205</v>
          </cell>
          <cell r="J339">
            <v>112</v>
          </cell>
          <cell r="S339" t="str">
            <v>SN_Zusammen_Berufsschulen</v>
          </cell>
        </row>
        <row r="340">
          <cell r="B340">
            <v>304</v>
          </cell>
          <cell r="D340">
            <v>129</v>
          </cell>
          <cell r="E340">
            <v>208</v>
          </cell>
          <cell r="G340">
            <v>82</v>
          </cell>
          <cell r="H340">
            <v>96</v>
          </cell>
          <cell r="J340">
            <v>47</v>
          </cell>
          <cell r="S340" t="str">
            <v>SN_Zusammen_Berufsvorbereitungsjahr</v>
          </cell>
        </row>
        <row r="341">
          <cell r="B341">
            <v>186</v>
          </cell>
          <cell r="D341">
            <v>47</v>
          </cell>
          <cell r="E341">
            <v>160</v>
          </cell>
          <cell r="G341">
            <v>32</v>
          </cell>
          <cell r="H341">
            <v>26</v>
          </cell>
          <cell r="J341">
            <v>15</v>
          </cell>
          <cell r="S341" t="str">
            <v>SN_Zusammen_Berufsgrundbildungsjahr</v>
          </cell>
        </row>
        <row r="342">
          <cell r="B342">
            <v>1591</v>
          </cell>
          <cell r="D342">
            <v>1078</v>
          </cell>
          <cell r="E342">
            <v>791</v>
          </cell>
          <cell r="G342">
            <v>550</v>
          </cell>
          <cell r="H342">
            <v>800</v>
          </cell>
          <cell r="J342">
            <v>528</v>
          </cell>
          <cell r="S342" t="str">
            <v>SN_Zusammen_Berufsfachschulen</v>
          </cell>
        </row>
        <row r="343">
          <cell r="B343">
            <v>326</v>
          </cell>
          <cell r="D343">
            <v>162</v>
          </cell>
          <cell r="E343">
            <v>301</v>
          </cell>
          <cell r="G343">
            <v>151</v>
          </cell>
          <cell r="H343">
            <v>25</v>
          </cell>
          <cell r="J343">
            <v>11</v>
          </cell>
          <cell r="S343" t="str">
            <v>SN_Zusammen_Fachoberschulen</v>
          </cell>
        </row>
        <row r="344">
          <cell r="B344">
            <v>702</v>
          </cell>
          <cell r="D344">
            <v>393</v>
          </cell>
          <cell r="E344">
            <v>698</v>
          </cell>
          <cell r="G344">
            <v>390</v>
          </cell>
          <cell r="H344">
            <v>4</v>
          </cell>
          <cell r="J344">
            <v>3</v>
          </cell>
          <cell r="S344" t="str">
            <v>SN_Zusammen_Fachgymnasien</v>
          </cell>
        </row>
        <row r="345">
          <cell r="B345">
            <v>347</v>
          </cell>
          <cell r="D345">
            <v>197</v>
          </cell>
          <cell r="E345">
            <v>184</v>
          </cell>
          <cell r="G345">
            <v>83</v>
          </cell>
          <cell r="H345">
            <v>163</v>
          </cell>
          <cell r="J345">
            <v>114</v>
          </cell>
          <cell r="S345" t="str">
            <v>SN_Zusammen_Fachschulen</v>
          </cell>
        </row>
        <row r="346">
          <cell r="B346">
            <v>6091</v>
          </cell>
          <cell r="D346">
            <v>3244</v>
          </cell>
          <cell r="E346">
            <v>4772</v>
          </cell>
          <cell r="G346">
            <v>2414</v>
          </cell>
          <cell r="H346">
            <v>1319</v>
          </cell>
          <cell r="J346">
            <v>830</v>
          </cell>
          <cell r="S346" t="str">
            <v>SN_Zusammen_Zusammen</v>
          </cell>
        </row>
        <row r="347">
          <cell r="S347" t="str">
            <v>SN_Zusammen_leer</v>
          </cell>
        </row>
        <row r="348">
          <cell r="S348" t="str">
            <v>SN_VZ_leer</v>
          </cell>
        </row>
        <row r="349">
          <cell r="S349" t="str">
            <v>SN_VZ_leer</v>
          </cell>
        </row>
        <row r="350">
          <cell r="B350">
            <v>259</v>
          </cell>
          <cell r="D350">
            <v>106</v>
          </cell>
          <cell r="E350">
            <v>186</v>
          </cell>
          <cell r="G350">
            <v>70</v>
          </cell>
          <cell r="H350">
            <v>73</v>
          </cell>
          <cell r="J350">
            <v>36</v>
          </cell>
          <cell r="S350" t="str">
            <v>SN_VZ_Berufsvorbereitungsjahr</v>
          </cell>
        </row>
        <row r="351">
          <cell r="B351">
            <v>186</v>
          </cell>
          <cell r="D351">
            <v>47</v>
          </cell>
          <cell r="E351">
            <v>160</v>
          </cell>
          <cell r="G351">
            <v>32</v>
          </cell>
          <cell r="H351">
            <v>26</v>
          </cell>
          <cell r="J351">
            <v>15</v>
          </cell>
          <cell r="S351" t="str">
            <v>SN_VZ_Berufsgrundbildungsjahr</v>
          </cell>
        </row>
        <row r="352">
          <cell r="B352">
            <v>1591</v>
          </cell>
          <cell r="D352">
            <v>1078</v>
          </cell>
          <cell r="E352">
            <v>791</v>
          </cell>
          <cell r="G352">
            <v>550</v>
          </cell>
          <cell r="H352">
            <v>800</v>
          </cell>
          <cell r="J352">
            <v>528</v>
          </cell>
          <cell r="S352" t="str">
            <v>SN_VZ_Berufsfachschulen</v>
          </cell>
        </row>
        <row r="353">
          <cell r="B353">
            <v>326</v>
          </cell>
          <cell r="D353">
            <v>162</v>
          </cell>
          <cell r="E353">
            <v>301</v>
          </cell>
          <cell r="G353">
            <v>151</v>
          </cell>
          <cell r="H353">
            <v>25</v>
          </cell>
          <cell r="J353">
            <v>11</v>
          </cell>
          <cell r="S353" t="str">
            <v>SN_VZ_Fachoberschulen</v>
          </cell>
        </row>
        <row r="354">
          <cell r="B354">
            <v>702</v>
          </cell>
          <cell r="D354">
            <v>393</v>
          </cell>
          <cell r="E354">
            <v>698</v>
          </cell>
          <cell r="G354">
            <v>390</v>
          </cell>
          <cell r="H354">
            <v>4</v>
          </cell>
          <cell r="J354">
            <v>3</v>
          </cell>
          <cell r="S354" t="str">
            <v>SN_VZ_Fachgymnasien</v>
          </cell>
        </row>
        <row r="355">
          <cell r="B355">
            <v>314</v>
          </cell>
          <cell r="D355">
            <v>182</v>
          </cell>
          <cell r="E355">
            <v>166</v>
          </cell>
          <cell r="G355">
            <v>77</v>
          </cell>
          <cell r="H355">
            <v>148</v>
          </cell>
          <cell r="J355">
            <v>105</v>
          </cell>
          <cell r="S355" t="str">
            <v>SN_VZ_Fachschulen</v>
          </cell>
        </row>
        <row r="356">
          <cell r="B356">
            <v>3378</v>
          </cell>
          <cell r="D356">
            <v>1968</v>
          </cell>
          <cell r="E356">
            <v>2302</v>
          </cell>
          <cell r="G356">
            <v>1270</v>
          </cell>
          <cell r="H356">
            <v>1076</v>
          </cell>
          <cell r="J356">
            <v>698</v>
          </cell>
          <cell r="S356" t="str">
            <v>SN_VZ_Zusammen</v>
          </cell>
        </row>
        <row r="357">
          <cell r="S357" t="str">
            <v>SN_VZ_leer</v>
          </cell>
        </row>
        <row r="358">
          <cell r="S358" t="str">
            <v>SN_TZ_leer</v>
          </cell>
        </row>
        <row r="359">
          <cell r="S359" t="str">
            <v>SN_TZ_leer</v>
          </cell>
        </row>
        <row r="360">
          <cell r="B360">
            <v>2635</v>
          </cell>
          <cell r="D360">
            <v>1238</v>
          </cell>
          <cell r="E360">
            <v>2430</v>
          </cell>
          <cell r="G360">
            <v>1126</v>
          </cell>
          <cell r="H360">
            <v>205</v>
          </cell>
          <cell r="J360">
            <v>112</v>
          </cell>
          <cell r="S360" t="str">
            <v>SN_TZ_Berufsschulen</v>
          </cell>
        </row>
        <row r="361">
          <cell r="B361">
            <v>45</v>
          </cell>
          <cell r="D361">
            <v>23</v>
          </cell>
          <cell r="E361">
            <v>22</v>
          </cell>
          <cell r="G361">
            <v>12</v>
          </cell>
          <cell r="H361">
            <v>23</v>
          </cell>
          <cell r="J361">
            <v>11</v>
          </cell>
          <cell r="S361" t="str">
            <v>SN_TZ_Berufsvorbereitungsjahr</v>
          </cell>
        </row>
        <row r="362">
          <cell r="B362">
            <v>33</v>
          </cell>
          <cell r="D362">
            <v>15</v>
          </cell>
          <cell r="E362">
            <v>18</v>
          </cell>
          <cell r="G362">
            <v>6</v>
          </cell>
          <cell r="H362">
            <v>15</v>
          </cell>
          <cell r="J362">
            <v>9</v>
          </cell>
          <cell r="S362" t="str">
            <v>SN_TZ_Fachschulen</v>
          </cell>
        </row>
        <row r="363">
          <cell r="B363">
            <v>2713</v>
          </cell>
          <cell r="D363">
            <v>1276</v>
          </cell>
          <cell r="E363">
            <v>2470</v>
          </cell>
          <cell r="G363">
            <v>1144</v>
          </cell>
          <cell r="H363">
            <v>243</v>
          </cell>
          <cell r="J363">
            <v>132</v>
          </cell>
          <cell r="S363" t="str">
            <v>SN_TZ_Zusammen</v>
          </cell>
        </row>
        <row r="364">
          <cell r="S364" t="str">
            <v>SN_TZ_leer</v>
          </cell>
        </row>
        <row r="365">
          <cell r="S365" t="str">
            <v>ST_TZ_leer</v>
          </cell>
        </row>
        <row r="366">
          <cell r="S366" t="str">
            <v>ST_Zusammen_leer</v>
          </cell>
        </row>
        <row r="367">
          <cell r="S367" t="str">
            <v>ST_Zusammen_leer</v>
          </cell>
        </row>
        <row r="368">
          <cell r="B368">
            <v>1135</v>
          </cell>
          <cell r="D368">
            <v>620</v>
          </cell>
          <cell r="E368">
            <v>1134</v>
          </cell>
          <cell r="G368">
            <v>619</v>
          </cell>
          <cell r="H368">
            <v>1</v>
          </cell>
          <cell r="J368">
            <v>1</v>
          </cell>
          <cell r="S368" t="str">
            <v>ST_Zusammen_Berufsschulen</v>
          </cell>
        </row>
        <row r="369">
          <cell r="B369">
            <v>370</v>
          </cell>
          <cell r="D369">
            <v>202</v>
          </cell>
          <cell r="E369">
            <v>370</v>
          </cell>
          <cell r="G369">
            <v>202</v>
          </cell>
          <cell r="H369">
            <v>0</v>
          </cell>
          <cell r="J369">
            <v>0</v>
          </cell>
          <cell r="S369" t="str">
            <v>ST_Zusammen_Berufsvorbereitungsjahr</v>
          </cell>
        </row>
        <row r="370">
          <cell r="B370">
            <v>97</v>
          </cell>
          <cell r="D370">
            <v>53</v>
          </cell>
          <cell r="E370">
            <v>97</v>
          </cell>
          <cell r="G370">
            <v>53</v>
          </cell>
          <cell r="H370">
            <v>0</v>
          </cell>
          <cell r="J370">
            <v>0</v>
          </cell>
          <cell r="S370" t="str">
            <v>ST_Zusammen_Berufsgrundbildungsjahr</v>
          </cell>
        </row>
        <row r="371">
          <cell r="B371">
            <v>768</v>
          </cell>
          <cell r="D371">
            <v>463</v>
          </cell>
          <cell r="E371">
            <v>569</v>
          </cell>
          <cell r="G371">
            <v>310</v>
          </cell>
          <cell r="H371">
            <v>199</v>
          </cell>
          <cell r="J371">
            <v>153</v>
          </cell>
          <cell r="S371" t="str">
            <v>ST_Zusammen_Berufsfachschulen</v>
          </cell>
        </row>
        <row r="372">
          <cell r="B372">
            <v>114</v>
          </cell>
          <cell r="D372">
            <v>63</v>
          </cell>
          <cell r="E372">
            <v>113</v>
          </cell>
          <cell r="G372">
            <v>62</v>
          </cell>
          <cell r="H372">
            <v>1</v>
          </cell>
          <cell r="J372">
            <v>1</v>
          </cell>
          <cell r="S372" t="str">
            <v>ST_Zusammen_Fachoberschulen</v>
          </cell>
        </row>
        <row r="373">
          <cell r="B373">
            <v>260</v>
          </cell>
          <cell r="D373">
            <v>142</v>
          </cell>
          <cell r="E373">
            <v>260</v>
          </cell>
          <cell r="G373">
            <v>142</v>
          </cell>
          <cell r="H373">
            <v>0</v>
          </cell>
          <cell r="J373">
            <v>0</v>
          </cell>
          <cell r="S373" t="str">
            <v>ST_Zusammen_Fachgymnasien</v>
          </cell>
        </row>
        <row r="374">
          <cell r="B374">
            <v>164</v>
          </cell>
          <cell r="D374">
            <v>97</v>
          </cell>
          <cell r="E374">
            <v>92</v>
          </cell>
          <cell r="G374">
            <v>42</v>
          </cell>
          <cell r="H374">
            <v>72</v>
          </cell>
          <cell r="J374">
            <v>55</v>
          </cell>
          <cell r="S374" t="str">
            <v>ST_Zusammen_Fachschulen</v>
          </cell>
        </row>
        <row r="375">
          <cell r="B375">
            <v>2908</v>
          </cell>
          <cell r="D375">
            <v>1640</v>
          </cell>
          <cell r="E375">
            <v>2635</v>
          </cell>
          <cell r="G375">
            <v>1430</v>
          </cell>
          <cell r="H375">
            <v>273</v>
          </cell>
          <cell r="J375">
            <v>210</v>
          </cell>
          <cell r="S375" t="str">
            <v>ST_Zusammen_Zusammen</v>
          </cell>
        </row>
        <row r="376">
          <cell r="S376" t="str">
            <v>ST_Zusammen_leer</v>
          </cell>
        </row>
        <row r="377">
          <cell r="S377" t="str">
            <v>ST_VZ_leer</v>
          </cell>
        </row>
        <row r="378">
          <cell r="S378" t="str">
            <v>ST_VZ_leer</v>
          </cell>
        </row>
        <row r="379">
          <cell r="B379">
            <v>370</v>
          </cell>
          <cell r="D379">
            <v>202</v>
          </cell>
          <cell r="E379">
            <v>370</v>
          </cell>
          <cell r="G379">
            <v>202</v>
          </cell>
          <cell r="H379">
            <v>0</v>
          </cell>
          <cell r="J379">
            <v>0</v>
          </cell>
          <cell r="S379" t="str">
            <v>ST_VZ_Berufsvorbereitungsjahr</v>
          </cell>
        </row>
        <row r="380">
          <cell r="B380">
            <v>97</v>
          </cell>
          <cell r="D380">
            <v>53</v>
          </cell>
          <cell r="E380">
            <v>97</v>
          </cell>
          <cell r="G380">
            <v>53</v>
          </cell>
          <cell r="H380">
            <v>0</v>
          </cell>
          <cell r="J380">
            <v>0</v>
          </cell>
          <cell r="S380" t="str">
            <v>ST_VZ_Berufsgrundbildungsjahr</v>
          </cell>
        </row>
        <row r="381">
          <cell r="B381">
            <v>768</v>
          </cell>
          <cell r="D381">
            <v>463</v>
          </cell>
          <cell r="E381">
            <v>569</v>
          </cell>
          <cell r="G381">
            <v>310</v>
          </cell>
          <cell r="H381">
            <v>199</v>
          </cell>
          <cell r="J381">
            <v>153</v>
          </cell>
          <cell r="S381" t="str">
            <v>ST_VZ_Berufsfachschulen</v>
          </cell>
        </row>
        <row r="382">
          <cell r="B382">
            <v>114</v>
          </cell>
          <cell r="D382">
            <v>63</v>
          </cell>
          <cell r="E382">
            <v>113</v>
          </cell>
          <cell r="G382">
            <v>62</v>
          </cell>
          <cell r="H382">
            <v>1</v>
          </cell>
          <cell r="J382">
            <v>1</v>
          </cell>
          <cell r="S382" t="str">
            <v>ST_VZ_Fachoberschulen</v>
          </cell>
        </row>
        <row r="383">
          <cell r="B383">
            <v>260</v>
          </cell>
          <cell r="D383">
            <v>142</v>
          </cell>
          <cell r="E383">
            <v>260</v>
          </cell>
          <cell r="G383">
            <v>142</v>
          </cell>
          <cell r="H383">
            <v>0</v>
          </cell>
          <cell r="J383">
            <v>0</v>
          </cell>
          <cell r="S383" t="str">
            <v>ST_VZ_Fachgymnasien</v>
          </cell>
        </row>
        <row r="384">
          <cell r="B384">
            <v>133</v>
          </cell>
          <cell r="D384">
            <v>80</v>
          </cell>
          <cell r="E384">
            <v>73</v>
          </cell>
          <cell r="G384">
            <v>34</v>
          </cell>
          <cell r="H384">
            <v>60</v>
          </cell>
          <cell r="J384">
            <v>46</v>
          </cell>
          <cell r="S384" t="str">
            <v>ST_VZ_Fachschulen</v>
          </cell>
        </row>
        <row r="385">
          <cell r="B385">
            <v>1742</v>
          </cell>
          <cell r="D385">
            <v>1003</v>
          </cell>
          <cell r="E385">
            <v>1482</v>
          </cell>
          <cell r="G385">
            <v>803</v>
          </cell>
          <cell r="H385">
            <v>260</v>
          </cell>
          <cell r="J385">
            <v>200</v>
          </cell>
          <cell r="S385" t="str">
            <v>ST_VZ_Zusammen</v>
          </cell>
        </row>
        <row r="386">
          <cell r="S386" t="str">
            <v>ST_VZ_leer</v>
          </cell>
        </row>
        <row r="387">
          <cell r="S387" t="str">
            <v>ST_TZ_leer</v>
          </cell>
        </row>
        <row r="388">
          <cell r="S388" t="str">
            <v>ST_TZ_leer</v>
          </cell>
        </row>
        <row r="389">
          <cell r="B389">
            <v>1135</v>
          </cell>
          <cell r="D389">
            <v>620</v>
          </cell>
          <cell r="E389">
            <v>1134</v>
          </cell>
          <cell r="G389">
            <v>619</v>
          </cell>
          <cell r="H389">
            <v>1</v>
          </cell>
          <cell r="J389">
            <v>1</v>
          </cell>
          <cell r="S389" t="str">
            <v>ST_TZ_Berufsschulen</v>
          </cell>
        </row>
        <row r="390">
          <cell r="B390">
            <v>31</v>
          </cell>
          <cell r="D390">
            <v>17</v>
          </cell>
          <cell r="E390">
            <v>19</v>
          </cell>
          <cell r="G390">
            <v>8</v>
          </cell>
          <cell r="H390">
            <v>12</v>
          </cell>
          <cell r="J390">
            <v>9</v>
          </cell>
          <cell r="S390" t="str">
            <v>ST_TZ_Fachschulen</v>
          </cell>
        </row>
        <row r="391">
          <cell r="B391">
            <v>1166</v>
          </cell>
          <cell r="D391">
            <v>637</v>
          </cell>
          <cell r="E391">
            <v>1153</v>
          </cell>
          <cell r="G391">
            <v>627</v>
          </cell>
          <cell r="H391">
            <v>13</v>
          </cell>
          <cell r="J391">
            <v>10</v>
          </cell>
          <cell r="S391" t="str">
            <v>ST_TZ_Zusammen</v>
          </cell>
        </row>
        <row r="392">
          <cell r="S392" t="str">
            <v>ST_TZ_leer</v>
          </cell>
        </row>
        <row r="393">
          <cell r="S393" t="str">
            <v>SH_TZ_leer</v>
          </cell>
        </row>
        <row r="394">
          <cell r="S394" t="str">
            <v>SH_Zusammen_leer</v>
          </cell>
        </row>
        <row r="395">
          <cell r="S395" t="str">
            <v>SH_Zusammen_leer</v>
          </cell>
        </row>
        <row r="396">
          <cell r="B396">
            <v>1408</v>
          </cell>
          <cell r="D396">
            <v>274</v>
          </cell>
          <cell r="E396">
            <v>1408</v>
          </cell>
          <cell r="G396">
            <v>274</v>
          </cell>
          <cell r="H396">
            <v>0</v>
          </cell>
          <cell r="J396">
            <v>0</v>
          </cell>
          <cell r="S396" t="str">
            <v>SH_Zusammen_Berufsschulen</v>
          </cell>
        </row>
        <row r="397">
          <cell r="B397">
            <v>83</v>
          </cell>
          <cell r="D397">
            <v>22</v>
          </cell>
          <cell r="E397">
            <v>83</v>
          </cell>
          <cell r="G397">
            <v>22</v>
          </cell>
          <cell r="H397">
            <v>0</v>
          </cell>
          <cell r="J397">
            <v>0</v>
          </cell>
          <cell r="S397" t="str">
            <v>SH_Zusammen_Berufsvorbereitungsjahr</v>
          </cell>
        </row>
        <row r="398">
          <cell r="B398">
            <v>34</v>
          </cell>
          <cell r="D398">
            <v>3</v>
          </cell>
          <cell r="E398">
            <v>34</v>
          </cell>
          <cell r="G398">
            <v>3</v>
          </cell>
          <cell r="H398">
            <v>0</v>
          </cell>
          <cell r="J398">
            <v>0</v>
          </cell>
          <cell r="S398" t="str">
            <v>SH_Zusammen_Berufsgrundbildungsjahr</v>
          </cell>
        </row>
        <row r="399">
          <cell r="B399">
            <v>559</v>
          </cell>
          <cell r="D399">
            <v>196</v>
          </cell>
          <cell r="E399">
            <v>518</v>
          </cell>
          <cell r="G399">
            <v>179</v>
          </cell>
          <cell r="H399">
            <v>41</v>
          </cell>
          <cell r="J399">
            <v>17</v>
          </cell>
          <cell r="S399" t="str">
            <v>SH_Zusammen_Berufsfachschulen</v>
          </cell>
        </row>
        <row r="400">
          <cell r="B400">
            <v>19</v>
          </cell>
          <cell r="D400">
            <v>4</v>
          </cell>
          <cell r="E400">
            <v>19</v>
          </cell>
          <cell r="G400">
            <v>4</v>
          </cell>
          <cell r="H400">
            <v>0</v>
          </cell>
          <cell r="J400">
            <v>0</v>
          </cell>
          <cell r="S400" t="str">
            <v>SH_Zusammen_Fachoberschulen</v>
          </cell>
        </row>
        <row r="401">
          <cell r="B401">
            <v>322</v>
          </cell>
          <cell r="D401">
            <v>89</v>
          </cell>
          <cell r="E401">
            <v>316</v>
          </cell>
          <cell r="G401">
            <v>87</v>
          </cell>
          <cell r="H401">
            <v>6</v>
          </cell>
          <cell r="J401">
            <v>2</v>
          </cell>
          <cell r="S401" t="str">
            <v>SH_Zusammen_Fachgymnasien</v>
          </cell>
        </row>
        <row r="402">
          <cell r="B402">
            <v>10</v>
          </cell>
          <cell r="D402">
            <v>4</v>
          </cell>
          <cell r="E402">
            <v>10</v>
          </cell>
          <cell r="G402">
            <v>4</v>
          </cell>
          <cell r="H402">
            <v>0</v>
          </cell>
          <cell r="J402">
            <v>0</v>
          </cell>
          <cell r="S402" t="str">
            <v>SH_Zusammen_Berufsober-/Techn. Oberschulen</v>
          </cell>
        </row>
        <row r="403">
          <cell r="B403">
            <v>171</v>
          </cell>
          <cell r="D403">
            <v>46</v>
          </cell>
          <cell r="E403">
            <v>152</v>
          </cell>
          <cell r="G403">
            <v>39</v>
          </cell>
          <cell r="H403">
            <v>19</v>
          </cell>
          <cell r="J403">
            <v>7</v>
          </cell>
          <cell r="S403" t="str">
            <v>SH_Zusammen_Fachschulen</v>
          </cell>
        </row>
        <row r="404">
          <cell r="B404">
            <v>2606</v>
          </cell>
          <cell r="D404">
            <v>638</v>
          </cell>
          <cell r="E404">
            <v>2540</v>
          </cell>
          <cell r="G404">
            <v>612</v>
          </cell>
          <cell r="H404">
            <v>66</v>
          </cell>
          <cell r="J404">
            <v>26</v>
          </cell>
          <cell r="S404" t="str">
            <v>SH_Zusammen_Zusammen</v>
          </cell>
        </row>
        <row r="405">
          <cell r="S405" t="str">
            <v>SH_Zusammen_leer</v>
          </cell>
        </row>
        <row r="406">
          <cell r="S406" t="str">
            <v>SH_VZ_leer</v>
          </cell>
        </row>
        <row r="407">
          <cell r="S407" t="str">
            <v>SH_VZ_leer</v>
          </cell>
        </row>
        <row r="408">
          <cell r="B408">
            <v>83</v>
          </cell>
          <cell r="D408">
            <v>22</v>
          </cell>
          <cell r="E408">
            <v>83</v>
          </cell>
          <cell r="G408">
            <v>22</v>
          </cell>
          <cell r="H408">
            <v>0</v>
          </cell>
          <cell r="J408">
            <v>0</v>
          </cell>
          <cell r="S408" t="str">
            <v>SH_VZ_Berufsvorbereitungsjahr</v>
          </cell>
        </row>
        <row r="409">
          <cell r="B409">
            <v>34</v>
          </cell>
          <cell r="D409">
            <v>3</v>
          </cell>
          <cell r="E409">
            <v>34</v>
          </cell>
          <cell r="G409">
            <v>3</v>
          </cell>
          <cell r="H409">
            <v>0</v>
          </cell>
          <cell r="J409">
            <v>0</v>
          </cell>
          <cell r="S409" t="str">
            <v>SH_VZ_Berufsgrundbildungsjahr</v>
          </cell>
        </row>
        <row r="410">
          <cell r="B410">
            <v>559</v>
          </cell>
          <cell r="D410">
            <v>196</v>
          </cell>
          <cell r="E410">
            <v>518</v>
          </cell>
          <cell r="G410">
            <v>179</v>
          </cell>
          <cell r="H410">
            <v>41</v>
          </cell>
          <cell r="J410">
            <v>17</v>
          </cell>
          <cell r="S410" t="str">
            <v>SH_VZ_Berufsfachschulen</v>
          </cell>
        </row>
        <row r="411">
          <cell r="B411">
            <v>18</v>
          </cell>
          <cell r="D411">
            <v>3</v>
          </cell>
          <cell r="E411">
            <v>18</v>
          </cell>
          <cell r="G411">
            <v>3</v>
          </cell>
          <cell r="H411">
            <v>0</v>
          </cell>
          <cell r="J411">
            <v>0</v>
          </cell>
          <cell r="S411" t="str">
            <v>SH_VZ_Fachoberschulen</v>
          </cell>
        </row>
        <row r="412">
          <cell r="B412">
            <v>322</v>
          </cell>
          <cell r="D412">
            <v>89</v>
          </cell>
          <cell r="E412">
            <v>316</v>
          </cell>
          <cell r="G412">
            <v>87</v>
          </cell>
          <cell r="H412">
            <v>6</v>
          </cell>
          <cell r="J412">
            <v>2</v>
          </cell>
          <cell r="S412" t="str">
            <v>SH_VZ_Fachgymnasien</v>
          </cell>
        </row>
        <row r="413">
          <cell r="B413">
            <v>10</v>
          </cell>
          <cell r="D413">
            <v>4</v>
          </cell>
          <cell r="E413">
            <v>10</v>
          </cell>
          <cell r="G413">
            <v>4</v>
          </cell>
          <cell r="H413">
            <v>0</v>
          </cell>
          <cell r="J413">
            <v>0</v>
          </cell>
          <cell r="S413" t="str">
            <v>SH_VZ_Berufsober-/Techn. Oberschulen</v>
          </cell>
        </row>
        <row r="414">
          <cell r="B414">
            <v>159</v>
          </cell>
          <cell r="D414">
            <v>41</v>
          </cell>
          <cell r="E414">
            <v>140</v>
          </cell>
          <cell r="G414">
            <v>34</v>
          </cell>
          <cell r="H414">
            <v>19</v>
          </cell>
          <cell r="J414">
            <v>7</v>
          </cell>
          <cell r="S414" t="str">
            <v>SH_VZ_Fachschulen</v>
          </cell>
        </row>
        <row r="415">
          <cell r="B415">
            <v>1185</v>
          </cell>
          <cell r="D415">
            <v>358</v>
          </cell>
          <cell r="E415">
            <v>1119</v>
          </cell>
          <cell r="G415">
            <v>332</v>
          </cell>
          <cell r="H415">
            <v>66</v>
          </cell>
          <cell r="J415">
            <v>26</v>
          </cell>
          <cell r="S415" t="str">
            <v>SH_VZ_Zusammen</v>
          </cell>
        </row>
        <row r="416">
          <cell r="S416" t="str">
            <v>SH_VZ_leer</v>
          </cell>
        </row>
        <row r="417">
          <cell r="S417" t="str">
            <v>SH_TZ_leer</v>
          </cell>
        </row>
        <row r="418">
          <cell r="S418" t="str">
            <v>SH_TZ_leer</v>
          </cell>
        </row>
        <row r="419">
          <cell r="B419">
            <v>1408</v>
          </cell>
          <cell r="D419">
            <v>274</v>
          </cell>
          <cell r="E419">
            <v>1408</v>
          </cell>
          <cell r="G419">
            <v>274</v>
          </cell>
          <cell r="H419">
            <v>0</v>
          </cell>
          <cell r="J419">
            <v>0</v>
          </cell>
          <cell r="S419" t="str">
            <v>SH_TZ_Berufsschulen</v>
          </cell>
        </row>
        <row r="420">
          <cell r="B420">
            <v>1</v>
          </cell>
          <cell r="D420">
            <v>1</v>
          </cell>
          <cell r="E420">
            <v>1</v>
          </cell>
          <cell r="G420">
            <v>1</v>
          </cell>
          <cell r="H420">
            <v>0</v>
          </cell>
          <cell r="J420">
            <v>0</v>
          </cell>
          <cell r="S420" t="str">
            <v>SH_TZ_Fachoberschulen</v>
          </cell>
        </row>
        <row r="421">
          <cell r="B421">
            <v>12</v>
          </cell>
          <cell r="D421">
            <v>5</v>
          </cell>
          <cell r="E421">
            <v>12</v>
          </cell>
          <cell r="G421">
            <v>5</v>
          </cell>
          <cell r="H421">
            <v>0</v>
          </cell>
          <cell r="J421">
            <v>0</v>
          </cell>
          <cell r="S421" t="str">
            <v>SH_TZ_Fachschulen</v>
          </cell>
        </row>
        <row r="422">
          <cell r="B422">
            <v>1421</v>
          </cell>
          <cell r="D422">
            <v>280</v>
          </cell>
          <cell r="E422">
            <v>1421</v>
          </cell>
          <cell r="G422">
            <v>280</v>
          </cell>
          <cell r="H422">
            <v>0</v>
          </cell>
          <cell r="J422">
            <v>0</v>
          </cell>
          <cell r="S422" t="str">
            <v>SH_TZ_Zusammen</v>
          </cell>
        </row>
        <row r="423">
          <cell r="S423" t="str">
            <v>TH_TZ_Zusammen</v>
          </cell>
        </row>
        <row r="424">
          <cell r="S424" t="str">
            <v>TH_Zusammen_Zusammen</v>
          </cell>
        </row>
        <row r="425">
          <cell r="S425" t="str">
            <v>TH_Zusammen_leer</v>
          </cell>
        </row>
        <row r="426">
          <cell r="B426">
            <v>850</v>
          </cell>
          <cell r="D426">
            <v>340</v>
          </cell>
          <cell r="E426">
            <v>805</v>
          </cell>
          <cell r="G426">
            <v>318</v>
          </cell>
          <cell r="H426">
            <v>45</v>
          </cell>
          <cell r="J426">
            <v>22</v>
          </cell>
          <cell r="S426" t="str">
            <v>TH_Zusammen_Berufsschulen</v>
          </cell>
        </row>
        <row r="427">
          <cell r="B427">
            <v>196</v>
          </cell>
          <cell r="D427">
            <v>67</v>
          </cell>
          <cell r="E427">
            <v>168</v>
          </cell>
          <cell r="G427">
            <v>57</v>
          </cell>
          <cell r="H427">
            <v>28</v>
          </cell>
          <cell r="J427">
            <v>10</v>
          </cell>
          <cell r="S427" t="str">
            <v>TH_Zusammen_Berufsvorbereitungsjahr</v>
          </cell>
        </row>
        <row r="428">
          <cell r="B428">
            <v>3</v>
          </cell>
          <cell r="D428">
            <v>2</v>
          </cell>
          <cell r="E428">
            <v>2</v>
          </cell>
          <cell r="G428">
            <v>1</v>
          </cell>
          <cell r="H428">
            <v>1</v>
          </cell>
          <cell r="J428">
            <v>1</v>
          </cell>
          <cell r="S428" t="str">
            <v>TH_Zusammen_Berufsgrundbildungsjahr</v>
          </cell>
        </row>
        <row r="429">
          <cell r="B429">
            <v>803</v>
          </cell>
          <cell r="D429">
            <v>511</v>
          </cell>
          <cell r="E429">
            <v>473</v>
          </cell>
          <cell r="G429">
            <v>300</v>
          </cell>
          <cell r="H429">
            <v>330</v>
          </cell>
          <cell r="J429">
            <v>211</v>
          </cell>
          <cell r="S429" t="str">
            <v>TH_Zusammen_Berufsfachschulen</v>
          </cell>
        </row>
        <row r="430">
          <cell r="B430">
            <v>77</v>
          </cell>
          <cell r="D430">
            <v>38</v>
          </cell>
          <cell r="E430">
            <v>75</v>
          </cell>
          <cell r="G430">
            <v>37</v>
          </cell>
          <cell r="H430">
            <v>2</v>
          </cell>
          <cell r="J430">
            <v>1</v>
          </cell>
          <cell r="S430" t="str">
            <v>TH_Zusammen_Fachoberschulen</v>
          </cell>
        </row>
        <row r="431">
          <cell r="B431">
            <v>153</v>
          </cell>
          <cell r="D431">
            <v>80</v>
          </cell>
          <cell r="E431">
            <v>153</v>
          </cell>
          <cell r="G431">
            <v>80</v>
          </cell>
          <cell r="H431">
            <v>0</v>
          </cell>
          <cell r="J431">
            <v>0</v>
          </cell>
          <cell r="S431" t="str">
            <v>TH_Zusammen_Fachgymnasien</v>
          </cell>
        </row>
        <row r="432">
          <cell r="B432">
            <v>175</v>
          </cell>
          <cell r="D432">
            <v>88</v>
          </cell>
          <cell r="E432">
            <v>106</v>
          </cell>
          <cell r="G432">
            <v>50</v>
          </cell>
          <cell r="H432">
            <v>69</v>
          </cell>
          <cell r="J432">
            <v>38</v>
          </cell>
          <cell r="S432" t="str">
            <v>TH_Zusammen_Fachschulen</v>
          </cell>
        </row>
        <row r="433">
          <cell r="B433">
            <v>2257</v>
          </cell>
          <cell r="D433">
            <v>1126</v>
          </cell>
          <cell r="E433">
            <v>1782</v>
          </cell>
          <cell r="G433">
            <v>843</v>
          </cell>
          <cell r="H433">
            <v>475</v>
          </cell>
          <cell r="J433">
            <v>283</v>
          </cell>
          <cell r="S433" t="str">
            <v>TH_Zusammen_Zusammen</v>
          </cell>
        </row>
        <row r="434">
          <cell r="S434" t="str">
            <v>TH_Zusammen_leer</v>
          </cell>
        </row>
        <row r="435">
          <cell r="S435" t="str">
            <v>TH_VZ_leer</v>
          </cell>
        </row>
        <row r="436">
          <cell r="S436" t="str">
            <v>TH_VZ_leer</v>
          </cell>
        </row>
        <row r="437">
          <cell r="B437">
            <v>151</v>
          </cell>
          <cell r="D437">
            <v>49</v>
          </cell>
          <cell r="E437">
            <v>130</v>
          </cell>
          <cell r="G437">
            <v>42</v>
          </cell>
          <cell r="H437">
            <v>21</v>
          </cell>
          <cell r="J437">
            <v>7</v>
          </cell>
          <cell r="S437" t="str">
            <v>TH_VZ_Berufsvorbereitungsjahr</v>
          </cell>
        </row>
        <row r="438">
          <cell r="B438">
            <v>3</v>
          </cell>
          <cell r="D438">
            <v>2</v>
          </cell>
          <cell r="E438">
            <v>2</v>
          </cell>
          <cell r="G438">
            <v>1</v>
          </cell>
          <cell r="H438">
            <v>1</v>
          </cell>
          <cell r="J438">
            <v>1</v>
          </cell>
          <cell r="S438" t="str">
            <v>TH_VZ_Berufsgrundbildungsjahr</v>
          </cell>
        </row>
        <row r="439">
          <cell r="B439">
            <v>793</v>
          </cell>
          <cell r="D439">
            <v>507</v>
          </cell>
          <cell r="E439">
            <v>463</v>
          </cell>
          <cell r="G439">
            <v>296</v>
          </cell>
          <cell r="H439">
            <v>330</v>
          </cell>
          <cell r="J439">
            <v>211</v>
          </cell>
          <cell r="S439" t="str">
            <v>TH_VZ_Berufsfachschulen</v>
          </cell>
        </row>
        <row r="440">
          <cell r="B440">
            <v>77</v>
          </cell>
          <cell r="D440">
            <v>38</v>
          </cell>
          <cell r="E440">
            <v>75</v>
          </cell>
          <cell r="G440">
            <v>37</v>
          </cell>
          <cell r="H440">
            <v>2</v>
          </cell>
          <cell r="J440">
            <v>1</v>
          </cell>
          <cell r="S440" t="str">
            <v>TH_VZ_Fachoberschulen</v>
          </cell>
        </row>
        <row r="441">
          <cell r="B441">
            <v>153</v>
          </cell>
          <cell r="D441">
            <v>80</v>
          </cell>
          <cell r="E441">
            <v>153</v>
          </cell>
          <cell r="G441">
            <v>80</v>
          </cell>
          <cell r="H441">
            <v>0</v>
          </cell>
          <cell r="J441">
            <v>0</v>
          </cell>
          <cell r="S441" t="str">
            <v>TH_VZ_Fachgymnasien</v>
          </cell>
        </row>
        <row r="442">
          <cell r="B442">
            <v>155</v>
          </cell>
          <cell r="D442">
            <v>79</v>
          </cell>
          <cell r="E442">
            <v>89</v>
          </cell>
          <cell r="G442">
            <v>42</v>
          </cell>
          <cell r="H442">
            <v>66</v>
          </cell>
          <cell r="J442">
            <v>37</v>
          </cell>
          <cell r="S442" t="str">
            <v>TH_VZ_Fachschulen</v>
          </cell>
        </row>
        <row r="443">
          <cell r="B443">
            <v>1332</v>
          </cell>
          <cell r="D443">
            <v>755</v>
          </cell>
          <cell r="E443">
            <v>912</v>
          </cell>
          <cell r="G443">
            <v>498</v>
          </cell>
          <cell r="H443">
            <v>420</v>
          </cell>
          <cell r="J443">
            <v>257</v>
          </cell>
          <cell r="S443" t="str">
            <v>TH_VZ_Zusammen</v>
          </cell>
        </row>
        <row r="444">
          <cell r="S444" t="str">
            <v>TH_VZ_leer</v>
          </cell>
        </row>
        <row r="445">
          <cell r="S445" t="str">
            <v>TH_TZ_leer</v>
          </cell>
        </row>
        <row r="446">
          <cell r="S446" t="str">
            <v>TH_TZ_leer</v>
          </cell>
        </row>
        <row r="447">
          <cell r="B447">
            <v>850</v>
          </cell>
          <cell r="D447">
            <v>340</v>
          </cell>
          <cell r="E447">
            <v>805</v>
          </cell>
          <cell r="G447">
            <v>318</v>
          </cell>
          <cell r="H447">
            <v>45</v>
          </cell>
          <cell r="J447">
            <v>22</v>
          </cell>
          <cell r="S447" t="str">
            <v>TH_TZ_Berufsschulen</v>
          </cell>
        </row>
        <row r="448">
          <cell r="B448">
            <v>45</v>
          </cell>
          <cell r="D448">
            <v>18</v>
          </cell>
          <cell r="E448">
            <v>38</v>
          </cell>
          <cell r="G448">
            <v>15</v>
          </cell>
          <cell r="H448">
            <v>7</v>
          </cell>
          <cell r="J448">
            <v>3</v>
          </cell>
          <cell r="S448" t="str">
            <v>TH_TZ_Berufsvorbereitungsjahr</v>
          </cell>
        </row>
        <row r="449">
          <cell r="B449">
            <v>10</v>
          </cell>
          <cell r="D449">
            <v>4</v>
          </cell>
          <cell r="E449">
            <v>10</v>
          </cell>
          <cell r="G449">
            <v>4</v>
          </cell>
          <cell r="H449">
            <v>0</v>
          </cell>
          <cell r="J449">
            <v>0</v>
          </cell>
          <cell r="S449" t="str">
            <v>TH_TZ_Berufsfachschulen</v>
          </cell>
        </row>
        <row r="450">
          <cell r="B450">
            <v>20</v>
          </cell>
          <cell r="D450">
            <v>9</v>
          </cell>
          <cell r="E450">
            <v>17</v>
          </cell>
          <cell r="G450">
            <v>8</v>
          </cell>
          <cell r="H450">
            <v>3</v>
          </cell>
          <cell r="J450">
            <v>1</v>
          </cell>
          <cell r="S450" t="str">
            <v>TH_TZ_Fachschulen</v>
          </cell>
        </row>
        <row r="451">
          <cell r="B451">
            <v>925</v>
          </cell>
          <cell r="D451">
            <v>371</v>
          </cell>
          <cell r="E451">
            <v>870</v>
          </cell>
          <cell r="G451">
            <v>345</v>
          </cell>
          <cell r="H451">
            <v>55</v>
          </cell>
          <cell r="J451">
            <v>26</v>
          </cell>
          <cell r="S451" t="str">
            <v>TH_TZ_Zusammen</v>
          </cell>
        </row>
        <row r="452">
          <cell r="S452" t="str">
            <v>TH_TZ_leer</v>
          </cell>
        </row>
        <row r="453">
          <cell r="S453" t="str">
            <v>DE_TZ_leer</v>
          </cell>
        </row>
        <row r="454">
          <cell r="S454" t="str">
            <v>DE_Zusammen_leer</v>
          </cell>
        </row>
        <row r="455">
          <cell r="S455" t="str">
            <v>DE_Zusammen_leer</v>
          </cell>
        </row>
        <row r="456">
          <cell r="B456">
            <v>38014</v>
          </cell>
          <cell r="D456">
            <v>10392</v>
          </cell>
          <cell r="E456">
            <v>36170</v>
          </cell>
          <cell r="G456">
            <v>9812</v>
          </cell>
          <cell r="H456">
            <v>1844</v>
          </cell>
          <cell r="J456">
            <v>580</v>
          </cell>
          <cell r="S456" t="str">
            <v>DE_Zusammen_Berufsschulen</v>
          </cell>
        </row>
        <row r="457">
          <cell r="B457">
            <v>4655</v>
          </cell>
          <cell r="D457">
            <v>1472</v>
          </cell>
          <cell r="E457">
            <v>4437</v>
          </cell>
          <cell r="G457">
            <v>1389</v>
          </cell>
          <cell r="H457">
            <v>218</v>
          </cell>
          <cell r="J457">
            <v>83</v>
          </cell>
          <cell r="S457" t="str">
            <v>DE_Zusammen_Berufsvorbereitungsjahr</v>
          </cell>
        </row>
        <row r="458">
          <cell r="B458">
            <v>2985</v>
          </cell>
          <cell r="D458">
            <v>618</v>
          </cell>
          <cell r="E458">
            <v>2906</v>
          </cell>
          <cell r="G458">
            <v>587</v>
          </cell>
          <cell r="H458">
            <v>79</v>
          </cell>
          <cell r="J458">
            <v>31</v>
          </cell>
          <cell r="S458" t="str">
            <v>DE_Zusammen_Berufsgrundbildungsjahr</v>
          </cell>
        </row>
        <row r="459">
          <cell r="B459">
            <v>31</v>
          </cell>
          <cell r="D459">
            <v>6</v>
          </cell>
          <cell r="E459">
            <v>31</v>
          </cell>
          <cell r="G459">
            <v>6</v>
          </cell>
          <cell r="H459">
            <v>0</v>
          </cell>
          <cell r="J459">
            <v>0</v>
          </cell>
          <cell r="S459" t="str">
            <v>DE_Zusammen_Berufsaufbauschulen</v>
          </cell>
        </row>
        <row r="460">
          <cell r="B460">
            <v>23747</v>
          </cell>
          <cell r="D460">
            <v>9199</v>
          </cell>
          <cell r="E460">
            <v>20415</v>
          </cell>
          <cell r="G460">
            <v>7340</v>
          </cell>
          <cell r="H460">
            <v>3332</v>
          </cell>
          <cell r="J460">
            <v>1859</v>
          </cell>
          <cell r="S460" t="str">
            <v>DE_Zusammen_Berufsfachschulen</v>
          </cell>
        </row>
        <row r="461">
          <cell r="B461">
            <v>4523</v>
          </cell>
          <cell r="D461">
            <v>1307</v>
          </cell>
          <cell r="E461">
            <v>4341</v>
          </cell>
          <cell r="G461">
            <v>1232</v>
          </cell>
          <cell r="H461">
            <v>182</v>
          </cell>
          <cell r="J461">
            <v>75</v>
          </cell>
          <cell r="S461" t="str">
            <v>DE_Zusammen_Fachoberschulen</v>
          </cell>
        </row>
        <row r="462">
          <cell r="B462">
            <v>6203</v>
          </cell>
          <cell r="D462">
            <v>1904</v>
          </cell>
          <cell r="E462">
            <v>6145</v>
          </cell>
          <cell r="G462">
            <v>1882</v>
          </cell>
          <cell r="H462">
            <v>58</v>
          </cell>
          <cell r="J462">
            <v>22</v>
          </cell>
          <cell r="S462" t="str">
            <v>DE_Zusammen_Fachgymnasien</v>
          </cell>
        </row>
        <row r="463">
          <cell r="B463">
            <v>673</v>
          </cell>
          <cell r="D463">
            <v>175</v>
          </cell>
          <cell r="E463">
            <v>673</v>
          </cell>
          <cell r="G463">
            <v>175</v>
          </cell>
          <cell r="H463">
            <v>0</v>
          </cell>
          <cell r="J463">
            <v>0</v>
          </cell>
          <cell r="S463" t="str">
            <v>DE_Zusammen_Berufsober-/Techn. Oberschulen</v>
          </cell>
        </row>
        <row r="464">
          <cell r="B464">
            <v>5965</v>
          </cell>
          <cell r="D464">
            <v>2078</v>
          </cell>
          <cell r="E464">
            <v>4355</v>
          </cell>
          <cell r="G464">
            <v>1297</v>
          </cell>
          <cell r="H464">
            <v>1610</v>
          </cell>
          <cell r="J464">
            <v>781</v>
          </cell>
          <cell r="S464" t="str">
            <v>DE_Zusammen_Fachschulen</v>
          </cell>
        </row>
        <row r="465">
          <cell r="B465">
            <v>454</v>
          </cell>
          <cell r="D465">
            <v>221</v>
          </cell>
          <cell r="E465">
            <v>231</v>
          </cell>
          <cell r="G465">
            <v>107</v>
          </cell>
          <cell r="H465">
            <v>223</v>
          </cell>
          <cell r="J465">
            <v>114</v>
          </cell>
          <cell r="S465" t="str">
            <v>DE_Zusammen_Fachakademien</v>
          </cell>
        </row>
        <row r="466">
          <cell r="B466">
            <v>87250</v>
          </cell>
          <cell r="D466">
            <v>27372</v>
          </cell>
          <cell r="E466">
            <v>79704</v>
          </cell>
          <cell r="G466">
            <v>23827</v>
          </cell>
          <cell r="H466">
            <v>7546</v>
          </cell>
          <cell r="J466">
            <v>3545</v>
          </cell>
          <cell r="S466" t="str">
            <v>DE_Zusammen_Zusammen</v>
          </cell>
        </row>
        <row r="467">
          <cell r="S467" t="str">
            <v>DE_Zusammen_leer</v>
          </cell>
        </row>
        <row r="468">
          <cell r="S468" t="str">
            <v>DE_VZ_leer</v>
          </cell>
        </row>
        <row r="469">
          <cell r="S469" t="str">
            <v>DE_VZ_leer</v>
          </cell>
        </row>
        <row r="470">
          <cell r="B470">
            <v>4359</v>
          </cell>
          <cell r="D470">
            <v>1345</v>
          </cell>
          <cell r="E470">
            <v>4181</v>
          </cell>
          <cell r="G470">
            <v>1279</v>
          </cell>
          <cell r="H470">
            <v>178</v>
          </cell>
          <cell r="J470">
            <v>66</v>
          </cell>
          <cell r="S470" t="str">
            <v>DE_VZ_Berufsvorbereitungsjahr</v>
          </cell>
        </row>
        <row r="471">
          <cell r="B471">
            <v>2985</v>
          </cell>
          <cell r="D471">
            <v>618</v>
          </cell>
          <cell r="E471">
            <v>2906</v>
          </cell>
          <cell r="G471">
            <v>587</v>
          </cell>
          <cell r="H471">
            <v>79</v>
          </cell>
          <cell r="J471">
            <v>31</v>
          </cell>
          <cell r="S471" t="str">
            <v>DE_VZ_Berufsgrundbildungsjahr</v>
          </cell>
        </row>
        <row r="472">
          <cell r="B472">
            <v>31</v>
          </cell>
          <cell r="D472">
            <v>6</v>
          </cell>
          <cell r="E472">
            <v>31</v>
          </cell>
          <cell r="G472">
            <v>6</v>
          </cell>
          <cell r="H472">
            <v>0</v>
          </cell>
          <cell r="J472">
            <v>0</v>
          </cell>
          <cell r="S472" t="str">
            <v>DE_VZ_Berufsaufbauschulen</v>
          </cell>
        </row>
        <row r="473">
          <cell r="B473">
            <v>23313</v>
          </cell>
          <cell r="D473">
            <v>9072</v>
          </cell>
          <cell r="E473">
            <v>20078</v>
          </cell>
          <cell r="G473">
            <v>7272</v>
          </cell>
          <cell r="H473">
            <v>3235</v>
          </cell>
          <cell r="J473">
            <v>1800</v>
          </cell>
          <cell r="S473" t="str">
            <v>DE_VZ_Berufsfachschulen</v>
          </cell>
        </row>
        <row r="474">
          <cell r="B474">
            <v>4246</v>
          </cell>
          <cell r="D474">
            <v>1217</v>
          </cell>
          <cell r="E474">
            <v>4091</v>
          </cell>
          <cell r="G474">
            <v>1153</v>
          </cell>
          <cell r="H474">
            <v>155</v>
          </cell>
          <cell r="J474">
            <v>64</v>
          </cell>
          <cell r="S474" t="str">
            <v>DE_VZ_Fachoberschulen</v>
          </cell>
        </row>
        <row r="475">
          <cell r="B475">
            <v>6203</v>
          </cell>
          <cell r="D475">
            <v>1904</v>
          </cell>
          <cell r="E475">
            <v>6145</v>
          </cell>
          <cell r="G475">
            <v>1882</v>
          </cell>
          <cell r="H475">
            <v>58</v>
          </cell>
          <cell r="J475">
            <v>22</v>
          </cell>
          <cell r="S475" t="str">
            <v>DE_VZ_Fachgymnasien</v>
          </cell>
        </row>
        <row r="476">
          <cell r="B476">
            <v>673</v>
          </cell>
          <cell r="D476">
            <v>175</v>
          </cell>
          <cell r="E476">
            <v>673</v>
          </cell>
          <cell r="G476">
            <v>175</v>
          </cell>
          <cell r="H476">
            <v>0</v>
          </cell>
          <cell r="J476">
            <v>0</v>
          </cell>
          <cell r="S476" t="str">
            <v>DE_VZ_Berufsober-/Techn. Oberschulen</v>
          </cell>
        </row>
        <row r="477">
          <cell r="B477">
            <v>4801</v>
          </cell>
          <cell r="D477">
            <v>1801</v>
          </cell>
          <cell r="E477">
            <v>3317</v>
          </cell>
          <cell r="G477">
            <v>1077</v>
          </cell>
          <cell r="H477">
            <v>1484</v>
          </cell>
          <cell r="J477">
            <v>724</v>
          </cell>
          <cell r="S477" t="str">
            <v>DE_VZ_Fachschulen</v>
          </cell>
        </row>
        <row r="478">
          <cell r="B478">
            <v>454</v>
          </cell>
          <cell r="D478">
            <v>221</v>
          </cell>
          <cell r="E478">
            <v>231</v>
          </cell>
          <cell r="G478">
            <v>107</v>
          </cell>
          <cell r="H478">
            <v>223</v>
          </cell>
          <cell r="J478">
            <v>114</v>
          </cell>
          <cell r="S478" t="str">
            <v>DE_VZ_Fachakademien</v>
          </cell>
        </row>
        <row r="479">
          <cell r="B479">
            <v>47065</v>
          </cell>
          <cell r="D479">
            <v>16359</v>
          </cell>
          <cell r="E479">
            <v>41653</v>
          </cell>
          <cell r="G479">
            <v>13538</v>
          </cell>
          <cell r="H479">
            <v>5412</v>
          </cell>
          <cell r="J479">
            <v>2821</v>
          </cell>
          <cell r="S479" t="str">
            <v>DE_VZ_Zusammen</v>
          </cell>
        </row>
        <row r="480">
          <cell r="S480" t="str">
            <v>DE_VZ_leer</v>
          </cell>
        </row>
        <row r="481">
          <cell r="S481" t="str">
            <v>DE_TZ_leer</v>
          </cell>
        </row>
        <row r="482">
          <cell r="S482" t="str">
            <v>DE_TZ_leer</v>
          </cell>
        </row>
        <row r="483">
          <cell r="B483">
            <v>38014</v>
          </cell>
          <cell r="D483">
            <v>10392</v>
          </cell>
          <cell r="E483">
            <v>36170</v>
          </cell>
          <cell r="G483">
            <v>9812</v>
          </cell>
          <cell r="H483">
            <v>1844</v>
          </cell>
          <cell r="J483">
            <v>580</v>
          </cell>
          <cell r="S483" t="str">
            <v>DE_TZ_Berufsschulen</v>
          </cell>
        </row>
        <row r="484">
          <cell r="B484">
            <v>296</v>
          </cell>
          <cell r="D484">
            <v>127</v>
          </cell>
          <cell r="E484">
            <v>256</v>
          </cell>
          <cell r="G484">
            <v>110</v>
          </cell>
          <cell r="H484">
            <v>40</v>
          </cell>
          <cell r="J484">
            <v>17</v>
          </cell>
          <cell r="S484" t="str">
            <v>DE_TZ_Berufsvorbereitungsjahr</v>
          </cell>
        </row>
        <row r="485">
          <cell r="B485">
            <v>434</v>
          </cell>
          <cell r="D485">
            <v>127</v>
          </cell>
          <cell r="E485">
            <v>337</v>
          </cell>
          <cell r="G485">
            <v>68</v>
          </cell>
          <cell r="H485">
            <v>97</v>
          </cell>
          <cell r="J485">
            <v>59</v>
          </cell>
          <cell r="S485" t="str">
            <v>DE_TZ_Berufsfachschulen</v>
          </cell>
        </row>
        <row r="486">
          <cell r="B486">
            <v>277</v>
          </cell>
          <cell r="D486">
            <v>90</v>
          </cell>
          <cell r="E486">
            <v>250</v>
          </cell>
          <cell r="G486">
            <v>79</v>
          </cell>
          <cell r="H486">
            <v>27</v>
          </cell>
          <cell r="J486">
            <v>11</v>
          </cell>
          <cell r="S486" t="str">
            <v>DE_TZ_Fachoberschulen</v>
          </cell>
        </row>
        <row r="487">
          <cell r="B487">
            <v>1164</v>
          </cell>
          <cell r="D487">
            <v>277</v>
          </cell>
          <cell r="E487">
            <v>1038</v>
          </cell>
          <cell r="G487">
            <v>220</v>
          </cell>
          <cell r="H487">
            <v>126</v>
          </cell>
          <cell r="J487">
            <v>57</v>
          </cell>
          <cell r="S487" t="str">
            <v>DE_TZ_Fachschulen</v>
          </cell>
        </row>
        <row r="488">
          <cell r="B488">
            <v>40185</v>
          </cell>
          <cell r="D488">
            <v>11013</v>
          </cell>
          <cell r="E488">
            <v>38051</v>
          </cell>
          <cell r="G488">
            <v>10289</v>
          </cell>
          <cell r="H488">
            <v>2134</v>
          </cell>
          <cell r="J488">
            <v>724</v>
          </cell>
          <cell r="S488" t="str">
            <v>DE_TZ_Zusammen</v>
          </cell>
        </row>
        <row r="489">
          <cell r="E489">
            <v>0</v>
          </cell>
          <cell r="G489">
            <v>0</v>
          </cell>
          <cell r="H489">
            <v>0</v>
          </cell>
          <cell r="J489">
            <v>0</v>
          </cell>
        </row>
        <row r="490">
          <cell r="E490" t="str">
            <v xml:space="preserve"> 5) Daten aus dem Schuljahr 1998/99.</v>
          </cell>
        </row>
        <row r="491">
          <cell r="E491" t="str">
            <v xml:space="preserve"> 6) Einschl. Lehrkräfte der berufsbildenden Zweige der  Freien</v>
          </cell>
        </row>
        <row r="492">
          <cell r="E492" t="str">
            <v xml:space="preserve">      Waldorfschulen an Berufsfach- und Fachschulen.</v>
          </cell>
        </row>
        <row r="493">
          <cell r="E493" t="str">
            <v xml:space="preserve"> 7) Daten aus dem Schuljahr 2002/03.</v>
          </cell>
        </row>
        <row r="494">
          <cell r="E494" t="str">
            <v xml:space="preserve">  r  Korrigierte Daten.</v>
          </cell>
        </row>
      </sheetData>
      <sheetData sheetId="1" refreshError="1">
        <row r="8">
          <cell r="B8" t="str">
            <v>Teilzeitbeschäftigte Lehrkräfte</v>
          </cell>
          <cell r="E8" t="str">
            <v>Davon an</v>
          </cell>
          <cell r="S8" t="str">
            <v>Key</v>
          </cell>
        </row>
        <row r="9">
          <cell r="E9" t="str">
            <v>öffentlichen Schulen</v>
          </cell>
          <cell r="H9" t="str">
            <v>privaten Schulen</v>
          </cell>
        </row>
        <row r="10">
          <cell r="B10" t="str">
            <v>insgesamt</v>
          </cell>
          <cell r="D10" t="str">
            <v>weiblich</v>
          </cell>
          <cell r="E10" t="str">
            <v>zusammen</v>
          </cell>
          <cell r="G10" t="str">
            <v>weiblich</v>
          </cell>
          <cell r="H10" t="str">
            <v>zusammen</v>
          </cell>
          <cell r="J10" t="str">
            <v>weiblich</v>
          </cell>
        </row>
        <row r="12">
          <cell r="S12" t="str">
            <v>BW__0</v>
          </cell>
        </row>
        <row r="13">
          <cell r="S13" t="str">
            <v>BW_Zusammen_0</v>
          </cell>
        </row>
        <row r="14">
          <cell r="S14" t="str">
            <v>BW_Zusammen_leer</v>
          </cell>
        </row>
        <row r="15">
          <cell r="B15">
            <v>1865</v>
          </cell>
          <cell r="D15">
            <v>1393</v>
          </cell>
          <cell r="E15">
            <v>1743</v>
          </cell>
          <cell r="G15">
            <v>1313</v>
          </cell>
          <cell r="H15">
            <v>122</v>
          </cell>
          <cell r="J15">
            <v>80</v>
          </cell>
          <cell r="S15" t="str">
            <v>BW_Zusammen_Berufsschulen</v>
          </cell>
        </row>
        <row r="16">
          <cell r="B16">
            <v>389</v>
          </cell>
          <cell r="D16">
            <v>296</v>
          </cell>
          <cell r="E16">
            <v>389</v>
          </cell>
          <cell r="G16">
            <v>296</v>
          </cell>
          <cell r="H16">
            <v>0</v>
          </cell>
          <cell r="J16">
            <v>0</v>
          </cell>
          <cell r="S16" t="str">
            <v>BW_Zusammen_Berufsvorbereitungsjahr</v>
          </cell>
        </row>
        <row r="17">
          <cell r="B17">
            <v>14</v>
          </cell>
          <cell r="D17">
            <v>11</v>
          </cell>
          <cell r="E17">
            <v>14</v>
          </cell>
          <cell r="G17">
            <v>11</v>
          </cell>
          <cell r="H17">
            <v>0</v>
          </cell>
          <cell r="J17">
            <v>0</v>
          </cell>
          <cell r="S17" t="str">
            <v>BW_Zusammen_Berufsgrundbildungsjahr</v>
          </cell>
        </row>
        <row r="18">
          <cell r="B18">
            <v>13</v>
          </cell>
          <cell r="D18">
            <v>10</v>
          </cell>
          <cell r="E18">
            <v>13</v>
          </cell>
          <cell r="G18">
            <v>10</v>
          </cell>
          <cell r="H18">
            <v>0</v>
          </cell>
          <cell r="J18">
            <v>0</v>
          </cell>
          <cell r="S18" t="str">
            <v>BW_Zusammen_Berufsaufbauschulen</v>
          </cell>
        </row>
        <row r="19">
          <cell r="B19">
            <v>2572</v>
          </cell>
          <cell r="D19">
            <v>1923</v>
          </cell>
          <cell r="E19">
            <v>1999</v>
          </cell>
          <cell r="G19">
            <v>1532</v>
          </cell>
          <cell r="H19">
            <v>573</v>
          </cell>
          <cell r="J19">
            <v>391</v>
          </cell>
          <cell r="S19" t="str">
            <v>BW_Zusammen_Berufsfachschulen</v>
          </cell>
        </row>
        <row r="20">
          <cell r="B20">
            <v>973</v>
          </cell>
          <cell r="D20">
            <v>736</v>
          </cell>
          <cell r="E20">
            <v>939</v>
          </cell>
          <cell r="G20">
            <v>714</v>
          </cell>
          <cell r="H20">
            <v>34</v>
          </cell>
          <cell r="J20">
            <v>22</v>
          </cell>
          <cell r="S20" t="str">
            <v>BW_Zusammen_Fachgymnasien</v>
          </cell>
        </row>
        <row r="21">
          <cell r="B21">
            <v>27</v>
          </cell>
          <cell r="D21">
            <v>21</v>
          </cell>
          <cell r="E21">
            <v>27</v>
          </cell>
          <cell r="G21">
            <v>21</v>
          </cell>
          <cell r="H21">
            <v>0</v>
          </cell>
          <cell r="J21">
            <v>0</v>
          </cell>
          <cell r="S21" t="str">
            <v>BW_Zusammen_Berufsober-/Techn. Oberschulen</v>
          </cell>
        </row>
        <row r="22">
          <cell r="B22">
            <v>462</v>
          </cell>
          <cell r="D22">
            <v>321</v>
          </cell>
          <cell r="E22">
            <v>309</v>
          </cell>
          <cell r="G22">
            <v>227</v>
          </cell>
          <cell r="H22">
            <v>153</v>
          </cell>
          <cell r="J22">
            <v>94</v>
          </cell>
          <cell r="S22" t="str">
            <v>BW_Zusammen_Fachschulen</v>
          </cell>
        </row>
        <row r="23">
          <cell r="B23">
            <v>6315</v>
          </cell>
          <cell r="D23">
            <v>4711</v>
          </cell>
          <cell r="E23">
            <v>5433</v>
          </cell>
          <cell r="G23">
            <v>4124</v>
          </cell>
          <cell r="H23">
            <v>882</v>
          </cell>
          <cell r="J23">
            <v>587</v>
          </cell>
          <cell r="S23" t="str">
            <v>BW_Zusammen_Zusammen</v>
          </cell>
        </row>
        <row r="24">
          <cell r="S24" t="str">
            <v>BW_Zusammen_leer</v>
          </cell>
        </row>
        <row r="25">
          <cell r="S25" t="str">
            <v>BW_VZ_leer</v>
          </cell>
        </row>
        <row r="26">
          <cell r="S26" t="str">
            <v>BW_VZ_leer</v>
          </cell>
        </row>
        <row r="27">
          <cell r="B27">
            <v>389</v>
          </cell>
          <cell r="D27">
            <v>296</v>
          </cell>
          <cell r="E27">
            <v>389</v>
          </cell>
          <cell r="G27">
            <v>296</v>
          </cell>
          <cell r="H27">
            <v>0</v>
          </cell>
          <cell r="J27">
            <v>0</v>
          </cell>
          <cell r="S27" t="str">
            <v>BW_VZ_Berufsvorbereitungsjahr</v>
          </cell>
        </row>
        <row r="28">
          <cell r="B28">
            <v>14</v>
          </cell>
          <cell r="D28">
            <v>11</v>
          </cell>
          <cell r="E28">
            <v>14</v>
          </cell>
          <cell r="G28">
            <v>11</v>
          </cell>
          <cell r="H28">
            <v>0</v>
          </cell>
          <cell r="J28">
            <v>0</v>
          </cell>
          <cell r="S28" t="str">
            <v>BW_VZ_Berufsgrundbildungsjahr</v>
          </cell>
        </row>
        <row r="29">
          <cell r="B29">
            <v>13</v>
          </cell>
          <cell r="D29">
            <v>10</v>
          </cell>
          <cell r="E29">
            <v>13</v>
          </cell>
          <cell r="G29">
            <v>10</v>
          </cell>
          <cell r="H29">
            <v>0</v>
          </cell>
          <cell r="J29">
            <v>0</v>
          </cell>
          <cell r="S29" t="str">
            <v>BW_VZ_Berufsaufbauschulen</v>
          </cell>
        </row>
        <row r="30">
          <cell r="B30">
            <v>2322</v>
          </cell>
          <cell r="D30">
            <v>1729</v>
          </cell>
          <cell r="E30">
            <v>1860</v>
          </cell>
          <cell r="G30">
            <v>1426</v>
          </cell>
          <cell r="H30">
            <v>462</v>
          </cell>
          <cell r="J30">
            <v>303</v>
          </cell>
          <cell r="S30" t="str">
            <v>BW_VZ_Berufsfachschulen</v>
          </cell>
        </row>
        <row r="31">
          <cell r="B31">
            <v>973</v>
          </cell>
          <cell r="D31">
            <v>736</v>
          </cell>
          <cell r="E31">
            <v>939</v>
          </cell>
          <cell r="G31">
            <v>714</v>
          </cell>
          <cell r="H31">
            <v>34</v>
          </cell>
          <cell r="J31">
            <v>22</v>
          </cell>
          <cell r="S31" t="str">
            <v>BW_VZ_Fachgymnasien</v>
          </cell>
        </row>
        <row r="32">
          <cell r="B32">
            <v>27</v>
          </cell>
          <cell r="D32">
            <v>21</v>
          </cell>
          <cell r="E32">
            <v>27</v>
          </cell>
          <cell r="G32">
            <v>21</v>
          </cell>
          <cell r="H32">
            <v>0</v>
          </cell>
          <cell r="J32">
            <v>0</v>
          </cell>
          <cell r="S32" t="str">
            <v>BW_VZ_Berufsober-/Techn. Oberschulen</v>
          </cell>
        </row>
        <row r="33">
          <cell r="B33">
            <v>336</v>
          </cell>
          <cell r="D33">
            <v>248</v>
          </cell>
          <cell r="E33">
            <v>245</v>
          </cell>
          <cell r="G33">
            <v>185</v>
          </cell>
          <cell r="H33">
            <v>91</v>
          </cell>
          <cell r="J33">
            <v>63</v>
          </cell>
          <cell r="S33" t="str">
            <v>BW_VZ_Fachschulen</v>
          </cell>
        </row>
        <row r="34">
          <cell r="B34">
            <v>4074</v>
          </cell>
          <cell r="D34">
            <v>3051</v>
          </cell>
          <cell r="E34">
            <v>3487</v>
          </cell>
          <cell r="G34">
            <v>2663</v>
          </cell>
          <cell r="H34">
            <v>587</v>
          </cell>
          <cell r="J34">
            <v>388</v>
          </cell>
          <cell r="S34" t="str">
            <v>BW_VZ_Zusammen</v>
          </cell>
        </row>
        <row r="35">
          <cell r="S35" t="str">
            <v>BW_VZ_leer</v>
          </cell>
        </row>
        <row r="36">
          <cell r="S36" t="str">
            <v>BW_TZ_leer</v>
          </cell>
        </row>
        <row r="37">
          <cell r="S37" t="str">
            <v>BW_TZ_leer</v>
          </cell>
        </row>
        <row r="38">
          <cell r="B38">
            <v>1865</v>
          </cell>
          <cell r="D38">
            <v>1393</v>
          </cell>
          <cell r="E38">
            <v>1743</v>
          </cell>
          <cell r="G38">
            <v>1313</v>
          </cell>
          <cell r="H38">
            <v>122</v>
          </cell>
          <cell r="J38">
            <v>80</v>
          </cell>
          <cell r="S38" t="str">
            <v>BW_TZ_Berufsschulen</v>
          </cell>
        </row>
        <row r="39">
          <cell r="B39">
            <v>250</v>
          </cell>
          <cell r="D39">
            <v>194</v>
          </cell>
          <cell r="E39">
            <v>139</v>
          </cell>
          <cell r="G39">
            <v>106</v>
          </cell>
          <cell r="H39">
            <v>111</v>
          </cell>
          <cell r="J39">
            <v>88</v>
          </cell>
          <cell r="S39" t="str">
            <v>BW_TZ_Berufsfachschulen</v>
          </cell>
        </row>
        <row r="40">
          <cell r="B40">
            <v>126</v>
          </cell>
          <cell r="D40">
            <v>73</v>
          </cell>
          <cell r="E40">
            <v>64</v>
          </cell>
          <cell r="G40">
            <v>42</v>
          </cell>
          <cell r="H40">
            <v>62</v>
          </cell>
          <cell r="J40">
            <v>31</v>
          </cell>
          <cell r="S40" t="str">
            <v>BW_TZ_Fachschulen</v>
          </cell>
        </row>
        <row r="41">
          <cell r="B41">
            <v>2241</v>
          </cell>
          <cell r="D41">
            <v>1660</v>
          </cell>
          <cell r="E41">
            <v>1946</v>
          </cell>
          <cell r="G41">
            <v>1461</v>
          </cell>
          <cell r="H41">
            <v>295</v>
          </cell>
          <cell r="J41">
            <v>199</v>
          </cell>
          <cell r="S41" t="str">
            <v>BW_TZ_Zusammen</v>
          </cell>
        </row>
        <row r="42">
          <cell r="S42" t="str">
            <v>BW_TZ_leer</v>
          </cell>
        </row>
        <row r="43">
          <cell r="S43" t="str">
            <v>BY_TZ_leer</v>
          </cell>
        </row>
        <row r="44">
          <cell r="S44" t="str">
            <v>BY_Zusammen_leer</v>
          </cell>
        </row>
        <row r="45">
          <cell r="S45" t="str">
            <v>BY_Zusammen_leer</v>
          </cell>
        </row>
        <row r="46">
          <cell r="B46">
            <v>1499</v>
          </cell>
          <cell r="D46">
            <v>920</v>
          </cell>
          <cell r="E46">
            <v>1327</v>
          </cell>
          <cell r="G46">
            <v>805</v>
          </cell>
          <cell r="H46">
            <v>172</v>
          </cell>
          <cell r="J46">
            <v>115</v>
          </cell>
          <cell r="S46" t="str">
            <v>BY_Zusammen_Berufsschulen</v>
          </cell>
        </row>
        <row r="47">
          <cell r="B47">
            <v>900</v>
          </cell>
          <cell r="D47">
            <v>765</v>
          </cell>
          <cell r="E47">
            <v>553</v>
          </cell>
          <cell r="G47">
            <v>488</v>
          </cell>
          <cell r="H47">
            <v>347</v>
          </cell>
          <cell r="J47">
            <v>277</v>
          </cell>
          <cell r="S47" t="str">
            <v>BY_Zusammen_Berufsfachschulen</v>
          </cell>
        </row>
        <row r="48">
          <cell r="B48">
            <v>357</v>
          </cell>
          <cell r="D48">
            <v>253</v>
          </cell>
          <cell r="E48">
            <v>326</v>
          </cell>
          <cell r="G48">
            <v>233</v>
          </cell>
          <cell r="H48">
            <v>31</v>
          </cell>
          <cell r="J48">
            <v>20</v>
          </cell>
          <cell r="S48" t="str">
            <v>BY_Zusammen_Fachoberschulen</v>
          </cell>
        </row>
        <row r="49">
          <cell r="B49">
            <v>190</v>
          </cell>
          <cell r="D49">
            <v>147</v>
          </cell>
          <cell r="E49">
            <v>190</v>
          </cell>
          <cell r="G49">
            <v>147</v>
          </cell>
          <cell r="H49">
            <v>0</v>
          </cell>
          <cell r="J49">
            <v>0</v>
          </cell>
          <cell r="S49" t="str">
            <v>BY_Zusammen_Berufsober-/Techn. Oberschulen</v>
          </cell>
        </row>
        <row r="50">
          <cell r="B50">
            <v>474</v>
          </cell>
          <cell r="D50">
            <v>291</v>
          </cell>
          <cell r="E50">
            <v>128</v>
          </cell>
          <cell r="G50">
            <v>64</v>
          </cell>
          <cell r="H50">
            <v>346</v>
          </cell>
          <cell r="J50">
            <v>227</v>
          </cell>
          <cell r="S50" t="str">
            <v>BY_Zusammen_Fachschulen</v>
          </cell>
        </row>
        <row r="51">
          <cell r="B51">
            <v>462</v>
          </cell>
          <cell r="D51">
            <v>330</v>
          </cell>
          <cell r="E51">
            <v>198</v>
          </cell>
          <cell r="G51">
            <v>139</v>
          </cell>
          <cell r="H51">
            <v>264</v>
          </cell>
          <cell r="J51">
            <v>191</v>
          </cell>
          <cell r="S51" t="str">
            <v>BY_Zusammen_Fachakademien</v>
          </cell>
        </row>
        <row r="52">
          <cell r="B52">
            <v>3882</v>
          </cell>
          <cell r="D52">
            <v>2706</v>
          </cell>
          <cell r="E52">
            <v>2722</v>
          </cell>
          <cell r="G52">
            <v>1876</v>
          </cell>
          <cell r="H52">
            <v>1160</v>
          </cell>
          <cell r="J52">
            <v>830</v>
          </cell>
          <cell r="S52" t="str">
            <v>BY_Zusammen_Zusammen</v>
          </cell>
        </row>
        <row r="53">
          <cell r="S53" t="str">
            <v>BY_Zusammen_leer</v>
          </cell>
        </row>
        <row r="54">
          <cell r="S54" t="str">
            <v>BY_VZ_leer</v>
          </cell>
        </row>
        <row r="55">
          <cell r="S55" t="str">
            <v>BY_VZ_leer</v>
          </cell>
        </row>
        <row r="56">
          <cell r="B56">
            <v>900</v>
          </cell>
          <cell r="D56">
            <v>765</v>
          </cell>
          <cell r="E56">
            <v>553</v>
          </cell>
          <cell r="G56">
            <v>488</v>
          </cell>
          <cell r="H56">
            <v>347</v>
          </cell>
          <cell r="J56">
            <v>277</v>
          </cell>
          <cell r="S56" t="str">
            <v>BY_VZ_Berufsfachschulen</v>
          </cell>
        </row>
        <row r="57">
          <cell r="B57">
            <v>357</v>
          </cell>
          <cell r="D57">
            <v>253</v>
          </cell>
          <cell r="E57">
            <v>326</v>
          </cell>
          <cell r="G57">
            <v>233</v>
          </cell>
          <cell r="H57">
            <v>31</v>
          </cell>
          <cell r="J57">
            <v>20</v>
          </cell>
          <cell r="S57" t="str">
            <v>BY_VZ_Fachoberschulen</v>
          </cell>
        </row>
        <row r="58">
          <cell r="B58">
            <v>190</v>
          </cell>
          <cell r="D58">
            <v>147</v>
          </cell>
          <cell r="E58">
            <v>190</v>
          </cell>
          <cell r="G58">
            <v>147</v>
          </cell>
          <cell r="H58">
            <v>0</v>
          </cell>
          <cell r="J58">
            <v>0</v>
          </cell>
          <cell r="S58" t="str">
            <v>BY_VZ_Berufsober-/Techn. Oberschulen</v>
          </cell>
        </row>
        <row r="59">
          <cell r="B59">
            <v>474</v>
          </cell>
          <cell r="D59">
            <v>291</v>
          </cell>
          <cell r="E59">
            <v>128</v>
          </cell>
          <cell r="G59">
            <v>64</v>
          </cell>
          <cell r="H59">
            <v>346</v>
          </cell>
          <cell r="J59">
            <v>227</v>
          </cell>
          <cell r="S59" t="str">
            <v>BY_VZ_Fachschulen</v>
          </cell>
        </row>
        <row r="60">
          <cell r="B60">
            <v>462</v>
          </cell>
          <cell r="D60">
            <v>330</v>
          </cell>
          <cell r="E60">
            <v>198</v>
          </cell>
          <cell r="G60">
            <v>139</v>
          </cell>
          <cell r="H60">
            <v>264</v>
          </cell>
          <cell r="J60">
            <v>191</v>
          </cell>
          <cell r="S60" t="str">
            <v>BY_VZ_Fachakademien</v>
          </cell>
        </row>
        <row r="61">
          <cell r="B61">
            <v>2383</v>
          </cell>
          <cell r="D61">
            <v>1786</v>
          </cell>
          <cell r="E61">
            <v>1395</v>
          </cell>
          <cell r="G61">
            <v>1071</v>
          </cell>
          <cell r="H61">
            <v>988</v>
          </cell>
          <cell r="J61">
            <v>715</v>
          </cell>
          <cell r="S61" t="str">
            <v>BY_VZ_Zusammen</v>
          </cell>
        </row>
        <row r="62">
          <cell r="S62" t="str">
            <v>BY_VZ_leer</v>
          </cell>
        </row>
        <row r="63">
          <cell r="S63" t="str">
            <v>BY_TZ_leer</v>
          </cell>
        </row>
        <row r="64">
          <cell r="S64" t="str">
            <v>BY_TZ_leer</v>
          </cell>
        </row>
        <row r="65">
          <cell r="B65">
            <v>1499</v>
          </cell>
          <cell r="D65">
            <v>920</v>
          </cell>
          <cell r="E65">
            <v>1327</v>
          </cell>
          <cell r="G65">
            <v>805</v>
          </cell>
          <cell r="H65">
            <v>172</v>
          </cell>
          <cell r="J65">
            <v>115</v>
          </cell>
          <cell r="S65" t="str">
            <v>BY_TZ_Berufsschulen</v>
          </cell>
        </row>
        <row r="66">
          <cell r="B66">
            <v>1499</v>
          </cell>
          <cell r="D66">
            <v>920</v>
          </cell>
          <cell r="E66">
            <v>1327</v>
          </cell>
          <cell r="G66">
            <v>805</v>
          </cell>
          <cell r="H66">
            <v>172</v>
          </cell>
          <cell r="J66">
            <v>115</v>
          </cell>
          <cell r="S66" t="str">
            <v>BY_TZ_Zusammen</v>
          </cell>
        </row>
        <row r="67">
          <cell r="S67" t="str">
            <v>BY_TZ_leer</v>
          </cell>
        </row>
        <row r="68">
          <cell r="S68" t="str">
            <v>BE_TZ_leer</v>
          </cell>
        </row>
        <row r="69">
          <cell r="S69" t="str">
            <v>BE_Zusammen_leer</v>
          </cell>
        </row>
        <row r="70">
          <cell r="S70" t="str">
            <v>BE_Zusammen_leer</v>
          </cell>
        </row>
        <row r="71">
          <cell r="B71">
            <v>316</v>
          </cell>
          <cell r="D71">
            <v>213</v>
          </cell>
          <cell r="E71">
            <v>309</v>
          </cell>
          <cell r="G71">
            <v>212</v>
          </cell>
          <cell r="H71">
            <v>7</v>
          </cell>
          <cell r="J71">
            <v>1</v>
          </cell>
          <cell r="S71" t="str">
            <v>BE_Zusammen_Berufsschulen</v>
          </cell>
        </row>
        <row r="72">
          <cell r="B72">
            <v>46</v>
          </cell>
          <cell r="D72">
            <v>37</v>
          </cell>
          <cell r="E72">
            <v>43</v>
          </cell>
          <cell r="G72">
            <v>35</v>
          </cell>
          <cell r="H72">
            <v>3</v>
          </cell>
          <cell r="J72">
            <v>2</v>
          </cell>
          <cell r="S72" t="str">
            <v>BE_Zusammen_Berufsvorbereitungsjahr</v>
          </cell>
        </row>
        <row r="73">
          <cell r="B73">
            <v>241</v>
          </cell>
          <cell r="D73">
            <v>155</v>
          </cell>
          <cell r="E73">
            <v>173</v>
          </cell>
          <cell r="G73">
            <v>121</v>
          </cell>
          <cell r="H73">
            <v>68</v>
          </cell>
          <cell r="J73">
            <v>34</v>
          </cell>
          <cell r="S73" t="str">
            <v>BE_Zusammen_Berufsfachschulen</v>
          </cell>
        </row>
        <row r="74">
          <cell r="B74">
            <v>102</v>
          </cell>
          <cell r="D74">
            <v>73</v>
          </cell>
          <cell r="E74">
            <v>95</v>
          </cell>
          <cell r="G74">
            <v>66</v>
          </cell>
          <cell r="H74">
            <v>7</v>
          </cell>
          <cell r="J74">
            <v>7</v>
          </cell>
          <cell r="S74" t="str">
            <v>BE_Zusammen_Fachoberschulen</v>
          </cell>
        </row>
        <row r="75">
          <cell r="B75">
            <v>79</v>
          </cell>
          <cell r="D75">
            <v>56</v>
          </cell>
          <cell r="E75">
            <v>79</v>
          </cell>
          <cell r="G75">
            <v>56</v>
          </cell>
          <cell r="H75">
            <v>0</v>
          </cell>
          <cell r="J75">
            <v>0</v>
          </cell>
          <cell r="S75" t="str">
            <v>BE_Zusammen_Fachgymnasien</v>
          </cell>
        </row>
        <row r="76">
          <cell r="B76">
            <v>125</v>
          </cell>
          <cell r="D76">
            <v>94</v>
          </cell>
          <cell r="E76">
            <v>79</v>
          </cell>
          <cell r="G76">
            <v>62</v>
          </cell>
          <cell r="H76">
            <v>46</v>
          </cell>
          <cell r="J76">
            <v>32</v>
          </cell>
          <cell r="S76" t="str">
            <v>BE_Zusammen_Fachschulen</v>
          </cell>
        </row>
        <row r="77">
          <cell r="B77">
            <v>909</v>
          </cell>
          <cell r="D77">
            <v>628</v>
          </cell>
          <cell r="E77">
            <v>778</v>
          </cell>
          <cell r="G77">
            <v>552</v>
          </cell>
          <cell r="H77">
            <v>131</v>
          </cell>
          <cell r="J77">
            <v>76</v>
          </cell>
          <cell r="S77" t="str">
            <v>BE_Zusammen_Zusammen</v>
          </cell>
        </row>
        <row r="78">
          <cell r="S78" t="str">
            <v>BE_Zusammen_leer</v>
          </cell>
        </row>
        <row r="79">
          <cell r="S79" t="str">
            <v>BE_VZ_leer</v>
          </cell>
        </row>
        <row r="80">
          <cell r="S80" t="str">
            <v>BE_VZ_leer</v>
          </cell>
        </row>
        <row r="81">
          <cell r="B81">
            <v>40</v>
          </cell>
          <cell r="D81">
            <v>33</v>
          </cell>
          <cell r="E81">
            <v>39</v>
          </cell>
          <cell r="G81">
            <v>32</v>
          </cell>
          <cell r="H81">
            <v>1</v>
          </cell>
          <cell r="J81">
            <v>1</v>
          </cell>
          <cell r="S81" t="str">
            <v>BE_VZ_Berufsvorbereitungsjahr</v>
          </cell>
        </row>
        <row r="82">
          <cell r="B82">
            <v>241</v>
          </cell>
          <cell r="D82">
            <v>155</v>
          </cell>
          <cell r="E82">
            <v>173</v>
          </cell>
          <cell r="G82">
            <v>121</v>
          </cell>
          <cell r="H82">
            <v>68</v>
          </cell>
          <cell r="J82">
            <v>34</v>
          </cell>
          <cell r="S82" t="str">
            <v>BE_VZ_Berufsfachschulen</v>
          </cell>
        </row>
        <row r="83">
          <cell r="B83">
            <v>88</v>
          </cell>
          <cell r="D83">
            <v>65</v>
          </cell>
          <cell r="E83">
            <v>81</v>
          </cell>
          <cell r="G83">
            <v>58</v>
          </cell>
          <cell r="H83">
            <v>7</v>
          </cell>
          <cell r="J83">
            <v>7</v>
          </cell>
          <cell r="S83" t="str">
            <v>BE_VZ_Fachoberschulen</v>
          </cell>
        </row>
        <row r="84">
          <cell r="B84">
            <v>79</v>
          </cell>
          <cell r="D84">
            <v>56</v>
          </cell>
          <cell r="E84">
            <v>79</v>
          </cell>
          <cell r="G84">
            <v>56</v>
          </cell>
          <cell r="H84">
            <v>0</v>
          </cell>
          <cell r="J84">
            <v>0</v>
          </cell>
          <cell r="S84" t="str">
            <v>BE_VZ_Fachgymnasien</v>
          </cell>
        </row>
        <row r="85">
          <cell r="B85">
            <v>111</v>
          </cell>
          <cell r="D85">
            <v>84</v>
          </cell>
          <cell r="E85">
            <v>68</v>
          </cell>
          <cell r="G85">
            <v>54</v>
          </cell>
          <cell r="H85">
            <v>43</v>
          </cell>
          <cell r="J85">
            <v>30</v>
          </cell>
          <cell r="S85" t="str">
            <v>BE_VZ_Fachschulen</v>
          </cell>
        </row>
        <row r="86">
          <cell r="B86">
            <v>559</v>
          </cell>
          <cell r="D86">
            <v>393</v>
          </cell>
          <cell r="E86">
            <v>440</v>
          </cell>
          <cell r="G86">
            <v>321</v>
          </cell>
          <cell r="H86">
            <v>119</v>
          </cell>
          <cell r="J86">
            <v>72</v>
          </cell>
          <cell r="S86" t="str">
            <v>BE_VZ_Zusammen</v>
          </cell>
        </row>
        <row r="87">
          <cell r="S87" t="str">
            <v>BE_VZ_leer</v>
          </cell>
        </row>
        <row r="88">
          <cell r="S88" t="str">
            <v>BE_TZ_leer</v>
          </cell>
        </row>
        <row r="89">
          <cell r="S89" t="str">
            <v>BE_TZ_leer</v>
          </cell>
        </row>
        <row r="90">
          <cell r="B90">
            <v>316</v>
          </cell>
          <cell r="D90">
            <v>213</v>
          </cell>
          <cell r="E90">
            <v>309</v>
          </cell>
          <cell r="G90">
            <v>212</v>
          </cell>
          <cell r="H90">
            <v>7</v>
          </cell>
          <cell r="J90">
            <v>1</v>
          </cell>
          <cell r="S90" t="str">
            <v>BE_TZ_Berufsschulen</v>
          </cell>
        </row>
        <row r="91">
          <cell r="B91">
            <v>6</v>
          </cell>
          <cell r="D91">
            <v>4</v>
          </cell>
          <cell r="E91">
            <v>4</v>
          </cell>
          <cell r="G91">
            <v>3</v>
          </cell>
          <cell r="H91">
            <v>2</v>
          </cell>
          <cell r="J91">
            <v>1</v>
          </cell>
          <cell r="S91" t="str">
            <v>BE_TZ_Berufsvorbereitungsjahr</v>
          </cell>
        </row>
        <row r="92">
          <cell r="B92">
            <v>14</v>
          </cell>
          <cell r="D92">
            <v>8</v>
          </cell>
          <cell r="E92">
            <v>14</v>
          </cell>
          <cell r="G92">
            <v>8</v>
          </cell>
          <cell r="H92">
            <v>0</v>
          </cell>
          <cell r="J92">
            <v>0</v>
          </cell>
          <cell r="S92" t="str">
            <v>BE_TZ_Fachoberschulen</v>
          </cell>
        </row>
        <row r="93">
          <cell r="B93">
            <v>14</v>
          </cell>
          <cell r="D93">
            <v>10</v>
          </cell>
          <cell r="E93">
            <v>11</v>
          </cell>
          <cell r="G93">
            <v>8</v>
          </cell>
          <cell r="H93">
            <v>3</v>
          </cell>
          <cell r="J93">
            <v>2</v>
          </cell>
          <cell r="S93" t="str">
            <v>BE_TZ_Fachschulen</v>
          </cell>
        </row>
        <row r="94">
          <cell r="B94">
            <v>350</v>
          </cell>
          <cell r="D94">
            <v>235</v>
          </cell>
          <cell r="E94">
            <v>338</v>
          </cell>
          <cell r="G94">
            <v>231</v>
          </cell>
          <cell r="H94">
            <v>12</v>
          </cell>
          <cell r="J94">
            <v>4</v>
          </cell>
          <cell r="S94" t="str">
            <v>BE_TZ_Zusammen</v>
          </cell>
        </row>
        <row r="95">
          <cell r="S95" t="e">
            <v>#N/A</v>
          </cell>
        </row>
        <row r="96">
          <cell r="S96" t="e">
            <v>#N/A</v>
          </cell>
        </row>
        <row r="97">
          <cell r="S97" t="e">
            <v>#N/A</v>
          </cell>
        </row>
        <row r="98">
          <cell r="S98" t="str">
            <v>BB_Zusammen_Fußnoten siehe am Ende der Tabelle.</v>
          </cell>
        </row>
        <row r="99">
          <cell r="S99" t="str">
            <v>BB_Zusammen_leer</v>
          </cell>
        </row>
        <row r="100">
          <cell r="B100">
            <v>328</v>
          </cell>
          <cell r="D100">
            <v>211</v>
          </cell>
          <cell r="E100">
            <v>273</v>
          </cell>
          <cell r="G100">
            <v>173</v>
          </cell>
          <cell r="H100">
            <v>55</v>
          </cell>
          <cell r="J100">
            <v>38</v>
          </cell>
          <cell r="S100" t="str">
            <v>BB_Zusammen_Berufsschulen</v>
          </cell>
        </row>
        <row r="101">
          <cell r="B101">
            <v>328</v>
          </cell>
          <cell r="D101">
            <v>211</v>
          </cell>
          <cell r="E101">
            <v>273</v>
          </cell>
          <cell r="G101">
            <v>173</v>
          </cell>
          <cell r="H101">
            <v>55</v>
          </cell>
          <cell r="J101">
            <v>38</v>
          </cell>
          <cell r="S101" t="str">
            <v>BB_Zusammen_Zusammen</v>
          </cell>
        </row>
        <row r="102">
          <cell r="S102" t="str">
            <v>BB_VZ_Zusammen</v>
          </cell>
        </row>
        <row r="103">
          <cell r="S103" t="str">
            <v>BB_VZ_leer</v>
          </cell>
        </row>
        <row r="104">
          <cell r="S104" t="str">
            <v>BB_TZ_leer</v>
          </cell>
        </row>
        <row r="105">
          <cell r="S105" t="str">
            <v>BB_TZ_leer</v>
          </cell>
        </row>
        <row r="106">
          <cell r="B106">
            <v>328</v>
          </cell>
          <cell r="D106">
            <v>211</v>
          </cell>
          <cell r="E106">
            <v>273</v>
          </cell>
          <cell r="G106">
            <v>173</v>
          </cell>
          <cell r="H106">
            <v>55</v>
          </cell>
          <cell r="J106">
            <v>38</v>
          </cell>
          <cell r="S106" t="str">
            <v>BB_TZ_Berufsschulen</v>
          </cell>
        </row>
        <row r="107">
          <cell r="B107">
            <v>328</v>
          </cell>
          <cell r="D107">
            <v>211</v>
          </cell>
          <cell r="E107">
            <v>273</v>
          </cell>
          <cell r="G107">
            <v>173</v>
          </cell>
          <cell r="H107">
            <v>55</v>
          </cell>
          <cell r="J107">
            <v>38</v>
          </cell>
          <cell r="S107" t="str">
            <v>BB_TZ_Zusammen</v>
          </cell>
        </row>
        <row r="108">
          <cell r="S108" t="str">
            <v>BB_TZ_leer</v>
          </cell>
        </row>
        <row r="109">
          <cell r="S109" t="str">
            <v>HB_TZ_leer</v>
          </cell>
        </row>
        <row r="110">
          <cell r="S110" t="str">
            <v>HB_Zusammen_leer</v>
          </cell>
        </row>
        <row r="111">
          <cell r="S111" t="str">
            <v>HB_Zusammen_leer</v>
          </cell>
        </row>
        <row r="112">
          <cell r="B112">
            <v>121</v>
          </cell>
          <cell r="D112">
            <v>64</v>
          </cell>
          <cell r="E112">
            <v>115</v>
          </cell>
          <cell r="G112">
            <v>59</v>
          </cell>
          <cell r="H112">
            <v>6</v>
          </cell>
          <cell r="J112">
            <v>5</v>
          </cell>
          <cell r="S112" t="str">
            <v>HB_Zusammen_Berufsschulen</v>
          </cell>
        </row>
        <row r="113">
          <cell r="B113">
            <v>6</v>
          </cell>
          <cell r="D113">
            <v>3</v>
          </cell>
          <cell r="E113">
            <v>6</v>
          </cell>
          <cell r="G113">
            <v>3</v>
          </cell>
          <cell r="H113">
            <v>0</v>
          </cell>
          <cell r="J113">
            <v>0</v>
          </cell>
          <cell r="S113" t="str">
            <v>HB_Zusammen_Berufsvorbereitungsjahr</v>
          </cell>
        </row>
        <row r="114">
          <cell r="B114">
            <v>1</v>
          </cell>
          <cell r="D114">
            <v>0</v>
          </cell>
          <cell r="E114">
            <v>1</v>
          </cell>
          <cell r="G114">
            <v>0</v>
          </cell>
          <cell r="H114">
            <v>0</v>
          </cell>
          <cell r="J114">
            <v>0</v>
          </cell>
          <cell r="S114" t="str">
            <v>HB_Zusammen_Berufsgrundbildungsjahr</v>
          </cell>
        </row>
        <row r="115">
          <cell r="B115">
            <v>87</v>
          </cell>
          <cell r="D115">
            <v>66</v>
          </cell>
          <cell r="E115">
            <v>87</v>
          </cell>
          <cell r="G115">
            <v>66</v>
          </cell>
          <cell r="H115">
            <v>0</v>
          </cell>
          <cell r="J115">
            <v>0</v>
          </cell>
          <cell r="S115" t="str">
            <v>HB_Zusammen_Berufsfachschulen</v>
          </cell>
        </row>
        <row r="116">
          <cell r="B116">
            <v>32</v>
          </cell>
          <cell r="D116">
            <v>16</v>
          </cell>
          <cell r="E116">
            <v>32</v>
          </cell>
          <cell r="G116">
            <v>16</v>
          </cell>
          <cell r="H116">
            <v>0</v>
          </cell>
          <cell r="J116">
            <v>0</v>
          </cell>
          <cell r="S116" t="str">
            <v>HB_Zusammen_Fachoberschulen</v>
          </cell>
        </row>
        <row r="117">
          <cell r="B117">
            <v>7</v>
          </cell>
          <cell r="D117">
            <v>1</v>
          </cell>
          <cell r="E117">
            <v>7</v>
          </cell>
          <cell r="G117">
            <v>1</v>
          </cell>
          <cell r="H117">
            <v>0</v>
          </cell>
          <cell r="J117">
            <v>0</v>
          </cell>
          <cell r="S117" t="str">
            <v>HB_Zusammen_Fachgymnasien</v>
          </cell>
        </row>
        <row r="118">
          <cell r="B118">
            <v>16</v>
          </cell>
          <cell r="D118">
            <v>11</v>
          </cell>
          <cell r="E118">
            <v>14</v>
          </cell>
          <cell r="G118">
            <v>11</v>
          </cell>
          <cell r="H118">
            <v>2</v>
          </cell>
          <cell r="J118">
            <v>0</v>
          </cell>
          <cell r="S118" t="str">
            <v>HB_Zusammen_Fachschulen</v>
          </cell>
        </row>
        <row r="119">
          <cell r="B119">
            <v>270</v>
          </cell>
          <cell r="D119">
            <v>161</v>
          </cell>
          <cell r="E119">
            <v>262</v>
          </cell>
          <cell r="G119">
            <v>156</v>
          </cell>
          <cell r="H119">
            <v>8</v>
          </cell>
          <cell r="J119">
            <v>5</v>
          </cell>
          <cell r="S119" t="str">
            <v>HB_Zusammen_Zusammen</v>
          </cell>
        </row>
        <row r="120">
          <cell r="S120" t="str">
            <v>HB_Zusammen_leer</v>
          </cell>
        </row>
        <row r="121">
          <cell r="S121" t="str">
            <v>HB_VZ_leer</v>
          </cell>
        </row>
        <row r="122">
          <cell r="S122" t="str">
            <v>HB_VZ_leer</v>
          </cell>
        </row>
        <row r="123">
          <cell r="B123">
            <v>6</v>
          </cell>
          <cell r="D123">
            <v>3</v>
          </cell>
          <cell r="E123">
            <v>6</v>
          </cell>
          <cell r="G123">
            <v>3</v>
          </cell>
          <cell r="H123">
            <v>0</v>
          </cell>
          <cell r="J123">
            <v>0</v>
          </cell>
          <cell r="S123" t="str">
            <v>HB_VZ_Berufsvorbereitungsjahr</v>
          </cell>
        </row>
        <row r="124">
          <cell r="B124">
            <v>1</v>
          </cell>
          <cell r="D124">
            <v>0</v>
          </cell>
          <cell r="E124">
            <v>1</v>
          </cell>
          <cell r="G124">
            <v>0</v>
          </cell>
          <cell r="H124">
            <v>0</v>
          </cell>
          <cell r="J124">
            <v>0</v>
          </cell>
          <cell r="S124" t="str">
            <v>HB_VZ_Berufsgrundbildungsjahr</v>
          </cell>
        </row>
        <row r="125">
          <cell r="B125">
            <v>87</v>
          </cell>
          <cell r="D125">
            <v>66</v>
          </cell>
          <cell r="E125">
            <v>87</v>
          </cell>
          <cell r="G125">
            <v>66</v>
          </cell>
          <cell r="H125">
            <v>0</v>
          </cell>
          <cell r="J125">
            <v>0</v>
          </cell>
          <cell r="S125" t="str">
            <v>HB_VZ_Berufsfachschulen</v>
          </cell>
        </row>
        <row r="126">
          <cell r="B126">
            <v>32</v>
          </cell>
          <cell r="D126">
            <v>16</v>
          </cell>
          <cell r="E126">
            <v>32</v>
          </cell>
          <cell r="G126">
            <v>16</v>
          </cell>
          <cell r="H126">
            <v>0</v>
          </cell>
          <cell r="J126">
            <v>0</v>
          </cell>
          <cell r="S126" t="str">
            <v>HB_VZ_Fachoberschulen</v>
          </cell>
        </row>
        <row r="127">
          <cell r="B127">
            <v>7</v>
          </cell>
          <cell r="D127">
            <v>1</v>
          </cell>
          <cell r="E127">
            <v>7</v>
          </cell>
          <cell r="G127">
            <v>1</v>
          </cell>
          <cell r="H127">
            <v>0</v>
          </cell>
          <cell r="J127">
            <v>0</v>
          </cell>
          <cell r="S127" t="str">
            <v>HB_VZ_Fachgymnasien</v>
          </cell>
        </row>
        <row r="128">
          <cell r="B128">
            <v>16</v>
          </cell>
          <cell r="D128">
            <v>11</v>
          </cell>
          <cell r="E128">
            <v>14</v>
          </cell>
          <cell r="G128">
            <v>11</v>
          </cell>
          <cell r="H128">
            <v>2</v>
          </cell>
          <cell r="J128">
            <v>0</v>
          </cell>
          <cell r="S128" t="str">
            <v>HB_VZ_Fachschulen</v>
          </cell>
        </row>
        <row r="129">
          <cell r="B129">
            <v>149</v>
          </cell>
          <cell r="D129">
            <v>97</v>
          </cell>
          <cell r="E129">
            <v>147</v>
          </cell>
          <cell r="G129">
            <v>97</v>
          </cell>
          <cell r="H129">
            <v>2</v>
          </cell>
          <cell r="J129">
            <v>0</v>
          </cell>
          <cell r="S129" t="str">
            <v>HB_VZ_Zusammen</v>
          </cell>
        </row>
        <row r="130">
          <cell r="S130" t="str">
            <v>HB_VZ_leer</v>
          </cell>
        </row>
        <row r="131">
          <cell r="S131" t="str">
            <v>HB_TZ_leer</v>
          </cell>
        </row>
        <row r="132">
          <cell r="S132" t="str">
            <v>HB_TZ_leer</v>
          </cell>
        </row>
        <row r="133">
          <cell r="B133">
            <v>121</v>
          </cell>
          <cell r="D133">
            <v>64</v>
          </cell>
          <cell r="E133">
            <v>115</v>
          </cell>
          <cell r="G133">
            <v>59</v>
          </cell>
          <cell r="H133">
            <v>6</v>
          </cell>
          <cell r="J133">
            <v>5</v>
          </cell>
          <cell r="S133" t="str">
            <v>HB_TZ_Berufsschulen</v>
          </cell>
        </row>
        <row r="134">
          <cell r="B134">
            <v>121</v>
          </cell>
          <cell r="D134">
            <v>64</v>
          </cell>
          <cell r="E134">
            <v>115</v>
          </cell>
          <cell r="G134">
            <v>59</v>
          </cell>
          <cell r="H134">
            <v>6</v>
          </cell>
          <cell r="J134">
            <v>5</v>
          </cell>
          <cell r="S134" t="str">
            <v>HB_TZ_Zusammen</v>
          </cell>
        </row>
        <row r="135">
          <cell r="S135" t="str">
            <v>HB_TZ_leer</v>
          </cell>
        </row>
        <row r="136">
          <cell r="S136" t="str">
            <v>HH_TZ_leer</v>
          </cell>
        </row>
        <row r="137">
          <cell r="S137" t="str">
            <v>HH_Zusammen_leer</v>
          </cell>
        </row>
        <row r="138">
          <cell r="S138" t="str">
            <v>HH_Zusammen_leer</v>
          </cell>
        </row>
        <row r="139">
          <cell r="B139">
            <v>338</v>
          </cell>
          <cell r="D139">
            <v>190</v>
          </cell>
          <cell r="E139">
            <v>338</v>
          </cell>
          <cell r="G139">
            <v>190</v>
          </cell>
          <cell r="H139">
            <v>0</v>
          </cell>
          <cell r="J139">
            <v>0</v>
          </cell>
          <cell r="S139" t="str">
            <v>HH_Zusammen_Berufsschulen</v>
          </cell>
        </row>
        <row r="140">
          <cell r="B140">
            <v>106</v>
          </cell>
          <cell r="D140">
            <v>73</v>
          </cell>
          <cell r="E140">
            <v>106</v>
          </cell>
          <cell r="G140">
            <v>73</v>
          </cell>
          <cell r="H140">
            <v>0</v>
          </cell>
          <cell r="J140">
            <v>0</v>
          </cell>
          <cell r="S140" t="str">
            <v>HH_Zusammen_Berufsvorbereitungsjahr</v>
          </cell>
        </row>
        <row r="141">
          <cell r="B141">
            <v>325</v>
          </cell>
          <cell r="D141">
            <v>253</v>
          </cell>
          <cell r="E141">
            <v>304</v>
          </cell>
          <cell r="G141">
            <v>236</v>
          </cell>
          <cell r="H141">
            <v>21</v>
          </cell>
          <cell r="J141">
            <v>17</v>
          </cell>
          <cell r="S141" t="str">
            <v>HH_Zusammen_Berufsfachschulen</v>
          </cell>
        </row>
        <row r="142">
          <cell r="B142">
            <v>36</v>
          </cell>
          <cell r="D142">
            <v>20</v>
          </cell>
          <cell r="E142">
            <v>30</v>
          </cell>
          <cell r="G142">
            <v>18</v>
          </cell>
          <cell r="H142">
            <v>6</v>
          </cell>
          <cell r="J142">
            <v>2</v>
          </cell>
          <cell r="S142" t="str">
            <v>HH_Zusammen_Fachoberschulen</v>
          </cell>
        </row>
        <row r="143">
          <cell r="B143">
            <v>77</v>
          </cell>
          <cell r="D143">
            <v>42</v>
          </cell>
          <cell r="E143">
            <v>77</v>
          </cell>
          <cell r="G143">
            <v>42</v>
          </cell>
          <cell r="H143">
            <v>0</v>
          </cell>
          <cell r="J143">
            <v>0</v>
          </cell>
          <cell r="S143" t="str">
            <v>HH_Zusammen_Fachgymnasien</v>
          </cell>
        </row>
        <row r="144">
          <cell r="B144">
            <v>149</v>
          </cell>
          <cell r="D144">
            <v>95</v>
          </cell>
          <cell r="E144">
            <v>126</v>
          </cell>
          <cell r="G144">
            <v>82</v>
          </cell>
          <cell r="H144">
            <v>23</v>
          </cell>
          <cell r="J144">
            <v>13</v>
          </cell>
          <cell r="S144" t="str">
            <v>HH_Zusammen_Fachschulen</v>
          </cell>
        </row>
        <row r="145">
          <cell r="B145">
            <v>1031</v>
          </cell>
          <cell r="D145">
            <v>673</v>
          </cell>
          <cell r="E145">
            <v>981</v>
          </cell>
          <cell r="G145">
            <v>641</v>
          </cell>
          <cell r="H145">
            <v>50</v>
          </cell>
          <cell r="J145">
            <v>32</v>
          </cell>
          <cell r="S145" t="str">
            <v>HH_Zusammen_Zusammen</v>
          </cell>
        </row>
        <row r="146">
          <cell r="S146" t="str">
            <v>HH_Zusammen_leer</v>
          </cell>
        </row>
        <row r="147">
          <cell r="S147" t="str">
            <v>HH_VZ_leer</v>
          </cell>
        </row>
        <row r="148">
          <cell r="S148" t="str">
            <v>HH_VZ_leer</v>
          </cell>
        </row>
        <row r="149">
          <cell r="B149">
            <v>106</v>
          </cell>
          <cell r="D149">
            <v>73</v>
          </cell>
          <cell r="E149">
            <v>106</v>
          </cell>
          <cell r="G149">
            <v>73</v>
          </cell>
          <cell r="H149">
            <v>0</v>
          </cell>
          <cell r="J149">
            <v>0</v>
          </cell>
          <cell r="S149" t="str">
            <v>HH_VZ_Berufsvorbereitungsjahr</v>
          </cell>
        </row>
        <row r="150">
          <cell r="B150">
            <v>325</v>
          </cell>
          <cell r="D150">
            <v>253</v>
          </cell>
          <cell r="E150">
            <v>304</v>
          </cell>
          <cell r="G150">
            <v>236</v>
          </cell>
          <cell r="H150">
            <v>21</v>
          </cell>
          <cell r="J150">
            <v>17</v>
          </cell>
          <cell r="S150" t="str">
            <v>HH_VZ_Berufsfachschulen</v>
          </cell>
        </row>
        <row r="151">
          <cell r="B151">
            <v>36</v>
          </cell>
          <cell r="D151">
            <v>20</v>
          </cell>
          <cell r="E151">
            <v>30</v>
          </cell>
          <cell r="G151">
            <v>18</v>
          </cell>
          <cell r="H151">
            <v>6</v>
          </cell>
          <cell r="J151">
            <v>2</v>
          </cell>
          <cell r="S151" t="str">
            <v>HH_VZ_Fachoberschulen</v>
          </cell>
        </row>
        <row r="152">
          <cell r="B152">
            <v>77</v>
          </cell>
          <cell r="D152">
            <v>42</v>
          </cell>
          <cell r="E152">
            <v>77</v>
          </cell>
          <cell r="G152">
            <v>42</v>
          </cell>
          <cell r="H152">
            <v>0</v>
          </cell>
          <cell r="J152">
            <v>0</v>
          </cell>
          <cell r="S152" t="str">
            <v>HH_VZ_Fachgymnasien</v>
          </cell>
        </row>
        <row r="153">
          <cell r="B153">
            <v>141</v>
          </cell>
          <cell r="D153">
            <v>93</v>
          </cell>
          <cell r="E153">
            <v>118</v>
          </cell>
          <cell r="G153">
            <v>80</v>
          </cell>
          <cell r="H153">
            <v>23</v>
          </cell>
          <cell r="J153">
            <v>13</v>
          </cell>
          <cell r="S153" t="str">
            <v>HH_VZ_Fachschulen</v>
          </cell>
        </row>
        <row r="154">
          <cell r="B154">
            <v>685</v>
          </cell>
          <cell r="D154">
            <v>481</v>
          </cell>
          <cell r="E154">
            <v>635</v>
          </cell>
          <cell r="G154">
            <v>449</v>
          </cell>
          <cell r="H154">
            <v>50</v>
          </cell>
          <cell r="J154">
            <v>32</v>
          </cell>
          <cell r="S154" t="str">
            <v>HH_VZ_Zusammen</v>
          </cell>
        </row>
        <row r="155">
          <cell r="S155" t="str">
            <v>HH_VZ_leer</v>
          </cell>
        </row>
        <row r="156">
          <cell r="S156" t="str">
            <v>HH_TZ_leer</v>
          </cell>
        </row>
        <row r="157">
          <cell r="S157" t="str">
            <v>HH_TZ_leer</v>
          </cell>
        </row>
        <row r="158">
          <cell r="B158">
            <v>338</v>
          </cell>
          <cell r="D158">
            <v>190</v>
          </cell>
          <cell r="E158">
            <v>338</v>
          </cell>
          <cell r="G158">
            <v>190</v>
          </cell>
          <cell r="H158">
            <v>0</v>
          </cell>
          <cell r="J158">
            <v>0</v>
          </cell>
          <cell r="S158" t="str">
            <v>HH_TZ_Berufsschulen</v>
          </cell>
        </row>
        <row r="159">
          <cell r="B159">
            <v>8</v>
          </cell>
          <cell r="D159">
            <v>2</v>
          </cell>
          <cell r="E159">
            <v>8</v>
          </cell>
          <cell r="G159">
            <v>2</v>
          </cell>
          <cell r="H159">
            <v>0</v>
          </cell>
          <cell r="J159">
            <v>0</v>
          </cell>
          <cell r="S159" t="str">
            <v>HH_TZ_Fachschulen</v>
          </cell>
        </row>
        <row r="160">
          <cell r="B160">
            <v>346</v>
          </cell>
          <cell r="D160">
            <v>192</v>
          </cell>
          <cell r="E160">
            <v>346</v>
          </cell>
          <cell r="G160">
            <v>192</v>
          </cell>
          <cell r="H160">
            <v>0</v>
          </cell>
          <cell r="J160">
            <v>0</v>
          </cell>
          <cell r="S160" t="str">
            <v>HH_TZ_Zusammen</v>
          </cell>
        </row>
        <row r="161">
          <cell r="S161" t="str">
            <v>HH_TZ_leer</v>
          </cell>
        </row>
        <row r="162">
          <cell r="S162" t="str">
            <v>HE_TZ_leer</v>
          </cell>
        </row>
        <row r="163">
          <cell r="S163" t="str">
            <v>HE_Zusammen_leer</v>
          </cell>
        </row>
        <row r="164">
          <cell r="S164" t="str">
            <v>HE_Zusammen_leer</v>
          </cell>
        </row>
        <row r="165">
          <cell r="B165">
            <v>970</v>
          </cell>
          <cell r="D165">
            <v>639</v>
          </cell>
          <cell r="E165">
            <v>955</v>
          </cell>
          <cell r="G165">
            <v>628</v>
          </cell>
          <cell r="H165">
            <v>15</v>
          </cell>
          <cell r="J165">
            <v>11</v>
          </cell>
          <cell r="S165" t="str">
            <v>HE_Zusammen_Berufsschulen</v>
          </cell>
        </row>
        <row r="166">
          <cell r="B166">
            <v>172</v>
          </cell>
          <cell r="D166">
            <v>113</v>
          </cell>
          <cell r="E166">
            <v>172</v>
          </cell>
          <cell r="G166">
            <v>113</v>
          </cell>
          <cell r="H166">
            <v>0</v>
          </cell>
          <cell r="J166">
            <v>0</v>
          </cell>
          <cell r="S166" t="str">
            <v>HE_Zusammen_Berufsvorbereitungsjahr</v>
          </cell>
        </row>
        <row r="167">
          <cell r="B167">
            <v>95</v>
          </cell>
          <cell r="D167">
            <v>63</v>
          </cell>
          <cell r="E167">
            <v>93</v>
          </cell>
          <cell r="G167">
            <v>62</v>
          </cell>
          <cell r="H167">
            <v>2</v>
          </cell>
          <cell r="J167">
            <v>1</v>
          </cell>
          <cell r="S167" t="str">
            <v>HE_Zusammen_Berufsgrundbildungsjahr</v>
          </cell>
        </row>
        <row r="168">
          <cell r="B168">
            <v>503</v>
          </cell>
          <cell r="D168">
            <v>334</v>
          </cell>
          <cell r="E168">
            <v>453</v>
          </cell>
          <cell r="G168">
            <v>296</v>
          </cell>
          <cell r="H168">
            <v>50</v>
          </cell>
          <cell r="J168">
            <v>38</v>
          </cell>
          <cell r="S168" t="str">
            <v>HE_Zusammen_Berufsfachschulen</v>
          </cell>
        </row>
        <row r="169">
          <cell r="B169">
            <v>268</v>
          </cell>
          <cell r="D169">
            <v>176</v>
          </cell>
          <cell r="E169">
            <v>260</v>
          </cell>
          <cell r="G169">
            <v>170</v>
          </cell>
          <cell r="H169">
            <v>8</v>
          </cell>
          <cell r="J169">
            <v>6</v>
          </cell>
          <cell r="S169" t="str">
            <v>HE_Zusammen_Fachoberschulen</v>
          </cell>
        </row>
        <row r="170">
          <cell r="B170">
            <v>239</v>
          </cell>
          <cell r="D170">
            <v>157</v>
          </cell>
          <cell r="E170">
            <v>232</v>
          </cell>
          <cell r="G170">
            <v>152</v>
          </cell>
          <cell r="H170">
            <v>7</v>
          </cell>
          <cell r="J170">
            <v>5</v>
          </cell>
          <cell r="S170" t="str">
            <v>HE_Zusammen_Fachgymnasien</v>
          </cell>
        </row>
        <row r="171">
          <cell r="B171">
            <v>214</v>
          </cell>
          <cell r="D171">
            <v>145</v>
          </cell>
          <cell r="E171">
            <v>159</v>
          </cell>
          <cell r="G171">
            <v>105</v>
          </cell>
          <cell r="H171">
            <v>55</v>
          </cell>
          <cell r="J171">
            <v>40</v>
          </cell>
          <cell r="S171" t="str">
            <v>HE_Zusammen_Fachschulen</v>
          </cell>
        </row>
        <row r="172">
          <cell r="B172">
            <v>2461</v>
          </cell>
          <cell r="D172">
            <v>1627</v>
          </cell>
          <cell r="E172">
            <v>2324</v>
          </cell>
          <cell r="G172">
            <v>1526</v>
          </cell>
          <cell r="H172">
            <v>137</v>
          </cell>
          <cell r="J172">
            <v>101</v>
          </cell>
          <cell r="S172" t="str">
            <v>HE_Zusammen_Zusammen</v>
          </cell>
        </row>
        <row r="173">
          <cell r="S173" t="e">
            <v>#N/A</v>
          </cell>
        </row>
        <row r="174">
          <cell r="S174" t="e">
            <v>#N/A</v>
          </cell>
        </row>
        <row r="175">
          <cell r="S175" t="e">
            <v>#N/A</v>
          </cell>
        </row>
        <row r="176">
          <cell r="S176" t="str">
            <v>HE_VZ_Fußnoten siehe am Ende der Tabelle.</v>
          </cell>
        </row>
        <row r="177">
          <cell r="S177" t="str">
            <v>HE_VZ_leer</v>
          </cell>
        </row>
        <row r="178">
          <cell r="B178">
            <v>172</v>
          </cell>
          <cell r="D178">
            <v>113</v>
          </cell>
          <cell r="E178">
            <v>172</v>
          </cell>
          <cell r="G178">
            <v>113</v>
          </cell>
          <cell r="H178">
            <v>0</v>
          </cell>
          <cell r="J178">
            <v>0</v>
          </cell>
          <cell r="S178" t="str">
            <v>HE_VZ_Berufsvorbereitungsjahr</v>
          </cell>
        </row>
        <row r="179">
          <cell r="B179">
            <v>95</v>
          </cell>
          <cell r="D179">
            <v>63</v>
          </cell>
          <cell r="E179">
            <v>93</v>
          </cell>
          <cell r="G179">
            <v>62</v>
          </cell>
          <cell r="H179">
            <v>2</v>
          </cell>
          <cell r="J179">
            <v>1</v>
          </cell>
          <cell r="S179" t="str">
            <v>HE_VZ_Berufsgrundbildungsjahr</v>
          </cell>
        </row>
        <row r="180">
          <cell r="B180">
            <v>503</v>
          </cell>
          <cell r="D180">
            <v>334</v>
          </cell>
          <cell r="E180">
            <v>453</v>
          </cell>
          <cell r="G180">
            <v>296</v>
          </cell>
          <cell r="H180">
            <v>50</v>
          </cell>
          <cell r="J180">
            <v>38</v>
          </cell>
          <cell r="S180" t="str">
            <v>HE_VZ_Berufsfachschulen</v>
          </cell>
        </row>
        <row r="181">
          <cell r="B181">
            <v>268</v>
          </cell>
          <cell r="D181">
            <v>176</v>
          </cell>
          <cell r="E181">
            <v>260</v>
          </cell>
          <cell r="G181">
            <v>170</v>
          </cell>
          <cell r="H181">
            <v>8</v>
          </cell>
          <cell r="J181">
            <v>6</v>
          </cell>
          <cell r="S181" t="str">
            <v>HE_VZ_Fachoberschulen</v>
          </cell>
        </row>
        <row r="182">
          <cell r="B182">
            <v>239</v>
          </cell>
          <cell r="D182">
            <v>157</v>
          </cell>
          <cell r="E182">
            <v>232</v>
          </cell>
          <cell r="G182">
            <v>152</v>
          </cell>
          <cell r="H182">
            <v>7</v>
          </cell>
          <cell r="J182">
            <v>5</v>
          </cell>
          <cell r="S182" t="str">
            <v>HE_VZ_Fachgymnasien</v>
          </cell>
        </row>
        <row r="183">
          <cell r="B183">
            <v>178</v>
          </cell>
          <cell r="D183">
            <v>121</v>
          </cell>
          <cell r="E183">
            <v>128</v>
          </cell>
          <cell r="G183">
            <v>84</v>
          </cell>
          <cell r="H183">
            <v>50</v>
          </cell>
          <cell r="J183">
            <v>37</v>
          </cell>
          <cell r="S183" t="str">
            <v>HE_VZ_Fachschulen</v>
          </cell>
        </row>
        <row r="184">
          <cell r="B184">
            <v>1455</v>
          </cell>
          <cell r="D184">
            <v>964</v>
          </cell>
          <cell r="E184">
            <v>1338</v>
          </cell>
          <cell r="G184">
            <v>877</v>
          </cell>
          <cell r="H184">
            <v>117</v>
          </cell>
          <cell r="J184">
            <v>87</v>
          </cell>
          <cell r="S184" t="str">
            <v>HE_VZ_Zusammen</v>
          </cell>
        </row>
        <row r="185">
          <cell r="S185" t="str">
            <v>HE_VZ_leer</v>
          </cell>
        </row>
        <row r="186">
          <cell r="S186" t="str">
            <v>HE_TZ_leer</v>
          </cell>
        </row>
        <row r="187">
          <cell r="S187" t="str">
            <v>HE_TZ_leer</v>
          </cell>
        </row>
        <row r="188">
          <cell r="B188">
            <v>970</v>
          </cell>
          <cell r="D188">
            <v>639</v>
          </cell>
          <cell r="E188">
            <v>955</v>
          </cell>
          <cell r="G188">
            <v>628</v>
          </cell>
          <cell r="H188">
            <v>15</v>
          </cell>
          <cell r="J188">
            <v>11</v>
          </cell>
          <cell r="S188" t="str">
            <v>HE_TZ_Berufsschulen</v>
          </cell>
        </row>
        <row r="189">
          <cell r="B189">
            <v>36</v>
          </cell>
          <cell r="D189">
            <v>24</v>
          </cell>
          <cell r="E189">
            <v>31</v>
          </cell>
          <cell r="G189">
            <v>21</v>
          </cell>
          <cell r="H189">
            <v>5</v>
          </cell>
          <cell r="J189">
            <v>3</v>
          </cell>
          <cell r="S189" t="str">
            <v>HE_TZ_Fachschulen</v>
          </cell>
        </row>
        <row r="190">
          <cell r="B190">
            <v>1006</v>
          </cell>
          <cell r="D190">
            <v>663</v>
          </cell>
          <cell r="E190">
            <v>986</v>
          </cell>
          <cell r="G190">
            <v>649</v>
          </cell>
          <cell r="H190">
            <v>20</v>
          </cell>
          <cell r="J190">
            <v>14</v>
          </cell>
          <cell r="S190" t="str">
            <v>HE_TZ_Zusammen</v>
          </cell>
        </row>
        <row r="191">
          <cell r="S191" t="str">
            <v>HE_TZ_leer</v>
          </cell>
        </row>
        <row r="192">
          <cell r="S192" t="str">
            <v>MV_TZ_leer</v>
          </cell>
        </row>
        <row r="193">
          <cell r="S193" t="str">
            <v>MV_Zusammen_leer</v>
          </cell>
        </row>
        <row r="194">
          <cell r="S194" t="str">
            <v>MV_Zusammen_leer</v>
          </cell>
        </row>
        <row r="195">
          <cell r="B195">
            <v>47</v>
          </cell>
          <cell r="D195">
            <v>21</v>
          </cell>
          <cell r="E195">
            <v>46</v>
          </cell>
          <cell r="G195">
            <v>21</v>
          </cell>
          <cell r="H195">
            <v>1</v>
          </cell>
          <cell r="J195">
            <v>0</v>
          </cell>
          <cell r="S195" t="str">
            <v>MV_Zusammen_Berufsschulen</v>
          </cell>
        </row>
        <row r="196">
          <cell r="B196">
            <v>7</v>
          </cell>
          <cell r="D196">
            <v>4</v>
          </cell>
          <cell r="E196">
            <v>7</v>
          </cell>
          <cell r="G196">
            <v>4</v>
          </cell>
          <cell r="H196">
            <v>0</v>
          </cell>
          <cell r="J196">
            <v>0</v>
          </cell>
          <cell r="S196" t="str">
            <v>MV_Zusammen_Berufsvorbereitungsjahr</v>
          </cell>
        </row>
        <row r="197">
          <cell r="B197">
            <v>96</v>
          </cell>
          <cell r="D197">
            <v>54</v>
          </cell>
          <cell r="E197">
            <v>61</v>
          </cell>
          <cell r="G197">
            <v>25</v>
          </cell>
          <cell r="H197">
            <v>35</v>
          </cell>
          <cell r="J197">
            <v>29</v>
          </cell>
          <cell r="S197" t="str">
            <v>MV_Zusammen_Berufsfachschulen</v>
          </cell>
        </row>
        <row r="198">
          <cell r="B198">
            <v>5</v>
          </cell>
          <cell r="D198">
            <v>5</v>
          </cell>
          <cell r="E198">
            <v>5</v>
          </cell>
          <cell r="G198">
            <v>5</v>
          </cell>
          <cell r="H198">
            <v>0</v>
          </cell>
          <cell r="J198">
            <v>0</v>
          </cell>
          <cell r="S198" t="str">
            <v>MV_Zusammen_Fachoberschulen</v>
          </cell>
        </row>
        <row r="199">
          <cell r="B199">
            <v>17</v>
          </cell>
          <cell r="D199">
            <v>10</v>
          </cell>
          <cell r="E199">
            <v>17</v>
          </cell>
          <cell r="G199">
            <v>10</v>
          </cell>
          <cell r="H199">
            <v>0</v>
          </cell>
          <cell r="J199">
            <v>0</v>
          </cell>
          <cell r="S199" t="str">
            <v>MV_Zusammen_Fachgymnasien</v>
          </cell>
        </row>
        <row r="200">
          <cell r="B200">
            <v>21</v>
          </cell>
          <cell r="D200">
            <v>12</v>
          </cell>
          <cell r="E200">
            <v>12</v>
          </cell>
          <cell r="G200">
            <v>12</v>
          </cell>
          <cell r="H200">
            <v>9</v>
          </cell>
          <cell r="J200">
            <v>0</v>
          </cell>
          <cell r="S200" t="str">
            <v>MV_Zusammen_Fachschulen</v>
          </cell>
        </row>
        <row r="201">
          <cell r="B201">
            <v>193</v>
          </cell>
          <cell r="D201">
            <v>106</v>
          </cell>
          <cell r="E201">
            <v>148</v>
          </cell>
          <cell r="G201">
            <v>77</v>
          </cell>
          <cell r="H201">
            <v>45</v>
          </cell>
          <cell r="J201">
            <v>29</v>
          </cell>
          <cell r="S201" t="str">
            <v>MV_Zusammen_Zusammen</v>
          </cell>
        </row>
        <row r="202">
          <cell r="S202" t="str">
            <v>MV_Zusammen_leer</v>
          </cell>
        </row>
        <row r="203">
          <cell r="S203" t="str">
            <v>MV_VZ_leer</v>
          </cell>
        </row>
        <row r="204">
          <cell r="S204" t="str">
            <v>MV_VZ_leer</v>
          </cell>
        </row>
        <row r="205">
          <cell r="B205">
            <v>96</v>
          </cell>
          <cell r="D205">
            <v>54</v>
          </cell>
          <cell r="E205">
            <v>61</v>
          </cell>
          <cell r="G205">
            <v>25</v>
          </cell>
          <cell r="H205">
            <v>35</v>
          </cell>
          <cell r="J205">
            <v>29</v>
          </cell>
          <cell r="S205" t="str">
            <v>MV_VZ_Berufsfachschulen</v>
          </cell>
        </row>
        <row r="206">
          <cell r="B206">
            <v>5</v>
          </cell>
          <cell r="D206">
            <v>5</v>
          </cell>
          <cell r="E206">
            <v>5</v>
          </cell>
          <cell r="G206">
            <v>5</v>
          </cell>
          <cell r="H206">
            <v>0</v>
          </cell>
          <cell r="J206">
            <v>0</v>
          </cell>
          <cell r="S206" t="str">
            <v>MV_VZ_Fachoberschulen</v>
          </cell>
        </row>
        <row r="207">
          <cell r="B207">
            <v>17</v>
          </cell>
          <cell r="D207">
            <v>10</v>
          </cell>
          <cell r="E207">
            <v>17</v>
          </cell>
          <cell r="G207">
            <v>10</v>
          </cell>
          <cell r="H207">
            <v>0</v>
          </cell>
          <cell r="J207">
            <v>0</v>
          </cell>
          <cell r="S207" t="str">
            <v>MV_VZ_Fachgymnasien</v>
          </cell>
        </row>
        <row r="208">
          <cell r="B208">
            <v>19</v>
          </cell>
          <cell r="D208">
            <v>10</v>
          </cell>
          <cell r="E208">
            <v>10</v>
          </cell>
          <cell r="G208">
            <v>10</v>
          </cell>
          <cell r="H208">
            <v>9</v>
          </cell>
          <cell r="J208">
            <v>0</v>
          </cell>
          <cell r="S208" t="str">
            <v>MV_VZ_Fachschulen</v>
          </cell>
        </row>
        <row r="209">
          <cell r="B209">
            <v>137</v>
          </cell>
          <cell r="D209">
            <v>79</v>
          </cell>
          <cell r="E209">
            <v>93</v>
          </cell>
          <cell r="G209">
            <v>50</v>
          </cell>
          <cell r="H209">
            <v>44</v>
          </cell>
          <cell r="J209">
            <v>29</v>
          </cell>
          <cell r="S209" t="str">
            <v>MV_VZ_Zusammen</v>
          </cell>
        </row>
        <row r="210">
          <cell r="S210" t="str">
            <v>MV_VZ_leer</v>
          </cell>
        </row>
        <row r="211">
          <cell r="S211" t="str">
            <v>MV_TZ_leer</v>
          </cell>
        </row>
        <row r="212">
          <cell r="S212" t="str">
            <v>MV_TZ_leer</v>
          </cell>
        </row>
        <row r="213">
          <cell r="B213">
            <v>47</v>
          </cell>
          <cell r="D213">
            <v>21</v>
          </cell>
          <cell r="E213">
            <v>46</v>
          </cell>
          <cell r="G213">
            <v>21</v>
          </cell>
          <cell r="H213">
            <v>1</v>
          </cell>
          <cell r="J213">
            <v>0</v>
          </cell>
          <cell r="S213" t="str">
            <v>MV_TZ_Berufsschulen</v>
          </cell>
        </row>
        <row r="214">
          <cell r="B214">
            <v>7</v>
          </cell>
          <cell r="D214">
            <v>4</v>
          </cell>
          <cell r="E214">
            <v>7</v>
          </cell>
          <cell r="G214">
            <v>4</v>
          </cell>
          <cell r="H214">
            <v>0</v>
          </cell>
          <cell r="J214">
            <v>0</v>
          </cell>
          <cell r="S214" t="str">
            <v>MV_TZ_Berufsvorbereitungsjahr</v>
          </cell>
        </row>
        <row r="215">
          <cell r="B215">
            <v>2</v>
          </cell>
          <cell r="D215">
            <v>2</v>
          </cell>
          <cell r="E215">
            <v>2</v>
          </cell>
          <cell r="G215">
            <v>2</v>
          </cell>
          <cell r="H215">
            <v>0</v>
          </cell>
          <cell r="J215">
            <v>0</v>
          </cell>
          <cell r="S215" t="str">
            <v>MV_TZ_Fachschulen</v>
          </cell>
        </row>
        <row r="216">
          <cell r="B216">
            <v>56</v>
          </cell>
          <cell r="D216">
            <v>27</v>
          </cell>
          <cell r="E216">
            <v>55</v>
          </cell>
          <cell r="G216">
            <v>27</v>
          </cell>
          <cell r="H216">
            <v>1</v>
          </cell>
          <cell r="J216">
            <v>0</v>
          </cell>
          <cell r="S216" t="str">
            <v>MV_TZ_Zusammen</v>
          </cell>
        </row>
        <row r="217">
          <cell r="S217" t="str">
            <v>MV_TZ_leer</v>
          </cell>
        </row>
        <row r="218">
          <cell r="S218" t="str">
            <v>NI_TZ_leer</v>
          </cell>
        </row>
        <row r="219">
          <cell r="S219" t="str">
            <v>NI_Zusammen_leer</v>
          </cell>
        </row>
        <row r="220">
          <cell r="S220" t="str">
            <v>NI_Zusammen_leer</v>
          </cell>
        </row>
        <row r="221">
          <cell r="B221">
            <v>1053</v>
          </cell>
          <cell r="D221">
            <v>581</v>
          </cell>
          <cell r="E221">
            <v>1051</v>
          </cell>
          <cell r="G221">
            <v>579</v>
          </cell>
          <cell r="H221">
            <v>2</v>
          </cell>
          <cell r="J221">
            <v>2</v>
          </cell>
          <cell r="S221" t="str">
            <v>NI_Zusammen_Berufsschulen</v>
          </cell>
        </row>
        <row r="222">
          <cell r="B222">
            <v>260</v>
          </cell>
          <cell r="D222">
            <v>193</v>
          </cell>
          <cell r="E222">
            <v>250</v>
          </cell>
          <cell r="G222">
            <v>185</v>
          </cell>
          <cell r="H222">
            <v>10</v>
          </cell>
          <cell r="J222">
            <v>8</v>
          </cell>
          <cell r="S222" t="str">
            <v>NI_Zusammen_Berufsvorbereitungsjahr</v>
          </cell>
        </row>
        <row r="223">
          <cell r="B223">
            <v>123</v>
          </cell>
          <cell r="D223">
            <v>42</v>
          </cell>
          <cell r="E223">
            <v>122</v>
          </cell>
          <cell r="G223">
            <v>42</v>
          </cell>
          <cell r="H223">
            <v>1</v>
          </cell>
          <cell r="J223">
            <v>0</v>
          </cell>
          <cell r="S223" t="str">
            <v>NI_Zusammen_Berufsgrundbildungsjahr</v>
          </cell>
        </row>
        <row r="224">
          <cell r="B224">
            <v>1509</v>
          </cell>
          <cell r="D224">
            <v>1204</v>
          </cell>
          <cell r="E224">
            <v>1161</v>
          </cell>
          <cell r="G224">
            <v>948</v>
          </cell>
          <cell r="H224">
            <v>348</v>
          </cell>
          <cell r="J224">
            <v>256</v>
          </cell>
          <cell r="S224" t="str">
            <v>NI_Zusammen_Berufsfachschulen</v>
          </cell>
        </row>
        <row r="225">
          <cell r="B225">
            <v>190</v>
          </cell>
          <cell r="D225">
            <v>98</v>
          </cell>
          <cell r="E225">
            <v>165</v>
          </cell>
          <cell r="G225">
            <v>82</v>
          </cell>
          <cell r="H225">
            <v>25</v>
          </cell>
          <cell r="J225">
            <v>16</v>
          </cell>
          <cell r="S225" t="str">
            <v>NI_Zusammen_Fachoberschulen</v>
          </cell>
        </row>
        <row r="226">
          <cell r="B226">
            <v>363</v>
          </cell>
          <cell r="D226">
            <v>245</v>
          </cell>
          <cell r="E226">
            <v>363</v>
          </cell>
          <cell r="G226">
            <v>245</v>
          </cell>
          <cell r="H226">
            <v>0</v>
          </cell>
          <cell r="J226">
            <v>0</v>
          </cell>
          <cell r="S226" t="str">
            <v>NI_Zusammen_Fachgymnasien</v>
          </cell>
        </row>
        <row r="227">
          <cell r="B227">
            <v>10</v>
          </cell>
          <cell r="D227">
            <v>6</v>
          </cell>
          <cell r="E227">
            <v>8</v>
          </cell>
          <cell r="G227">
            <v>5</v>
          </cell>
          <cell r="H227">
            <v>2</v>
          </cell>
          <cell r="J227">
            <v>1</v>
          </cell>
          <cell r="S227" t="str">
            <v>NI_Zusammen_Berufsober-/Techn. Oberschulen</v>
          </cell>
        </row>
        <row r="228">
          <cell r="B228">
            <v>328</v>
          </cell>
          <cell r="D228">
            <v>234</v>
          </cell>
          <cell r="E228">
            <v>170</v>
          </cell>
          <cell r="G228">
            <v>117</v>
          </cell>
          <cell r="H228">
            <v>158</v>
          </cell>
          <cell r="J228">
            <v>117</v>
          </cell>
          <cell r="S228" t="str">
            <v>NI_Zusammen_Fachschulen</v>
          </cell>
        </row>
        <row r="229">
          <cell r="B229">
            <v>3836</v>
          </cell>
          <cell r="D229">
            <v>2603</v>
          </cell>
          <cell r="E229">
            <v>3290</v>
          </cell>
          <cell r="G229">
            <v>2203</v>
          </cell>
          <cell r="H229">
            <v>546</v>
          </cell>
          <cell r="J229">
            <v>400</v>
          </cell>
          <cell r="S229" t="str">
            <v>NI_Zusammen_Zusammen</v>
          </cell>
        </row>
        <row r="230">
          <cell r="S230" t="str">
            <v>NI_Zusammen_leer</v>
          </cell>
        </row>
        <row r="231">
          <cell r="S231" t="str">
            <v>NI_VZ_leer</v>
          </cell>
        </row>
        <row r="232">
          <cell r="S232" t="str">
            <v>NI_VZ_leer</v>
          </cell>
        </row>
        <row r="233">
          <cell r="B233">
            <v>260</v>
          </cell>
          <cell r="D233">
            <v>193</v>
          </cell>
          <cell r="E233">
            <v>250</v>
          </cell>
          <cell r="G233">
            <v>185</v>
          </cell>
          <cell r="H233">
            <v>10</v>
          </cell>
          <cell r="J233">
            <v>8</v>
          </cell>
          <cell r="S233" t="str">
            <v>NI_VZ_Berufsvorbereitungsjahr</v>
          </cell>
        </row>
        <row r="234">
          <cell r="B234">
            <v>123</v>
          </cell>
          <cell r="D234">
            <v>42</v>
          </cell>
          <cell r="E234">
            <v>122</v>
          </cell>
          <cell r="G234">
            <v>42</v>
          </cell>
          <cell r="H234">
            <v>1</v>
          </cell>
          <cell r="J234">
            <v>0</v>
          </cell>
          <cell r="S234" t="str">
            <v>NI_VZ_Berufsgrundbildungsjahr</v>
          </cell>
        </row>
        <row r="235">
          <cell r="B235">
            <v>1508</v>
          </cell>
          <cell r="D235">
            <v>1203</v>
          </cell>
          <cell r="E235">
            <v>1161</v>
          </cell>
          <cell r="G235">
            <v>948</v>
          </cell>
          <cell r="H235">
            <v>347</v>
          </cell>
          <cell r="J235">
            <v>255</v>
          </cell>
          <cell r="S235" t="str">
            <v>NI_VZ_Berufsfachschulen</v>
          </cell>
        </row>
        <row r="236">
          <cell r="B236">
            <v>159</v>
          </cell>
          <cell r="D236">
            <v>80</v>
          </cell>
          <cell r="E236">
            <v>141</v>
          </cell>
          <cell r="G236">
            <v>68</v>
          </cell>
          <cell r="H236">
            <v>18</v>
          </cell>
          <cell r="J236">
            <v>12</v>
          </cell>
          <cell r="S236" t="str">
            <v>NI_VZ_Fachoberschulen</v>
          </cell>
        </row>
        <row r="237">
          <cell r="B237">
            <v>363</v>
          </cell>
          <cell r="D237">
            <v>245</v>
          </cell>
          <cell r="E237">
            <v>363</v>
          </cell>
          <cell r="G237">
            <v>245</v>
          </cell>
          <cell r="H237">
            <v>0</v>
          </cell>
          <cell r="J237">
            <v>0</v>
          </cell>
          <cell r="S237" t="str">
            <v>NI_VZ_Fachgymnasien</v>
          </cell>
        </row>
        <row r="238">
          <cell r="B238">
            <v>10</v>
          </cell>
          <cell r="D238">
            <v>6</v>
          </cell>
          <cell r="E238">
            <v>8</v>
          </cell>
          <cell r="G238">
            <v>5</v>
          </cell>
          <cell r="H238">
            <v>2</v>
          </cell>
          <cell r="J238">
            <v>1</v>
          </cell>
          <cell r="S238" t="str">
            <v>NI_VZ_Berufsober-/Techn. Oberschulen</v>
          </cell>
        </row>
        <row r="239">
          <cell r="B239">
            <v>298</v>
          </cell>
          <cell r="D239">
            <v>220</v>
          </cell>
          <cell r="E239">
            <v>156</v>
          </cell>
          <cell r="G239">
            <v>111</v>
          </cell>
          <cell r="H239">
            <v>142</v>
          </cell>
          <cell r="J239">
            <v>109</v>
          </cell>
          <cell r="S239" t="str">
            <v>NI_VZ_Fachschulen</v>
          </cell>
        </row>
        <row r="240">
          <cell r="B240">
            <v>2721</v>
          </cell>
          <cell r="D240">
            <v>1989</v>
          </cell>
          <cell r="E240">
            <v>2201</v>
          </cell>
          <cell r="G240">
            <v>1604</v>
          </cell>
          <cell r="H240">
            <v>520</v>
          </cell>
          <cell r="J240">
            <v>385</v>
          </cell>
          <cell r="S240" t="str">
            <v>NI_VZ_Zusammen</v>
          </cell>
        </row>
        <row r="241">
          <cell r="S241" t="str">
            <v>NI_VZ_leer</v>
          </cell>
        </row>
        <row r="242">
          <cell r="S242" t="str">
            <v>NI_TZ_leer</v>
          </cell>
        </row>
        <row r="243">
          <cell r="S243" t="str">
            <v>NI_TZ_leer</v>
          </cell>
        </row>
        <row r="244">
          <cell r="B244">
            <v>1053</v>
          </cell>
          <cell r="D244">
            <v>581</v>
          </cell>
          <cell r="E244">
            <v>1051</v>
          </cell>
          <cell r="G244">
            <v>579</v>
          </cell>
          <cell r="H244">
            <v>2</v>
          </cell>
          <cell r="J244">
            <v>2</v>
          </cell>
          <cell r="S244" t="str">
            <v>NI_TZ_Berufsschulen</v>
          </cell>
        </row>
        <row r="245">
          <cell r="B245">
            <v>1</v>
          </cell>
          <cell r="D245">
            <v>1</v>
          </cell>
          <cell r="E245">
            <v>0</v>
          </cell>
          <cell r="G245">
            <v>0</v>
          </cell>
          <cell r="H245">
            <v>1</v>
          </cell>
          <cell r="J245">
            <v>1</v>
          </cell>
          <cell r="S245" t="str">
            <v>NI_TZ_Berufsfachschulen</v>
          </cell>
        </row>
        <row r="246">
          <cell r="B246">
            <v>31</v>
          </cell>
          <cell r="D246">
            <v>18</v>
          </cell>
          <cell r="E246">
            <v>24</v>
          </cell>
          <cell r="G246">
            <v>14</v>
          </cell>
          <cell r="H246">
            <v>7</v>
          </cell>
          <cell r="J246">
            <v>4</v>
          </cell>
          <cell r="S246" t="str">
            <v>NI_TZ_Fachoberschulen</v>
          </cell>
        </row>
        <row r="247">
          <cell r="B247">
            <v>30</v>
          </cell>
          <cell r="D247">
            <v>14</v>
          </cell>
          <cell r="E247">
            <v>14</v>
          </cell>
          <cell r="G247">
            <v>6</v>
          </cell>
          <cell r="H247">
            <v>16</v>
          </cell>
          <cell r="J247">
            <v>8</v>
          </cell>
          <cell r="S247" t="str">
            <v>NI_TZ_Fachschulen</v>
          </cell>
        </row>
        <row r="248">
          <cell r="B248">
            <v>1115</v>
          </cell>
          <cell r="D248">
            <v>614</v>
          </cell>
          <cell r="E248">
            <v>1089</v>
          </cell>
          <cell r="G248">
            <v>599</v>
          </cell>
          <cell r="H248">
            <v>26</v>
          </cell>
          <cell r="J248">
            <v>15</v>
          </cell>
          <cell r="S248" t="str">
            <v>NI_TZ_Zusammen</v>
          </cell>
        </row>
        <row r="249">
          <cell r="S249" t="str">
            <v>NW_TZ_Zusammen</v>
          </cell>
        </row>
        <row r="250">
          <cell r="S250" t="str">
            <v>NW_Zusammen_Zusammen</v>
          </cell>
        </row>
        <row r="251">
          <cell r="S251" t="str">
            <v>NW_Zusammen_leer</v>
          </cell>
        </row>
        <row r="252">
          <cell r="B252">
            <v>2258</v>
          </cell>
          <cell r="D252">
            <v>1398</v>
          </cell>
          <cell r="E252">
            <v>2131</v>
          </cell>
          <cell r="G252">
            <v>1331</v>
          </cell>
          <cell r="H252">
            <v>127</v>
          </cell>
          <cell r="J252">
            <v>67</v>
          </cell>
          <cell r="S252" t="str">
            <v>NW_Zusammen_Berufsschulen</v>
          </cell>
        </row>
        <row r="253">
          <cell r="B253">
            <v>152</v>
          </cell>
          <cell r="D253">
            <v>114</v>
          </cell>
          <cell r="E253">
            <v>131</v>
          </cell>
          <cell r="G253">
            <v>103</v>
          </cell>
          <cell r="H253">
            <v>21</v>
          </cell>
          <cell r="J253">
            <v>11</v>
          </cell>
          <cell r="S253" t="str">
            <v>NW_Zusammen_Berufsvorbereitungsjahr</v>
          </cell>
        </row>
        <row r="254">
          <cell r="B254">
            <v>295</v>
          </cell>
          <cell r="D254">
            <v>216</v>
          </cell>
          <cell r="E254">
            <v>275</v>
          </cell>
          <cell r="G254">
            <v>206</v>
          </cell>
          <cell r="H254">
            <v>20</v>
          </cell>
          <cell r="J254">
            <v>10</v>
          </cell>
          <cell r="S254" t="str">
            <v>NW_Zusammen_Berufsgrundbildungsjahr</v>
          </cell>
        </row>
        <row r="255">
          <cell r="B255">
            <v>2424</v>
          </cell>
          <cell r="D255">
            <v>1875</v>
          </cell>
          <cell r="E255">
            <v>2001</v>
          </cell>
          <cell r="G255">
            <v>1553</v>
          </cell>
          <cell r="H255">
            <v>423</v>
          </cell>
          <cell r="J255">
            <v>322</v>
          </cell>
          <cell r="S255" t="str">
            <v>NW_Zusammen_Berufsfachschulen</v>
          </cell>
        </row>
        <row r="256">
          <cell r="B256">
            <v>240</v>
          </cell>
          <cell r="D256">
            <v>170</v>
          </cell>
          <cell r="E256">
            <v>204</v>
          </cell>
          <cell r="G256">
            <v>140</v>
          </cell>
          <cell r="H256">
            <v>36</v>
          </cell>
          <cell r="J256">
            <v>30</v>
          </cell>
          <cell r="S256" t="str">
            <v>NW_Zusammen_Fachoberschulen</v>
          </cell>
        </row>
        <row r="257">
          <cell r="B257">
            <v>662</v>
          </cell>
          <cell r="D257">
            <v>492</v>
          </cell>
          <cell r="E257">
            <v>361</v>
          </cell>
          <cell r="G257">
            <v>269</v>
          </cell>
          <cell r="H257">
            <v>301</v>
          </cell>
          <cell r="J257">
            <v>223</v>
          </cell>
          <cell r="S257" t="str">
            <v>NW_Zusammen_Fachschulen</v>
          </cell>
        </row>
        <row r="258">
          <cell r="B258">
            <v>6031</v>
          </cell>
          <cell r="D258">
            <v>4265</v>
          </cell>
          <cell r="E258">
            <v>5103</v>
          </cell>
          <cell r="G258">
            <v>3602</v>
          </cell>
          <cell r="H258">
            <v>928</v>
          </cell>
          <cell r="J258">
            <v>663</v>
          </cell>
          <cell r="S258" t="str">
            <v>NW_Zusammen_Zusammen</v>
          </cell>
        </row>
        <row r="259">
          <cell r="S259" t="str">
            <v>NW_Zusammen_leer</v>
          </cell>
        </row>
        <row r="260">
          <cell r="S260" t="str">
            <v>NW_VZ_leer</v>
          </cell>
        </row>
        <row r="261">
          <cell r="S261" t="str">
            <v>NW_VZ_leer</v>
          </cell>
        </row>
        <row r="262">
          <cell r="B262">
            <v>152</v>
          </cell>
          <cell r="D262">
            <v>114</v>
          </cell>
          <cell r="E262">
            <v>131</v>
          </cell>
          <cell r="G262">
            <v>103</v>
          </cell>
          <cell r="H262">
            <v>21</v>
          </cell>
          <cell r="J262">
            <v>11</v>
          </cell>
          <cell r="S262" t="str">
            <v>NW_VZ_Berufsvorbereitungsjahr</v>
          </cell>
        </row>
        <row r="263">
          <cell r="B263">
            <v>295</v>
          </cell>
          <cell r="D263">
            <v>216</v>
          </cell>
          <cell r="E263">
            <v>275</v>
          </cell>
          <cell r="G263">
            <v>206</v>
          </cell>
          <cell r="H263">
            <v>20</v>
          </cell>
          <cell r="J263">
            <v>10</v>
          </cell>
          <cell r="S263" t="str">
            <v>NW_VZ_Berufsgrundbildungsjahr</v>
          </cell>
        </row>
        <row r="264">
          <cell r="B264">
            <v>2424</v>
          </cell>
          <cell r="D264">
            <v>1875</v>
          </cell>
          <cell r="E264">
            <v>2001</v>
          </cell>
          <cell r="G264">
            <v>1553</v>
          </cell>
          <cell r="H264">
            <v>423</v>
          </cell>
          <cell r="J264">
            <v>322</v>
          </cell>
          <cell r="S264" t="str">
            <v>NW_VZ_Berufsfachschulen</v>
          </cell>
        </row>
        <row r="265">
          <cell r="B265">
            <v>170</v>
          </cell>
          <cell r="D265">
            <v>117</v>
          </cell>
          <cell r="E265">
            <v>146</v>
          </cell>
          <cell r="G265">
            <v>97</v>
          </cell>
          <cell r="H265">
            <v>24</v>
          </cell>
          <cell r="J265">
            <v>20</v>
          </cell>
          <cell r="S265" t="str">
            <v>NW_VZ_Fachoberschulen</v>
          </cell>
        </row>
        <row r="266">
          <cell r="B266">
            <v>533</v>
          </cell>
          <cell r="D266">
            <v>414</v>
          </cell>
          <cell r="E266">
            <v>260</v>
          </cell>
          <cell r="G266">
            <v>209</v>
          </cell>
          <cell r="H266">
            <v>273</v>
          </cell>
          <cell r="J266">
            <v>205</v>
          </cell>
          <cell r="S266" t="str">
            <v>NW_VZ_Fachschulen</v>
          </cell>
        </row>
        <row r="267">
          <cell r="B267">
            <v>3574</v>
          </cell>
          <cell r="D267">
            <v>2736</v>
          </cell>
          <cell r="E267">
            <v>2813</v>
          </cell>
          <cell r="G267">
            <v>2168</v>
          </cell>
          <cell r="H267">
            <v>761</v>
          </cell>
          <cell r="J267">
            <v>568</v>
          </cell>
          <cell r="S267" t="str">
            <v>NW_VZ_Zusammen</v>
          </cell>
        </row>
        <row r="268">
          <cell r="S268" t="str">
            <v>NW_VZ_leer</v>
          </cell>
        </row>
        <row r="269">
          <cell r="S269" t="str">
            <v>NW_TZ_leer</v>
          </cell>
        </row>
        <row r="270">
          <cell r="S270" t="str">
            <v>NW_TZ_leer</v>
          </cell>
        </row>
        <row r="271">
          <cell r="B271">
            <v>2258</v>
          </cell>
          <cell r="D271">
            <v>1398</v>
          </cell>
          <cell r="E271">
            <v>2131</v>
          </cell>
          <cell r="G271">
            <v>1331</v>
          </cell>
          <cell r="H271">
            <v>127</v>
          </cell>
          <cell r="J271">
            <v>67</v>
          </cell>
          <cell r="S271" t="str">
            <v>NW_TZ_Berufsschulen</v>
          </cell>
        </row>
        <row r="272">
          <cell r="B272">
            <v>70</v>
          </cell>
          <cell r="D272">
            <v>53</v>
          </cell>
          <cell r="E272">
            <v>58</v>
          </cell>
          <cell r="G272">
            <v>43</v>
          </cell>
          <cell r="H272">
            <v>12</v>
          </cell>
          <cell r="J272">
            <v>10</v>
          </cell>
          <cell r="S272" t="str">
            <v>NW_TZ_Fachoberschulen</v>
          </cell>
        </row>
        <row r="273">
          <cell r="B273">
            <v>129</v>
          </cell>
          <cell r="D273">
            <v>78</v>
          </cell>
          <cell r="E273">
            <v>101</v>
          </cell>
          <cell r="G273">
            <v>60</v>
          </cell>
          <cell r="H273">
            <v>28</v>
          </cell>
          <cell r="J273">
            <v>18</v>
          </cell>
          <cell r="S273" t="str">
            <v>NW_TZ_Fachschulen</v>
          </cell>
        </row>
        <row r="274">
          <cell r="B274">
            <v>2457</v>
          </cell>
          <cell r="D274">
            <v>1529</v>
          </cell>
          <cell r="E274">
            <v>2290</v>
          </cell>
          <cell r="G274">
            <v>1434</v>
          </cell>
          <cell r="H274">
            <v>167</v>
          </cell>
          <cell r="J274">
            <v>95</v>
          </cell>
          <cell r="S274" t="str">
            <v>NW_TZ_Zusammen</v>
          </cell>
        </row>
        <row r="275">
          <cell r="S275" t="str">
            <v>NW_TZ_leer</v>
          </cell>
        </row>
        <row r="276">
          <cell r="S276" t="str">
            <v>RP_TZ_leer</v>
          </cell>
        </row>
        <row r="277">
          <cell r="S277" t="str">
            <v>RP_Zusammen_leer</v>
          </cell>
        </row>
        <row r="278">
          <cell r="S278" t="str">
            <v>RP_Zusammen_leer</v>
          </cell>
        </row>
        <row r="279">
          <cell r="B279">
            <v>581</v>
          </cell>
          <cell r="D279">
            <v>308</v>
          </cell>
          <cell r="E279">
            <v>560</v>
          </cell>
          <cell r="G279">
            <v>290</v>
          </cell>
          <cell r="H279">
            <v>21</v>
          </cell>
          <cell r="J279">
            <v>18</v>
          </cell>
          <cell r="S279" t="str">
            <v>RP_Zusammen_Berufsschulen</v>
          </cell>
        </row>
        <row r="280">
          <cell r="B280">
            <v>89</v>
          </cell>
          <cell r="D280">
            <v>56</v>
          </cell>
          <cell r="E280">
            <v>80</v>
          </cell>
          <cell r="G280">
            <v>48</v>
          </cell>
          <cell r="H280">
            <v>9</v>
          </cell>
          <cell r="J280">
            <v>8</v>
          </cell>
          <cell r="S280" t="str">
            <v>RP_Zusammen_Berufsvorbereitungsjahr</v>
          </cell>
        </row>
        <row r="281">
          <cell r="B281">
            <v>117</v>
          </cell>
          <cell r="D281">
            <v>94</v>
          </cell>
          <cell r="E281">
            <v>113</v>
          </cell>
          <cell r="G281">
            <v>90</v>
          </cell>
          <cell r="H281">
            <v>4</v>
          </cell>
          <cell r="J281">
            <v>4</v>
          </cell>
          <cell r="S281" t="str">
            <v>RP_Zusammen_Berufsgrundbildungsjahr</v>
          </cell>
        </row>
        <row r="282">
          <cell r="B282">
            <v>471</v>
          </cell>
          <cell r="D282">
            <v>348</v>
          </cell>
          <cell r="E282">
            <v>379</v>
          </cell>
          <cell r="G282">
            <v>281</v>
          </cell>
          <cell r="H282">
            <v>92</v>
          </cell>
          <cell r="J282">
            <v>67</v>
          </cell>
          <cell r="S282" t="str">
            <v>RP_Zusammen_Berufsfachschulen</v>
          </cell>
        </row>
        <row r="283">
          <cell r="B283">
            <v>43</v>
          </cell>
          <cell r="D283">
            <v>24</v>
          </cell>
          <cell r="E283">
            <v>40</v>
          </cell>
          <cell r="G283">
            <v>21</v>
          </cell>
          <cell r="H283">
            <v>3</v>
          </cell>
          <cell r="J283">
            <v>3</v>
          </cell>
          <cell r="S283" t="str">
            <v>RP_Zusammen_Fachoberschulen</v>
          </cell>
        </row>
        <row r="284">
          <cell r="B284">
            <v>118</v>
          </cell>
          <cell r="D284">
            <v>78</v>
          </cell>
          <cell r="E284">
            <v>118</v>
          </cell>
          <cell r="G284">
            <v>78</v>
          </cell>
          <cell r="H284">
            <v>0</v>
          </cell>
          <cell r="J284">
            <v>0</v>
          </cell>
          <cell r="S284" t="str">
            <v>RP_Zusammen_Fachgymnasien</v>
          </cell>
        </row>
        <row r="285">
          <cell r="B285">
            <v>229</v>
          </cell>
          <cell r="D285">
            <v>148</v>
          </cell>
          <cell r="E285">
            <v>139</v>
          </cell>
          <cell r="G285">
            <v>74</v>
          </cell>
          <cell r="H285">
            <v>90</v>
          </cell>
          <cell r="J285">
            <v>74</v>
          </cell>
          <cell r="S285" t="str">
            <v>RP_Zusammen_Fachschulen</v>
          </cell>
        </row>
        <row r="286">
          <cell r="B286">
            <v>1648</v>
          </cell>
          <cell r="D286">
            <v>1056</v>
          </cell>
          <cell r="E286">
            <v>1429</v>
          </cell>
          <cell r="G286">
            <v>882</v>
          </cell>
          <cell r="H286">
            <v>219</v>
          </cell>
          <cell r="J286">
            <v>174</v>
          </cell>
          <cell r="S286" t="str">
            <v>RP_Zusammen_Zusammen</v>
          </cell>
        </row>
        <row r="287">
          <cell r="S287" t="str">
            <v>RP_Zusammen_leer</v>
          </cell>
        </row>
        <row r="288">
          <cell r="S288" t="str">
            <v>RP_VZ_leer</v>
          </cell>
        </row>
        <row r="289">
          <cell r="S289" t="str">
            <v>RP_VZ_leer</v>
          </cell>
        </row>
        <row r="290">
          <cell r="B290">
            <v>77</v>
          </cell>
          <cell r="D290">
            <v>47</v>
          </cell>
          <cell r="E290">
            <v>74</v>
          </cell>
          <cell r="G290">
            <v>44</v>
          </cell>
          <cell r="H290">
            <v>3</v>
          </cell>
          <cell r="J290">
            <v>3</v>
          </cell>
          <cell r="S290" t="str">
            <v>RP_VZ_Berufsvorbereitungsjahr</v>
          </cell>
        </row>
        <row r="291">
          <cell r="B291">
            <v>117</v>
          </cell>
          <cell r="D291">
            <v>94</v>
          </cell>
          <cell r="E291">
            <v>113</v>
          </cell>
          <cell r="G291">
            <v>90</v>
          </cell>
          <cell r="H291">
            <v>4</v>
          </cell>
          <cell r="J291">
            <v>4</v>
          </cell>
          <cell r="S291" t="str">
            <v>RP_VZ_Berufsgrundbildungsjahr</v>
          </cell>
        </row>
        <row r="292">
          <cell r="B292">
            <v>470</v>
          </cell>
          <cell r="D292">
            <v>347</v>
          </cell>
          <cell r="E292">
            <v>378</v>
          </cell>
          <cell r="G292">
            <v>280</v>
          </cell>
          <cell r="H292">
            <v>92</v>
          </cell>
          <cell r="J292">
            <v>67</v>
          </cell>
          <cell r="S292" t="str">
            <v>RP_VZ_Berufsfachschulen</v>
          </cell>
        </row>
        <row r="293">
          <cell r="B293">
            <v>38</v>
          </cell>
          <cell r="D293">
            <v>21</v>
          </cell>
          <cell r="E293">
            <v>35</v>
          </cell>
          <cell r="G293">
            <v>18</v>
          </cell>
          <cell r="H293">
            <v>3</v>
          </cell>
          <cell r="J293">
            <v>3</v>
          </cell>
          <cell r="S293" t="str">
            <v>RP_VZ_Fachoberschulen</v>
          </cell>
        </row>
        <row r="294">
          <cell r="B294">
            <v>118</v>
          </cell>
          <cell r="D294">
            <v>78</v>
          </cell>
          <cell r="E294">
            <v>118</v>
          </cell>
          <cell r="G294">
            <v>78</v>
          </cell>
          <cell r="H294">
            <v>0</v>
          </cell>
          <cell r="J294">
            <v>0</v>
          </cell>
          <cell r="S294" t="str">
            <v>RP_VZ_Fachgymnasien</v>
          </cell>
        </row>
        <row r="295">
          <cell r="B295">
            <v>170</v>
          </cell>
          <cell r="D295">
            <v>110</v>
          </cell>
          <cell r="E295">
            <v>92</v>
          </cell>
          <cell r="G295">
            <v>47</v>
          </cell>
          <cell r="H295">
            <v>78</v>
          </cell>
          <cell r="J295">
            <v>63</v>
          </cell>
          <cell r="S295" t="str">
            <v>RP_VZ_Fachschulen</v>
          </cell>
        </row>
        <row r="296">
          <cell r="B296">
            <v>990</v>
          </cell>
          <cell r="D296">
            <v>697</v>
          </cell>
          <cell r="E296">
            <v>810</v>
          </cell>
          <cell r="G296">
            <v>557</v>
          </cell>
          <cell r="H296">
            <v>180</v>
          </cell>
          <cell r="J296">
            <v>140</v>
          </cell>
          <cell r="S296" t="str">
            <v>RP_VZ_Zusammen</v>
          </cell>
        </row>
        <row r="297">
          <cell r="S297" t="str">
            <v>RP_VZ_leer</v>
          </cell>
        </row>
        <row r="298">
          <cell r="S298" t="str">
            <v>RP_TZ_leer</v>
          </cell>
        </row>
        <row r="299">
          <cell r="S299" t="str">
            <v>RP_TZ_leer</v>
          </cell>
        </row>
        <row r="300">
          <cell r="B300">
            <v>581</v>
          </cell>
          <cell r="D300">
            <v>308</v>
          </cell>
          <cell r="E300">
            <v>560</v>
          </cell>
          <cell r="G300">
            <v>290</v>
          </cell>
          <cell r="H300">
            <v>21</v>
          </cell>
          <cell r="J300">
            <v>18</v>
          </cell>
          <cell r="S300" t="str">
            <v>RP_TZ_Berufsschulen</v>
          </cell>
        </row>
        <row r="301">
          <cell r="B301">
            <v>12</v>
          </cell>
          <cell r="D301">
            <v>9</v>
          </cell>
          <cell r="E301">
            <v>6</v>
          </cell>
          <cell r="G301">
            <v>4</v>
          </cell>
          <cell r="H301">
            <v>6</v>
          </cell>
          <cell r="J301">
            <v>5</v>
          </cell>
          <cell r="S301" t="str">
            <v>RP_TZ_Berufsvorbereitungsjahr</v>
          </cell>
        </row>
        <row r="302">
          <cell r="B302">
            <v>1</v>
          </cell>
          <cell r="D302">
            <v>1</v>
          </cell>
          <cell r="E302">
            <v>1</v>
          </cell>
          <cell r="G302">
            <v>1</v>
          </cell>
          <cell r="H302">
            <v>0</v>
          </cell>
          <cell r="J302">
            <v>0</v>
          </cell>
          <cell r="S302" t="str">
            <v>RP_TZ_Berufsfachschulen</v>
          </cell>
        </row>
        <row r="303">
          <cell r="B303">
            <v>5</v>
          </cell>
          <cell r="D303">
            <v>3</v>
          </cell>
          <cell r="E303">
            <v>5</v>
          </cell>
          <cell r="G303">
            <v>3</v>
          </cell>
          <cell r="H303">
            <v>0</v>
          </cell>
          <cell r="J303">
            <v>0</v>
          </cell>
          <cell r="S303" t="str">
            <v>RP_TZ_Fachoberschulen</v>
          </cell>
        </row>
        <row r="304">
          <cell r="B304">
            <v>59</v>
          </cell>
          <cell r="D304">
            <v>38</v>
          </cell>
          <cell r="E304">
            <v>47</v>
          </cell>
          <cell r="G304">
            <v>27</v>
          </cell>
          <cell r="H304">
            <v>12</v>
          </cell>
          <cell r="J304">
            <v>11</v>
          </cell>
          <cell r="S304" t="str">
            <v>RP_TZ_Fachschulen</v>
          </cell>
        </row>
        <row r="305">
          <cell r="B305">
            <v>658</v>
          </cell>
          <cell r="D305">
            <v>359</v>
          </cell>
          <cell r="E305">
            <v>619</v>
          </cell>
          <cell r="G305">
            <v>325</v>
          </cell>
          <cell r="H305">
            <v>39</v>
          </cell>
          <cell r="J305">
            <v>34</v>
          </cell>
          <cell r="S305" t="str">
            <v>RP_TZ_Zusammen</v>
          </cell>
        </row>
        <row r="306">
          <cell r="S306" t="str">
            <v>RP_TZ_leer</v>
          </cell>
        </row>
        <row r="307">
          <cell r="S307" t="str">
            <v>SL_TZ_leer</v>
          </cell>
        </row>
        <row r="308">
          <cell r="S308" t="str">
            <v>SL_Zusammen_leer</v>
          </cell>
        </row>
        <row r="309">
          <cell r="S309" t="str">
            <v>SL_Zusammen_leer</v>
          </cell>
        </row>
        <row r="310">
          <cell r="B310">
            <v>67</v>
          </cell>
          <cell r="D310">
            <v>56</v>
          </cell>
          <cell r="E310">
            <v>64</v>
          </cell>
          <cell r="G310">
            <v>53</v>
          </cell>
          <cell r="H310">
            <v>3</v>
          </cell>
          <cell r="J310">
            <v>3</v>
          </cell>
          <cell r="S310" t="str">
            <v>SL_Zusammen_Berufsschulen</v>
          </cell>
        </row>
        <row r="311">
          <cell r="B311">
            <v>4</v>
          </cell>
          <cell r="D311">
            <v>4</v>
          </cell>
          <cell r="E311">
            <v>4</v>
          </cell>
          <cell r="G311">
            <v>4</v>
          </cell>
          <cell r="H311">
            <v>0</v>
          </cell>
          <cell r="J311">
            <v>0</v>
          </cell>
          <cell r="S311" t="str">
            <v>SL_Zusammen_Berufsvorbereitungsjahr</v>
          </cell>
        </row>
        <row r="312">
          <cell r="B312">
            <v>27</v>
          </cell>
          <cell r="D312">
            <v>24</v>
          </cell>
          <cell r="E312">
            <v>27</v>
          </cell>
          <cell r="G312">
            <v>24</v>
          </cell>
          <cell r="H312">
            <v>0</v>
          </cell>
          <cell r="J312">
            <v>0</v>
          </cell>
          <cell r="S312" t="str">
            <v>SL_Zusammen_Berufsgrundbildungsjahr</v>
          </cell>
        </row>
        <row r="313">
          <cell r="B313">
            <v>65</v>
          </cell>
          <cell r="D313">
            <v>60</v>
          </cell>
          <cell r="E313">
            <v>64</v>
          </cell>
          <cell r="G313">
            <v>59</v>
          </cell>
          <cell r="H313">
            <v>1</v>
          </cell>
          <cell r="J313">
            <v>1</v>
          </cell>
          <cell r="S313" t="str">
            <v>SL_Zusammen_Berufsfachschulen</v>
          </cell>
        </row>
        <row r="314">
          <cell r="B314">
            <v>40</v>
          </cell>
          <cell r="D314">
            <v>33</v>
          </cell>
          <cell r="E314">
            <v>40</v>
          </cell>
          <cell r="G314">
            <v>33</v>
          </cell>
          <cell r="H314">
            <v>0</v>
          </cell>
          <cell r="J314">
            <v>0</v>
          </cell>
          <cell r="S314" t="str">
            <v>SL_Zusammen_Fachoberschulen</v>
          </cell>
        </row>
        <row r="315">
          <cell r="B315">
            <v>21</v>
          </cell>
          <cell r="D315">
            <v>17</v>
          </cell>
          <cell r="E315">
            <v>14</v>
          </cell>
          <cell r="G315">
            <v>13</v>
          </cell>
          <cell r="H315">
            <v>7</v>
          </cell>
          <cell r="J315">
            <v>4</v>
          </cell>
          <cell r="S315" t="str">
            <v>SL_Zusammen_Fachschulen</v>
          </cell>
        </row>
        <row r="316">
          <cell r="B316">
            <v>224</v>
          </cell>
          <cell r="D316">
            <v>194</v>
          </cell>
          <cell r="E316">
            <v>213</v>
          </cell>
          <cell r="G316">
            <v>186</v>
          </cell>
          <cell r="H316">
            <v>11</v>
          </cell>
          <cell r="J316">
            <v>8</v>
          </cell>
          <cell r="S316" t="str">
            <v>SL_Zusammen_Zusammen</v>
          </cell>
        </row>
        <row r="317">
          <cell r="S317" t="str">
            <v>SL_Zusammen_leer</v>
          </cell>
        </row>
        <row r="318">
          <cell r="S318" t="str">
            <v>SL_VZ_leer</v>
          </cell>
        </row>
        <row r="319">
          <cell r="S319" t="str">
            <v>SL_VZ_leer</v>
          </cell>
        </row>
        <row r="320">
          <cell r="B320">
            <v>4</v>
          </cell>
          <cell r="D320">
            <v>4</v>
          </cell>
          <cell r="E320">
            <v>4</v>
          </cell>
          <cell r="G320">
            <v>4</v>
          </cell>
          <cell r="H320">
            <v>0</v>
          </cell>
          <cell r="J320">
            <v>0</v>
          </cell>
          <cell r="S320" t="str">
            <v>SL_VZ_Berufsvorbereitungsjahr</v>
          </cell>
        </row>
        <row r="321">
          <cell r="B321">
            <v>27</v>
          </cell>
          <cell r="D321">
            <v>24</v>
          </cell>
          <cell r="E321">
            <v>27</v>
          </cell>
          <cell r="G321">
            <v>24</v>
          </cell>
          <cell r="H321">
            <v>0</v>
          </cell>
          <cell r="J321">
            <v>0</v>
          </cell>
          <cell r="S321" t="str">
            <v>SL_VZ_Berufsgrundbildungsjahr</v>
          </cell>
        </row>
        <row r="322">
          <cell r="B322">
            <v>65</v>
          </cell>
          <cell r="D322">
            <v>60</v>
          </cell>
          <cell r="E322">
            <v>64</v>
          </cell>
          <cell r="G322">
            <v>59</v>
          </cell>
          <cell r="H322">
            <v>1</v>
          </cell>
          <cell r="J322">
            <v>1</v>
          </cell>
          <cell r="S322" t="str">
            <v>SL_VZ_Berufsfachschulen</v>
          </cell>
        </row>
        <row r="323">
          <cell r="B323">
            <v>40</v>
          </cell>
          <cell r="D323">
            <v>33</v>
          </cell>
          <cell r="E323">
            <v>40</v>
          </cell>
          <cell r="G323">
            <v>33</v>
          </cell>
          <cell r="H323">
            <v>0</v>
          </cell>
          <cell r="J323">
            <v>0</v>
          </cell>
          <cell r="S323" t="str">
            <v>SL_VZ_Fachoberschulen</v>
          </cell>
        </row>
        <row r="324">
          <cell r="B324">
            <v>21</v>
          </cell>
          <cell r="D324">
            <v>17</v>
          </cell>
          <cell r="E324">
            <v>14</v>
          </cell>
          <cell r="G324">
            <v>13</v>
          </cell>
          <cell r="H324">
            <v>7</v>
          </cell>
          <cell r="J324">
            <v>4</v>
          </cell>
          <cell r="S324" t="str">
            <v>SL_VZ_Fachschulen</v>
          </cell>
        </row>
        <row r="325">
          <cell r="B325">
            <v>157</v>
          </cell>
          <cell r="D325">
            <v>138</v>
          </cell>
          <cell r="E325">
            <v>149</v>
          </cell>
          <cell r="G325">
            <v>133</v>
          </cell>
          <cell r="H325">
            <v>8</v>
          </cell>
          <cell r="J325">
            <v>5</v>
          </cell>
          <cell r="S325" t="str">
            <v>SL_VZ_Zusammen</v>
          </cell>
        </row>
        <row r="326">
          <cell r="S326" t="str">
            <v>SL_VZ_leer</v>
          </cell>
        </row>
        <row r="327">
          <cell r="S327" t="str">
            <v>SL_TZ_leer</v>
          </cell>
        </row>
        <row r="328">
          <cell r="S328" t="str">
            <v>SL_TZ_leer</v>
          </cell>
        </row>
        <row r="329">
          <cell r="B329">
            <v>67</v>
          </cell>
          <cell r="D329">
            <v>56</v>
          </cell>
          <cell r="E329">
            <v>64</v>
          </cell>
          <cell r="G329">
            <v>53</v>
          </cell>
          <cell r="H329">
            <v>3</v>
          </cell>
          <cell r="J329">
            <v>3</v>
          </cell>
          <cell r="S329" t="str">
            <v>SL_TZ_Berufsschulen</v>
          </cell>
        </row>
        <row r="330">
          <cell r="B330">
            <v>67</v>
          </cell>
          <cell r="D330">
            <v>56</v>
          </cell>
          <cell r="E330">
            <v>64</v>
          </cell>
          <cell r="G330">
            <v>53</v>
          </cell>
          <cell r="H330">
            <v>3</v>
          </cell>
          <cell r="J330">
            <v>3</v>
          </cell>
          <cell r="S330" t="str">
            <v>SL_TZ_Zusammen</v>
          </cell>
        </row>
        <row r="331">
          <cell r="S331" t="e">
            <v>#N/A</v>
          </cell>
        </row>
        <row r="332">
          <cell r="S332" t="e">
            <v>#N/A</v>
          </cell>
        </row>
        <row r="333">
          <cell r="S333" t="e">
            <v>#N/A</v>
          </cell>
        </row>
        <row r="334">
          <cell r="S334" t="str">
            <v>SN_Zusammen_Fußnoten siehe am Ende der Tabelle.</v>
          </cell>
        </row>
        <row r="335">
          <cell r="S335" t="str">
            <v>SN_Zusammen_leer</v>
          </cell>
        </row>
        <row r="336">
          <cell r="B336">
            <v>369</v>
          </cell>
          <cell r="D336">
            <v>220</v>
          </cell>
          <cell r="E336">
            <v>332</v>
          </cell>
          <cell r="G336">
            <v>191</v>
          </cell>
          <cell r="H336">
            <v>37</v>
          </cell>
          <cell r="J336">
            <v>29</v>
          </cell>
          <cell r="S336" t="str">
            <v>SN_Zusammen_Berufsschulen</v>
          </cell>
        </row>
        <row r="337">
          <cell r="B337">
            <v>62</v>
          </cell>
          <cell r="D337">
            <v>37</v>
          </cell>
          <cell r="E337">
            <v>27</v>
          </cell>
          <cell r="G337">
            <v>17</v>
          </cell>
          <cell r="H337">
            <v>35</v>
          </cell>
          <cell r="J337">
            <v>20</v>
          </cell>
          <cell r="S337" t="str">
            <v>SN_Zusammen_Berufsvorbereitungsjahr</v>
          </cell>
        </row>
        <row r="338">
          <cell r="B338">
            <v>14</v>
          </cell>
          <cell r="D338">
            <v>5</v>
          </cell>
          <cell r="E338">
            <v>13</v>
          </cell>
          <cell r="G338">
            <v>4</v>
          </cell>
          <cell r="H338">
            <v>1</v>
          </cell>
          <cell r="J338">
            <v>1</v>
          </cell>
          <cell r="S338" t="str">
            <v>SN_Zusammen_Berufsgrundbildungsjahr</v>
          </cell>
        </row>
        <row r="339">
          <cell r="B339">
            <v>410</v>
          </cell>
          <cell r="D339">
            <v>328</v>
          </cell>
          <cell r="E339">
            <v>104</v>
          </cell>
          <cell r="G339">
            <v>85</v>
          </cell>
          <cell r="H339">
            <v>306</v>
          </cell>
          <cell r="J339">
            <v>243</v>
          </cell>
          <cell r="S339" t="str">
            <v>SN_Zusammen_Berufsfachschulen</v>
          </cell>
        </row>
        <row r="340">
          <cell r="B340">
            <v>50</v>
          </cell>
          <cell r="D340">
            <v>28</v>
          </cell>
          <cell r="E340">
            <v>43</v>
          </cell>
          <cell r="G340">
            <v>25</v>
          </cell>
          <cell r="H340">
            <v>7</v>
          </cell>
          <cell r="J340">
            <v>3</v>
          </cell>
          <cell r="S340" t="str">
            <v>SN_Zusammen_Fachoberschulen</v>
          </cell>
        </row>
        <row r="341">
          <cell r="B341">
            <v>87</v>
          </cell>
          <cell r="D341">
            <v>59</v>
          </cell>
          <cell r="E341">
            <v>86</v>
          </cell>
          <cell r="G341">
            <v>59</v>
          </cell>
          <cell r="H341">
            <v>1</v>
          </cell>
          <cell r="J341">
            <v>0</v>
          </cell>
          <cell r="S341" t="str">
            <v>SN_Zusammen_Fachgymnasien</v>
          </cell>
        </row>
        <row r="342">
          <cell r="B342">
            <v>101</v>
          </cell>
          <cell r="D342">
            <v>67</v>
          </cell>
          <cell r="E342">
            <v>52</v>
          </cell>
          <cell r="G342">
            <v>31</v>
          </cell>
          <cell r="H342">
            <v>49</v>
          </cell>
          <cell r="J342">
            <v>36</v>
          </cell>
          <cell r="S342" t="str">
            <v>SN_Zusammen_Fachschulen</v>
          </cell>
        </row>
        <row r="343">
          <cell r="B343">
            <v>1093</v>
          </cell>
          <cell r="D343">
            <v>744</v>
          </cell>
          <cell r="E343">
            <v>657</v>
          </cell>
          <cell r="G343">
            <v>412</v>
          </cell>
          <cell r="H343">
            <v>436</v>
          </cell>
          <cell r="J343">
            <v>332</v>
          </cell>
          <cell r="S343" t="str">
            <v>SN_Zusammen_Zusammen</v>
          </cell>
        </row>
        <row r="344">
          <cell r="S344" t="str">
            <v>SN_Zusammen_leer</v>
          </cell>
        </row>
        <row r="345">
          <cell r="S345" t="str">
            <v>SN_VZ_leer</v>
          </cell>
        </row>
        <row r="346">
          <cell r="S346" t="str">
            <v>SN_VZ_leer</v>
          </cell>
        </row>
        <row r="347">
          <cell r="B347">
            <v>44</v>
          </cell>
          <cell r="D347">
            <v>28</v>
          </cell>
          <cell r="E347">
            <v>23</v>
          </cell>
          <cell r="G347">
            <v>14</v>
          </cell>
          <cell r="H347">
            <v>21</v>
          </cell>
          <cell r="J347">
            <v>14</v>
          </cell>
          <cell r="S347" t="str">
            <v>SN_VZ_Berufsvorbereitungsjahr</v>
          </cell>
        </row>
        <row r="348">
          <cell r="B348">
            <v>14</v>
          </cell>
          <cell r="D348">
            <v>5</v>
          </cell>
          <cell r="E348">
            <v>13</v>
          </cell>
          <cell r="G348">
            <v>4</v>
          </cell>
          <cell r="H348">
            <v>1</v>
          </cell>
          <cell r="J348">
            <v>1</v>
          </cell>
          <cell r="S348" t="str">
            <v>SN_VZ_Berufsgrundbildungsjahr</v>
          </cell>
        </row>
        <row r="349">
          <cell r="B349">
            <v>409</v>
          </cell>
          <cell r="D349">
            <v>327</v>
          </cell>
          <cell r="E349">
            <v>104</v>
          </cell>
          <cell r="G349">
            <v>85</v>
          </cell>
          <cell r="H349">
            <v>305</v>
          </cell>
          <cell r="J349">
            <v>242</v>
          </cell>
          <cell r="S349" t="str">
            <v>SN_VZ_Berufsfachschulen</v>
          </cell>
        </row>
        <row r="350">
          <cell r="B350">
            <v>50</v>
          </cell>
          <cell r="D350">
            <v>28</v>
          </cell>
          <cell r="E350">
            <v>43</v>
          </cell>
          <cell r="G350">
            <v>25</v>
          </cell>
          <cell r="H350">
            <v>7</v>
          </cell>
          <cell r="J350">
            <v>3</v>
          </cell>
          <cell r="S350" t="str">
            <v>SN_VZ_Fachoberschulen</v>
          </cell>
        </row>
        <row r="351">
          <cell r="B351">
            <v>87</v>
          </cell>
          <cell r="D351">
            <v>59</v>
          </cell>
          <cell r="E351">
            <v>86</v>
          </cell>
          <cell r="G351">
            <v>59</v>
          </cell>
          <cell r="H351">
            <v>1</v>
          </cell>
          <cell r="J351">
            <v>0</v>
          </cell>
          <cell r="S351" t="str">
            <v>SN_VZ_Fachgymnasien</v>
          </cell>
        </row>
        <row r="352">
          <cell r="B352">
            <v>88</v>
          </cell>
          <cell r="D352">
            <v>56</v>
          </cell>
          <cell r="E352">
            <v>49</v>
          </cell>
          <cell r="G352">
            <v>28</v>
          </cell>
          <cell r="H352">
            <v>39</v>
          </cell>
          <cell r="J352">
            <v>28</v>
          </cell>
          <cell r="S352" t="str">
            <v>SN_VZ_Fachschulen</v>
          </cell>
        </row>
        <row r="353">
          <cell r="B353">
            <v>692</v>
          </cell>
          <cell r="D353">
            <v>503</v>
          </cell>
          <cell r="E353">
            <v>318</v>
          </cell>
          <cell r="G353">
            <v>215</v>
          </cell>
          <cell r="H353">
            <v>374</v>
          </cell>
          <cell r="J353">
            <v>288</v>
          </cell>
          <cell r="S353" t="str">
            <v>SN_VZ_Zusammen</v>
          </cell>
        </row>
        <row r="354">
          <cell r="S354" t="str">
            <v>SN_VZ_leer</v>
          </cell>
        </row>
        <row r="355">
          <cell r="S355" t="str">
            <v>SN_TZ_leer</v>
          </cell>
        </row>
        <row r="356">
          <cell r="S356" t="str">
            <v>SN_TZ_leer</v>
          </cell>
        </row>
        <row r="357">
          <cell r="B357">
            <v>369</v>
          </cell>
          <cell r="D357">
            <v>220</v>
          </cell>
          <cell r="E357">
            <v>332</v>
          </cell>
          <cell r="G357">
            <v>191</v>
          </cell>
          <cell r="H357">
            <v>37</v>
          </cell>
          <cell r="J357">
            <v>29</v>
          </cell>
          <cell r="S357" t="str">
            <v>SN_TZ_Berufsschulen</v>
          </cell>
        </row>
        <row r="358">
          <cell r="B358">
            <v>18</v>
          </cell>
          <cell r="D358">
            <v>9</v>
          </cell>
          <cell r="E358">
            <v>4</v>
          </cell>
          <cell r="G358">
            <v>3</v>
          </cell>
          <cell r="H358">
            <v>14</v>
          </cell>
          <cell r="J358">
            <v>6</v>
          </cell>
          <cell r="S358" t="str">
            <v>SN_TZ_Berufsvorbereitungsjahr</v>
          </cell>
        </row>
        <row r="359">
          <cell r="B359">
            <v>1</v>
          </cell>
          <cell r="D359">
            <v>1</v>
          </cell>
          <cell r="E359">
            <v>0</v>
          </cell>
          <cell r="G359">
            <v>0</v>
          </cell>
          <cell r="H359">
            <v>1</v>
          </cell>
          <cell r="J359">
            <v>1</v>
          </cell>
          <cell r="S359" t="str">
            <v>SN_TZ_Berufsfachschulen</v>
          </cell>
        </row>
        <row r="360">
          <cell r="B360">
            <v>13</v>
          </cell>
          <cell r="D360">
            <v>11</v>
          </cell>
          <cell r="E360">
            <v>3</v>
          </cell>
          <cell r="G360">
            <v>3</v>
          </cell>
          <cell r="H360">
            <v>10</v>
          </cell>
          <cell r="J360">
            <v>8</v>
          </cell>
          <cell r="S360" t="str">
            <v>SN_TZ_Fachschulen</v>
          </cell>
        </row>
        <row r="361">
          <cell r="B361">
            <v>401</v>
          </cell>
          <cell r="D361">
            <v>241</v>
          </cell>
          <cell r="E361">
            <v>339</v>
          </cell>
          <cell r="G361">
            <v>197</v>
          </cell>
          <cell r="H361">
            <v>62</v>
          </cell>
          <cell r="J361">
            <v>44</v>
          </cell>
          <cell r="S361" t="str">
            <v>SN_TZ_Zusammen</v>
          </cell>
        </row>
        <row r="362">
          <cell r="S362" t="str">
            <v>SN_TZ_leer</v>
          </cell>
        </row>
        <row r="363">
          <cell r="S363" t="str">
            <v>ST_TZ_leer</v>
          </cell>
        </row>
        <row r="364">
          <cell r="S364" t="str">
            <v>ST_Zusammen_leer</v>
          </cell>
        </row>
        <row r="365">
          <cell r="S365" t="str">
            <v>ST_Zusammen_leer</v>
          </cell>
        </row>
        <row r="366">
          <cell r="B366">
            <v>149</v>
          </cell>
          <cell r="D366">
            <v>78</v>
          </cell>
          <cell r="E366">
            <v>149</v>
          </cell>
          <cell r="G366">
            <v>78</v>
          </cell>
          <cell r="H366">
            <v>0</v>
          </cell>
          <cell r="J366">
            <v>0</v>
          </cell>
          <cell r="S366" t="str">
            <v>ST_Zusammen_Berufsschulen</v>
          </cell>
        </row>
        <row r="367">
          <cell r="B367">
            <v>48</v>
          </cell>
          <cell r="D367">
            <v>24</v>
          </cell>
          <cell r="E367">
            <v>48</v>
          </cell>
          <cell r="G367">
            <v>24</v>
          </cell>
          <cell r="H367">
            <v>0</v>
          </cell>
          <cell r="J367">
            <v>0</v>
          </cell>
          <cell r="S367" t="str">
            <v>ST_Zusammen_Berufsvorbereitungsjahr</v>
          </cell>
        </row>
        <row r="368">
          <cell r="B368">
            <v>13</v>
          </cell>
          <cell r="D368">
            <v>7</v>
          </cell>
          <cell r="E368">
            <v>13</v>
          </cell>
          <cell r="G368">
            <v>7</v>
          </cell>
          <cell r="H368">
            <v>0</v>
          </cell>
          <cell r="J368">
            <v>0</v>
          </cell>
          <cell r="S368" t="str">
            <v>ST_Zusammen_Berufsgrundbildungsjahr</v>
          </cell>
        </row>
        <row r="369">
          <cell r="B369">
            <v>146</v>
          </cell>
          <cell r="D369">
            <v>88</v>
          </cell>
          <cell r="E369">
            <v>75</v>
          </cell>
          <cell r="G369">
            <v>39</v>
          </cell>
          <cell r="H369">
            <v>71</v>
          </cell>
          <cell r="J369">
            <v>49</v>
          </cell>
          <cell r="S369" t="str">
            <v>ST_Zusammen_Berufsfachschulen</v>
          </cell>
        </row>
        <row r="370">
          <cell r="B370">
            <v>15</v>
          </cell>
          <cell r="D370">
            <v>8</v>
          </cell>
          <cell r="E370">
            <v>15</v>
          </cell>
          <cell r="G370">
            <v>8</v>
          </cell>
          <cell r="H370">
            <v>0</v>
          </cell>
          <cell r="J370">
            <v>0</v>
          </cell>
          <cell r="S370" t="str">
            <v>ST_Zusammen_Fachoberschulen</v>
          </cell>
        </row>
        <row r="371">
          <cell r="B371">
            <v>34</v>
          </cell>
          <cell r="D371">
            <v>18</v>
          </cell>
          <cell r="E371">
            <v>34</v>
          </cell>
          <cell r="G371">
            <v>18</v>
          </cell>
          <cell r="H371">
            <v>0</v>
          </cell>
          <cell r="J371">
            <v>0</v>
          </cell>
          <cell r="S371" t="str">
            <v>ST_Zusammen_Fachgymnasien</v>
          </cell>
        </row>
        <row r="372">
          <cell r="B372">
            <v>35</v>
          </cell>
          <cell r="D372">
            <v>23</v>
          </cell>
          <cell r="E372">
            <v>9</v>
          </cell>
          <cell r="G372">
            <v>5</v>
          </cell>
          <cell r="H372">
            <v>26</v>
          </cell>
          <cell r="J372">
            <v>18</v>
          </cell>
          <cell r="S372" t="str">
            <v>ST_Zusammen_Fachschulen</v>
          </cell>
        </row>
        <row r="373">
          <cell r="B373">
            <v>440</v>
          </cell>
          <cell r="D373">
            <v>246</v>
          </cell>
          <cell r="E373">
            <v>343</v>
          </cell>
          <cell r="G373">
            <v>179</v>
          </cell>
          <cell r="H373">
            <v>97</v>
          </cell>
          <cell r="J373">
            <v>67</v>
          </cell>
          <cell r="S373" t="str">
            <v>ST_Zusammen_Zusammen</v>
          </cell>
        </row>
        <row r="374">
          <cell r="S374" t="str">
            <v>ST_Zusammen_leer</v>
          </cell>
        </row>
        <row r="375">
          <cell r="S375" t="str">
            <v>ST_VZ_leer</v>
          </cell>
        </row>
        <row r="376">
          <cell r="S376" t="str">
            <v>ST_VZ_leer</v>
          </cell>
        </row>
        <row r="377">
          <cell r="B377">
            <v>48</v>
          </cell>
          <cell r="D377">
            <v>24</v>
          </cell>
          <cell r="E377">
            <v>48</v>
          </cell>
          <cell r="G377">
            <v>24</v>
          </cell>
          <cell r="H377">
            <v>0</v>
          </cell>
          <cell r="J377">
            <v>0</v>
          </cell>
          <cell r="S377" t="str">
            <v>ST_VZ_Berufsvorbereitungsjahr</v>
          </cell>
        </row>
        <row r="378">
          <cell r="B378">
            <v>13</v>
          </cell>
          <cell r="D378">
            <v>7</v>
          </cell>
          <cell r="E378">
            <v>13</v>
          </cell>
          <cell r="G378">
            <v>7</v>
          </cell>
          <cell r="H378">
            <v>0</v>
          </cell>
          <cell r="J378">
            <v>0</v>
          </cell>
          <cell r="S378" t="str">
            <v>ST_VZ_Berufsgrundbildungsjahr</v>
          </cell>
        </row>
        <row r="379">
          <cell r="B379">
            <v>146</v>
          </cell>
          <cell r="D379">
            <v>88</v>
          </cell>
          <cell r="E379">
            <v>75</v>
          </cell>
          <cell r="G379">
            <v>39</v>
          </cell>
          <cell r="H379">
            <v>71</v>
          </cell>
          <cell r="J379">
            <v>49</v>
          </cell>
          <cell r="S379" t="str">
            <v>ST_VZ_Berufsfachschulen</v>
          </cell>
        </row>
        <row r="380">
          <cell r="B380">
            <v>15</v>
          </cell>
          <cell r="D380">
            <v>8</v>
          </cell>
          <cell r="E380">
            <v>15</v>
          </cell>
          <cell r="G380">
            <v>8</v>
          </cell>
          <cell r="H380">
            <v>0</v>
          </cell>
          <cell r="J380">
            <v>0</v>
          </cell>
          <cell r="S380" t="str">
            <v>ST_VZ_Fachoberschulen</v>
          </cell>
        </row>
        <row r="381">
          <cell r="B381">
            <v>34</v>
          </cell>
          <cell r="D381">
            <v>18</v>
          </cell>
          <cell r="E381">
            <v>34</v>
          </cell>
          <cell r="G381">
            <v>18</v>
          </cell>
          <cell r="H381">
            <v>0</v>
          </cell>
          <cell r="J381">
            <v>0</v>
          </cell>
          <cell r="S381" t="str">
            <v>ST_VZ_Fachgymnasien</v>
          </cell>
        </row>
        <row r="382">
          <cell r="B382">
            <v>29</v>
          </cell>
          <cell r="D382">
            <v>19</v>
          </cell>
          <cell r="E382">
            <v>7</v>
          </cell>
          <cell r="G382">
            <v>4</v>
          </cell>
          <cell r="H382">
            <v>22</v>
          </cell>
          <cell r="J382">
            <v>15</v>
          </cell>
          <cell r="S382" t="str">
            <v>ST_VZ_Fachschulen</v>
          </cell>
        </row>
        <row r="383">
          <cell r="B383">
            <v>285</v>
          </cell>
          <cell r="D383">
            <v>164</v>
          </cell>
          <cell r="E383">
            <v>192</v>
          </cell>
          <cell r="G383">
            <v>100</v>
          </cell>
          <cell r="H383">
            <v>93</v>
          </cell>
          <cell r="J383">
            <v>64</v>
          </cell>
          <cell r="S383" t="str">
            <v>ST_VZ_Zusammen</v>
          </cell>
        </row>
        <row r="384">
          <cell r="S384" t="str">
            <v>ST_VZ_leer</v>
          </cell>
        </row>
        <row r="385">
          <cell r="S385" t="str">
            <v>ST_TZ_leer</v>
          </cell>
        </row>
        <row r="386">
          <cell r="S386" t="str">
            <v>ST_TZ_leer</v>
          </cell>
        </row>
        <row r="387">
          <cell r="B387">
            <v>149</v>
          </cell>
          <cell r="D387">
            <v>78</v>
          </cell>
          <cell r="E387">
            <v>149</v>
          </cell>
          <cell r="G387">
            <v>78</v>
          </cell>
          <cell r="H387">
            <v>0</v>
          </cell>
          <cell r="J387">
            <v>0</v>
          </cell>
          <cell r="S387" t="str">
            <v>ST_TZ_Berufsschulen</v>
          </cell>
        </row>
        <row r="388">
          <cell r="B388">
            <v>6</v>
          </cell>
          <cell r="D388">
            <v>4</v>
          </cell>
          <cell r="E388">
            <v>2</v>
          </cell>
          <cell r="G388">
            <v>1</v>
          </cell>
          <cell r="H388">
            <v>4</v>
          </cell>
          <cell r="J388">
            <v>3</v>
          </cell>
          <cell r="S388" t="str">
            <v>ST_TZ_Fachschulen</v>
          </cell>
        </row>
        <row r="389">
          <cell r="B389">
            <v>155</v>
          </cell>
          <cell r="D389">
            <v>82</v>
          </cell>
          <cell r="E389">
            <v>151</v>
          </cell>
          <cell r="G389">
            <v>79</v>
          </cell>
          <cell r="H389">
            <v>4</v>
          </cell>
          <cell r="J389">
            <v>3</v>
          </cell>
          <cell r="S389" t="str">
            <v>ST_TZ_Zusammen</v>
          </cell>
        </row>
        <row r="390">
          <cell r="S390" t="str">
            <v>ST_TZ_leer</v>
          </cell>
        </row>
        <row r="391">
          <cell r="S391" t="str">
            <v>SH_TZ_leer</v>
          </cell>
        </row>
        <row r="392">
          <cell r="S392" t="str">
            <v>SH_Zusammen_leer</v>
          </cell>
        </row>
        <row r="393">
          <cell r="S393" t="str">
            <v>SH_Zusammen_leer</v>
          </cell>
        </row>
        <row r="394">
          <cell r="B394">
            <v>489</v>
          </cell>
          <cell r="D394">
            <v>308</v>
          </cell>
          <cell r="E394">
            <v>489</v>
          </cell>
          <cell r="G394">
            <v>308</v>
          </cell>
          <cell r="H394">
            <v>0</v>
          </cell>
          <cell r="J394">
            <v>0</v>
          </cell>
          <cell r="S394" t="str">
            <v>SH_Zusammen_Berufsschulen</v>
          </cell>
        </row>
        <row r="395">
          <cell r="B395">
            <v>37</v>
          </cell>
          <cell r="D395">
            <v>31</v>
          </cell>
          <cell r="E395">
            <v>37</v>
          </cell>
          <cell r="G395">
            <v>31</v>
          </cell>
          <cell r="H395">
            <v>0</v>
          </cell>
          <cell r="J395">
            <v>0</v>
          </cell>
          <cell r="S395" t="str">
            <v>SH_Zusammen_Berufsvorbereitungsjahr</v>
          </cell>
        </row>
        <row r="396">
          <cell r="B396">
            <v>5</v>
          </cell>
          <cell r="D396">
            <v>0</v>
          </cell>
          <cell r="E396">
            <v>5</v>
          </cell>
          <cell r="G396">
            <v>0</v>
          </cell>
          <cell r="H396">
            <v>0</v>
          </cell>
          <cell r="J396">
            <v>0</v>
          </cell>
          <cell r="S396" t="str">
            <v>SH_Zusammen_Berufsgrundbildungsjahr</v>
          </cell>
        </row>
        <row r="397">
          <cell r="B397">
            <v>319</v>
          </cell>
          <cell r="D397">
            <v>252</v>
          </cell>
          <cell r="E397">
            <v>283</v>
          </cell>
          <cell r="G397">
            <v>229</v>
          </cell>
          <cell r="H397">
            <v>36</v>
          </cell>
          <cell r="J397">
            <v>23</v>
          </cell>
          <cell r="S397" t="str">
            <v>SH_Zusammen_Berufsfachschulen</v>
          </cell>
        </row>
        <row r="398">
          <cell r="B398">
            <v>12</v>
          </cell>
          <cell r="D398">
            <v>7</v>
          </cell>
          <cell r="E398">
            <v>12</v>
          </cell>
          <cell r="G398">
            <v>7</v>
          </cell>
          <cell r="H398">
            <v>0</v>
          </cell>
          <cell r="J398">
            <v>0</v>
          </cell>
          <cell r="S398" t="str">
            <v>SH_Zusammen_Fachoberschulen</v>
          </cell>
        </row>
        <row r="399">
          <cell r="B399">
            <v>204</v>
          </cell>
          <cell r="D399">
            <v>140</v>
          </cell>
          <cell r="E399">
            <v>200</v>
          </cell>
          <cell r="G399">
            <v>138</v>
          </cell>
          <cell r="H399">
            <v>4</v>
          </cell>
          <cell r="J399">
            <v>2</v>
          </cell>
          <cell r="S399" t="str">
            <v>SH_Zusammen_Fachgymnasien</v>
          </cell>
        </row>
        <row r="400">
          <cell r="B400">
            <v>14</v>
          </cell>
          <cell r="D400">
            <v>10</v>
          </cell>
          <cell r="E400">
            <v>14</v>
          </cell>
          <cell r="G400">
            <v>10</v>
          </cell>
          <cell r="H400">
            <v>0</v>
          </cell>
          <cell r="J400">
            <v>0</v>
          </cell>
          <cell r="S400" t="str">
            <v>SH_Zusammen_Berufsober-/Techn. Oberschulen</v>
          </cell>
        </row>
        <row r="401">
          <cell r="B401">
            <v>84</v>
          </cell>
          <cell r="D401">
            <v>59</v>
          </cell>
          <cell r="E401">
            <v>65</v>
          </cell>
          <cell r="G401">
            <v>47</v>
          </cell>
          <cell r="H401">
            <v>19</v>
          </cell>
          <cell r="J401">
            <v>12</v>
          </cell>
          <cell r="S401" t="str">
            <v>SH_Zusammen_Fachschulen</v>
          </cell>
        </row>
        <row r="402">
          <cell r="B402">
            <v>1164</v>
          </cell>
          <cell r="D402">
            <v>807</v>
          </cell>
          <cell r="E402">
            <v>1105</v>
          </cell>
          <cell r="G402">
            <v>770</v>
          </cell>
          <cell r="H402">
            <v>59</v>
          </cell>
          <cell r="J402">
            <v>37</v>
          </cell>
          <cell r="S402" t="str">
            <v>SH_Zusammen_Zusammen</v>
          </cell>
        </row>
        <row r="403">
          <cell r="S403" t="str">
            <v>SH_Zusammen_leer</v>
          </cell>
        </row>
        <row r="404">
          <cell r="S404" t="str">
            <v>SH_VZ_leer</v>
          </cell>
        </row>
        <row r="405">
          <cell r="S405" t="str">
            <v>SH_VZ_leer</v>
          </cell>
        </row>
        <row r="406">
          <cell r="B406">
            <v>37</v>
          </cell>
          <cell r="D406">
            <v>31</v>
          </cell>
          <cell r="E406">
            <v>37</v>
          </cell>
          <cell r="G406">
            <v>31</v>
          </cell>
          <cell r="H406">
            <v>0</v>
          </cell>
          <cell r="J406">
            <v>0</v>
          </cell>
          <cell r="S406" t="str">
            <v>SH_VZ_Berufsvorbereitungsjahr</v>
          </cell>
        </row>
        <row r="407">
          <cell r="B407">
            <v>5</v>
          </cell>
          <cell r="D407">
            <v>0</v>
          </cell>
          <cell r="E407">
            <v>5</v>
          </cell>
          <cell r="G407">
            <v>0</v>
          </cell>
          <cell r="H407">
            <v>0</v>
          </cell>
          <cell r="J407">
            <v>0</v>
          </cell>
          <cell r="S407" t="str">
            <v>SH_VZ_Berufsgrundbildungsjahr</v>
          </cell>
        </row>
        <row r="408">
          <cell r="B408">
            <v>319</v>
          </cell>
          <cell r="D408">
            <v>252</v>
          </cell>
          <cell r="E408">
            <v>283</v>
          </cell>
          <cell r="G408">
            <v>229</v>
          </cell>
          <cell r="H408">
            <v>36</v>
          </cell>
          <cell r="J408">
            <v>23</v>
          </cell>
          <cell r="S408" t="str">
            <v>SH_VZ_Berufsfachschulen</v>
          </cell>
        </row>
        <row r="409">
          <cell r="B409">
            <v>12</v>
          </cell>
          <cell r="D409">
            <v>7</v>
          </cell>
          <cell r="E409">
            <v>12</v>
          </cell>
          <cell r="G409">
            <v>7</v>
          </cell>
          <cell r="H409">
            <v>0</v>
          </cell>
          <cell r="J409">
            <v>0</v>
          </cell>
          <cell r="S409" t="str">
            <v>SH_VZ_Fachoberschulen</v>
          </cell>
        </row>
        <row r="410">
          <cell r="B410">
            <v>204</v>
          </cell>
          <cell r="D410">
            <v>140</v>
          </cell>
          <cell r="E410">
            <v>200</v>
          </cell>
          <cell r="G410">
            <v>138</v>
          </cell>
          <cell r="H410">
            <v>4</v>
          </cell>
          <cell r="J410">
            <v>2</v>
          </cell>
          <cell r="S410" t="str">
            <v>SH_VZ_Fachgymnasien</v>
          </cell>
        </row>
        <row r="411">
          <cell r="B411">
            <v>14</v>
          </cell>
          <cell r="D411">
            <v>10</v>
          </cell>
          <cell r="E411">
            <v>14</v>
          </cell>
          <cell r="G411">
            <v>10</v>
          </cell>
          <cell r="H411">
            <v>0</v>
          </cell>
          <cell r="J411">
            <v>0</v>
          </cell>
          <cell r="S411" t="str">
            <v>SH_VZ_Berufsober-/Techn. Oberschulen</v>
          </cell>
        </row>
        <row r="412">
          <cell r="B412">
            <v>79</v>
          </cell>
          <cell r="D412">
            <v>55</v>
          </cell>
          <cell r="E412">
            <v>62</v>
          </cell>
          <cell r="G412">
            <v>45</v>
          </cell>
          <cell r="H412">
            <v>17</v>
          </cell>
          <cell r="J412">
            <v>10</v>
          </cell>
          <cell r="S412" t="str">
            <v>SH_VZ_Fachschulen</v>
          </cell>
        </row>
        <row r="413">
          <cell r="B413">
            <v>670</v>
          </cell>
          <cell r="D413">
            <v>495</v>
          </cell>
          <cell r="E413">
            <v>613</v>
          </cell>
          <cell r="G413">
            <v>460</v>
          </cell>
          <cell r="H413">
            <v>57</v>
          </cell>
          <cell r="J413">
            <v>35</v>
          </cell>
          <cell r="S413" t="str">
            <v>SH_VZ_Zusammen</v>
          </cell>
        </row>
        <row r="414">
          <cell r="S414" t="str">
            <v>SH_VZ_leer</v>
          </cell>
        </row>
        <row r="415">
          <cell r="S415" t="str">
            <v>SH_TZ_leer</v>
          </cell>
        </row>
        <row r="416">
          <cell r="S416" t="str">
            <v>SH_TZ_leer</v>
          </cell>
        </row>
        <row r="417">
          <cell r="B417">
            <v>489</v>
          </cell>
          <cell r="D417">
            <v>308</v>
          </cell>
          <cell r="E417">
            <v>489</v>
          </cell>
          <cell r="G417">
            <v>308</v>
          </cell>
          <cell r="H417">
            <v>0</v>
          </cell>
          <cell r="J417">
            <v>0</v>
          </cell>
          <cell r="S417" t="str">
            <v>SH_TZ_Berufsschulen</v>
          </cell>
        </row>
        <row r="418">
          <cell r="B418">
            <v>5</v>
          </cell>
          <cell r="D418">
            <v>4</v>
          </cell>
          <cell r="E418">
            <v>3</v>
          </cell>
          <cell r="G418">
            <v>2</v>
          </cell>
          <cell r="H418">
            <v>2</v>
          </cell>
          <cell r="J418">
            <v>2</v>
          </cell>
          <cell r="S418" t="str">
            <v>SH_TZ_Fachschulen</v>
          </cell>
        </row>
        <row r="419">
          <cell r="B419">
            <v>494</v>
          </cell>
          <cell r="D419">
            <v>312</v>
          </cell>
          <cell r="E419">
            <v>492</v>
          </cell>
          <cell r="G419">
            <v>310</v>
          </cell>
          <cell r="H419">
            <v>2</v>
          </cell>
          <cell r="J419">
            <v>2</v>
          </cell>
          <cell r="S419" t="str">
            <v>SH_TZ_Zusammen</v>
          </cell>
        </row>
        <row r="420">
          <cell r="S420" t="str">
            <v>TH_TZ_Zusammen</v>
          </cell>
        </row>
        <row r="421">
          <cell r="S421" t="str">
            <v>TH_Zusammen_Zusammen</v>
          </cell>
        </row>
        <row r="422">
          <cell r="S422" t="str">
            <v>TH_Zusammen_leer</v>
          </cell>
        </row>
        <row r="423">
          <cell r="B423">
            <v>799</v>
          </cell>
          <cell r="D423">
            <v>437</v>
          </cell>
          <cell r="E423">
            <v>790</v>
          </cell>
          <cell r="G423">
            <v>433</v>
          </cell>
          <cell r="H423">
            <v>9</v>
          </cell>
          <cell r="J423">
            <v>4</v>
          </cell>
          <cell r="S423" t="str">
            <v>TH_Zusammen_Berufsschulen</v>
          </cell>
        </row>
        <row r="424">
          <cell r="B424">
            <v>253</v>
          </cell>
          <cell r="D424">
            <v>109</v>
          </cell>
          <cell r="E424">
            <v>219</v>
          </cell>
          <cell r="G424">
            <v>100</v>
          </cell>
          <cell r="H424">
            <v>34</v>
          </cell>
          <cell r="J424">
            <v>9</v>
          </cell>
          <cell r="S424" t="str">
            <v>TH_Zusammen_Berufsvorbereitungsjahr</v>
          </cell>
        </row>
        <row r="425">
          <cell r="B425">
            <v>2</v>
          </cell>
          <cell r="D425">
            <v>1</v>
          </cell>
          <cell r="E425">
            <v>2</v>
          </cell>
          <cell r="G425">
            <v>1</v>
          </cell>
          <cell r="H425">
            <v>0</v>
          </cell>
          <cell r="J425">
            <v>0</v>
          </cell>
          <cell r="S425" t="str">
            <v>TH_Zusammen_Berufsgrundbildungsjahr</v>
          </cell>
        </row>
        <row r="426">
          <cell r="B426">
            <v>656</v>
          </cell>
          <cell r="D426">
            <v>418</v>
          </cell>
          <cell r="E426">
            <v>542</v>
          </cell>
          <cell r="G426">
            <v>332</v>
          </cell>
          <cell r="H426">
            <v>114</v>
          </cell>
          <cell r="J426">
            <v>86</v>
          </cell>
          <cell r="S426" t="str">
            <v>TH_Zusammen_Berufsfachschulen</v>
          </cell>
        </row>
        <row r="427">
          <cell r="B427">
            <v>79</v>
          </cell>
          <cell r="D427">
            <v>43</v>
          </cell>
          <cell r="E427">
            <v>78</v>
          </cell>
          <cell r="G427">
            <v>42</v>
          </cell>
          <cell r="H427">
            <v>1</v>
          </cell>
          <cell r="J427">
            <v>1</v>
          </cell>
          <cell r="S427" t="str">
            <v>TH_Zusammen_Fachoberschulen</v>
          </cell>
        </row>
        <row r="428">
          <cell r="B428">
            <v>205</v>
          </cell>
          <cell r="D428">
            <v>128</v>
          </cell>
          <cell r="E428">
            <v>205</v>
          </cell>
          <cell r="G428">
            <v>128</v>
          </cell>
          <cell r="H428">
            <v>0</v>
          </cell>
          <cell r="J428">
            <v>0</v>
          </cell>
          <cell r="S428" t="str">
            <v>TH_Zusammen_Fachgymnasien</v>
          </cell>
        </row>
        <row r="429">
          <cell r="B429">
            <v>105</v>
          </cell>
          <cell r="D429">
            <v>46</v>
          </cell>
          <cell r="E429">
            <v>78</v>
          </cell>
          <cell r="G429">
            <v>30</v>
          </cell>
          <cell r="H429">
            <v>27</v>
          </cell>
          <cell r="J429">
            <v>16</v>
          </cell>
          <cell r="S429" t="str">
            <v>TH_Zusammen_Fachschulen</v>
          </cell>
        </row>
        <row r="430">
          <cell r="B430">
            <v>2099</v>
          </cell>
          <cell r="D430">
            <v>1182</v>
          </cell>
          <cell r="E430">
            <v>1914</v>
          </cell>
          <cell r="G430">
            <v>1066</v>
          </cell>
          <cell r="H430">
            <v>185</v>
          </cell>
          <cell r="J430">
            <v>116</v>
          </cell>
          <cell r="S430" t="str">
            <v>TH_Zusammen_Zusammen</v>
          </cell>
        </row>
        <row r="431">
          <cell r="S431" t="str">
            <v>TH_Zusammen_leer</v>
          </cell>
        </row>
        <row r="432">
          <cell r="S432" t="str">
            <v>TH_VZ_leer</v>
          </cell>
        </row>
        <row r="433">
          <cell r="S433" t="str">
            <v>TH_VZ_leer</v>
          </cell>
        </row>
        <row r="434">
          <cell r="B434">
            <v>211</v>
          </cell>
          <cell r="D434">
            <v>86</v>
          </cell>
          <cell r="E434">
            <v>179</v>
          </cell>
          <cell r="G434">
            <v>78</v>
          </cell>
          <cell r="H434">
            <v>32</v>
          </cell>
          <cell r="J434">
            <v>8</v>
          </cell>
          <cell r="S434" t="str">
            <v>TH_VZ_Berufsvorbereitungsjahr</v>
          </cell>
        </row>
        <row r="435">
          <cell r="B435">
            <v>2</v>
          </cell>
          <cell r="D435">
            <v>1</v>
          </cell>
          <cell r="E435">
            <v>2</v>
          </cell>
          <cell r="G435">
            <v>1</v>
          </cell>
          <cell r="H435">
            <v>0</v>
          </cell>
          <cell r="J435">
            <v>0</v>
          </cell>
          <cell r="S435" t="str">
            <v>TH_VZ_Berufsgrundbildungsjahr</v>
          </cell>
        </row>
        <row r="436">
          <cell r="B436">
            <v>644</v>
          </cell>
          <cell r="D436">
            <v>411</v>
          </cell>
          <cell r="E436">
            <v>530</v>
          </cell>
          <cell r="G436">
            <v>325</v>
          </cell>
          <cell r="H436">
            <v>114</v>
          </cell>
          <cell r="J436">
            <v>86</v>
          </cell>
          <cell r="S436" t="str">
            <v>TH_VZ_Berufsfachschulen</v>
          </cell>
        </row>
        <row r="437">
          <cell r="B437">
            <v>79</v>
          </cell>
          <cell r="D437">
            <v>43</v>
          </cell>
          <cell r="E437">
            <v>78</v>
          </cell>
          <cell r="G437">
            <v>42</v>
          </cell>
          <cell r="H437">
            <v>1</v>
          </cell>
          <cell r="J437">
            <v>1</v>
          </cell>
          <cell r="S437" t="str">
            <v>TH_VZ_Fachoberschulen</v>
          </cell>
        </row>
        <row r="438">
          <cell r="B438">
            <v>205</v>
          </cell>
          <cell r="D438">
            <v>128</v>
          </cell>
          <cell r="E438">
            <v>205</v>
          </cell>
          <cell r="G438">
            <v>128</v>
          </cell>
          <cell r="H438">
            <v>0</v>
          </cell>
          <cell r="J438">
            <v>0</v>
          </cell>
          <cell r="S438" t="str">
            <v>TH_VZ_Fachgymnasien</v>
          </cell>
        </row>
        <row r="439">
          <cell r="B439">
            <v>89</v>
          </cell>
          <cell r="D439">
            <v>40</v>
          </cell>
          <cell r="E439">
            <v>65</v>
          </cell>
          <cell r="G439">
            <v>25</v>
          </cell>
          <cell r="H439">
            <v>24</v>
          </cell>
          <cell r="J439">
            <v>15</v>
          </cell>
          <cell r="S439" t="str">
            <v>TH_VZ_Fachschulen</v>
          </cell>
        </row>
        <row r="440">
          <cell r="B440">
            <v>1230</v>
          </cell>
          <cell r="D440">
            <v>709</v>
          </cell>
          <cell r="E440">
            <v>1059</v>
          </cell>
          <cell r="G440">
            <v>599</v>
          </cell>
          <cell r="H440">
            <v>171</v>
          </cell>
          <cell r="J440">
            <v>110</v>
          </cell>
          <cell r="S440" t="str">
            <v>TH_VZ_Zusammen</v>
          </cell>
        </row>
        <row r="441">
          <cell r="S441" t="str">
            <v>TH_VZ_leer</v>
          </cell>
        </row>
        <row r="442">
          <cell r="S442" t="str">
            <v>TH_TZ_leer</v>
          </cell>
        </row>
        <row r="443">
          <cell r="S443" t="str">
            <v>TH_TZ_leer</v>
          </cell>
        </row>
        <row r="444">
          <cell r="B444">
            <v>799</v>
          </cell>
          <cell r="D444">
            <v>437</v>
          </cell>
          <cell r="E444">
            <v>790</v>
          </cell>
          <cell r="G444">
            <v>433</v>
          </cell>
          <cell r="H444">
            <v>9</v>
          </cell>
          <cell r="J444">
            <v>4</v>
          </cell>
          <cell r="S444" t="str">
            <v>TH_TZ_Berufsschulen</v>
          </cell>
        </row>
        <row r="445">
          <cell r="B445">
            <v>42</v>
          </cell>
          <cell r="D445">
            <v>23</v>
          </cell>
          <cell r="E445">
            <v>40</v>
          </cell>
          <cell r="G445">
            <v>22</v>
          </cell>
          <cell r="H445">
            <v>2</v>
          </cell>
          <cell r="J445">
            <v>1</v>
          </cell>
          <cell r="S445" t="str">
            <v>TH_TZ_Berufsvorbereitungsjahr</v>
          </cell>
        </row>
        <row r="446">
          <cell r="B446">
            <v>12</v>
          </cell>
          <cell r="D446">
            <v>7</v>
          </cell>
          <cell r="E446">
            <v>12</v>
          </cell>
          <cell r="G446">
            <v>7</v>
          </cell>
          <cell r="H446">
            <v>0</v>
          </cell>
          <cell r="J446">
            <v>0</v>
          </cell>
          <cell r="S446" t="str">
            <v>TH_TZ_Berufsfachschulen</v>
          </cell>
        </row>
        <row r="447">
          <cell r="B447">
            <v>16</v>
          </cell>
          <cell r="D447">
            <v>6</v>
          </cell>
          <cell r="E447">
            <v>13</v>
          </cell>
          <cell r="G447">
            <v>5</v>
          </cell>
          <cell r="H447">
            <v>3</v>
          </cell>
          <cell r="J447">
            <v>1</v>
          </cell>
          <cell r="S447" t="str">
            <v>TH_TZ_Fachschulen</v>
          </cell>
        </row>
        <row r="448">
          <cell r="B448">
            <v>869</v>
          </cell>
          <cell r="D448">
            <v>473</v>
          </cell>
          <cell r="E448">
            <v>855</v>
          </cell>
          <cell r="G448">
            <v>467</v>
          </cell>
          <cell r="H448">
            <v>14</v>
          </cell>
          <cell r="J448">
            <v>6</v>
          </cell>
          <cell r="S448" t="str">
            <v>TH_TZ_Zusammen</v>
          </cell>
        </row>
        <row r="449">
          <cell r="S449" t="str">
            <v>TH_TZ_leer</v>
          </cell>
        </row>
        <row r="450">
          <cell r="S450" t="str">
            <v>DE_TZ_leer</v>
          </cell>
        </row>
        <row r="451">
          <cell r="S451" t="str">
            <v>DE_Zusammen_leer</v>
          </cell>
        </row>
        <row r="452">
          <cell r="S452" t="str">
            <v>DE_Zusammen_leer</v>
          </cell>
        </row>
        <row r="453">
          <cell r="B453">
            <v>11249</v>
          </cell>
          <cell r="D453">
            <v>7037</v>
          </cell>
          <cell r="E453">
            <v>10672</v>
          </cell>
          <cell r="G453">
            <v>6664</v>
          </cell>
          <cell r="H453">
            <v>577</v>
          </cell>
          <cell r="J453">
            <v>373</v>
          </cell>
          <cell r="S453" t="str">
            <v>DE_Zusammen_Berufsschulen</v>
          </cell>
        </row>
        <row r="454">
          <cell r="B454">
            <v>1631</v>
          </cell>
          <cell r="D454">
            <v>1094</v>
          </cell>
          <cell r="E454">
            <v>1519</v>
          </cell>
          <cell r="G454">
            <v>1036</v>
          </cell>
          <cell r="H454">
            <v>112</v>
          </cell>
          <cell r="J454">
            <v>58</v>
          </cell>
          <cell r="S454" t="str">
            <v>DE_Zusammen_Berufsvorbereitungsjahr</v>
          </cell>
        </row>
        <row r="455">
          <cell r="B455">
            <v>706</v>
          </cell>
          <cell r="D455">
            <v>463</v>
          </cell>
          <cell r="E455">
            <v>678</v>
          </cell>
          <cell r="G455">
            <v>447</v>
          </cell>
          <cell r="H455">
            <v>28</v>
          </cell>
          <cell r="J455">
            <v>16</v>
          </cell>
          <cell r="S455" t="str">
            <v>DE_Zusammen_Berufsgrundbildungsjahr</v>
          </cell>
        </row>
        <row r="456">
          <cell r="B456">
            <v>13</v>
          </cell>
          <cell r="D456">
            <v>10</v>
          </cell>
          <cell r="E456">
            <v>13</v>
          </cell>
          <cell r="G456">
            <v>10</v>
          </cell>
          <cell r="H456">
            <v>0</v>
          </cell>
          <cell r="J456">
            <v>0</v>
          </cell>
          <cell r="S456" t="str">
            <v>DE_Zusammen_Berufsaufbauschulen</v>
          </cell>
        </row>
        <row r="457">
          <cell r="B457">
            <v>10724</v>
          </cell>
          <cell r="D457">
            <v>8123</v>
          </cell>
          <cell r="E457">
            <v>8239</v>
          </cell>
          <cell r="G457">
            <v>6290</v>
          </cell>
          <cell r="H457">
            <v>2485</v>
          </cell>
          <cell r="J457">
            <v>1833</v>
          </cell>
          <cell r="S457" t="str">
            <v>DE_Zusammen_Berufsfachschulen</v>
          </cell>
        </row>
        <row r="458">
          <cell r="B458">
            <v>1469</v>
          </cell>
          <cell r="D458">
            <v>954</v>
          </cell>
          <cell r="E458">
            <v>1345</v>
          </cell>
          <cell r="G458">
            <v>866</v>
          </cell>
          <cell r="H458">
            <v>124</v>
          </cell>
          <cell r="J458">
            <v>88</v>
          </cell>
          <cell r="S458" t="str">
            <v>DE_Zusammen_Fachoberschulen</v>
          </cell>
        </row>
        <row r="459">
          <cell r="B459">
            <v>2403</v>
          </cell>
          <cell r="D459">
            <v>1670</v>
          </cell>
          <cell r="E459">
            <v>2357</v>
          </cell>
          <cell r="G459">
            <v>1641</v>
          </cell>
          <cell r="H459">
            <v>46</v>
          </cell>
          <cell r="J459">
            <v>29</v>
          </cell>
          <cell r="S459" t="str">
            <v>DE_Zusammen_Fachgymnasien</v>
          </cell>
        </row>
        <row r="460">
          <cell r="B460">
            <v>241</v>
          </cell>
          <cell r="D460">
            <v>184</v>
          </cell>
          <cell r="E460">
            <v>239</v>
          </cell>
          <cell r="G460">
            <v>183</v>
          </cell>
          <cell r="H460">
            <v>2</v>
          </cell>
          <cell r="J460">
            <v>1</v>
          </cell>
          <cell r="S460" t="str">
            <v>DE_Zusammen_Berufsober-/Techn. Oberschulen</v>
          </cell>
        </row>
        <row r="461">
          <cell r="B461">
            <v>3026</v>
          </cell>
          <cell r="D461">
            <v>2055</v>
          </cell>
          <cell r="E461">
            <v>1715</v>
          </cell>
          <cell r="G461">
            <v>1149</v>
          </cell>
          <cell r="H461">
            <v>1311</v>
          </cell>
          <cell r="J461">
            <v>906</v>
          </cell>
          <cell r="S461" t="str">
            <v>DE_Zusammen_Fachschulen</v>
          </cell>
        </row>
        <row r="462">
          <cell r="B462">
            <v>462</v>
          </cell>
          <cell r="D462">
            <v>330</v>
          </cell>
          <cell r="E462">
            <v>198</v>
          </cell>
          <cell r="G462">
            <v>139</v>
          </cell>
          <cell r="H462">
            <v>264</v>
          </cell>
          <cell r="J462">
            <v>191</v>
          </cell>
          <cell r="S462" t="str">
            <v>DE_Zusammen_Fachakademien</v>
          </cell>
        </row>
        <row r="463">
          <cell r="B463">
            <v>31924</v>
          </cell>
          <cell r="D463">
            <v>21920</v>
          </cell>
          <cell r="E463">
            <v>26975</v>
          </cell>
          <cell r="G463">
            <v>18425</v>
          </cell>
          <cell r="H463">
            <v>4949</v>
          </cell>
          <cell r="J463">
            <v>3495</v>
          </cell>
          <cell r="S463" t="str">
            <v>DE_Zusammen_Zusammen</v>
          </cell>
        </row>
        <row r="464">
          <cell r="S464" t="str">
            <v>DE_Zusammen_leer</v>
          </cell>
        </row>
        <row r="465">
          <cell r="S465" t="str">
            <v>DE_VZ_leer</v>
          </cell>
        </row>
        <row r="466">
          <cell r="S466" t="str">
            <v>DE_VZ_leer</v>
          </cell>
        </row>
        <row r="467">
          <cell r="B467">
            <v>1546</v>
          </cell>
          <cell r="D467">
            <v>1045</v>
          </cell>
          <cell r="E467">
            <v>1458</v>
          </cell>
          <cell r="G467">
            <v>1000</v>
          </cell>
          <cell r="H467">
            <v>88</v>
          </cell>
          <cell r="J467">
            <v>45</v>
          </cell>
          <cell r="S467" t="str">
            <v>DE_VZ_Berufsvorbereitungsjahr</v>
          </cell>
        </row>
        <row r="468">
          <cell r="B468">
            <v>706</v>
          </cell>
          <cell r="D468">
            <v>463</v>
          </cell>
          <cell r="E468">
            <v>678</v>
          </cell>
          <cell r="G468">
            <v>447</v>
          </cell>
          <cell r="H468">
            <v>28</v>
          </cell>
          <cell r="J468">
            <v>16</v>
          </cell>
          <cell r="S468" t="str">
            <v>DE_VZ_Berufsgrundbildungsjahr</v>
          </cell>
        </row>
        <row r="469">
          <cell r="B469">
            <v>13</v>
          </cell>
          <cell r="D469">
            <v>10</v>
          </cell>
          <cell r="E469">
            <v>13</v>
          </cell>
          <cell r="G469">
            <v>10</v>
          </cell>
          <cell r="H469">
            <v>0</v>
          </cell>
          <cell r="J469">
            <v>0</v>
          </cell>
          <cell r="S469" t="str">
            <v>DE_VZ_Berufsaufbauschulen</v>
          </cell>
        </row>
        <row r="470">
          <cell r="B470">
            <v>10459</v>
          </cell>
          <cell r="D470">
            <v>7919</v>
          </cell>
          <cell r="E470">
            <v>8087</v>
          </cell>
          <cell r="G470">
            <v>6176</v>
          </cell>
          <cell r="H470">
            <v>2372</v>
          </cell>
          <cell r="J470">
            <v>1743</v>
          </cell>
          <cell r="S470" t="str">
            <v>DE_VZ_Berufsfachschulen</v>
          </cell>
        </row>
        <row r="471">
          <cell r="B471">
            <v>1349</v>
          </cell>
          <cell r="D471">
            <v>872</v>
          </cell>
          <cell r="E471">
            <v>1244</v>
          </cell>
          <cell r="G471">
            <v>798</v>
          </cell>
          <cell r="H471">
            <v>105</v>
          </cell>
          <cell r="J471">
            <v>74</v>
          </cell>
          <cell r="S471" t="str">
            <v>DE_VZ_Fachoberschulen</v>
          </cell>
        </row>
        <row r="472">
          <cell r="B472">
            <v>2403</v>
          </cell>
          <cell r="D472">
            <v>1670</v>
          </cell>
          <cell r="E472">
            <v>2357</v>
          </cell>
          <cell r="G472">
            <v>1641</v>
          </cell>
          <cell r="H472">
            <v>46</v>
          </cell>
          <cell r="J472">
            <v>29</v>
          </cell>
          <cell r="S472" t="str">
            <v>DE_VZ_Fachgymnasien</v>
          </cell>
        </row>
        <row r="473">
          <cell r="B473">
            <v>241</v>
          </cell>
          <cell r="D473">
            <v>184</v>
          </cell>
          <cell r="E473">
            <v>239</v>
          </cell>
          <cell r="G473">
            <v>183</v>
          </cell>
          <cell r="H473">
            <v>2</v>
          </cell>
          <cell r="J473">
            <v>1</v>
          </cell>
          <cell r="S473" t="str">
            <v>DE_VZ_Berufsober-/Techn. Oberschulen</v>
          </cell>
        </row>
        <row r="474">
          <cell r="B474">
            <v>2582</v>
          </cell>
          <cell r="D474">
            <v>1789</v>
          </cell>
          <cell r="E474">
            <v>1416</v>
          </cell>
          <cell r="G474">
            <v>970</v>
          </cell>
          <cell r="H474">
            <v>1166</v>
          </cell>
          <cell r="J474">
            <v>819</v>
          </cell>
          <cell r="S474" t="str">
            <v>DE_VZ_Fachschulen</v>
          </cell>
        </row>
        <row r="475">
          <cell r="B475">
            <v>462</v>
          </cell>
          <cell r="D475">
            <v>330</v>
          </cell>
          <cell r="E475">
            <v>198</v>
          </cell>
          <cell r="G475">
            <v>139</v>
          </cell>
          <cell r="H475">
            <v>264</v>
          </cell>
          <cell r="J475">
            <v>191</v>
          </cell>
          <cell r="S475" t="str">
            <v>DE_VZ_Fachakademien</v>
          </cell>
        </row>
        <row r="476">
          <cell r="B476">
            <v>19761</v>
          </cell>
          <cell r="D476">
            <v>14282</v>
          </cell>
          <cell r="E476">
            <v>15690</v>
          </cell>
          <cell r="G476">
            <v>11364</v>
          </cell>
          <cell r="H476">
            <v>4071</v>
          </cell>
          <cell r="J476">
            <v>2918</v>
          </cell>
          <cell r="S476" t="str">
            <v>DE_VZ_Zusammen</v>
          </cell>
        </row>
        <row r="477">
          <cell r="S477" t="str">
            <v>DE_VZ_leer</v>
          </cell>
        </row>
        <row r="478">
          <cell r="S478" t="str">
            <v>DE_TZ_leer</v>
          </cell>
        </row>
        <row r="479">
          <cell r="S479" t="str">
            <v>DE_TZ_leer</v>
          </cell>
        </row>
        <row r="480">
          <cell r="B480">
            <v>11249</v>
          </cell>
          <cell r="D480">
            <v>7037</v>
          </cell>
          <cell r="E480">
            <v>10672</v>
          </cell>
          <cell r="G480">
            <v>6664</v>
          </cell>
          <cell r="H480">
            <v>577</v>
          </cell>
          <cell r="J480">
            <v>373</v>
          </cell>
          <cell r="S480" t="str">
            <v>DE_TZ_Berufsschulen</v>
          </cell>
        </row>
        <row r="481">
          <cell r="B481">
            <v>85</v>
          </cell>
          <cell r="D481">
            <v>49</v>
          </cell>
          <cell r="E481">
            <v>61</v>
          </cell>
          <cell r="G481">
            <v>36</v>
          </cell>
          <cell r="H481">
            <v>24</v>
          </cell>
          <cell r="J481">
            <v>13</v>
          </cell>
          <cell r="S481" t="str">
            <v>DE_TZ_Berufsvorbereitungsjahr</v>
          </cell>
        </row>
        <row r="482">
          <cell r="B482">
            <v>265</v>
          </cell>
          <cell r="D482">
            <v>204</v>
          </cell>
          <cell r="E482">
            <v>152</v>
          </cell>
          <cell r="G482">
            <v>114</v>
          </cell>
          <cell r="H482">
            <v>113</v>
          </cell>
          <cell r="J482">
            <v>90</v>
          </cell>
          <cell r="S482" t="str">
            <v>DE_TZ_Berufsfachschulen</v>
          </cell>
        </row>
        <row r="483">
          <cell r="B483">
            <v>120</v>
          </cell>
          <cell r="D483">
            <v>82</v>
          </cell>
          <cell r="E483">
            <v>101</v>
          </cell>
          <cell r="G483">
            <v>68</v>
          </cell>
          <cell r="H483">
            <v>19</v>
          </cell>
          <cell r="J483">
            <v>14</v>
          </cell>
          <cell r="S483" t="str">
            <v>DE_TZ_Fachoberschulen</v>
          </cell>
        </row>
        <row r="484">
          <cell r="B484">
            <v>444</v>
          </cell>
          <cell r="D484">
            <v>266</v>
          </cell>
          <cell r="E484">
            <v>299</v>
          </cell>
          <cell r="G484">
            <v>179</v>
          </cell>
          <cell r="H484">
            <v>145</v>
          </cell>
          <cell r="J484">
            <v>87</v>
          </cell>
          <cell r="S484" t="str">
            <v>DE_TZ_Fachschulen</v>
          </cell>
        </row>
        <row r="485">
          <cell r="B485">
            <v>12163</v>
          </cell>
          <cell r="D485">
            <v>7638</v>
          </cell>
          <cell r="E485">
            <v>11285</v>
          </cell>
          <cell r="G485">
            <v>7061</v>
          </cell>
          <cell r="H485">
            <v>878</v>
          </cell>
          <cell r="J485">
            <v>577</v>
          </cell>
          <cell r="S485" t="str">
            <v>DE_TZ_Zusammen</v>
          </cell>
        </row>
        <row r="487">
          <cell r="E487" t="str">
            <v xml:space="preserve"> 5) Daten aus dem Schuljahr 1998/99.</v>
          </cell>
        </row>
        <row r="488">
          <cell r="E488" t="str">
            <v xml:space="preserve"> 6) Einschl. Lehrkräfte der berufsbildenden Zweige der  Freien</v>
          </cell>
        </row>
        <row r="489">
          <cell r="E489" t="str">
            <v xml:space="preserve">      Waldorfschulen an Berufsfach- und Fachschulen.</v>
          </cell>
        </row>
        <row r="490">
          <cell r="E490" t="str">
            <v xml:space="preserve"> 7) Daten aus dem Schuljahr 2002/03.</v>
          </cell>
        </row>
        <row r="491">
          <cell r="E491" t="str">
            <v xml:space="preserve">  r  Korrigierte Daten.</v>
          </cell>
        </row>
      </sheetData>
      <sheetData sheetId="2" refreshError="1"/>
      <sheetData sheetId="3" refreshError="1">
        <row r="8">
          <cell r="B8" t="str">
            <v>Stundenweise beschäftigte Lehrkräfte</v>
          </cell>
          <cell r="E8" t="str">
            <v>Davon an</v>
          </cell>
          <cell r="S8" t="str">
            <v>Key</v>
          </cell>
        </row>
        <row r="9">
          <cell r="E9" t="str">
            <v>öffentlichen Schulen</v>
          </cell>
          <cell r="H9" t="str">
            <v>privaten Schulen</v>
          </cell>
        </row>
        <row r="10">
          <cell r="B10" t="str">
            <v>insgesamt</v>
          </cell>
          <cell r="D10" t="str">
            <v>weiblich</v>
          </cell>
          <cell r="E10" t="str">
            <v>zusammen</v>
          </cell>
          <cell r="G10" t="str">
            <v>weiblich</v>
          </cell>
          <cell r="H10" t="str">
            <v>zusammen</v>
          </cell>
          <cell r="J10" t="str">
            <v>weiblich</v>
          </cell>
        </row>
        <row r="12">
          <cell r="S12" t="str">
            <v>BW__0</v>
          </cell>
        </row>
        <row r="13">
          <cell r="S13" t="str">
            <v>BW_Zusammen_0</v>
          </cell>
        </row>
        <row r="14">
          <cell r="S14" t="str">
            <v>BW_Zusammen_leer</v>
          </cell>
        </row>
        <row r="15">
          <cell r="B15">
            <v>1032</v>
          </cell>
          <cell r="D15">
            <v>488</v>
          </cell>
          <cell r="E15">
            <v>669</v>
          </cell>
          <cell r="G15">
            <v>313</v>
          </cell>
          <cell r="H15">
            <v>363</v>
          </cell>
          <cell r="J15">
            <v>175</v>
          </cell>
          <cell r="S15" t="str">
            <v>BW_Zusammen_Berufsschulen</v>
          </cell>
        </row>
        <row r="16">
          <cell r="B16">
            <v>150</v>
          </cell>
          <cell r="D16">
            <v>70</v>
          </cell>
          <cell r="E16">
            <v>150</v>
          </cell>
          <cell r="G16">
            <v>70</v>
          </cell>
          <cell r="H16">
            <v>0</v>
          </cell>
          <cell r="J16">
            <v>0</v>
          </cell>
          <cell r="S16" t="str">
            <v>BW_Zusammen_Berufsvorbereitungsjahr</v>
          </cell>
        </row>
        <row r="17">
          <cell r="B17">
            <v>6</v>
          </cell>
          <cell r="D17">
            <v>3</v>
          </cell>
          <cell r="E17">
            <v>6</v>
          </cell>
          <cell r="G17">
            <v>3</v>
          </cell>
          <cell r="H17">
            <v>0</v>
          </cell>
          <cell r="J17">
            <v>0</v>
          </cell>
          <cell r="S17" t="str">
            <v>BW_Zusammen_Berufsgrundbildungsjahr</v>
          </cell>
        </row>
        <row r="18">
          <cell r="B18">
            <v>5</v>
          </cell>
          <cell r="D18">
            <v>2</v>
          </cell>
          <cell r="E18">
            <v>5</v>
          </cell>
          <cell r="G18">
            <v>2</v>
          </cell>
          <cell r="H18">
            <v>0</v>
          </cell>
          <cell r="J18">
            <v>0</v>
          </cell>
          <cell r="S18" t="str">
            <v>BW_Zusammen_Berufsaufbauschulen</v>
          </cell>
        </row>
        <row r="19">
          <cell r="B19">
            <v>2575</v>
          </cell>
          <cell r="D19">
            <v>1316</v>
          </cell>
          <cell r="E19">
            <v>779</v>
          </cell>
          <cell r="G19">
            <v>365</v>
          </cell>
          <cell r="H19">
            <v>1796</v>
          </cell>
          <cell r="J19">
            <v>951</v>
          </cell>
          <cell r="S19" t="str">
            <v>BW_Zusammen_Berufsfachschulen</v>
          </cell>
        </row>
        <row r="20">
          <cell r="B20">
            <v>464</v>
          </cell>
          <cell r="D20">
            <v>219</v>
          </cell>
          <cell r="E20">
            <v>363</v>
          </cell>
          <cell r="G20">
            <v>170</v>
          </cell>
          <cell r="H20">
            <v>101</v>
          </cell>
          <cell r="J20">
            <v>49</v>
          </cell>
          <cell r="S20" t="str">
            <v>BW_Zusammen_Fachgymnasien</v>
          </cell>
        </row>
        <row r="21">
          <cell r="B21">
            <v>11</v>
          </cell>
          <cell r="D21">
            <v>5</v>
          </cell>
          <cell r="E21">
            <v>11</v>
          </cell>
          <cell r="G21">
            <v>5</v>
          </cell>
          <cell r="H21">
            <v>0</v>
          </cell>
          <cell r="J21">
            <v>0</v>
          </cell>
          <cell r="S21" t="str">
            <v>BW_Zusammen_Berufsober-/Techn. Oberschulen</v>
          </cell>
        </row>
        <row r="22">
          <cell r="B22">
            <v>1142</v>
          </cell>
          <cell r="D22">
            <v>492</v>
          </cell>
          <cell r="E22">
            <v>483</v>
          </cell>
          <cell r="G22">
            <v>154</v>
          </cell>
          <cell r="H22">
            <v>659</v>
          </cell>
          <cell r="J22">
            <v>338</v>
          </cell>
          <cell r="S22" t="str">
            <v>BW_Zusammen_Fachschulen</v>
          </cell>
        </row>
        <row r="23">
          <cell r="B23">
            <v>5385</v>
          </cell>
          <cell r="D23">
            <v>2595</v>
          </cell>
          <cell r="E23">
            <v>2466</v>
          </cell>
          <cell r="G23">
            <v>1082</v>
          </cell>
          <cell r="H23">
            <v>2919</v>
          </cell>
          <cell r="J23">
            <v>1513</v>
          </cell>
          <cell r="S23" t="str">
            <v>BW_Zusammen_Zusammen</v>
          </cell>
        </row>
        <row r="24">
          <cell r="S24" t="str">
            <v>BW_Zusammen_leer</v>
          </cell>
        </row>
        <row r="25">
          <cell r="S25" t="str">
            <v>BW_VZ_leer</v>
          </cell>
        </row>
        <row r="26">
          <cell r="S26" t="str">
            <v>BW_VZ_leer</v>
          </cell>
        </row>
        <row r="27">
          <cell r="B27">
            <v>150</v>
          </cell>
          <cell r="D27">
            <v>70</v>
          </cell>
          <cell r="E27">
            <v>150</v>
          </cell>
          <cell r="G27">
            <v>70</v>
          </cell>
          <cell r="H27">
            <v>0</v>
          </cell>
          <cell r="J27">
            <v>0</v>
          </cell>
          <cell r="S27" t="str">
            <v>BW_VZ_Berufsvorbereitungsjahr</v>
          </cell>
        </row>
        <row r="28">
          <cell r="B28">
            <v>6</v>
          </cell>
          <cell r="D28">
            <v>3</v>
          </cell>
          <cell r="E28">
            <v>6</v>
          </cell>
          <cell r="G28">
            <v>3</v>
          </cell>
          <cell r="H28">
            <v>0</v>
          </cell>
          <cell r="J28">
            <v>0</v>
          </cell>
          <cell r="S28" t="str">
            <v>BW_VZ_Berufsgrundbildungsjahr</v>
          </cell>
        </row>
        <row r="29">
          <cell r="B29">
            <v>5</v>
          </cell>
          <cell r="D29">
            <v>2</v>
          </cell>
          <cell r="E29">
            <v>5</v>
          </cell>
          <cell r="G29">
            <v>2</v>
          </cell>
          <cell r="H29">
            <v>0</v>
          </cell>
          <cell r="J29">
            <v>0</v>
          </cell>
          <cell r="S29" t="str">
            <v>BW_VZ_Berufsaufbauschulen</v>
          </cell>
        </row>
        <row r="30">
          <cell r="B30">
            <v>2100</v>
          </cell>
          <cell r="D30">
            <v>1004</v>
          </cell>
          <cell r="E30">
            <v>725</v>
          </cell>
          <cell r="G30">
            <v>340</v>
          </cell>
          <cell r="H30">
            <v>1375</v>
          </cell>
          <cell r="J30">
            <v>664</v>
          </cell>
          <cell r="S30" t="str">
            <v>BW_VZ_Berufsfachschulen</v>
          </cell>
        </row>
        <row r="31">
          <cell r="B31">
            <v>464</v>
          </cell>
          <cell r="D31">
            <v>219</v>
          </cell>
          <cell r="E31">
            <v>363</v>
          </cell>
          <cell r="G31">
            <v>170</v>
          </cell>
          <cell r="H31">
            <v>101</v>
          </cell>
          <cell r="J31">
            <v>49</v>
          </cell>
          <cell r="S31" t="str">
            <v>BW_VZ_Fachgymnasien</v>
          </cell>
        </row>
        <row r="32">
          <cell r="B32">
            <v>11</v>
          </cell>
          <cell r="D32">
            <v>5</v>
          </cell>
          <cell r="E32">
            <v>11</v>
          </cell>
          <cell r="G32">
            <v>5</v>
          </cell>
          <cell r="H32">
            <v>0</v>
          </cell>
          <cell r="J32">
            <v>0</v>
          </cell>
          <cell r="S32" t="str">
            <v>BW_VZ_Berufsober-/Techn. Oberschulen</v>
          </cell>
        </row>
        <row r="33">
          <cell r="B33">
            <v>525</v>
          </cell>
          <cell r="D33">
            <v>224</v>
          </cell>
          <cell r="E33">
            <v>192</v>
          </cell>
          <cell r="G33">
            <v>52</v>
          </cell>
          <cell r="H33">
            <v>333</v>
          </cell>
          <cell r="J33">
            <v>172</v>
          </cell>
          <cell r="S33" t="str">
            <v>BW_VZ_Fachschulen</v>
          </cell>
        </row>
        <row r="34">
          <cell r="B34">
            <v>3261</v>
          </cell>
          <cell r="D34">
            <v>1527</v>
          </cell>
          <cell r="E34">
            <v>1452</v>
          </cell>
          <cell r="G34">
            <v>642</v>
          </cell>
          <cell r="H34">
            <v>1809</v>
          </cell>
          <cell r="J34">
            <v>885</v>
          </cell>
          <cell r="S34" t="str">
            <v>BW_VZ_Zusammen</v>
          </cell>
        </row>
        <row r="35">
          <cell r="S35" t="str">
            <v>BW_VZ_leer</v>
          </cell>
        </row>
        <row r="36">
          <cell r="S36" t="str">
            <v>BW_TZ_leer</v>
          </cell>
        </row>
        <row r="37">
          <cell r="S37" t="str">
            <v>BW_TZ_leer</v>
          </cell>
        </row>
        <row r="38">
          <cell r="B38">
            <v>1032</v>
          </cell>
          <cell r="D38">
            <v>488</v>
          </cell>
          <cell r="E38">
            <v>669</v>
          </cell>
          <cell r="G38">
            <v>313</v>
          </cell>
          <cell r="H38">
            <v>363</v>
          </cell>
          <cell r="J38">
            <v>175</v>
          </cell>
          <cell r="S38" t="str">
            <v>BW_TZ_Berufsschulen</v>
          </cell>
        </row>
        <row r="39">
          <cell r="B39">
            <v>475</v>
          </cell>
          <cell r="D39">
            <v>312</v>
          </cell>
          <cell r="E39">
            <v>54</v>
          </cell>
          <cell r="G39">
            <v>25</v>
          </cell>
          <cell r="H39">
            <v>421</v>
          </cell>
          <cell r="J39">
            <v>287</v>
          </cell>
          <cell r="S39" t="str">
            <v>BW_TZ_Berufsfachschulen</v>
          </cell>
        </row>
        <row r="40">
          <cell r="B40">
            <v>617</v>
          </cell>
          <cell r="D40">
            <v>268</v>
          </cell>
          <cell r="E40">
            <v>291</v>
          </cell>
          <cell r="G40">
            <v>102</v>
          </cell>
          <cell r="H40">
            <v>326</v>
          </cell>
          <cell r="J40">
            <v>166</v>
          </cell>
          <cell r="S40" t="str">
            <v>BW_TZ_Fachschulen</v>
          </cell>
        </row>
        <row r="41">
          <cell r="B41">
            <v>2124</v>
          </cell>
          <cell r="D41">
            <v>1068</v>
          </cell>
          <cell r="E41">
            <v>1014</v>
          </cell>
          <cell r="G41">
            <v>440</v>
          </cell>
          <cell r="H41">
            <v>1110</v>
          </cell>
          <cell r="J41">
            <v>628</v>
          </cell>
          <cell r="S41" t="str">
            <v>BW_TZ_Zusammen</v>
          </cell>
        </row>
        <row r="42">
          <cell r="S42" t="str">
            <v>BW_TZ_leer</v>
          </cell>
        </row>
        <row r="43">
          <cell r="S43" t="str">
            <v>BY_TZ_leer</v>
          </cell>
        </row>
        <row r="44">
          <cell r="S44" t="str">
            <v>BY_Zusammen_leer</v>
          </cell>
        </row>
        <row r="45">
          <cell r="S45" t="str">
            <v>BY_Zusammen_leer</v>
          </cell>
        </row>
        <row r="46">
          <cell r="B46">
            <v>2829</v>
          </cell>
          <cell r="D46">
            <v>1337</v>
          </cell>
          <cell r="E46">
            <v>2477</v>
          </cell>
          <cell r="G46">
            <v>1215</v>
          </cell>
          <cell r="H46">
            <v>352</v>
          </cell>
          <cell r="J46">
            <v>122</v>
          </cell>
          <cell r="S46" t="str">
            <v>BY_Zusammen_Berufsschulen</v>
          </cell>
        </row>
        <row r="47">
          <cell r="B47">
            <v>1742</v>
          </cell>
          <cell r="D47">
            <v>1153</v>
          </cell>
          <cell r="E47">
            <v>815</v>
          </cell>
          <cell r="G47">
            <v>603</v>
          </cell>
          <cell r="H47">
            <v>927</v>
          </cell>
          <cell r="J47">
            <v>550</v>
          </cell>
          <cell r="S47" t="str">
            <v>BY_Zusammen_Berufsfachschulen</v>
          </cell>
        </row>
        <row r="48">
          <cell r="B48">
            <v>482</v>
          </cell>
          <cell r="D48">
            <v>226</v>
          </cell>
          <cell r="E48">
            <v>442</v>
          </cell>
          <cell r="G48">
            <v>207</v>
          </cell>
          <cell r="H48">
            <v>40</v>
          </cell>
          <cell r="J48">
            <v>19</v>
          </cell>
          <cell r="S48" t="str">
            <v>BY_Zusammen_Fachoberschulen</v>
          </cell>
        </row>
        <row r="49">
          <cell r="B49">
            <v>201</v>
          </cell>
          <cell r="D49">
            <v>114</v>
          </cell>
          <cell r="E49">
            <v>201</v>
          </cell>
          <cell r="G49">
            <v>114</v>
          </cell>
          <cell r="H49">
            <v>0</v>
          </cell>
          <cell r="J49">
            <v>0</v>
          </cell>
          <cell r="S49" t="str">
            <v>BY_Zusammen_Berufsober-/Techn. Oberschulen</v>
          </cell>
        </row>
        <row r="50">
          <cell r="B50">
            <v>2967</v>
          </cell>
          <cell r="D50">
            <v>1391</v>
          </cell>
          <cell r="E50">
            <v>1230</v>
          </cell>
          <cell r="G50">
            <v>481</v>
          </cell>
          <cell r="H50">
            <v>1737</v>
          </cell>
          <cell r="J50">
            <v>910</v>
          </cell>
          <cell r="S50" t="str">
            <v>BY_Zusammen_Fachschulen</v>
          </cell>
        </row>
        <row r="51">
          <cell r="B51">
            <v>784</v>
          </cell>
          <cell r="D51">
            <v>471</v>
          </cell>
          <cell r="E51">
            <v>268</v>
          </cell>
          <cell r="G51">
            <v>158</v>
          </cell>
          <cell r="H51">
            <v>516</v>
          </cell>
          <cell r="J51">
            <v>313</v>
          </cell>
          <cell r="S51" t="str">
            <v>BY_Zusammen_Fachakademien</v>
          </cell>
        </row>
        <row r="52">
          <cell r="B52">
            <v>9005</v>
          </cell>
          <cell r="D52">
            <v>4692</v>
          </cell>
          <cell r="E52">
            <v>5433</v>
          </cell>
          <cell r="G52">
            <v>2778</v>
          </cell>
          <cell r="H52">
            <v>3572</v>
          </cell>
          <cell r="J52">
            <v>1914</v>
          </cell>
          <cell r="S52" t="str">
            <v>BY_Zusammen_Zusammen</v>
          </cell>
        </row>
        <row r="53">
          <cell r="S53" t="str">
            <v>BY_Zusammen_leer</v>
          </cell>
        </row>
        <row r="54">
          <cell r="S54" t="str">
            <v>BY_VZ_leer</v>
          </cell>
        </row>
        <row r="55">
          <cell r="S55" t="str">
            <v>BY_VZ_leer</v>
          </cell>
        </row>
        <row r="56">
          <cell r="B56">
            <v>1742</v>
          </cell>
          <cell r="D56">
            <v>1153</v>
          </cell>
          <cell r="E56">
            <v>815</v>
          </cell>
          <cell r="G56">
            <v>603</v>
          </cell>
          <cell r="H56">
            <v>927</v>
          </cell>
          <cell r="J56">
            <v>550</v>
          </cell>
          <cell r="S56" t="str">
            <v>BY_VZ_Berufsfachschulen</v>
          </cell>
        </row>
        <row r="57">
          <cell r="B57">
            <v>482</v>
          </cell>
          <cell r="D57">
            <v>226</v>
          </cell>
          <cell r="E57">
            <v>442</v>
          </cell>
          <cell r="G57">
            <v>207</v>
          </cell>
          <cell r="H57">
            <v>40</v>
          </cell>
          <cell r="J57">
            <v>19</v>
          </cell>
          <cell r="S57" t="str">
            <v>BY_VZ_Fachoberschulen</v>
          </cell>
        </row>
        <row r="58">
          <cell r="B58">
            <v>201</v>
          </cell>
          <cell r="D58">
            <v>114</v>
          </cell>
          <cell r="E58">
            <v>201</v>
          </cell>
          <cell r="G58">
            <v>114</v>
          </cell>
          <cell r="H58">
            <v>0</v>
          </cell>
          <cell r="J58">
            <v>0</v>
          </cell>
          <cell r="S58" t="str">
            <v>BY_VZ_Berufsober-/Techn. Oberschulen</v>
          </cell>
        </row>
        <row r="59">
          <cell r="B59">
            <v>2967</v>
          </cell>
          <cell r="D59">
            <v>1391</v>
          </cell>
          <cell r="E59">
            <v>1230</v>
          </cell>
          <cell r="G59">
            <v>481</v>
          </cell>
          <cell r="H59">
            <v>1737</v>
          </cell>
          <cell r="J59">
            <v>910</v>
          </cell>
          <cell r="S59" t="str">
            <v>BY_VZ_Fachschulen</v>
          </cell>
        </row>
        <row r="60">
          <cell r="B60">
            <v>784</v>
          </cell>
          <cell r="D60">
            <v>471</v>
          </cell>
          <cell r="E60">
            <v>268</v>
          </cell>
          <cell r="G60">
            <v>158</v>
          </cell>
          <cell r="H60">
            <v>516</v>
          </cell>
          <cell r="J60">
            <v>313</v>
          </cell>
          <cell r="S60" t="str">
            <v>BY_VZ_Fachakademien</v>
          </cell>
        </row>
        <row r="61">
          <cell r="B61">
            <v>6176</v>
          </cell>
          <cell r="D61">
            <v>3355</v>
          </cell>
          <cell r="E61">
            <v>2956</v>
          </cell>
          <cell r="G61">
            <v>1563</v>
          </cell>
          <cell r="H61">
            <v>3220</v>
          </cell>
          <cell r="J61">
            <v>1792</v>
          </cell>
          <cell r="S61" t="str">
            <v>BY_VZ_Zusammen</v>
          </cell>
        </row>
        <row r="62">
          <cell r="S62" t="str">
            <v>BY_VZ_leer</v>
          </cell>
        </row>
        <row r="63">
          <cell r="S63" t="str">
            <v>BY_TZ_leer</v>
          </cell>
        </row>
        <row r="64">
          <cell r="S64" t="str">
            <v>BY_TZ_leer</v>
          </cell>
        </row>
        <row r="65">
          <cell r="B65">
            <v>2829</v>
          </cell>
          <cell r="D65">
            <v>1337</v>
          </cell>
          <cell r="E65">
            <v>2477</v>
          </cell>
          <cell r="G65">
            <v>1215</v>
          </cell>
          <cell r="H65">
            <v>352</v>
          </cell>
          <cell r="J65">
            <v>122</v>
          </cell>
          <cell r="S65" t="str">
            <v>BY_TZ_Berufsschulen</v>
          </cell>
        </row>
        <row r="66">
          <cell r="B66">
            <v>2829</v>
          </cell>
          <cell r="D66">
            <v>1337</v>
          </cell>
          <cell r="E66">
            <v>2477</v>
          </cell>
          <cell r="G66">
            <v>1215</v>
          </cell>
          <cell r="H66">
            <v>352</v>
          </cell>
          <cell r="J66">
            <v>122</v>
          </cell>
          <cell r="S66" t="str">
            <v>BY_TZ_Zusammen</v>
          </cell>
        </row>
        <row r="67">
          <cell r="S67" t="str">
            <v>BY_TZ_leer</v>
          </cell>
        </row>
        <row r="68">
          <cell r="S68" t="str">
            <v>BE_TZ_leer</v>
          </cell>
        </row>
        <row r="69">
          <cell r="S69" t="str">
            <v>BE_Zusammen_leer</v>
          </cell>
        </row>
        <row r="70">
          <cell r="S70" t="str">
            <v>BE_Zusammen_leer</v>
          </cell>
        </row>
        <row r="71">
          <cell r="B71">
            <v>205</v>
          </cell>
          <cell r="D71">
            <v>109</v>
          </cell>
          <cell r="E71">
            <v>189</v>
          </cell>
          <cell r="G71">
            <v>102</v>
          </cell>
          <cell r="H71">
            <v>16</v>
          </cell>
          <cell r="J71">
            <v>7</v>
          </cell>
          <cell r="S71" t="str">
            <v>BE_Zusammen_Berufsschulen</v>
          </cell>
        </row>
        <row r="72">
          <cell r="B72">
            <v>6</v>
          </cell>
          <cell r="D72">
            <v>2</v>
          </cell>
          <cell r="E72">
            <v>5</v>
          </cell>
          <cell r="G72">
            <v>2</v>
          </cell>
          <cell r="H72">
            <v>1</v>
          </cell>
          <cell r="J72">
            <v>0</v>
          </cell>
          <cell r="S72" t="str">
            <v>BE_Zusammen_Berufsvorbereitungsjahr</v>
          </cell>
        </row>
        <row r="73">
          <cell r="B73">
            <v>199</v>
          </cell>
          <cell r="D73">
            <v>80</v>
          </cell>
          <cell r="E73">
            <v>48</v>
          </cell>
          <cell r="G73">
            <v>27</v>
          </cell>
          <cell r="H73">
            <v>151</v>
          </cell>
          <cell r="J73">
            <v>53</v>
          </cell>
          <cell r="S73" t="str">
            <v>BE_Zusammen_Berufsfachschulen</v>
          </cell>
        </row>
        <row r="74">
          <cell r="B74">
            <v>38</v>
          </cell>
          <cell r="D74">
            <v>17</v>
          </cell>
          <cell r="E74">
            <v>16</v>
          </cell>
          <cell r="G74">
            <v>9</v>
          </cell>
          <cell r="H74">
            <v>22</v>
          </cell>
          <cell r="J74">
            <v>8</v>
          </cell>
          <cell r="S74" t="str">
            <v>BE_Zusammen_Fachoberschulen</v>
          </cell>
        </row>
        <row r="75">
          <cell r="B75">
            <v>12</v>
          </cell>
          <cell r="D75">
            <v>7</v>
          </cell>
          <cell r="E75">
            <v>12</v>
          </cell>
          <cell r="G75">
            <v>7</v>
          </cell>
          <cell r="H75">
            <v>0</v>
          </cell>
          <cell r="J75">
            <v>0</v>
          </cell>
          <cell r="S75" t="str">
            <v>BE_Zusammen_Fachgymnasien</v>
          </cell>
        </row>
        <row r="76">
          <cell r="B76">
            <v>279</v>
          </cell>
          <cell r="D76">
            <v>175</v>
          </cell>
          <cell r="E76">
            <v>27</v>
          </cell>
          <cell r="G76">
            <v>5</v>
          </cell>
          <cell r="H76">
            <v>252</v>
          </cell>
          <cell r="J76">
            <v>170</v>
          </cell>
          <cell r="S76" t="str">
            <v>BE_Zusammen_Fachschulen</v>
          </cell>
        </row>
        <row r="77">
          <cell r="B77">
            <v>739</v>
          </cell>
          <cell r="D77">
            <v>390</v>
          </cell>
          <cell r="E77">
            <v>297</v>
          </cell>
          <cell r="G77">
            <v>152</v>
          </cell>
          <cell r="H77">
            <v>442</v>
          </cell>
          <cell r="J77">
            <v>238</v>
          </cell>
          <cell r="S77" t="str">
            <v>BE_Zusammen_Zusammen</v>
          </cell>
        </row>
        <row r="78">
          <cell r="S78" t="str">
            <v>BE_Zusammen_leer</v>
          </cell>
        </row>
        <row r="79">
          <cell r="S79" t="str">
            <v>BE_VZ_leer</v>
          </cell>
        </row>
        <row r="80">
          <cell r="S80" t="str">
            <v>BE_VZ_leer</v>
          </cell>
        </row>
        <row r="81">
          <cell r="B81">
            <v>4</v>
          </cell>
          <cell r="D81">
            <v>2</v>
          </cell>
          <cell r="E81">
            <v>4</v>
          </cell>
          <cell r="G81">
            <v>2</v>
          </cell>
          <cell r="H81">
            <v>0</v>
          </cell>
          <cell r="J81">
            <v>0</v>
          </cell>
          <cell r="S81" t="str">
            <v>BE_VZ_Berufsvorbereitungsjahr</v>
          </cell>
        </row>
        <row r="82">
          <cell r="B82">
            <v>199</v>
          </cell>
          <cell r="D82">
            <v>80</v>
          </cell>
          <cell r="E82">
            <v>48</v>
          </cell>
          <cell r="G82">
            <v>27</v>
          </cell>
          <cell r="H82">
            <v>151</v>
          </cell>
          <cell r="J82">
            <v>53</v>
          </cell>
          <cell r="S82" t="str">
            <v>BE_VZ_Berufsfachschulen</v>
          </cell>
        </row>
        <row r="83">
          <cell r="B83">
            <v>37</v>
          </cell>
          <cell r="D83">
            <v>16</v>
          </cell>
          <cell r="E83">
            <v>15</v>
          </cell>
          <cell r="G83">
            <v>8</v>
          </cell>
          <cell r="H83">
            <v>22</v>
          </cell>
          <cell r="J83">
            <v>8</v>
          </cell>
          <cell r="S83" t="str">
            <v>BE_VZ_Fachoberschulen</v>
          </cell>
        </row>
        <row r="84">
          <cell r="B84">
            <v>12</v>
          </cell>
          <cell r="D84">
            <v>7</v>
          </cell>
          <cell r="E84">
            <v>12</v>
          </cell>
          <cell r="G84">
            <v>7</v>
          </cell>
          <cell r="H84">
            <v>0</v>
          </cell>
          <cell r="J84">
            <v>0</v>
          </cell>
          <cell r="S84" t="str">
            <v>BE_VZ_Fachgymnasien</v>
          </cell>
        </row>
        <row r="85">
          <cell r="B85">
            <v>196</v>
          </cell>
          <cell r="D85">
            <v>126</v>
          </cell>
          <cell r="E85">
            <v>14</v>
          </cell>
          <cell r="G85">
            <v>3</v>
          </cell>
          <cell r="H85">
            <v>182</v>
          </cell>
          <cell r="J85">
            <v>123</v>
          </cell>
          <cell r="S85" t="str">
            <v>BE_VZ_Fachschulen</v>
          </cell>
        </row>
        <row r="86">
          <cell r="B86">
            <v>448</v>
          </cell>
          <cell r="D86">
            <v>231</v>
          </cell>
          <cell r="E86">
            <v>93</v>
          </cell>
          <cell r="G86">
            <v>47</v>
          </cell>
          <cell r="H86">
            <v>355</v>
          </cell>
          <cell r="J86">
            <v>184</v>
          </cell>
          <cell r="S86" t="str">
            <v>BE_VZ_Zusammen</v>
          </cell>
        </row>
        <row r="87">
          <cell r="S87" t="str">
            <v>BE_VZ_leer</v>
          </cell>
        </row>
        <row r="88">
          <cell r="S88" t="str">
            <v>BE_TZ_leer</v>
          </cell>
        </row>
        <row r="89">
          <cell r="S89" t="str">
            <v>BE_TZ_leer</v>
          </cell>
        </row>
        <row r="90">
          <cell r="B90">
            <v>205</v>
          </cell>
          <cell r="D90">
            <v>109</v>
          </cell>
          <cell r="E90">
            <v>189</v>
          </cell>
          <cell r="G90">
            <v>102</v>
          </cell>
          <cell r="H90">
            <v>16</v>
          </cell>
          <cell r="J90">
            <v>7</v>
          </cell>
          <cell r="S90" t="str">
            <v>BE_TZ_Berufsschulen</v>
          </cell>
        </row>
        <row r="91">
          <cell r="B91">
            <v>2</v>
          </cell>
          <cell r="D91">
            <v>0</v>
          </cell>
          <cell r="E91">
            <v>1</v>
          </cell>
          <cell r="G91">
            <v>0</v>
          </cell>
          <cell r="H91">
            <v>1</v>
          </cell>
          <cell r="J91">
            <v>0</v>
          </cell>
          <cell r="S91" t="str">
            <v>BE_TZ_Berufsvorbereitungsjahr</v>
          </cell>
        </row>
        <row r="92">
          <cell r="B92">
            <v>1</v>
          </cell>
          <cell r="D92">
            <v>1</v>
          </cell>
          <cell r="E92">
            <v>1</v>
          </cell>
          <cell r="G92">
            <v>1</v>
          </cell>
          <cell r="H92">
            <v>0</v>
          </cell>
          <cell r="J92">
            <v>0</v>
          </cell>
          <cell r="S92" t="str">
            <v>BE_TZ_Fachoberschulen</v>
          </cell>
        </row>
        <row r="93">
          <cell r="B93">
            <v>83</v>
          </cell>
          <cell r="D93">
            <v>49</v>
          </cell>
          <cell r="E93">
            <v>13</v>
          </cell>
          <cell r="G93">
            <v>2</v>
          </cell>
          <cell r="H93">
            <v>70</v>
          </cell>
          <cell r="J93">
            <v>47</v>
          </cell>
          <cell r="S93" t="str">
            <v>BE_TZ_Fachschulen</v>
          </cell>
        </row>
        <row r="94">
          <cell r="B94">
            <v>291</v>
          </cell>
          <cell r="D94">
            <v>159</v>
          </cell>
          <cell r="E94">
            <v>204</v>
          </cell>
          <cell r="G94">
            <v>105</v>
          </cell>
          <cell r="H94">
            <v>87</v>
          </cell>
          <cell r="J94">
            <v>54</v>
          </cell>
          <cell r="S94" t="str">
            <v>BE_TZ_Zusammen</v>
          </cell>
        </row>
        <row r="95">
          <cell r="S95" t="e">
            <v>#N/A</v>
          </cell>
        </row>
        <row r="96">
          <cell r="S96" t="e">
            <v>#N/A</v>
          </cell>
        </row>
        <row r="97">
          <cell r="S97" t="e">
            <v>#N/A</v>
          </cell>
        </row>
        <row r="98">
          <cell r="S98" t="str">
            <v>BB_Zusammen_Fußnoten siehe am Ende der Tabelle.</v>
          </cell>
        </row>
        <row r="99">
          <cell r="S99" t="str">
            <v>BB_Zusammen_leer</v>
          </cell>
        </row>
        <row r="100">
          <cell r="B100">
            <v>301</v>
          </cell>
          <cell r="D100">
            <v>160</v>
          </cell>
          <cell r="E100">
            <v>24</v>
          </cell>
          <cell r="G100">
            <v>8</v>
          </cell>
          <cell r="H100">
            <v>277</v>
          </cell>
          <cell r="J100">
            <v>152</v>
          </cell>
          <cell r="S100" t="str">
            <v>BB_Zusammen_Berufsschulen</v>
          </cell>
        </row>
        <row r="101">
          <cell r="B101">
            <v>301</v>
          </cell>
          <cell r="D101">
            <v>160</v>
          </cell>
          <cell r="E101">
            <v>24</v>
          </cell>
          <cell r="G101">
            <v>8</v>
          </cell>
          <cell r="H101">
            <v>277</v>
          </cell>
          <cell r="J101">
            <v>152</v>
          </cell>
          <cell r="S101" t="str">
            <v>BB_Zusammen_Zusammen</v>
          </cell>
        </row>
        <row r="102">
          <cell r="S102" t="str">
            <v>BB_Zusammen_leer</v>
          </cell>
        </row>
        <row r="103">
          <cell r="S103" t="str">
            <v>BB_TZ_leer</v>
          </cell>
        </row>
        <row r="104">
          <cell r="S104" t="str">
            <v>BB_TZ_leer</v>
          </cell>
        </row>
        <row r="105">
          <cell r="B105">
            <v>301</v>
          </cell>
          <cell r="D105">
            <v>160</v>
          </cell>
          <cell r="E105">
            <v>24</v>
          </cell>
          <cell r="G105">
            <v>8</v>
          </cell>
          <cell r="H105">
            <v>277</v>
          </cell>
          <cell r="J105">
            <v>152</v>
          </cell>
          <cell r="S105" t="str">
            <v>BB_TZ_Berufsschulen</v>
          </cell>
        </row>
        <row r="106">
          <cell r="B106">
            <v>301</v>
          </cell>
          <cell r="D106">
            <v>160</v>
          </cell>
          <cell r="E106">
            <v>24</v>
          </cell>
          <cell r="G106">
            <v>8</v>
          </cell>
          <cell r="H106">
            <v>277</v>
          </cell>
          <cell r="J106">
            <v>152</v>
          </cell>
          <cell r="S106" t="str">
            <v>BB_TZ_Zusammen</v>
          </cell>
        </row>
        <row r="107">
          <cell r="S107" t="str">
            <v>BB_TZ_leer</v>
          </cell>
        </row>
        <row r="108">
          <cell r="S108" t="str">
            <v>HB_TZ_leer</v>
          </cell>
        </row>
        <row r="109">
          <cell r="S109" t="str">
            <v>HB_Zusammen_leer</v>
          </cell>
        </row>
        <row r="110">
          <cell r="S110" t="str">
            <v>HB_Zusammen_leer</v>
          </cell>
        </row>
        <row r="111">
          <cell r="B111">
            <v>74</v>
          </cell>
          <cell r="D111">
            <v>23</v>
          </cell>
          <cell r="E111">
            <v>28</v>
          </cell>
          <cell r="G111">
            <v>9</v>
          </cell>
          <cell r="H111">
            <v>46</v>
          </cell>
          <cell r="J111">
            <v>14</v>
          </cell>
          <cell r="S111" t="str">
            <v>HB_Zusammen_Berufsschulen</v>
          </cell>
        </row>
        <row r="112">
          <cell r="B112">
            <v>4</v>
          </cell>
          <cell r="D112">
            <v>3</v>
          </cell>
          <cell r="E112">
            <v>4</v>
          </cell>
          <cell r="G112">
            <v>3</v>
          </cell>
          <cell r="H112">
            <v>0</v>
          </cell>
          <cell r="J112">
            <v>0</v>
          </cell>
          <cell r="S112" t="str">
            <v>HB_Zusammen_Berufsvorbereitungsjahr</v>
          </cell>
        </row>
        <row r="113">
          <cell r="B113">
            <v>30</v>
          </cell>
          <cell r="D113">
            <v>14</v>
          </cell>
          <cell r="E113">
            <v>30</v>
          </cell>
          <cell r="G113">
            <v>14</v>
          </cell>
          <cell r="H113">
            <v>0</v>
          </cell>
          <cell r="J113">
            <v>0</v>
          </cell>
          <cell r="S113" t="str">
            <v>HB_Zusammen_Berufsfachschulen</v>
          </cell>
        </row>
        <row r="114">
          <cell r="B114">
            <v>16</v>
          </cell>
          <cell r="D114">
            <v>8</v>
          </cell>
          <cell r="E114">
            <v>16</v>
          </cell>
          <cell r="G114">
            <v>8</v>
          </cell>
          <cell r="H114">
            <v>0</v>
          </cell>
          <cell r="J114">
            <v>0</v>
          </cell>
          <cell r="S114" t="str">
            <v>HB_Zusammen_Fachoberschulen</v>
          </cell>
        </row>
        <row r="115">
          <cell r="B115">
            <v>9</v>
          </cell>
          <cell r="D115">
            <v>0</v>
          </cell>
          <cell r="E115">
            <v>9</v>
          </cell>
          <cell r="G115">
            <v>0</v>
          </cell>
          <cell r="H115">
            <v>0</v>
          </cell>
          <cell r="J115">
            <v>0</v>
          </cell>
          <cell r="S115" t="str">
            <v>HB_Zusammen_Fachgymnasien</v>
          </cell>
        </row>
        <row r="116">
          <cell r="B116">
            <v>22</v>
          </cell>
          <cell r="D116">
            <v>7</v>
          </cell>
          <cell r="E116">
            <v>1</v>
          </cell>
          <cell r="G116">
            <v>0</v>
          </cell>
          <cell r="H116">
            <v>21</v>
          </cell>
          <cell r="J116">
            <v>7</v>
          </cell>
          <cell r="S116" t="str">
            <v>HB_Zusammen_Fachschulen</v>
          </cell>
        </row>
        <row r="117">
          <cell r="B117">
            <v>155</v>
          </cell>
          <cell r="D117">
            <v>55</v>
          </cell>
          <cell r="E117">
            <v>88</v>
          </cell>
          <cell r="G117">
            <v>34</v>
          </cell>
          <cell r="H117">
            <v>67</v>
          </cell>
          <cell r="J117">
            <v>21</v>
          </cell>
          <cell r="S117" t="str">
            <v>HB_Zusammen_Zusammen</v>
          </cell>
        </row>
        <row r="118">
          <cell r="S118" t="str">
            <v>HB_Zusammen_leer</v>
          </cell>
        </row>
        <row r="119">
          <cell r="S119" t="str">
            <v>HB_VZ_leer</v>
          </cell>
        </row>
        <row r="120">
          <cell r="S120" t="str">
            <v>HB_VZ_leer</v>
          </cell>
        </row>
        <row r="121">
          <cell r="B121">
            <v>3</v>
          </cell>
          <cell r="D121">
            <v>2</v>
          </cell>
          <cell r="E121">
            <v>3</v>
          </cell>
          <cell r="G121">
            <v>2</v>
          </cell>
          <cell r="H121">
            <v>0</v>
          </cell>
          <cell r="J121">
            <v>0</v>
          </cell>
          <cell r="S121" t="str">
            <v>HB_VZ_Berufsvorbereitungsjahr</v>
          </cell>
        </row>
        <row r="122">
          <cell r="B122">
            <v>30</v>
          </cell>
          <cell r="D122">
            <v>14</v>
          </cell>
          <cell r="E122">
            <v>30</v>
          </cell>
          <cell r="G122">
            <v>14</v>
          </cell>
          <cell r="H122">
            <v>0</v>
          </cell>
          <cell r="J122">
            <v>0</v>
          </cell>
          <cell r="S122" t="str">
            <v>HB_VZ_Berufsfachschulen</v>
          </cell>
        </row>
        <row r="123">
          <cell r="B123">
            <v>16</v>
          </cell>
          <cell r="D123">
            <v>8</v>
          </cell>
          <cell r="E123">
            <v>16</v>
          </cell>
          <cell r="G123">
            <v>8</v>
          </cell>
          <cell r="H123">
            <v>0</v>
          </cell>
          <cell r="J123">
            <v>0</v>
          </cell>
          <cell r="S123" t="str">
            <v>HB_VZ_Fachoberschulen</v>
          </cell>
        </row>
        <row r="124">
          <cell r="B124">
            <v>9</v>
          </cell>
          <cell r="D124">
            <v>0</v>
          </cell>
          <cell r="E124">
            <v>9</v>
          </cell>
          <cell r="G124">
            <v>0</v>
          </cell>
          <cell r="H124">
            <v>0</v>
          </cell>
          <cell r="J124">
            <v>0</v>
          </cell>
          <cell r="S124" t="str">
            <v>HB_VZ_Fachgymnasien</v>
          </cell>
        </row>
        <row r="125">
          <cell r="B125">
            <v>22</v>
          </cell>
          <cell r="D125">
            <v>7</v>
          </cell>
          <cell r="E125">
            <v>1</v>
          </cell>
          <cell r="G125">
            <v>0</v>
          </cell>
          <cell r="H125">
            <v>21</v>
          </cell>
          <cell r="J125">
            <v>7</v>
          </cell>
          <cell r="S125" t="str">
            <v>HB_VZ_Fachschulen</v>
          </cell>
        </row>
        <row r="126">
          <cell r="B126">
            <v>80</v>
          </cell>
          <cell r="D126">
            <v>31</v>
          </cell>
          <cell r="E126">
            <v>59</v>
          </cell>
          <cell r="G126">
            <v>24</v>
          </cell>
          <cell r="H126">
            <v>21</v>
          </cell>
          <cell r="J126">
            <v>7</v>
          </cell>
          <cell r="S126" t="str">
            <v>HB_VZ_Zusammen</v>
          </cell>
        </row>
        <row r="127">
          <cell r="S127" t="str">
            <v>HB_VZ_leer</v>
          </cell>
        </row>
        <row r="128">
          <cell r="S128" t="str">
            <v>HB_TZ_leer</v>
          </cell>
        </row>
        <row r="129">
          <cell r="S129" t="str">
            <v>HB_TZ_leer</v>
          </cell>
        </row>
        <row r="130">
          <cell r="B130">
            <v>74</v>
          </cell>
          <cell r="D130">
            <v>23</v>
          </cell>
          <cell r="E130">
            <v>28</v>
          </cell>
          <cell r="G130">
            <v>9</v>
          </cell>
          <cell r="H130">
            <v>46</v>
          </cell>
          <cell r="J130">
            <v>14</v>
          </cell>
          <cell r="S130" t="str">
            <v>HB_TZ_Berufsschulen</v>
          </cell>
        </row>
        <row r="131">
          <cell r="B131">
            <v>1</v>
          </cell>
          <cell r="D131">
            <v>1</v>
          </cell>
          <cell r="E131">
            <v>1</v>
          </cell>
          <cell r="G131">
            <v>1</v>
          </cell>
          <cell r="H131">
            <v>0</v>
          </cell>
          <cell r="J131">
            <v>0</v>
          </cell>
          <cell r="S131" t="str">
            <v>HB_TZ_Berufsvorbereitungsjahr</v>
          </cell>
        </row>
        <row r="132">
          <cell r="B132">
            <v>75</v>
          </cell>
          <cell r="D132">
            <v>24</v>
          </cell>
          <cell r="E132">
            <v>29</v>
          </cell>
          <cell r="G132">
            <v>10</v>
          </cell>
          <cell r="H132">
            <v>46</v>
          </cell>
          <cell r="J132">
            <v>14</v>
          </cell>
          <cell r="S132" t="str">
            <v>HB_TZ_Zusammen</v>
          </cell>
        </row>
        <row r="133">
          <cell r="S133" t="str">
            <v>HB_TZ_leer</v>
          </cell>
        </row>
        <row r="134">
          <cell r="S134" t="str">
            <v>HH_TZ_leer</v>
          </cell>
        </row>
        <row r="135">
          <cell r="S135" t="str">
            <v>HH_Zusammen_leer</v>
          </cell>
        </row>
        <row r="136">
          <cell r="S136" t="str">
            <v>HH_Zusammen_leer</v>
          </cell>
        </row>
        <row r="137">
          <cell r="B137">
            <v>41</v>
          </cell>
          <cell r="D137">
            <v>13</v>
          </cell>
          <cell r="E137">
            <v>41</v>
          </cell>
          <cell r="G137">
            <v>13</v>
          </cell>
          <cell r="H137">
            <v>0</v>
          </cell>
          <cell r="J137">
            <v>0</v>
          </cell>
          <cell r="S137" t="str">
            <v>HH_Zusammen_Berufsschulen</v>
          </cell>
        </row>
        <row r="138">
          <cell r="B138">
            <v>12</v>
          </cell>
          <cell r="D138">
            <v>6</v>
          </cell>
          <cell r="E138">
            <v>12</v>
          </cell>
          <cell r="G138">
            <v>6</v>
          </cell>
          <cell r="H138">
            <v>0</v>
          </cell>
          <cell r="J138">
            <v>0</v>
          </cell>
          <cell r="S138" t="str">
            <v>HH_Zusammen_Berufsvorbereitungsjahr</v>
          </cell>
        </row>
        <row r="139">
          <cell r="B139">
            <v>105</v>
          </cell>
          <cell r="D139">
            <v>54</v>
          </cell>
          <cell r="E139">
            <v>14</v>
          </cell>
          <cell r="G139">
            <v>7</v>
          </cell>
          <cell r="H139">
            <v>91</v>
          </cell>
          <cell r="J139">
            <v>47</v>
          </cell>
          <cell r="S139" t="str">
            <v>HH_Zusammen_Berufsfachschulen</v>
          </cell>
        </row>
        <row r="140">
          <cell r="B140">
            <v>5</v>
          </cell>
          <cell r="D140">
            <v>2</v>
          </cell>
          <cell r="E140">
            <v>5</v>
          </cell>
          <cell r="G140">
            <v>2</v>
          </cell>
          <cell r="H140">
            <v>0</v>
          </cell>
          <cell r="J140">
            <v>0</v>
          </cell>
          <cell r="S140" t="str">
            <v>HH_Zusammen_Fachoberschulen</v>
          </cell>
        </row>
        <row r="141">
          <cell r="B141">
            <v>4</v>
          </cell>
          <cell r="D141">
            <v>0</v>
          </cell>
          <cell r="E141">
            <v>4</v>
          </cell>
          <cell r="G141">
            <v>0</v>
          </cell>
          <cell r="H141">
            <v>0</v>
          </cell>
          <cell r="J141">
            <v>0</v>
          </cell>
          <cell r="S141" t="str">
            <v>HH_Zusammen_Fachgymnasien</v>
          </cell>
        </row>
        <row r="142">
          <cell r="B142">
            <v>59</v>
          </cell>
          <cell r="D142">
            <v>33</v>
          </cell>
          <cell r="E142">
            <v>10</v>
          </cell>
          <cell r="G142">
            <v>5</v>
          </cell>
          <cell r="H142">
            <v>49</v>
          </cell>
          <cell r="J142">
            <v>28</v>
          </cell>
          <cell r="S142" t="str">
            <v>HH_Zusammen_Fachschulen</v>
          </cell>
        </row>
        <row r="143">
          <cell r="B143">
            <v>226</v>
          </cell>
          <cell r="D143">
            <v>108</v>
          </cell>
          <cell r="E143">
            <v>86</v>
          </cell>
          <cell r="G143">
            <v>33</v>
          </cell>
          <cell r="H143">
            <v>140</v>
          </cell>
          <cell r="J143">
            <v>75</v>
          </cell>
          <cell r="S143" t="str">
            <v>HH_Zusammen_Zusammen</v>
          </cell>
        </row>
        <row r="144">
          <cell r="S144" t="str">
            <v>HH_Zusammen_leer</v>
          </cell>
        </row>
        <row r="145">
          <cell r="S145" t="str">
            <v>HH_VZ_leer</v>
          </cell>
        </row>
        <row r="146">
          <cell r="S146" t="str">
            <v>HH_VZ_leer</v>
          </cell>
        </row>
        <row r="147">
          <cell r="B147">
            <v>12</v>
          </cell>
          <cell r="D147">
            <v>6</v>
          </cell>
          <cell r="E147">
            <v>12</v>
          </cell>
          <cell r="G147">
            <v>6</v>
          </cell>
          <cell r="H147">
            <v>0</v>
          </cell>
          <cell r="J147">
            <v>0</v>
          </cell>
          <cell r="S147" t="str">
            <v>HH_VZ_Berufsvorbereitungsjahr</v>
          </cell>
        </row>
        <row r="148">
          <cell r="B148">
            <v>105</v>
          </cell>
          <cell r="D148">
            <v>54</v>
          </cell>
          <cell r="E148">
            <v>14</v>
          </cell>
          <cell r="G148">
            <v>7</v>
          </cell>
          <cell r="H148">
            <v>91</v>
          </cell>
          <cell r="J148">
            <v>47</v>
          </cell>
          <cell r="S148" t="str">
            <v>HH_VZ_Berufsfachschulen</v>
          </cell>
        </row>
        <row r="149">
          <cell r="B149">
            <v>5</v>
          </cell>
          <cell r="D149">
            <v>2</v>
          </cell>
          <cell r="E149">
            <v>5</v>
          </cell>
          <cell r="G149">
            <v>2</v>
          </cell>
          <cell r="H149">
            <v>0</v>
          </cell>
          <cell r="J149">
            <v>0</v>
          </cell>
          <cell r="S149" t="str">
            <v>HH_VZ_Fachoberschulen</v>
          </cell>
        </row>
        <row r="150">
          <cell r="B150">
            <v>4</v>
          </cell>
          <cell r="D150">
            <v>0</v>
          </cell>
          <cell r="E150">
            <v>4</v>
          </cell>
          <cell r="G150">
            <v>0</v>
          </cell>
          <cell r="H150">
            <v>0</v>
          </cell>
          <cell r="J150">
            <v>0</v>
          </cell>
          <cell r="S150" t="str">
            <v>HH_VZ_Fachgymnasien</v>
          </cell>
        </row>
        <row r="151">
          <cell r="B151">
            <v>55</v>
          </cell>
          <cell r="D151">
            <v>31</v>
          </cell>
          <cell r="E151">
            <v>6</v>
          </cell>
          <cell r="G151">
            <v>3</v>
          </cell>
          <cell r="H151">
            <v>49</v>
          </cell>
          <cell r="J151">
            <v>28</v>
          </cell>
          <cell r="S151" t="str">
            <v>HH_VZ_Fachschulen</v>
          </cell>
        </row>
        <row r="152">
          <cell r="B152">
            <v>181</v>
          </cell>
          <cell r="D152">
            <v>93</v>
          </cell>
          <cell r="E152">
            <v>41</v>
          </cell>
          <cell r="G152">
            <v>18</v>
          </cell>
          <cell r="H152">
            <v>140</v>
          </cell>
          <cell r="J152">
            <v>75</v>
          </cell>
          <cell r="S152" t="str">
            <v>HH_VZ_Zusammen</v>
          </cell>
        </row>
        <row r="153">
          <cell r="S153" t="str">
            <v>HH_VZ_leer</v>
          </cell>
        </row>
        <row r="154">
          <cell r="S154" t="str">
            <v>HH_TZ_leer</v>
          </cell>
        </row>
        <row r="155">
          <cell r="S155" t="str">
            <v>HH_TZ_leer</v>
          </cell>
        </row>
        <row r="156">
          <cell r="B156">
            <v>41</v>
          </cell>
          <cell r="D156">
            <v>13</v>
          </cell>
          <cell r="E156">
            <v>41</v>
          </cell>
          <cell r="G156">
            <v>13</v>
          </cell>
          <cell r="H156">
            <v>0</v>
          </cell>
          <cell r="J156">
            <v>0</v>
          </cell>
          <cell r="S156" t="str">
            <v>HH_TZ_Berufsschulen</v>
          </cell>
        </row>
        <row r="157">
          <cell r="B157">
            <v>4</v>
          </cell>
          <cell r="D157">
            <v>2</v>
          </cell>
          <cell r="E157">
            <v>4</v>
          </cell>
          <cell r="G157">
            <v>2</v>
          </cell>
          <cell r="H157">
            <v>0</v>
          </cell>
          <cell r="J157">
            <v>0</v>
          </cell>
          <cell r="S157" t="str">
            <v>HH_TZ_Fachschulen</v>
          </cell>
        </row>
        <row r="158">
          <cell r="B158">
            <v>45</v>
          </cell>
          <cell r="D158">
            <v>15</v>
          </cell>
          <cell r="E158">
            <v>45</v>
          </cell>
          <cell r="G158">
            <v>15</v>
          </cell>
          <cell r="H158">
            <v>0</v>
          </cell>
          <cell r="J158">
            <v>0</v>
          </cell>
          <cell r="S158" t="str">
            <v>HH_TZ_Zusammen</v>
          </cell>
        </row>
        <row r="159">
          <cell r="S159" t="str">
            <v>HH_TZ_leer</v>
          </cell>
        </row>
        <row r="160">
          <cell r="S160" t="str">
            <v>HE_TZ_leer</v>
          </cell>
        </row>
        <row r="161">
          <cell r="S161" t="str">
            <v>HE_Zusammen_leer</v>
          </cell>
        </row>
        <row r="162">
          <cell r="S162" t="str">
            <v>HE_Zusammen_leer</v>
          </cell>
        </row>
        <row r="163">
          <cell r="B163">
            <v>545</v>
          </cell>
          <cell r="D163">
            <v>221</v>
          </cell>
          <cell r="E163">
            <v>521</v>
          </cell>
          <cell r="G163">
            <v>208</v>
          </cell>
          <cell r="H163">
            <v>24</v>
          </cell>
          <cell r="J163">
            <v>13</v>
          </cell>
          <cell r="S163" t="str">
            <v>HE_Zusammen_Berufsschulen</v>
          </cell>
        </row>
        <row r="164">
          <cell r="B164">
            <v>94</v>
          </cell>
          <cell r="D164">
            <v>38</v>
          </cell>
          <cell r="E164">
            <v>94</v>
          </cell>
          <cell r="G164">
            <v>38</v>
          </cell>
          <cell r="H164">
            <v>0</v>
          </cell>
          <cell r="J164">
            <v>0</v>
          </cell>
          <cell r="S164" t="str">
            <v>HE_Zusammen_Berufsvorbereitungsjahr</v>
          </cell>
        </row>
        <row r="165">
          <cell r="B165">
            <v>54</v>
          </cell>
          <cell r="D165">
            <v>22</v>
          </cell>
          <cell r="E165">
            <v>51</v>
          </cell>
          <cell r="G165">
            <v>20</v>
          </cell>
          <cell r="H165">
            <v>3</v>
          </cell>
          <cell r="J165">
            <v>2</v>
          </cell>
          <cell r="S165" t="str">
            <v>HE_Zusammen_Berufsgrundbildungsjahr</v>
          </cell>
        </row>
        <row r="166">
          <cell r="B166">
            <v>330</v>
          </cell>
          <cell r="D166">
            <v>143</v>
          </cell>
          <cell r="E166">
            <v>247</v>
          </cell>
          <cell r="G166">
            <v>99</v>
          </cell>
          <cell r="H166">
            <v>83</v>
          </cell>
          <cell r="J166">
            <v>44</v>
          </cell>
          <cell r="S166" t="str">
            <v>HE_Zusammen_Berufsfachschulen</v>
          </cell>
        </row>
        <row r="167">
          <cell r="B167">
            <v>155</v>
          </cell>
          <cell r="D167">
            <v>63</v>
          </cell>
          <cell r="E167">
            <v>142</v>
          </cell>
          <cell r="G167">
            <v>56</v>
          </cell>
          <cell r="H167">
            <v>13</v>
          </cell>
          <cell r="J167">
            <v>7</v>
          </cell>
          <cell r="S167" t="str">
            <v>HE_Zusammen_Fachoberschulen</v>
          </cell>
        </row>
        <row r="168">
          <cell r="B168">
            <v>138</v>
          </cell>
          <cell r="D168">
            <v>56</v>
          </cell>
          <cell r="E168">
            <v>127</v>
          </cell>
          <cell r="G168">
            <v>50</v>
          </cell>
          <cell r="H168">
            <v>11</v>
          </cell>
          <cell r="J168">
            <v>6</v>
          </cell>
          <cell r="S168" t="str">
            <v>HE_Zusammen_Fachgymnasien</v>
          </cell>
        </row>
        <row r="169">
          <cell r="B169">
            <v>178</v>
          </cell>
          <cell r="D169">
            <v>84</v>
          </cell>
          <cell r="E169">
            <v>87</v>
          </cell>
          <cell r="G169">
            <v>35</v>
          </cell>
          <cell r="H169">
            <v>91</v>
          </cell>
          <cell r="J169">
            <v>49</v>
          </cell>
          <cell r="S169" t="str">
            <v>HE_Zusammen_Fachschulen</v>
          </cell>
        </row>
        <row r="170">
          <cell r="B170">
            <v>1494</v>
          </cell>
          <cell r="D170">
            <v>627</v>
          </cell>
          <cell r="E170">
            <v>1269</v>
          </cell>
          <cell r="G170">
            <v>506</v>
          </cell>
          <cell r="H170">
            <v>225</v>
          </cell>
          <cell r="J170">
            <v>121</v>
          </cell>
          <cell r="S170" t="str">
            <v>HE_Zusammen_Zusammen</v>
          </cell>
        </row>
        <row r="171">
          <cell r="S171" t="e">
            <v>#N/A</v>
          </cell>
        </row>
        <row r="172">
          <cell r="S172" t="e">
            <v>#N/A</v>
          </cell>
        </row>
        <row r="173">
          <cell r="S173" t="e">
            <v>#N/A</v>
          </cell>
        </row>
        <row r="174">
          <cell r="S174" t="str">
            <v>HE_VZ_Fußnoten siehe am Ende der Tabelle.</v>
          </cell>
        </row>
        <row r="175">
          <cell r="S175" t="str">
            <v>HE_VZ_leer</v>
          </cell>
        </row>
        <row r="176">
          <cell r="B176">
            <v>94</v>
          </cell>
          <cell r="D176">
            <v>38</v>
          </cell>
          <cell r="E176">
            <v>94</v>
          </cell>
          <cell r="G176">
            <v>38</v>
          </cell>
          <cell r="H176">
            <v>0</v>
          </cell>
          <cell r="J176">
            <v>0</v>
          </cell>
          <cell r="S176" t="str">
            <v>HE_VZ_Berufsvorbereitungsjahr</v>
          </cell>
        </row>
        <row r="177">
          <cell r="B177">
            <v>54</v>
          </cell>
          <cell r="D177">
            <v>22</v>
          </cell>
          <cell r="E177">
            <v>51</v>
          </cell>
          <cell r="G177">
            <v>20</v>
          </cell>
          <cell r="H177">
            <v>3</v>
          </cell>
          <cell r="J177">
            <v>2</v>
          </cell>
          <cell r="S177" t="str">
            <v>HE_VZ_Berufsgrundbildungsjahr</v>
          </cell>
        </row>
        <row r="178">
          <cell r="B178">
            <v>330</v>
          </cell>
          <cell r="D178">
            <v>143</v>
          </cell>
          <cell r="E178">
            <v>247</v>
          </cell>
          <cell r="G178">
            <v>99</v>
          </cell>
          <cell r="H178">
            <v>83</v>
          </cell>
          <cell r="J178">
            <v>44</v>
          </cell>
          <cell r="S178" t="str">
            <v>HE_VZ_Berufsfachschulen</v>
          </cell>
        </row>
        <row r="179">
          <cell r="B179">
            <v>155</v>
          </cell>
          <cell r="D179">
            <v>63</v>
          </cell>
          <cell r="E179">
            <v>142</v>
          </cell>
          <cell r="G179">
            <v>56</v>
          </cell>
          <cell r="H179">
            <v>13</v>
          </cell>
          <cell r="J179">
            <v>7</v>
          </cell>
          <cell r="S179" t="str">
            <v>HE_VZ_Fachoberschulen</v>
          </cell>
        </row>
        <row r="180">
          <cell r="B180">
            <v>138</v>
          </cell>
          <cell r="D180">
            <v>56</v>
          </cell>
          <cell r="E180">
            <v>127</v>
          </cell>
          <cell r="G180">
            <v>50</v>
          </cell>
          <cell r="H180">
            <v>11</v>
          </cell>
          <cell r="J180">
            <v>6</v>
          </cell>
          <cell r="S180" t="str">
            <v>HE_VZ_Fachgymnasien</v>
          </cell>
        </row>
        <row r="181">
          <cell r="B181">
            <v>153</v>
          </cell>
          <cell r="D181">
            <v>73</v>
          </cell>
          <cell r="E181">
            <v>70</v>
          </cell>
          <cell r="G181">
            <v>28</v>
          </cell>
          <cell r="H181">
            <v>83</v>
          </cell>
          <cell r="J181">
            <v>45</v>
          </cell>
          <cell r="S181" t="str">
            <v>HE_VZ_Fachschulen</v>
          </cell>
        </row>
        <row r="182">
          <cell r="B182">
            <v>924</v>
          </cell>
          <cell r="D182">
            <v>395</v>
          </cell>
          <cell r="E182">
            <v>731</v>
          </cell>
          <cell r="G182">
            <v>291</v>
          </cell>
          <cell r="H182">
            <v>193</v>
          </cell>
          <cell r="J182">
            <v>104</v>
          </cell>
          <cell r="S182" t="str">
            <v>HE_VZ_Zusammen</v>
          </cell>
        </row>
        <row r="183">
          <cell r="S183" t="str">
            <v>HE_VZ_leer</v>
          </cell>
        </row>
        <row r="184">
          <cell r="S184" t="str">
            <v>HE_TZ_leer</v>
          </cell>
        </row>
        <row r="185">
          <cell r="S185" t="str">
            <v>HE_TZ_leer</v>
          </cell>
        </row>
        <row r="186">
          <cell r="B186">
            <v>545</v>
          </cell>
          <cell r="D186">
            <v>221</v>
          </cell>
          <cell r="E186">
            <v>521</v>
          </cell>
          <cell r="G186">
            <v>208</v>
          </cell>
          <cell r="H186">
            <v>24</v>
          </cell>
          <cell r="J186">
            <v>13</v>
          </cell>
          <cell r="S186" t="str">
            <v>HE_TZ_Berufsschulen</v>
          </cell>
        </row>
        <row r="187">
          <cell r="B187">
            <v>25</v>
          </cell>
          <cell r="D187">
            <v>11</v>
          </cell>
          <cell r="E187">
            <v>17</v>
          </cell>
          <cell r="G187">
            <v>7</v>
          </cell>
          <cell r="H187">
            <v>8</v>
          </cell>
          <cell r="J187">
            <v>4</v>
          </cell>
          <cell r="S187" t="str">
            <v>HE_TZ_Fachschulen</v>
          </cell>
        </row>
        <row r="188">
          <cell r="B188">
            <v>570</v>
          </cell>
          <cell r="D188">
            <v>232</v>
          </cell>
          <cell r="E188">
            <v>538</v>
          </cell>
          <cell r="G188">
            <v>215</v>
          </cell>
          <cell r="H188">
            <v>32</v>
          </cell>
          <cell r="J188">
            <v>17</v>
          </cell>
          <cell r="S188" t="str">
            <v>HE_TZ_Zusammen</v>
          </cell>
        </row>
        <row r="189">
          <cell r="S189" t="str">
            <v>HE_TZ_leer</v>
          </cell>
        </row>
        <row r="190">
          <cell r="S190" t="str">
            <v>MV_TZ_leer</v>
          </cell>
        </row>
        <row r="191">
          <cell r="S191" t="str">
            <v>MV_Zusammen_leer</v>
          </cell>
        </row>
        <row r="192">
          <cell r="S192" t="str">
            <v>MV_Zusammen_leer</v>
          </cell>
        </row>
        <row r="193">
          <cell r="B193">
            <v>15</v>
          </cell>
          <cell r="D193">
            <v>9</v>
          </cell>
          <cell r="E193">
            <v>13</v>
          </cell>
          <cell r="G193">
            <v>8</v>
          </cell>
          <cell r="H193">
            <v>2</v>
          </cell>
          <cell r="J193">
            <v>1</v>
          </cell>
          <cell r="S193" t="str">
            <v>MV_Zusammen_Berufsschulen</v>
          </cell>
        </row>
        <row r="194">
          <cell r="B194">
            <v>15</v>
          </cell>
          <cell r="D194">
            <v>13</v>
          </cell>
          <cell r="E194">
            <v>13</v>
          </cell>
          <cell r="G194">
            <v>11</v>
          </cell>
          <cell r="H194">
            <v>2</v>
          </cell>
          <cell r="J194">
            <v>2</v>
          </cell>
          <cell r="S194" t="str">
            <v>MV_Zusammen_Berufsvorbereitungsjahr</v>
          </cell>
        </row>
        <row r="195">
          <cell r="B195">
            <v>507</v>
          </cell>
          <cell r="D195">
            <v>234</v>
          </cell>
          <cell r="E195">
            <v>156</v>
          </cell>
          <cell r="G195">
            <v>65</v>
          </cell>
          <cell r="H195">
            <v>351</v>
          </cell>
          <cell r="J195">
            <v>169</v>
          </cell>
          <cell r="S195" t="str">
            <v>MV_Zusammen_Berufsfachschulen</v>
          </cell>
        </row>
        <row r="196">
          <cell r="B196">
            <v>1</v>
          </cell>
          <cell r="D196">
            <v>1</v>
          </cell>
          <cell r="E196">
            <v>1</v>
          </cell>
          <cell r="G196">
            <v>1</v>
          </cell>
          <cell r="H196">
            <v>0</v>
          </cell>
          <cell r="J196">
            <v>0</v>
          </cell>
          <cell r="S196" t="str">
            <v>MV_Zusammen_Fachoberschulen</v>
          </cell>
        </row>
        <row r="197">
          <cell r="B197">
            <v>18</v>
          </cell>
          <cell r="D197">
            <v>8</v>
          </cell>
          <cell r="E197">
            <v>18</v>
          </cell>
          <cell r="G197">
            <v>8</v>
          </cell>
          <cell r="H197">
            <v>0</v>
          </cell>
          <cell r="J197">
            <v>0</v>
          </cell>
          <cell r="S197" t="str">
            <v>MV_Zusammen_Fachgymnasien</v>
          </cell>
        </row>
        <row r="198">
          <cell r="B198">
            <v>21</v>
          </cell>
          <cell r="D198">
            <v>10</v>
          </cell>
          <cell r="E198">
            <v>7</v>
          </cell>
          <cell r="G198">
            <v>3</v>
          </cell>
          <cell r="H198">
            <v>14</v>
          </cell>
          <cell r="J198">
            <v>7</v>
          </cell>
          <cell r="S198" t="str">
            <v>MV_Zusammen_Fachschulen</v>
          </cell>
        </row>
        <row r="199">
          <cell r="B199">
            <v>577</v>
          </cell>
          <cell r="D199">
            <v>275</v>
          </cell>
          <cell r="E199">
            <v>208</v>
          </cell>
          <cell r="G199">
            <v>96</v>
          </cell>
          <cell r="H199">
            <v>369</v>
          </cell>
          <cell r="J199">
            <v>179</v>
          </cell>
          <cell r="S199" t="str">
            <v>MV_Zusammen_Zusammen</v>
          </cell>
        </row>
        <row r="200">
          <cell r="S200" t="str">
            <v>MV_Zusammen_leer</v>
          </cell>
        </row>
        <row r="201">
          <cell r="S201" t="str">
            <v>MV_VZ_leer</v>
          </cell>
        </row>
        <row r="202">
          <cell r="S202" t="str">
            <v>MV_VZ_leer</v>
          </cell>
        </row>
        <row r="203">
          <cell r="B203">
            <v>6</v>
          </cell>
          <cell r="D203">
            <v>4</v>
          </cell>
          <cell r="E203">
            <v>4</v>
          </cell>
          <cell r="G203">
            <v>2</v>
          </cell>
          <cell r="H203">
            <v>2</v>
          </cell>
          <cell r="J203">
            <v>2</v>
          </cell>
          <cell r="S203" t="str">
            <v>MV_VZ_Berufsvorbereitungsjahr</v>
          </cell>
        </row>
        <row r="204">
          <cell r="B204">
            <v>502</v>
          </cell>
          <cell r="D204">
            <v>230</v>
          </cell>
          <cell r="E204">
            <v>156</v>
          </cell>
          <cell r="G204">
            <v>65</v>
          </cell>
          <cell r="H204">
            <v>346</v>
          </cell>
          <cell r="J204">
            <v>165</v>
          </cell>
          <cell r="S204" t="str">
            <v>MV_VZ_Berufsfachschulen</v>
          </cell>
        </row>
        <row r="205">
          <cell r="B205">
            <v>1</v>
          </cell>
          <cell r="D205">
            <v>1</v>
          </cell>
          <cell r="E205">
            <v>1</v>
          </cell>
          <cell r="G205">
            <v>1</v>
          </cell>
          <cell r="H205">
            <v>0</v>
          </cell>
          <cell r="J205">
            <v>0</v>
          </cell>
          <cell r="S205" t="str">
            <v>MV_VZ_Fachoberschulen</v>
          </cell>
        </row>
        <row r="206">
          <cell r="B206">
            <v>18</v>
          </cell>
          <cell r="D206">
            <v>8</v>
          </cell>
          <cell r="E206">
            <v>18</v>
          </cell>
          <cell r="G206">
            <v>8</v>
          </cell>
          <cell r="H206">
            <v>0</v>
          </cell>
          <cell r="J206">
            <v>0</v>
          </cell>
          <cell r="S206" t="str">
            <v>MV_VZ_Fachgymnasien</v>
          </cell>
        </row>
        <row r="207">
          <cell r="B207">
            <v>21</v>
          </cell>
          <cell r="D207">
            <v>10</v>
          </cell>
          <cell r="E207">
            <v>7</v>
          </cell>
          <cell r="G207">
            <v>3</v>
          </cell>
          <cell r="H207">
            <v>14</v>
          </cell>
          <cell r="J207">
            <v>7</v>
          </cell>
          <cell r="S207" t="str">
            <v>MV_VZ_Fachschulen</v>
          </cell>
        </row>
        <row r="208">
          <cell r="B208">
            <v>548</v>
          </cell>
          <cell r="D208">
            <v>253</v>
          </cell>
          <cell r="E208">
            <v>186</v>
          </cell>
          <cell r="G208">
            <v>79</v>
          </cell>
          <cell r="H208">
            <v>362</v>
          </cell>
          <cell r="J208">
            <v>174</v>
          </cell>
          <cell r="S208" t="str">
            <v>MV_VZ_Zusammen</v>
          </cell>
        </row>
        <row r="209">
          <cell r="S209" t="str">
            <v>MV_VZ_leer</v>
          </cell>
        </row>
        <row r="210">
          <cell r="S210" t="str">
            <v>MV_TZ_leer</v>
          </cell>
        </row>
        <row r="211">
          <cell r="S211" t="str">
            <v>MV_TZ_leer</v>
          </cell>
        </row>
        <row r="212">
          <cell r="B212">
            <v>15</v>
          </cell>
          <cell r="D212">
            <v>9</v>
          </cell>
          <cell r="E212">
            <v>13</v>
          </cell>
          <cell r="G212">
            <v>8</v>
          </cell>
          <cell r="H212">
            <v>2</v>
          </cell>
          <cell r="J212">
            <v>1</v>
          </cell>
          <cell r="S212" t="str">
            <v>MV_TZ_Berufsschulen</v>
          </cell>
        </row>
        <row r="213">
          <cell r="B213">
            <v>9</v>
          </cell>
          <cell r="D213">
            <v>9</v>
          </cell>
          <cell r="E213">
            <v>9</v>
          </cell>
          <cell r="G213">
            <v>9</v>
          </cell>
          <cell r="H213">
            <v>0</v>
          </cell>
          <cell r="J213">
            <v>0</v>
          </cell>
          <cell r="S213" t="str">
            <v>MV_TZ_Berufsvorbereitungsjahr</v>
          </cell>
        </row>
        <row r="214">
          <cell r="B214">
            <v>5</v>
          </cell>
          <cell r="D214">
            <v>4</v>
          </cell>
          <cell r="E214">
            <v>0</v>
          </cell>
          <cell r="G214">
            <v>0</v>
          </cell>
          <cell r="H214">
            <v>5</v>
          </cell>
          <cell r="J214">
            <v>4</v>
          </cell>
          <cell r="S214" t="str">
            <v>MV_TZ_Berufsfachschulen</v>
          </cell>
        </row>
        <row r="215">
          <cell r="B215">
            <v>29</v>
          </cell>
          <cell r="D215">
            <v>22</v>
          </cell>
          <cell r="E215">
            <v>22</v>
          </cell>
          <cell r="G215">
            <v>17</v>
          </cell>
          <cell r="H215">
            <v>7</v>
          </cell>
          <cell r="J215">
            <v>5</v>
          </cell>
          <cell r="S215" t="str">
            <v>MV_TZ_Zusammen</v>
          </cell>
        </row>
        <row r="216">
          <cell r="S216" t="str">
            <v>MV_TZ_leer</v>
          </cell>
        </row>
        <row r="217">
          <cell r="S217" t="str">
            <v>NI_TZ_leer</v>
          </cell>
        </row>
        <row r="218">
          <cell r="S218" t="str">
            <v>NI_Zusammen_leer</v>
          </cell>
        </row>
        <row r="219">
          <cell r="S219" t="str">
            <v>NI_Zusammen_leer</v>
          </cell>
        </row>
        <row r="220">
          <cell r="B220">
            <v>486</v>
          </cell>
          <cell r="D220">
            <v>193</v>
          </cell>
          <cell r="E220">
            <v>483</v>
          </cell>
          <cell r="G220">
            <v>192</v>
          </cell>
          <cell r="H220">
            <v>3</v>
          </cell>
          <cell r="J220">
            <v>1</v>
          </cell>
          <cell r="S220" t="str">
            <v>NI_Zusammen_Berufsschulen</v>
          </cell>
        </row>
        <row r="221">
          <cell r="B221">
            <v>88</v>
          </cell>
          <cell r="D221">
            <v>34</v>
          </cell>
          <cell r="E221">
            <v>74</v>
          </cell>
          <cell r="G221">
            <v>28</v>
          </cell>
          <cell r="H221">
            <v>14</v>
          </cell>
          <cell r="J221">
            <v>6</v>
          </cell>
          <cell r="S221" t="str">
            <v>NI_Zusammen_Berufsvorbereitungsjahr</v>
          </cell>
        </row>
        <row r="222">
          <cell r="B222">
            <v>463</v>
          </cell>
          <cell r="D222">
            <v>38</v>
          </cell>
          <cell r="E222">
            <v>463</v>
          </cell>
          <cell r="G222">
            <v>38</v>
          </cell>
          <cell r="H222">
            <v>0</v>
          </cell>
          <cell r="J222">
            <v>0</v>
          </cell>
          <cell r="S222" t="str">
            <v>NI_Zusammen_Berufsgrundbildungsjahr</v>
          </cell>
        </row>
        <row r="223">
          <cell r="B223">
            <v>1231</v>
          </cell>
          <cell r="D223">
            <v>741</v>
          </cell>
          <cell r="E223">
            <v>347</v>
          </cell>
          <cell r="G223">
            <v>159</v>
          </cell>
          <cell r="H223">
            <v>884</v>
          </cell>
          <cell r="J223">
            <v>582</v>
          </cell>
          <cell r="S223" t="str">
            <v>NI_Zusammen_Berufsfachschulen</v>
          </cell>
        </row>
        <row r="224">
          <cell r="B224">
            <v>84</v>
          </cell>
          <cell r="D224">
            <v>35</v>
          </cell>
          <cell r="E224">
            <v>35</v>
          </cell>
          <cell r="G224">
            <v>13</v>
          </cell>
          <cell r="H224">
            <v>49</v>
          </cell>
          <cell r="J224">
            <v>22</v>
          </cell>
          <cell r="S224" t="str">
            <v>NI_Zusammen_Fachoberschulen</v>
          </cell>
        </row>
        <row r="225">
          <cell r="B225">
            <v>48</v>
          </cell>
          <cell r="D225">
            <v>19</v>
          </cell>
          <cell r="E225">
            <v>48</v>
          </cell>
          <cell r="G225">
            <v>19</v>
          </cell>
          <cell r="H225">
            <v>0</v>
          </cell>
          <cell r="J225">
            <v>0</v>
          </cell>
          <cell r="S225" t="str">
            <v>NI_Zusammen_Fachgymnasien</v>
          </cell>
        </row>
        <row r="226">
          <cell r="B226">
            <v>610</v>
          </cell>
          <cell r="D226">
            <v>367</v>
          </cell>
          <cell r="E226">
            <v>53</v>
          </cell>
          <cell r="G226">
            <v>25</v>
          </cell>
          <cell r="H226">
            <v>557</v>
          </cell>
          <cell r="J226">
            <v>342</v>
          </cell>
          <cell r="S226" t="str">
            <v>NI_Zusammen_Fachschulen</v>
          </cell>
        </row>
        <row r="227">
          <cell r="B227">
            <v>3010</v>
          </cell>
          <cell r="D227">
            <v>1427</v>
          </cell>
          <cell r="E227">
            <v>1503</v>
          </cell>
          <cell r="G227">
            <v>474</v>
          </cell>
          <cell r="H227">
            <v>1507</v>
          </cell>
          <cell r="J227">
            <v>953</v>
          </cell>
          <cell r="S227" t="str">
            <v>NI_Zusammen_Zusammen</v>
          </cell>
        </row>
        <row r="228">
          <cell r="S228" t="str">
            <v>NI_Zusammen_leer</v>
          </cell>
        </row>
        <row r="229">
          <cell r="S229" t="str">
            <v>NI_VZ_leer</v>
          </cell>
        </row>
        <row r="230">
          <cell r="S230" t="str">
            <v>NI_VZ_leer</v>
          </cell>
        </row>
        <row r="231">
          <cell r="B231">
            <v>88</v>
          </cell>
          <cell r="D231">
            <v>34</v>
          </cell>
          <cell r="E231">
            <v>74</v>
          </cell>
          <cell r="G231">
            <v>28</v>
          </cell>
          <cell r="H231">
            <v>14</v>
          </cell>
          <cell r="J231">
            <v>6</v>
          </cell>
          <cell r="S231" t="str">
            <v>NI_VZ_Berufsvorbereitungsjahr</v>
          </cell>
        </row>
        <row r="232">
          <cell r="B232">
            <v>463</v>
          </cell>
          <cell r="D232">
            <v>38</v>
          </cell>
          <cell r="E232">
            <v>463</v>
          </cell>
          <cell r="G232">
            <v>38</v>
          </cell>
          <cell r="H232">
            <v>0</v>
          </cell>
          <cell r="J232">
            <v>0</v>
          </cell>
          <cell r="S232" t="str">
            <v>NI_VZ_Berufsgrundbildungsjahr</v>
          </cell>
        </row>
        <row r="233">
          <cell r="B233">
            <v>1222</v>
          </cell>
          <cell r="D233">
            <v>733</v>
          </cell>
          <cell r="E233">
            <v>347</v>
          </cell>
          <cell r="G233">
            <v>159</v>
          </cell>
          <cell r="H233">
            <v>875</v>
          </cell>
          <cell r="J233">
            <v>574</v>
          </cell>
          <cell r="S233" t="str">
            <v>NI_VZ_Berufsfachschulen</v>
          </cell>
        </row>
        <row r="234">
          <cell r="B234">
            <v>61</v>
          </cell>
          <cell r="D234">
            <v>23</v>
          </cell>
          <cell r="E234">
            <v>26</v>
          </cell>
          <cell r="G234">
            <v>8</v>
          </cell>
          <cell r="H234">
            <v>35</v>
          </cell>
          <cell r="J234">
            <v>15</v>
          </cell>
          <cell r="S234" t="str">
            <v>NI_VZ_Fachoberschulen</v>
          </cell>
        </row>
        <row r="235">
          <cell r="B235">
            <v>48</v>
          </cell>
          <cell r="D235">
            <v>19</v>
          </cell>
          <cell r="E235">
            <v>48</v>
          </cell>
          <cell r="G235">
            <v>19</v>
          </cell>
          <cell r="H235">
            <v>0</v>
          </cell>
          <cell r="J235">
            <v>0</v>
          </cell>
          <cell r="S235" t="str">
            <v>NI_VZ_Fachgymnasien</v>
          </cell>
        </row>
        <row r="236">
          <cell r="B236">
            <v>567</v>
          </cell>
          <cell r="D236">
            <v>340</v>
          </cell>
          <cell r="E236">
            <v>48</v>
          </cell>
          <cell r="G236">
            <v>23</v>
          </cell>
          <cell r="H236">
            <v>519</v>
          </cell>
          <cell r="J236">
            <v>317</v>
          </cell>
          <cell r="S236" t="str">
            <v>NI_VZ_Fachschulen</v>
          </cell>
        </row>
        <row r="237">
          <cell r="B237">
            <v>2449</v>
          </cell>
          <cell r="D237">
            <v>1187</v>
          </cell>
          <cell r="E237">
            <v>1006</v>
          </cell>
          <cell r="G237">
            <v>275</v>
          </cell>
          <cell r="H237">
            <v>1443</v>
          </cell>
          <cell r="J237">
            <v>912</v>
          </cell>
          <cell r="S237" t="str">
            <v>NI_VZ_Zusammen</v>
          </cell>
        </row>
        <row r="238">
          <cell r="S238" t="str">
            <v>NI_VZ_leer</v>
          </cell>
        </row>
        <row r="239">
          <cell r="S239" t="str">
            <v>NI_TZ_leer</v>
          </cell>
        </row>
        <row r="240">
          <cell r="S240" t="str">
            <v>NI_TZ_leer</v>
          </cell>
        </row>
        <row r="241">
          <cell r="B241">
            <v>486</v>
          </cell>
          <cell r="D241">
            <v>193</v>
          </cell>
          <cell r="E241">
            <v>483</v>
          </cell>
          <cell r="G241">
            <v>192</v>
          </cell>
          <cell r="H241">
            <v>3</v>
          </cell>
          <cell r="J241">
            <v>1</v>
          </cell>
          <cell r="S241" t="str">
            <v>NI_TZ_Berufsschulen</v>
          </cell>
        </row>
        <row r="242">
          <cell r="B242">
            <v>9</v>
          </cell>
          <cell r="D242">
            <v>8</v>
          </cell>
          <cell r="E242">
            <v>0</v>
          </cell>
          <cell r="G242">
            <v>0</v>
          </cell>
          <cell r="H242">
            <v>9</v>
          </cell>
          <cell r="J242">
            <v>8</v>
          </cell>
          <cell r="S242" t="str">
            <v>NI_TZ_Berufsfachschulen</v>
          </cell>
        </row>
        <row r="243">
          <cell r="B243">
            <v>23</v>
          </cell>
          <cell r="D243">
            <v>12</v>
          </cell>
          <cell r="E243">
            <v>9</v>
          </cell>
          <cell r="G243">
            <v>5</v>
          </cell>
          <cell r="H243">
            <v>14</v>
          </cell>
          <cell r="J243">
            <v>7</v>
          </cell>
          <cell r="S243" t="str">
            <v>NI_TZ_Fachoberschulen</v>
          </cell>
        </row>
        <row r="244">
          <cell r="B244">
            <v>43</v>
          </cell>
          <cell r="D244">
            <v>27</v>
          </cell>
          <cell r="E244">
            <v>5</v>
          </cell>
          <cell r="G244">
            <v>2</v>
          </cell>
          <cell r="H244">
            <v>38</v>
          </cell>
          <cell r="J244">
            <v>25</v>
          </cell>
          <cell r="S244" t="str">
            <v>NI_TZ_Fachschulen</v>
          </cell>
        </row>
        <row r="245">
          <cell r="B245">
            <v>561</v>
          </cell>
          <cell r="D245">
            <v>240</v>
          </cell>
          <cell r="E245">
            <v>497</v>
          </cell>
          <cell r="G245">
            <v>199</v>
          </cell>
          <cell r="H245">
            <v>64</v>
          </cell>
          <cell r="J245">
            <v>41</v>
          </cell>
          <cell r="S245" t="str">
            <v>NI_TZ_Zusammen</v>
          </cell>
        </row>
        <row r="246">
          <cell r="S246" t="str">
            <v>NI_TZ_leer</v>
          </cell>
        </row>
        <row r="247">
          <cell r="S247" t="str">
            <v>NW_TZ_leer</v>
          </cell>
        </row>
        <row r="248">
          <cell r="S248" t="str">
            <v>NW_Zusammen_leer</v>
          </cell>
        </row>
        <row r="249">
          <cell r="S249" t="str">
            <v>NW_Zusammen_leer</v>
          </cell>
        </row>
        <row r="250">
          <cell r="B250">
            <v>638</v>
          </cell>
          <cell r="D250">
            <v>282</v>
          </cell>
          <cell r="E250">
            <v>597</v>
          </cell>
          <cell r="G250">
            <v>269</v>
          </cell>
          <cell r="H250">
            <v>41</v>
          </cell>
          <cell r="J250">
            <v>13</v>
          </cell>
          <cell r="S250" t="str">
            <v>NW_Zusammen_Berufsschulen</v>
          </cell>
        </row>
        <row r="251">
          <cell r="B251">
            <v>39</v>
          </cell>
          <cell r="D251">
            <v>17</v>
          </cell>
          <cell r="E251">
            <v>25</v>
          </cell>
          <cell r="G251">
            <v>16</v>
          </cell>
          <cell r="H251">
            <v>14</v>
          </cell>
          <cell r="J251">
            <v>1</v>
          </cell>
          <cell r="S251" t="str">
            <v>NW_Zusammen_Berufsvorbereitungsjahr</v>
          </cell>
        </row>
        <row r="252">
          <cell r="B252">
            <v>54</v>
          </cell>
          <cell r="D252">
            <v>28</v>
          </cell>
          <cell r="E252">
            <v>46</v>
          </cell>
          <cell r="G252">
            <v>25</v>
          </cell>
          <cell r="H252">
            <v>8</v>
          </cell>
          <cell r="J252">
            <v>3</v>
          </cell>
          <cell r="S252" t="str">
            <v>NW_Zusammen_Berufsgrundbildungsjahr</v>
          </cell>
        </row>
        <row r="253">
          <cell r="B253">
            <v>533</v>
          </cell>
          <cell r="D253">
            <v>275</v>
          </cell>
          <cell r="E253">
            <v>477</v>
          </cell>
          <cell r="G253">
            <v>249</v>
          </cell>
          <cell r="H253">
            <v>56</v>
          </cell>
          <cell r="J253">
            <v>26</v>
          </cell>
          <cell r="S253" t="str">
            <v>NW_Zusammen_Berufsfachschulen</v>
          </cell>
        </row>
        <row r="254">
          <cell r="B254">
            <v>57</v>
          </cell>
          <cell r="D254">
            <v>30</v>
          </cell>
          <cell r="E254">
            <v>50</v>
          </cell>
          <cell r="G254">
            <v>25</v>
          </cell>
          <cell r="H254">
            <v>7</v>
          </cell>
          <cell r="J254">
            <v>5</v>
          </cell>
          <cell r="S254" t="str">
            <v>NW_Zusammen_Fachoberschulen</v>
          </cell>
        </row>
        <row r="255">
          <cell r="B255">
            <v>253</v>
          </cell>
          <cell r="D255">
            <v>91</v>
          </cell>
          <cell r="E255">
            <v>112</v>
          </cell>
          <cell r="G255">
            <v>52</v>
          </cell>
          <cell r="H255">
            <v>141</v>
          </cell>
          <cell r="J255">
            <v>39</v>
          </cell>
          <cell r="S255" t="str">
            <v>NW_Zusammen_Fachschulen</v>
          </cell>
        </row>
        <row r="256">
          <cell r="B256">
            <v>1574</v>
          </cell>
          <cell r="D256">
            <v>723</v>
          </cell>
          <cell r="E256">
            <v>1307</v>
          </cell>
          <cell r="G256">
            <v>636</v>
          </cell>
          <cell r="H256">
            <v>267</v>
          </cell>
          <cell r="J256">
            <v>87</v>
          </cell>
          <cell r="S256" t="str">
            <v>NW_Zusammen_Zusammen</v>
          </cell>
        </row>
        <row r="257">
          <cell r="S257" t="str">
            <v>NW_Zusammen_leer</v>
          </cell>
        </row>
        <row r="258">
          <cell r="S258" t="str">
            <v>NW_VZ_leer</v>
          </cell>
        </row>
        <row r="259">
          <cell r="S259" t="str">
            <v>NW_VZ_leer</v>
          </cell>
        </row>
        <row r="260">
          <cell r="B260">
            <v>39</v>
          </cell>
          <cell r="D260">
            <v>17</v>
          </cell>
          <cell r="E260">
            <v>25</v>
          </cell>
          <cell r="G260">
            <v>16</v>
          </cell>
          <cell r="H260">
            <v>14</v>
          </cell>
          <cell r="J260">
            <v>1</v>
          </cell>
          <cell r="S260" t="str">
            <v>NW_VZ_Berufsvorbereitungsjahr</v>
          </cell>
        </row>
        <row r="261">
          <cell r="B261">
            <v>54</v>
          </cell>
          <cell r="D261">
            <v>28</v>
          </cell>
          <cell r="E261">
            <v>46</v>
          </cell>
          <cell r="G261">
            <v>25</v>
          </cell>
          <cell r="H261">
            <v>8</v>
          </cell>
          <cell r="J261">
            <v>3</v>
          </cell>
          <cell r="S261" t="str">
            <v>NW_VZ_Berufsgrundbildungsjahr</v>
          </cell>
        </row>
        <row r="262">
          <cell r="B262">
            <v>533</v>
          </cell>
          <cell r="D262">
            <v>275</v>
          </cell>
          <cell r="E262">
            <v>477</v>
          </cell>
          <cell r="G262">
            <v>249</v>
          </cell>
          <cell r="H262">
            <v>56</v>
          </cell>
          <cell r="J262">
            <v>26</v>
          </cell>
          <cell r="S262" t="str">
            <v>NW_VZ_Berufsfachschulen</v>
          </cell>
        </row>
        <row r="263">
          <cell r="B263">
            <v>34</v>
          </cell>
          <cell r="D263">
            <v>15</v>
          </cell>
          <cell r="E263">
            <v>30</v>
          </cell>
          <cell r="G263">
            <v>12</v>
          </cell>
          <cell r="H263">
            <v>4</v>
          </cell>
          <cell r="J263">
            <v>3</v>
          </cell>
          <cell r="S263" t="str">
            <v>NW_VZ_Fachoberschulen</v>
          </cell>
        </row>
        <row r="264">
          <cell r="B264">
            <v>196</v>
          </cell>
          <cell r="D264">
            <v>70</v>
          </cell>
          <cell r="E264">
            <v>89</v>
          </cell>
          <cell r="G264">
            <v>39</v>
          </cell>
          <cell r="H264">
            <v>107</v>
          </cell>
          <cell r="J264">
            <v>31</v>
          </cell>
          <cell r="S264" t="str">
            <v>NW_VZ_Fachschulen</v>
          </cell>
        </row>
        <row r="265">
          <cell r="B265">
            <v>856</v>
          </cell>
          <cell r="D265">
            <v>405</v>
          </cell>
          <cell r="E265">
            <v>667</v>
          </cell>
          <cell r="G265">
            <v>341</v>
          </cell>
          <cell r="H265">
            <v>189</v>
          </cell>
          <cell r="J265">
            <v>64</v>
          </cell>
          <cell r="S265" t="str">
            <v>NW_VZ_Zusammen</v>
          </cell>
        </row>
        <row r="266">
          <cell r="S266" t="str">
            <v>NW_VZ_leer</v>
          </cell>
        </row>
        <row r="267">
          <cell r="S267" t="str">
            <v>NW_TZ_leer</v>
          </cell>
        </row>
        <row r="268">
          <cell r="S268" t="str">
            <v>NW_TZ_leer</v>
          </cell>
        </row>
        <row r="269">
          <cell r="B269">
            <v>638</v>
          </cell>
          <cell r="D269">
            <v>282</v>
          </cell>
          <cell r="E269">
            <v>597</v>
          </cell>
          <cell r="G269">
            <v>269</v>
          </cell>
          <cell r="H269">
            <v>41</v>
          </cell>
          <cell r="J269">
            <v>13</v>
          </cell>
          <cell r="S269" t="str">
            <v>NW_TZ_Berufsschulen</v>
          </cell>
        </row>
        <row r="270">
          <cell r="B270">
            <v>23</v>
          </cell>
          <cell r="D270">
            <v>15</v>
          </cell>
          <cell r="E270">
            <v>20</v>
          </cell>
          <cell r="G270">
            <v>13</v>
          </cell>
          <cell r="H270">
            <v>3</v>
          </cell>
          <cell r="J270">
            <v>2</v>
          </cell>
          <cell r="S270" t="str">
            <v>NW_TZ_Fachoberschulen</v>
          </cell>
        </row>
        <row r="271">
          <cell r="B271">
            <v>57</v>
          </cell>
          <cell r="D271">
            <v>21</v>
          </cell>
          <cell r="E271">
            <v>23</v>
          </cell>
          <cell r="G271">
            <v>13</v>
          </cell>
          <cell r="H271">
            <v>34</v>
          </cell>
          <cell r="J271">
            <v>8</v>
          </cell>
          <cell r="S271" t="str">
            <v>NW_TZ_Fachschulen</v>
          </cell>
        </row>
        <row r="272">
          <cell r="B272">
            <v>718</v>
          </cell>
          <cell r="D272">
            <v>318</v>
          </cell>
          <cell r="E272">
            <v>640</v>
          </cell>
          <cell r="G272">
            <v>295</v>
          </cell>
          <cell r="H272">
            <v>78</v>
          </cell>
          <cell r="J272">
            <v>23</v>
          </cell>
          <cell r="S272" t="str">
            <v>NW_TZ_Zusammen</v>
          </cell>
        </row>
        <row r="273">
          <cell r="S273" t="str">
            <v>NW_TZ_leer</v>
          </cell>
        </row>
        <row r="274">
          <cell r="S274" t="str">
            <v>RP_TZ_leer</v>
          </cell>
        </row>
        <row r="275">
          <cell r="S275" t="str">
            <v>RP_Zusammen_leer</v>
          </cell>
        </row>
        <row r="276">
          <cell r="S276" t="str">
            <v>RP_Zusammen_leer</v>
          </cell>
        </row>
        <row r="277">
          <cell r="B277">
            <v>457</v>
          </cell>
          <cell r="D277">
            <v>205</v>
          </cell>
          <cell r="E277">
            <v>420</v>
          </cell>
          <cell r="G277">
            <v>186</v>
          </cell>
          <cell r="H277">
            <v>37</v>
          </cell>
          <cell r="J277">
            <v>19</v>
          </cell>
          <cell r="S277" t="str">
            <v>RP_Zusammen_Berufsschulen</v>
          </cell>
        </row>
        <row r="278">
          <cell r="B278">
            <v>97</v>
          </cell>
          <cell r="D278">
            <v>39</v>
          </cell>
          <cell r="E278">
            <v>92</v>
          </cell>
          <cell r="G278">
            <v>35</v>
          </cell>
          <cell r="H278">
            <v>5</v>
          </cell>
          <cell r="J278">
            <v>4</v>
          </cell>
          <cell r="S278" t="str">
            <v>RP_Zusammen_Berufsvorbereitungsjahr</v>
          </cell>
        </row>
        <row r="279">
          <cell r="B279">
            <v>93</v>
          </cell>
          <cell r="D279">
            <v>40</v>
          </cell>
          <cell r="E279">
            <v>91</v>
          </cell>
          <cell r="G279">
            <v>40</v>
          </cell>
          <cell r="H279">
            <v>2</v>
          </cell>
          <cell r="J279">
            <v>0</v>
          </cell>
          <cell r="S279" t="str">
            <v>RP_Zusammen_Berufsgrundbildungsjahr</v>
          </cell>
        </row>
        <row r="280">
          <cell r="B280">
            <v>303</v>
          </cell>
          <cell r="D280">
            <v>163</v>
          </cell>
          <cell r="E280">
            <v>237</v>
          </cell>
          <cell r="G280">
            <v>122</v>
          </cell>
          <cell r="H280">
            <v>66</v>
          </cell>
          <cell r="J280">
            <v>41</v>
          </cell>
          <cell r="S280" t="str">
            <v>RP_Zusammen_Berufsfachschulen</v>
          </cell>
        </row>
        <row r="281">
          <cell r="B281">
            <v>25</v>
          </cell>
          <cell r="D281">
            <v>11</v>
          </cell>
          <cell r="E281">
            <v>21</v>
          </cell>
          <cell r="G281">
            <v>8</v>
          </cell>
          <cell r="H281">
            <v>4</v>
          </cell>
          <cell r="J281">
            <v>3</v>
          </cell>
          <cell r="S281" t="str">
            <v>RP_Zusammen_Fachoberschulen</v>
          </cell>
        </row>
        <row r="282">
          <cell r="B282">
            <v>68</v>
          </cell>
          <cell r="D282">
            <v>29</v>
          </cell>
          <cell r="E282">
            <v>68</v>
          </cell>
          <cell r="G282">
            <v>29</v>
          </cell>
          <cell r="H282">
            <v>0</v>
          </cell>
          <cell r="J282">
            <v>0</v>
          </cell>
          <cell r="S282" t="str">
            <v>RP_Zusammen_Fachgymnasien</v>
          </cell>
        </row>
        <row r="283">
          <cell r="B283">
            <v>178</v>
          </cell>
          <cell r="D283">
            <v>113</v>
          </cell>
          <cell r="E283">
            <v>78</v>
          </cell>
          <cell r="G283">
            <v>43</v>
          </cell>
          <cell r="H283">
            <v>100</v>
          </cell>
          <cell r="J283">
            <v>70</v>
          </cell>
          <cell r="S283" t="str">
            <v>RP_Zusammen_Fachschulen</v>
          </cell>
        </row>
        <row r="284">
          <cell r="B284">
            <v>1221</v>
          </cell>
          <cell r="D284">
            <v>600</v>
          </cell>
          <cell r="E284">
            <v>1007</v>
          </cell>
          <cell r="G284">
            <v>463</v>
          </cell>
          <cell r="H284">
            <v>214</v>
          </cell>
          <cell r="J284">
            <v>137</v>
          </cell>
          <cell r="S284" t="str">
            <v>RP_Zusammen_Zusammen</v>
          </cell>
        </row>
        <row r="285">
          <cell r="S285" t="str">
            <v>RP_Zusammen_leer</v>
          </cell>
        </row>
        <row r="286">
          <cell r="S286" t="str">
            <v>RP_VZ_leer</v>
          </cell>
        </row>
        <row r="287">
          <cell r="S287" t="str">
            <v>RP_VZ_leer</v>
          </cell>
        </row>
        <row r="288">
          <cell r="B288">
            <v>85</v>
          </cell>
          <cell r="D288">
            <v>35</v>
          </cell>
          <cell r="E288">
            <v>81</v>
          </cell>
          <cell r="G288">
            <v>32</v>
          </cell>
          <cell r="H288">
            <v>4</v>
          </cell>
          <cell r="J288">
            <v>3</v>
          </cell>
          <cell r="S288" t="str">
            <v>RP_VZ_Berufsvorbereitungsjahr</v>
          </cell>
        </row>
        <row r="289">
          <cell r="B289">
            <v>93</v>
          </cell>
          <cell r="D289">
            <v>40</v>
          </cell>
          <cell r="E289">
            <v>91</v>
          </cell>
          <cell r="G289">
            <v>40</v>
          </cell>
          <cell r="H289">
            <v>2</v>
          </cell>
          <cell r="J289">
            <v>0</v>
          </cell>
          <cell r="S289" t="str">
            <v>RP_VZ_Berufsgrundbildungsjahr</v>
          </cell>
        </row>
        <row r="290">
          <cell r="B290">
            <v>302</v>
          </cell>
          <cell r="D290">
            <v>162</v>
          </cell>
          <cell r="E290">
            <v>237</v>
          </cell>
          <cell r="G290">
            <v>122</v>
          </cell>
          <cell r="H290">
            <v>65</v>
          </cell>
          <cell r="J290">
            <v>40</v>
          </cell>
          <cell r="S290" t="str">
            <v>RP_VZ_Berufsfachschulen</v>
          </cell>
        </row>
        <row r="291">
          <cell r="B291">
            <v>20</v>
          </cell>
          <cell r="D291">
            <v>8</v>
          </cell>
          <cell r="E291">
            <v>18</v>
          </cell>
          <cell r="G291">
            <v>7</v>
          </cell>
          <cell r="H291">
            <v>2</v>
          </cell>
          <cell r="J291">
            <v>1</v>
          </cell>
          <cell r="S291" t="str">
            <v>RP_VZ_Fachoberschulen</v>
          </cell>
        </row>
        <row r="292">
          <cell r="B292">
            <v>68</v>
          </cell>
          <cell r="D292">
            <v>29</v>
          </cell>
          <cell r="E292">
            <v>68</v>
          </cell>
          <cell r="G292">
            <v>29</v>
          </cell>
          <cell r="H292">
            <v>0</v>
          </cell>
          <cell r="J292">
            <v>0</v>
          </cell>
          <cell r="S292" t="str">
            <v>RP_VZ_Fachgymnasien</v>
          </cell>
        </row>
        <row r="293">
          <cell r="B293">
            <v>135</v>
          </cell>
          <cell r="D293">
            <v>93</v>
          </cell>
          <cell r="E293">
            <v>45</v>
          </cell>
          <cell r="G293">
            <v>29</v>
          </cell>
          <cell r="H293">
            <v>90</v>
          </cell>
          <cell r="J293">
            <v>64</v>
          </cell>
          <cell r="S293" t="str">
            <v>RP_VZ_Fachschulen</v>
          </cell>
        </row>
        <row r="294">
          <cell r="B294">
            <v>703</v>
          </cell>
          <cell r="D294">
            <v>367</v>
          </cell>
          <cell r="E294">
            <v>540</v>
          </cell>
          <cell r="G294">
            <v>259</v>
          </cell>
          <cell r="H294">
            <v>163</v>
          </cell>
          <cell r="J294">
            <v>108</v>
          </cell>
          <cell r="S294" t="str">
            <v>RP_VZ_Zusammen</v>
          </cell>
        </row>
        <row r="295">
          <cell r="S295" t="str">
            <v>RP_VZ_leer</v>
          </cell>
        </row>
        <row r="296">
          <cell r="S296" t="str">
            <v>RP_TZ_leer</v>
          </cell>
        </row>
        <row r="297">
          <cell r="S297" t="str">
            <v>RP_TZ_leer</v>
          </cell>
        </row>
        <row r="298">
          <cell r="B298">
            <v>457</v>
          </cell>
          <cell r="D298">
            <v>205</v>
          </cell>
          <cell r="E298">
            <v>420</v>
          </cell>
          <cell r="G298">
            <v>186</v>
          </cell>
          <cell r="H298">
            <v>37</v>
          </cell>
          <cell r="J298">
            <v>19</v>
          </cell>
          <cell r="S298" t="str">
            <v>RP_TZ_Berufsschulen</v>
          </cell>
        </row>
        <row r="299">
          <cell r="B299">
            <v>12</v>
          </cell>
          <cell r="D299">
            <v>4</v>
          </cell>
          <cell r="E299">
            <v>11</v>
          </cell>
          <cell r="G299">
            <v>3</v>
          </cell>
          <cell r="H299">
            <v>1</v>
          </cell>
          <cell r="J299">
            <v>1</v>
          </cell>
          <cell r="S299" t="str">
            <v>RP_TZ_Berufsvorbereitungsjahr</v>
          </cell>
        </row>
        <row r="300">
          <cell r="B300">
            <v>1</v>
          </cell>
          <cell r="D300">
            <v>1</v>
          </cell>
          <cell r="E300">
            <v>0</v>
          </cell>
          <cell r="G300">
            <v>0</v>
          </cell>
          <cell r="H300">
            <v>1</v>
          </cell>
          <cell r="J300">
            <v>1</v>
          </cell>
          <cell r="S300" t="str">
            <v>RP_TZ_Berufsfachschulen</v>
          </cell>
        </row>
        <row r="301">
          <cell r="B301">
            <v>5</v>
          </cell>
          <cell r="D301">
            <v>3</v>
          </cell>
          <cell r="E301">
            <v>3</v>
          </cell>
          <cell r="G301">
            <v>1</v>
          </cell>
          <cell r="H301">
            <v>2</v>
          </cell>
          <cell r="J301">
            <v>2</v>
          </cell>
          <cell r="S301" t="str">
            <v>RP_TZ_Fachoberschulen</v>
          </cell>
        </row>
        <row r="302">
          <cell r="B302">
            <v>43</v>
          </cell>
          <cell r="D302">
            <v>20</v>
          </cell>
          <cell r="E302">
            <v>33</v>
          </cell>
          <cell r="G302">
            <v>14</v>
          </cell>
          <cell r="H302">
            <v>10</v>
          </cell>
          <cell r="J302">
            <v>6</v>
          </cell>
          <cell r="S302" t="str">
            <v>RP_TZ_Fachschulen</v>
          </cell>
        </row>
        <row r="303">
          <cell r="B303">
            <v>518</v>
          </cell>
          <cell r="D303">
            <v>233</v>
          </cell>
          <cell r="E303">
            <v>467</v>
          </cell>
          <cell r="G303">
            <v>204</v>
          </cell>
          <cell r="H303">
            <v>51</v>
          </cell>
          <cell r="J303">
            <v>29</v>
          </cell>
          <cell r="S303" t="str">
            <v>RP_TZ_Zusammen</v>
          </cell>
        </row>
        <row r="304">
          <cell r="S304" t="str">
            <v>RP_TZ_leer</v>
          </cell>
        </row>
        <row r="305">
          <cell r="S305" t="str">
            <v>SL_TZ_leer</v>
          </cell>
        </row>
        <row r="306">
          <cell r="S306" t="str">
            <v>SL_Zusammen_leer</v>
          </cell>
        </row>
        <row r="307">
          <cell r="S307" t="str">
            <v>SL_Zusammen_leer</v>
          </cell>
        </row>
        <row r="308">
          <cell r="B308">
            <v>34</v>
          </cell>
          <cell r="D308">
            <v>16</v>
          </cell>
          <cell r="E308">
            <v>30</v>
          </cell>
          <cell r="G308">
            <v>15</v>
          </cell>
          <cell r="H308">
            <v>4</v>
          </cell>
          <cell r="J308">
            <v>1</v>
          </cell>
          <cell r="S308" t="str">
            <v>SL_Zusammen_Berufsschulen</v>
          </cell>
        </row>
        <row r="309">
          <cell r="B309">
            <v>3</v>
          </cell>
          <cell r="D309">
            <v>1</v>
          </cell>
          <cell r="E309">
            <v>3</v>
          </cell>
          <cell r="G309">
            <v>1</v>
          </cell>
          <cell r="H309">
            <v>0</v>
          </cell>
          <cell r="J309">
            <v>0</v>
          </cell>
          <cell r="S309" t="str">
            <v>SL_Zusammen_Berufsgrundbildungsjahr</v>
          </cell>
        </row>
        <row r="310">
          <cell r="B310">
            <v>8</v>
          </cell>
          <cell r="D310">
            <v>2</v>
          </cell>
          <cell r="E310">
            <v>8</v>
          </cell>
          <cell r="G310">
            <v>2</v>
          </cell>
          <cell r="H310">
            <v>0</v>
          </cell>
          <cell r="J310">
            <v>0</v>
          </cell>
          <cell r="S310" t="str">
            <v>SL_Zusammen_Berufsfachschulen</v>
          </cell>
        </row>
        <row r="311">
          <cell r="B311">
            <v>37</v>
          </cell>
          <cell r="D311">
            <v>11</v>
          </cell>
          <cell r="E311">
            <v>9</v>
          </cell>
          <cell r="G311">
            <v>3</v>
          </cell>
          <cell r="H311">
            <v>28</v>
          </cell>
          <cell r="J311">
            <v>8</v>
          </cell>
          <cell r="S311" t="str">
            <v>SL_Zusammen_Fachoberschulen</v>
          </cell>
        </row>
        <row r="312">
          <cell r="B312">
            <v>44</v>
          </cell>
          <cell r="D312">
            <v>7</v>
          </cell>
          <cell r="E312">
            <v>2</v>
          </cell>
          <cell r="G312">
            <v>1</v>
          </cell>
          <cell r="H312">
            <v>42</v>
          </cell>
          <cell r="J312">
            <v>6</v>
          </cell>
          <cell r="S312" t="str">
            <v>SL_Zusammen_Fachschulen</v>
          </cell>
        </row>
        <row r="313">
          <cell r="B313">
            <v>126</v>
          </cell>
          <cell r="D313">
            <v>37</v>
          </cell>
          <cell r="E313">
            <v>52</v>
          </cell>
          <cell r="G313">
            <v>22</v>
          </cell>
          <cell r="H313">
            <v>74</v>
          </cell>
          <cell r="J313">
            <v>15</v>
          </cell>
          <cell r="S313" t="str">
            <v>SL_Zusammen_Zusammen</v>
          </cell>
        </row>
        <row r="314">
          <cell r="S314" t="str">
            <v>SL_Zusammen_leer</v>
          </cell>
        </row>
        <row r="315">
          <cell r="S315" t="str">
            <v>SL_VZ_leer</v>
          </cell>
        </row>
        <row r="316">
          <cell r="S316" t="str">
            <v>SL_VZ_leer</v>
          </cell>
        </row>
        <row r="317">
          <cell r="B317">
            <v>3</v>
          </cell>
          <cell r="D317">
            <v>1</v>
          </cell>
          <cell r="E317">
            <v>3</v>
          </cell>
          <cell r="G317">
            <v>1</v>
          </cell>
          <cell r="H317">
            <v>0</v>
          </cell>
          <cell r="J317">
            <v>0</v>
          </cell>
          <cell r="S317" t="str">
            <v>SL_VZ_Berufsgrundbildungsjahr</v>
          </cell>
        </row>
        <row r="318">
          <cell r="B318">
            <v>8</v>
          </cell>
          <cell r="D318">
            <v>2</v>
          </cell>
          <cell r="E318">
            <v>8</v>
          </cell>
          <cell r="G318">
            <v>2</v>
          </cell>
          <cell r="H318">
            <v>0</v>
          </cell>
          <cell r="J318">
            <v>0</v>
          </cell>
          <cell r="S318" t="str">
            <v>SL_VZ_Berufsfachschulen</v>
          </cell>
        </row>
        <row r="319">
          <cell r="B319">
            <v>37</v>
          </cell>
          <cell r="D319">
            <v>11</v>
          </cell>
          <cell r="E319">
            <v>9</v>
          </cell>
          <cell r="G319">
            <v>3</v>
          </cell>
          <cell r="H319">
            <v>28</v>
          </cell>
          <cell r="J319">
            <v>8</v>
          </cell>
          <cell r="S319" t="str">
            <v>SL_VZ_Fachoberschulen</v>
          </cell>
        </row>
        <row r="320">
          <cell r="B320">
            <v>44</v>
          </cell>
          <cell r="D320">
            <v>7</v>
          </cell>
          <cell r="E320">
            <v>2</v>
          </cell>
          <cell r="G320">
            <v>1</v>
          </cell>
          <cell r="H320">
            <v>42</v>
          </cell>
          <cell r="J320">
            <v>6</v>
          </cell>
          <cell r="S320" t="str">
            <v>SL_VZ_Fachschulen</v>
          </cell>
        </row>
        <row r="321">
          <cell r="B321">
            <v>92</v>
          </cell>
          <cell r="D321">
            <v>21</v>
          </cell>
          <cell r="E321">
            <v>22</v>
          </cell>
          <cell r="G321">
            <v>7</v>
          </cell>
          <cell r="H321">
            <v>70</v>
          </cell>
          <cell r="J321">
            <v>14</v>
          </cell>
          <cell r="S321" t="str">
            <v>SL_VZ_Zusammen</v>
          </cell>
        </row>
        <row r="322">
          <cell r="S322" t="str">
            <v>SL_VZ_leer</v>
          </cell>
        </row>
        <row r="323">
          <cell r="S323" t="str">
            <v>SL_TZ_leer</v>
          </cell>
        </row>
        <row r="324">
          <cell r="S324" t="str">
            <v>SL_TZ_leer</v>
          </cell>
        </row>
        <row r="325">
          <cell r="B325">
            <v>34</v>
          </cell>
          <cell r="D325">
            <v>16</v>
          </cell>
          <cell r="E325">
            <v>30</v>
          </cell>
          <cell r="G325">
            <v>15</v>
          </cell>
          <cell r="H325">
            <v>4</v>
          </cell>
          <cell r="J325">
            <v>1</v>
          </cell>
          <cell r="S325" t="str">
            <v>SL_TZ_Berufsschulen</v>
          </cell>
        </row>
        <row r="326">
          <cell r="B326">
            <v>34</v>
          </cell>
          <cell r="D326">
            <v>16</v>
          </cell>
          <cell r="E326">
            <v>30</v>
          </cell>
          <cell r="G326">
            <v>15</v>
          </cell>
          <cell r="H326">
            <v>4</v>
          </cell>
          <cell r="J326">
            <v>1</v>
          </cell>
          <cell r="S326" t="str">
            <v>SL_TZ_Zusammen</v>
          </cell>
        </row>
        <row r="327">
          <cell r="S327" t="e">
            <v>#N/A</v>
          </cell>
        </row>
        <row r="328">
          <cell r="S328" t="e">
            <v>#N/A</v>
          </cell>
        </row>
        <row r="329">
          <cell r="S329" t="e">
            <v>#N/A</v>
          </cell>
        </row>
        <row r="330">
          <cell r="S330" t="str">
            <v>SN_Zusammen_Fußnoten siehe am Ende der Tabelle.</v>
          </cell>
        </row>
        <row r="331">
          <cell r="S331" t="str">
            <v>SN_Zusammen_leer</v>
          </cell>
        </row>
        <row r="332">
          <cell r="B332">
            <v>127</v>
          </cell>
          <cell r="D332">
            <v>63</v>
          </cell>
          <cell r="E332">
            <v>37</v>
          </cell>
          <cell r="G332">
            <v>20</v>
          </cell>
          <cell r="H332">
            <v>90</v>
          </cell>
          <cell r="J332">
            <v>43</v>
          </cell>
          <cell r="S332" t="str">
            <v>SN_Zusammen_Berufsschulen</v>
          </cell>
        </row>
        <row r="333">
          <cell r="B333">
            <v>59</v>
          </cell>
          <cell r="D333">
            <v>24</v>
          </cell>
          <cell r="E333">
            <v>2</v>
          </cell>
          <cell r="G333">
            <v>1</v>
          </cell>
          <cell r="H333">
            <v>57</v>
          </cell>
          <cell r="J333">
            <v>23</v>
          </cell>
          <cell r="S333" t="str">
            <v>SN_Zusammen_Berufsvorbereitungsjahr</v>
          </cell>
        </row>
        <row r="334">
          <cell r="B334">
            <v>6</v>
          </cell>
          <cell r="D334">
            <v>4</v>
          </cell>
          <cell r="E334">
            <v>4</v>
          </cell>
          <cell r="G334">
            <v>4</v>
          </cell>
          <cell r="H334">
            <v>2</v>
          </cell>
          <cell r="J334">
            <v>0</v>
          </cell>
          <cell r="S334" t="str">
            <v>SN_Zusammen_Berufsgrundbildungsjahr</v>
          </cell>
        </row>
        <row r="335">
          <cell r="B335">
            <v>2459</v>
          </cell>
          <cell r="D335">
            <v>1218</v>
          </cell>
          <cell r="E335">
            <v>305</v>
          </cell>
          <cell r="G335">
            <v>139</v>
          </cell>
          <cell r="H335">
            <v>2154</v>
          </cell>
          <cell r="J335">
            <v>1079</v>
          </cell>
          <cell r="S335" t="str">
            <v>SN_Zusammen_Berufsfachschulen</v>
          </cell>
        </row>
        <row r="336">
          <cell r="B336">
            <v>22</v>
          </cell>
          <cell r="D336">
            <v>7</v>
          </cell>
          <cell r="E336">
            <v>9</v>
          </cell>
          <cell r="G336">
            <v>5</v>
          </cell>
          <cell r="H336">
            <v>13</v>
          </cell>
          <cell r="J336">
            <v>2</v>
          </cell>
          <cell r="S336" t="str">
            <v>SN_Zusammen_Fachoberschulen</v>
          </cell>
        </row>
        <row r="337">
          <cell r="B337">
            <v>13</v>
          </cell>
          <cell r="D337">
            <v>6</v>
          </cell>
          <cell r="E337">
            <v>11</v>
          </cell>
          <cell r="G337">
            <v>5</v>
          </cell>
          <cell r="H337">
            <v>2</v>
          </cell>
          <cell r="J337">
            <v>1</v>
          </cell>
          <cell r="S337" t="str">
            <v>SN_Zusammen_Fachgymnasien</v>
          </cell>
        </row>
        <row r="338">
          <cell r="B338">
            <v>759</v>
          </cell>
          <cell r="D338">
            <v>404</v>
          </cell>
          <cell r="E338">
            <v>82</v>
          </cell>
          <cell r="G338">
            <v>32</v>
          </cell>
          <cell r="H338">
            <v>677</v>
          </cell>
          <cell r="J338">
            <v>372</v>
          </cell>
          <cell r="S338" t="str">
            <v>SN_Zusammen_Fachschulen</v>
          </cell>
        </row>
        <row r="339">
          <cell r="B339">
            <v>3445</v>
          </cell>
          <cell r="D339">
            <v>1726</v>
          </cell>
          <cell r="E339">
            <v>450</v>
          </cell>
          <cell r="G339">
            <v>206</v>
          </cell>
          <cell r="H339">
            <v>2995</v>
          </cell>
          <cell r="J339">
            <v>1520</v>
          </cell>
          <cell r="S339" t="str">
            <v>SN_Zusammen_Zusammen</v>
          </cell>
        </row>
        <row r="340">
          <cell r="S340" t="str">
            <v>SN_Zusammen_leer</v>
          </cell>
        </row>
        <row r="341">
          <cell r="S341" t="str">
            <v>SN_VZ_leer</v>
          </cell>
        </row>
        <row r="342">
          <cell r="S342" t="str">
            <v>SN_VZ_leer</v>
          </cell>
        </row>
        <row r="343">
          <cell r="B343">
            <v>50</v>
          </cell>
          <cell r="D343">
            <v>21</v>
          </cell>
          <cell r="E343">
            <v>1</v>
          </cell>
          <cell r="G343">
            <v>0</v>
          </cell>
          <cell r="H343">
            <v>49</v>
          </cell>
          <cell r="J343">
            <v>21</v>
          </cell>
          <cell r="S343" t="str">
            <v>SN_VZ_Berufsvorbereitungsjahr</v>
          </cell>
        </row>
        <row r="344">
          <cell r="B344">
            <v>6</v>
          </cell>
          <cell r="D344">
            <v>4</v>
          </cell>
          <cell r="E344">
            <v>4</v>
          </cell>
          <cell r="G344">
            <v>4</v>
          </cell>
          <cell r="H344">
            <v>2</v>
          </cell>
          <cell r="J344">
            <v>0</v>
          </cell>
          <cell r="S344" t="str">
            <v>SN_VZ_Berufsgrundbildungsjahr</v>
          </cell>
        </row>
        <row r="345">
          <cell r="B345">
            <v>2459</v>
          </cell>
          <cell r="D345">
            <v>1218</v>
          </cell>
          <cell r="E345">
            <v>305</v>
          </cell>
          <cell r="G345">
            <v>139</v>
          </cell>
          <cell r="H345">
            <v>2154</v>
          </cell>
          <cell r="J345">
            <v>1079</v>
          </cell>
          <cell r="S345" t="str">
            <v>SN_VZ_Berufsfachschulen</v>
          </cell>
        </row>
        <row r="346">
          <cell r="B346">
            <v>22</v>
          </cell>
          <cell r="D346">
            <v>7</v>
          </cell>
          <cell r="E346">
            <v>9</v>
          </cell>
          <cell r="G346">
            <v>5</v>
          </cell>
          <cell r="H346">
            <v>13</v>
          </cell>
          <cell r="J346">
            <v>2</v>
          </cell>
          <cell r="S346" t="str">
            <v>SN_VZ_Fachoberschulen</v>
          </cell>
        </row>
        <row r="347">
          <cell r="B347">
            <v>13</v>
          </cell>
          <cell r="D347">
            <v>6</v>
          </cell>
          <cell r="E347">
            <v>11</v>
          </cell>
          <cell r="G347">
            <v>5</v>
          </cell>
          <cell r="H347">
            <v>2</v>
          </cell>
          <cell r="J347">
            <v>1</v>
          </cell>
          <cell r="S347" t="str">
            <v>SN_VZ_Fachgymnasien</v>
          </cell>
        </row>
        <row r="348">
          <cell r="B348">
            <v>578</v>
          </cell>
          <cell r="D348">
            <v>304</v>
          </cell>
          <cell r="E348">
            <v>71</v>
          </cell>
          <cell r="G348">
            <v>25</v>
          </cell>
          <cell r="H348">
            <v>507</v>
          </cell>
          <cell r="J348">
            <v>279</v>
          </cell>
          <cell r="S348" t="str">
            <v>SN_VZ_Fachschulen</v>
          </cell>
        </row>
        <row r="349">
          <cell r="B349">
            <v>3128</v>
          </cell>
          <cell r="D349">
            <v>1560</v>
          </cell>
          <cell r="E349">
            <v>401</v>
          </cell>
          <cell r="G349">
            <v>178</v>
          </cell>
          <cell r="H349">
            <v>2727</v>
          </cell>
          <cell r="J349">
            <v>1382</v>
          </cell>
          <cell r="S349" t="str">
            <v>SN_VZ_Zusammen</v>
          </cell>
        </row>
        <row r="350">
          <cell r="S350" t="str">
            <v>SN_VZ_leer</v>
          </cell>
        </row>
        <row r="351">
          <cell r="S351" t="str">
            <v>SN_TZ_leer</v>
          </cell>
        </row>
        <row r="352">
          <cell r="S352" t="str">
            <v>SN_TZ_leer</v>
          </cell>
        </row>
        <row r="353">
          <cell r="B353">
            <v>127</v>
          </cell>
          <cell r="D353">
            <v>63</v>
          </cell>
          <cell r="E353">
            <v>37</v>
          </cell>
          <cell r="G353">
            <v>20</v>
          </cell>
          <cell r="H353">
            <v>90</v>
          </cell>
          <cell r="J353">
            <v>43</v>
          </cell>
          <cell r="S353" t="str">
            <v>SN_TZ_Berufsschulen</v>
          </cell>
        </row>
        <row r="354">
          <cell r="B354">
            <v>9</v>
          </cell>
          <cell r="D354">
            <v>3</v>
          </cell>
          <cell r="E354">
            <v>1</v>
          </cell>
          <cell r="G354">
            <v>1</v>
          </cell>
          <cell r="H354">
            <v>8</v>
          </cell>
          <cell r="J354">
            <v>2</v>
          </cell>
          <cell r="S354" t="str">
            <v>SN_TZ_Berufsvorbereitungsjahr</v>
          </cell>
        </row>
        <row r="355">
          <cell r="B355">
            <v>181</v>
          </cell>
          <cell r="D355">
            <v>100</v>
          </cell>
          <cell r="E355">
            <v>11</v>
          </cell>
          <cell r="G355">
            <v>7</v>
          </cell>
          <cell r="H355">
            <v>170</v>
          </cell>
          <cell r="J355">
            <v>93</v>
          </cell>
          <cell r="S355" t="str">
            <v>SN_TZ_Fachschulen</v>
          </cell>
        </row>
        <row r="356">
          <cell r="B356">
            <v>317</v>
          </cell>
          <cell r="D356">
            <v>166</v>
          </cell>
          <cell r="E356">
            <v>49</v>
          </cell>
          <cell r="G356">
            <v>28</v>
          </cell>
          <cell r="H356">
            <v>268</v>
          </cell>
          <cell r="J356">
            <v>138</v>
          </cell>
          <cell r="S356" t="str">
            <v>SN_TZ_Zusammen</v>
          </cell>
        </row>
        <row r="357">
          <cell r="S357" t="str">
            <v>SN_TZ_leer</v>
          </cell>
        </row>
        <row r="358">
          <cell r="S358" t="str">
            <v>ST_TZ_leer</v>
          </cell>
        </row>
        <row r="359">
          <cell r="S359" t="str">
            <v>ST_Zusammen_leer</v>
          </cell>
        </row>
        <row r="360">
          <cell r="S360" t="str">
            <v>ST_Zusammen_leer</v>
          </cell>
        </row>
        <row r="361">
          <cell r="B361">
            <v>21</v>
          </cell>
          <cell r="D361">
            <v>12</v>
          </cell>
          <cell r="E361">
            <v>19</v>
          </cell>
          <cell r="G361">
            <v>11</v>
          </cell>
          <cell r="H361">
            <v>2</v>
          </cell>
          <cell r="J361">
            <v>1</v>
          </cell>
          <cell r="S361" t="str">
            <v>ST_Zusammen_Berufsschulen</v>
          </cell>
        </row>
        <row r="362">
          <cell r="B362">
            <v>6</v>
          </cell>
          <cell r="D362">
            <v>4</v>
          </cell>
          <cell r="E362">
            <v>6</v>
          </cell>
          <cell r="G362">
            <v>4</v>
          </cell>
          <cell r="H362">
            <v>0</v>
          </cell>
          <cell r="J362">
            <v>0</v>
          </cell>
          <cell r="S362" t="str">
            <v>ST_Zusammen_Berufsvorbereitungsjahr</v>
          </cell>
        </row>
        <row r="363">
          <cell r="B363">
            <v>2</v>
          </cell>
          <cell r="D363">
            <v>1</v>
          </cell>
          <cell r="E363">
            <v>2</v>
          </cell>
          <cell r="G363">
            <v>1</v>
          </cell>
          <cell r="H363">
            <v>0</v>
          </cell>
          <cell r="J363">
            <v>0</v>
          </cell>
          <cell r="S363" t="str">
            <v>ST_Zusammen_Berufsgrundbildungsjahr</v>
          </cell>
        </row>
        <row r="364">
          <cell r="B364">
            <v>294</v>
          </cell>
          <cell r="D364">
            <v>157</v>
          </cell>
          <cell r="E364">
            <v>9</v>
          </cell>
          <cell r="G364">
            <v>5</v>
          </cell>
          <cell r="H364">
            <v>285</v>
          </cell>
          <cell r="J364">
            <v>152</v>
          </cell>
          <cell r="S364" t="str">
            <v>ST_Zusammen_Berufsfachschulen</v>
          </cell>
        </row>
        <row r="365">
          <cell r="B365">
            <v>4</v>
          </cell>
          <cell r="D365">
            <v>2</v>
          </cell>
          <cell r="E365">
            <v>2</v>
          </cell>
          <cell r="G365">
            <v>1</v>
          </cell>
          <cell r="H365">
            <v>2</v>
          </cell>
          <cell r="J365">
            <v>1</v>
          </cell>
          <cell r="S365" t="str">
            <v>ST_Zusammen_Fachoberschulen</v>
          </cell>
        </row>
        <row r="366">
          <cell r="B366">
            <v>4</v>
          </cell>
          <cell r="D366">
            <v>2</v>
          </cell>
          <cell r="E366">
            <v>4</v>
          </cell>
          <cell r="G366">
            <v>2</v>
          </cell>
          <cell r="H366">
            <v>0</v>
          </cell>
          <cell r="J366">
            <v>0</v>
          </cell>
          <cell r="S366" t="str">
            <v>ST_Zusammen_Fachgymnasien</v>
          </cell>
        </row>
        <row r="367">
          <cell r="B367">
            <v>103</v>
          </cell>
          <cell r="D367">
            <v>55</v>
          </cell>
          <cell r="E367">
            <v>1</v>
          </cell>
          <cell r="G367">
            <v>1</v>
          </cell>
          <cell r="H367">
            <v>102</v>
          </cell>
          <cell r="J367">
            <v>54</v>
          </cell>
          <cell r="S367" t="str">
            <v>ST_Zusammen_Fachschulen</v>
          </cell>
        </row>
        <row r="368">
          <cell r="B368">
            <v>434</v>
          </cell>
          <cell r="D368">
            <v>233</v>
          </cell>
          <cell r="E368">
            <v>43</v>
          </cell>
          <cell r="G368">
            <v>25</v>
          </cell>
          <cell r="H368">
            <v>391</v>
          </cell>
          <cell r="J368">
            <v>208</v>
          </cell>
          <cell r="S368" t="str">
            <v>ST_Zusammen_Zusammen</v>
          </cell>
        </row>
        <row r="369">
          <cell r="S369" t="str">
            <v>ST_Zusammen_leer</v>
          </cell>
        </row>
        <row r="370">
          <cell r="S370" t="str">
            <v>ST_VZ_leer</v>
          </cell>
        </row>
        <row r="371">
          <cell r="S371" t="str">
            <v>ST_VZ_leer</v>
          </cell>
        </row>
        <row r="372">
          <cell r="B372">
            <v>6</v>
          </cell>
          <cell r="D372">
            <v>4</v>
          </cell>
          <cell r="E372">
            <v>6</v>
          </cell>
          <cell r="G372">
            <v>4</v>
          </cell>
          <cell r="H372">
            <v>0</v>
          </cell>
          <cell r="J372">
            <v>0</v>
          </cell>
          <cell r="S372" t="str">
            <v>ST_VZ_Berufsvorbereitungsjahr</v>
          </cell>
        </row>
        <row r="373">
          <cell r="B373">
            <v>2</v>
          </cell>
          <cell r="D373">
            <v>1</v>
          </cell>
          <cell r="E373">
            <v>2</v>
          </cell>
          <cell r="G373">
            <v>1</v>
          </cell>
          <cell r="H373">
            <v>0</v>
          </cell>
          <cell r="J373">
            <v>0</v>
          </cell>
          <cell r="S373" t="str">
            <v>ST_VZ_Berufsgrundbildungsjahr</v>
          </cell>
        </row>
        <row r="374">
          <cell r="B374">
            <v>294</v>
          </cell>
          <cell r="D374">
            <v>157</v>
          </cell>
          <cell r="E374">
            <v>9</v>
          </cell>
          <cell r="G374">
            <v>5</v>
          </cell>
          <cell r="H374">
            <v>285</v>
          </cell>
          <cell r="J374">
            <v>152</v>
          </cell>
          <cell r="S374" t="str">
            <v>ST_VZ_Berufsfachschulen</v>
          </cell>
        </row>
        <row r="375">
          <cell r="B375">
            <v>4</v>
          </cell>
          <cell r="D375">
            <v>2</v>
          </cell>
          <cell r="E375">
            <v>2</v>
          </cell>
          <cell r="G375">
            <v>1</v>
          </cell>
          <cell r="H375">
            <v>2</v>
          </cell>
          <cell r="J375">
            <v>1</v>
          </cell>
          <cell r="S375" t="str">
            <v>ST_VZ_Fachoberschulen</v>
          </cell>
        </row>
        <row r="376">
          <cell r="B376">
            <v>4</v>
          </cell>
          <cell r="D376">
            <v>2</v>
          </cell>
          <cell r="E376">
            <v>4</v>
          </cell>
          <cell r="G376">
            <v>2</v>
          </cell>
          <cell r="H376">
            <v>0</v>
          </cell>
          <cell r="J376">
            <v>0</v>
          </cell>
          <cell r="S376" t="str">
            <v>ST_VZ_Fachgymnasien</v>
          </cell>
        </row>
        <row r="377">
          <cell r="B377">
            <v>86</v>
          </cell>
          <cell r="D377">
            <v>46</v>
          </cell>
          <cell r="E377">
            <v>1</v>
          </cell>
          <cell r="G377">
            <v>1</v>
          </cell>
          <cell r="H377">
            <v>85</v>
          </cell>
          <cell r="J377">
            <v>45</v>
          </cell>
          <cell r="S377" t="str">
            <v>ST_VZ_Fachschulen</v>
          </cell>
        </row>
        <row r="378">
          <cell r="B378">
            <v>396</v>
          </cell>
          <cell r="D378">
            <v>212</v>
          </cell>
          <cell r="E378">
            <v>24</v>
          </cell>
          <cell r="G378">
            <v>14</v>
          </cell>
          <cell r="H378">
            <v>372</v>
          </cell>
          <cell r="J378">
            <v>198</v>
          </cell>
          <cell r="S378" t="str">
            <v>ST_VZ_Zusammen</v>
          </cell>
        </row>
        <row r="379">
          <cell r="S379" t="str">
            <v>ST_VZ_leer</v>
          </cell>
        </row>
        <row r="380">
          <cell r="S380" t="str">
            <v>ST_TZ_leer</v>
          </cell>
        </row>
        <row r="381">
          <cell r="S381" t="str">
            <v>ST_TZ_leer</v>
          </cell>
        </row>
        <row r="382">
          <cell r="B382">
            <v>21</v>
          </cell>
          <cell r="D382">
            <v>12</v>
          </cell>
          <cell r="E382">
            <v>19</v>
          </cell>
          <cell r="G382">
            <v>11</v>
          </cell>
          <cell r="H382">
            <v>2</v>
          </cell>
          <cell r="J382">
            <v>1</v>
          </cell>
          <cell r="S382" t="str">
            <v>ST_TZ_Berufsschulen</v>
          </cell>
        </row>
        <row r="383">
          <cell r="B383">
            <v>17</v>
          </cell>
          <cell r="D383">
            <v>9</v>
          </cell>
          <cell r="E383">
            <v>0</v>
          </cell>
          <cell r="G383">
            <v>0</v>
          </cell>
          <cell r="H383">
            <v>17</v>
          </cell>
          <cell r="J383">
            <v>9</v>
          </cell>
          <cell r="S383" t="str">
            <v>ST_TZ_Fachschulen</v>
          </cell>
        </row>
        <row r="384">
          <cell r="B384">
            <v>38</v>
          </cell>
          <cell r="D384">
            <v>21</v>
          </cell>
          <cell r="E384">
            <v>19</v>
          </cell>
          <cell r="G384">
            <v>11</v>
          </cell>
          <cell r="H384">
            <v>19</v>
          </cell>
          <cell r="J384">
            <v>10</v>
          </cell>
          <cell r="S384" t="str">
            <v>ST_TZ_Zusammen</v>
          </cell>
        </row>
        <row r="385">
          <cell r="S385" t="str">
            <v>ST_TZ_leer</v>
          </cell>
        </row>
        <row r="386">
          <cell r="S386" t="str">
            <v>SH_TZ_leer</v>
          </cell>
        </row>
        <row r="387">
          <cell r="S387" t="str">
            <v>SH_Zusammen_leer</v>
          </cell>
        </row>
        <row r="388">
          <cell r="S388" t="str">
            <v>SH_Zusammen_leer</v>
          </cell>
        </row>
        <row r="389">
          <cell r="B389">
            <v>224</v>
          </cell>
          <cell r="D389">
            <v>80</v>
          </cell>
          <cell r="E389">
            <v>224</v>
          </cell>
          <cell r="G389">
            <v>80</v>
          </cell>
          <cell r="H389">
            <v>0</v>
          </cell>
          <cell r="J389">
            <v>0</v>
          </cell>
          <cell r="S389" t="str">
            <v>SH_Zusammen_Berufsschulen</v>
          </cell>
        </row>
        <row r="390">
          <cell r="B390">
            <v>8</v>
          </cell>
          <cell r="D390">
            <v>3</v>
          </cell>
          <cell r="E390">
            <v>8</v>
          </cell>
          <cell r="G390">
            <v>3</v>
          </cell>
          <cell r="H390">
            <v>0</v>
          </cell>
          <cell r="J390">
            <v>0</v>
          </cell>
          <cell r="S390" t="str">
            <v>SH_Zusammen_Berufsvorbereitungsjahr</v>
          </cell>
        </row>
        <row r="391">
          <cell r="B391">
            <v>1</v>
          </cell>
          <cell r="D391">
            <v>0</v>
          </cell>
          <cell r="E391">
            <v>1</v>
          </cell>
          <cell r="G391">
            <v>0</v>
          </cell>
          <cell r="H391">
            <v>0</v>
          </cell>
          <cell r="J391">
            <v>0</v>
          </cell>
          <cell r="S391" t="str">
            <v>SH_Zusammen_Berufsgrundbildungsjahr</v>
          </cell>
        </row>
        <row r="392">
          <cell r="B392">
            <v>175</v>
          </cell>
          <cell r="D392">
            <v>88</v>
          </cell>
          <cell r="E392">
            <v>88</v>
          </cell>
          <cell r="G392">
            <v>51</v>
          </cell>
          <cell r="H392">
            <v>87</v>
          </cell>
          <cell r="J392">
            <v>37</v>
          </cell>
          <cell r="S392" t="str">
            <v>SH_Zusammen_Berufsfachschulen</v>
          </cell>
        </row>
        <row r="393">
          <cell r="B393">
            <v>4</v>
          </cell>
          <cell r="D393">
            <v>4</v>
          </cell>
          <cell r="E393">
            <v>4</v>
          </cell>
          <cell r="G393">
            <v>4</v>
          </cell>
          <cell r="H393">
            <v>0</v>
          </cell>
          <cell r="J393">
            <v>0</v>
          </cell>
          <cell r="S393" t="str">
            <v>SH_Zusammen_Fachoberschulen</v>
          </cell>
        </row>
        <row r="394">
          <cell r="B394">
            <v>39</v>
          </cell>
          <cell r="D394">
            <v>20</v>
          </cell>
          <cell r="E394">
            <v>33</v>
          </cell>
          <cell r="G394">
            <v>18</v>
          </cell>
          <cell r="H394">
            <v>6</v>
          </cell>
          <cell r="J394">
            <v>2</v>
          </cell>
          <cell r="S394" t="str">
            <v>SH_Zusammen_Fachgymnasien</v>
          </cell>
        </row>
        <row r="395">
          <cell r="B395">
            <v>1</v>
          </cell>
          <cell r="D395">
            <v>1</v>
          </cell>
          <cell r="E395">
            <v>1</v>
          </cell>
          <cell r="G395">
            <v>1</v>
          </cell>
          <cell r="H395">
            <v>0</v>
          </cell>
          <cell r="J395">
            <v>0</v>
          </cell>
          <cell r="S395" t="str">
            <v>SH_Zusammen_Berufsober-/Techn. Oberschulen</v>
          </cell>
        </row>
        <row r="396">
          <cell r="B396">
            <v>142</v>
          </cell>
          <cell r="D396">
            <v>61</v>
          </cell>
          <cell r="E396">
            <v>19</v>
          </cell>
          <cell r="G396">
            <v>11</v>
          </cell>
          <cell r="H396">
            <v>123</v>
          </cell>
          <cell r="J396">
            <v>50</v>
          </cell>
          <cell r="S396" t="str">
            <v>SH_Zusammen_Fachschulen</v>
          </cell>
        </row>
        <row r="397">
          <cell r="B397">
            <v>594</v>
          </cell>
          <cell r="D397">
            <v>257</v>
          </cell>
          <cell r="E397">
            <v>378</v>
          </cell>
          <cell r="G397">
            <v>168</v>
          </cell>
          <cell r="H397">
            <v>216</v>
          </cell>
          <cell r="J397">
            <v>89</v>
          </cell>
          <cell r="S397" t="str">
            <v>SH_Zusammen_Zusammen</v>
          </cell>
        </row>
        <row r="398">
          <cell r="S398" t="str">
            <v>SH_Zusammen_leer</v>
          </cell>
        </row>
        <row r="399">
          <cell r="S399" t="str">
            <v>SH_VZ_leer</v>
          </cell>
        </row>
        <row r="400">
          <cell r="S400" t="str">
            <v>SH_VZ_leer</v>
          </cell>
        </row>
        <row r="401">
          <cell r="B401">
            <v>8</v>
          </cell>
          <cell r="D401">
            <v>3</v>
          </cell>
          <cell r="E401">
            <v>8</v>
          </cell>
          <cell r="G401">
            <v>3</v>
          </cell>
          <cell r="H401">
            <v>0</v>
          </cell>
          <cell r="J401">
            <v>0</v>
          </cell>
          <cell r="S401" t="str">
            <v>SH_VZ_Berufsvorbereitungsjahr</v>
          </cell>
        </row>
        <row r="402">
          <cell r="B402">
            <v>1</v>
          </cell>
          <cell r="D402">
            <v>0</v>
          </cell>
          <cell r="E402">
            <v>1</v>
          </cell>
          <cell r="G402">
            <v>0</v>
          </cell>
          <cell r="H402">
            <v>0</v>
          </cell>
          <cell r="J402">
            <v>0</v>
          </cell>
          <cell r="S402" t="str">
            <v>SH_VZ_Berufsgrundbildungsjahr</v>
          </cell>
        </row>
        <row r="403">
          <cell r="B403">
            <v>175</v>
          </cell>
          <cell r="D403">
            <v>88</v>
          </cell>
          <cell r="E403">
            <v>88</v>
          </cell>
          <cell r="G403">
            <v>51</v>
          </cell>
          <cell r="H403">
            <v>87</v>
          </cell>
          <cell r="J403">
            <v>37</v>
          </cell>
          <cell r="S403" t="str">
            <v>SH_VZ_Berufsfachschulen</v>
          </cell>
        </row>
        <row r="404">
          <cell r="B404">
            <v>4</v>
          </cell>
          <cell r="D404">
            <v>4</v>
          </cell>
          <cell r="E404">
            <v>4</v>
          </cell>
          <cell r="G404">
            <v>4</v>
          </cell>
          <cell r="H404">
            <v>0</v>
          </cell>
          <cell r="J404">
            <v>0</v>
          </cell>
          <cell r="S404" t="str">
            <v>SH_VZ_Fachoberschulen</v>
          </cell>
        </row>
        <row r="405">
          <cell r="B405">
            <v>39</v>
          </cell>
          <cell r="D405">
            <v>20</v>
          </cell>
          <cell r="E405">
            <v>33</v>
          </cell>
          <cell r="G405">
            <v>18</v>
          </cell>
          <cell r="H405">
            <v>6</v>
          </cell>
          <cell r="J405">
            <v>2</v>
          </cell>
          <cell r="S405" t="str">
            <v>SH_VZ_Fachgymnasien</v>
          </cell>
        </row>
        <row r="406">
          <cell r="B406">
            <v>1</v>
          </cell>
          <cell r="D406">
            <v>1</v>
          </cell>
          <cell r="E406">
            <v>1</v>
          </cell>
          <cell r="G406">
            <v>1</v>
          </cell>
          <cell r="H406">
            <v>0</v>
          </cell>
          <cell r="J406">
            <v>0</v>
          </cell>
          <cell r="S406" t="str">
            <v>SH_VZ_Berufsober-/Techn. Oberschulen</v>
          </cell>
        </row>
        <row r="407">
          <cell r="B407">
            <v>125</v>
          </cell>
          <cell r="D407">
            <v>51</v>
          </cell>
          <cell r="E407">
            <v>17</v>
          </cell>
          <cell r="G407">
            <v>10</v>
          </cell>
          <cell r="H407">
            <v>108</v>
          </cell>
          <cell r="J407">
            <v>41</v>
          </cell>
          <cell r="S407" t="str">
            <v>SH_VZ_Fachschulen</v>
          </cell>
        </row>
        <row r="408">
          <cell r="B408">
            <v>353</v>
          </cell>
          <cell r="D408">
            <v>167</v>
          </cell>
          <cell r="E408">
            <v>152</v>
          </cell>
          <cell r="G408">
            <v>87</v>
          </cell>
          <cell r="H408">
            <v>201</v>
          </cell>
          <cell r="J408">
            <v>80</v>
          </cell>
          <cell r="S408" t="str">
            <v>SH_VZ_Zusammen</v>
          </cell>
        </row>
        <row r="409">
          <cell r="S409" t="str">
            <v>SH_VZ_leer</v>
          </cell>
        </row>
        <row r="410">
          <cell r="S410" t="str">
            <v>SH_TZ_leer</v>
          </cell>
        </row>
        <row r="411">
          <cell r="S411" t="str">
            <v>SH_TZ_leer</v>
          </cell>
        </row>
        <row r="412">
          <cell r="B412">
            <v>224</v>
          </cell>
          <cell r="D412">
            <v>80</v>
          </cell>
          <cell r="E412">
            <v>224</v>
          </cell>
          <cell r="G412">
            <v>80</v>
          </cell>
          <cell r="H412">
            <v>0</v>
          </cell>
          <cell r="J412">
            <v>0</v>
          </cell>
          <cell r="S412" t="str">
            <v>SH_TZ_Berufsschulen</v>
          </cell>
        </row>
        <row r="413">
          <cell r="B413">
            <v>17</v>
          </cell>
          <cell r="D413">
            <v>10</v>
          </cell>
          <cell r="E413">
            <v>2</v>
          </cell>
          <cell r="G413">
            <v>1</v>
          </cell>
          <cell r="H413">
            <v>15</v>
          </cell>
          <cell r="J413">
            <v>9</v>
          </cell>
          <cell r="S413" t="str">
            <v>SH_TZ_Fachschulen</v>
          </cell>
        </row>
        <row r="414">
          <cell r="B414">
            <v>241</v>
          </cell>
          <cell r="D414">
            <v>90</v>
          </cell>
          <cell r="E414">
            <v>226</v>
          </cell>
          <cell r="G414">
            <v>81</v>
          </cell>
          <cell r="H414">
            <v>15</v>
          </cell>
          <cell r="J414">
            <v>9</v>
          </cell>
          <cell r="S414" t="str">
            <v>SH_TZ_Zusammen</v>
          </cell>
        </row>
        <row r="415">
          <cell r="S415" t="str">
            <v>TH_TZ_Zusammen</v>
          </cell>
        </row>
        <row r="416">
          <cell r="S416" t="str">
            <v>TH_Zusammen_Zusammen</v>
          </cell>
        </row>
        <row r="417">
          <cell r="S417" t="str">
            <v>TH_Zusammen_leer</v>
          </cell>
        </row>
        <row r="418">
          <cell r="B418">
            <v>101</v>
          </cell>
          <cell r="D418">
            <v>48</v>
          </cell>
          <cell r="E418">
            <v>74</v>
          </cell>
          <cell r="G418">
            <v>35</v>
          </cell>
          <cell r="H418">
            <v>27</v>
          </cell>
          <cell r="J418">
            <v>13</v>
          </cell>
          <cell r="S418" t="str">
            <v>TH_Zusammen_Berufsschulen</v>
          </cell>
        </row>
        <row r="419">
          <cell r="B419">
            <v>27</v>
          </cell>
          <cell r="D419">
            <v>7</v>
          </cell>
          <cell r="E419">
            <v>2</v>
          </cell>
          <cell r="G419">
            <v>0</v>
          </cell>
          <cell r="H419">
            <v>25</v>
          </cell>
          <cell r="J419">
            <v>7</v>
          </cell>
          <cell r="S419" t="str">
            <v>TH_Zusammen_Berufsvorbereitungsjahr</v>
          </cell>
        </row>
        <row r="420">
          <cell r="B420">
            <v>4</v>
          </cell>
          <cell r="D420">
            <v>3</v>
          </cell>
          <cell r="E420">
            <v>0</v>
          </cell>
          <cell r="G420">
            <v>0</v>
          </cell>
          <cell r="H420">
            <v>4</v>
          </cell>
          <cell r="J420">
            <v>3</v>
          </cell>
          <cell r="S420" t="str">
            <v>TH_Zusammen_Berufsgrundbildungsjahr</v>
          </cell>
        </row>
        <row r="421">
          <cell r="B421">
            <v>837</v>
          </cell>
          <cell r="D421">
            <v>458</v>
          </cell>
          <cell r="E421">
            <v>123</v>
          </cell>
          <cell r="G421">
            <v>55</v>
          </cell>
          <cell r="H421">
            <v>714</v>
          </cell>
          <cell r="J421">
            <v>403</v>
          </cell>
          <cell r="S421" t="str">
            <v>TH_Zusammen_Berufsfachschulen</v>
          </cell>
        </row>
        <row r="422">
          <cell r="B422">
            <v>6</v>
          </cell>
          <cell r="D422">
            <v>0</v>
          </cell>
          <cell r="E422">
            <v>6</v>
          </cell>
          <cell r="G422">
            <v>0</v>
          </cell>
          <cell r="H422">
            <v>0</v>
          </cell>
          <cell r="J422">
            <v>0</v>
          </cell>
          <cell r="S422" t="str">
            <v>TH_Zusammen_Fachoberschulen</v>
          </cell>
        </row>
        <row r="423">
          <cell r="B423">
            <v>6</v>
          </cell>
          <cell r="D423">
            <v>0</v>
          </cell>
          <cell r="E423">
            <v>6</v>
          </cell>
          <cell r="G423">
            <v>0</v>
          </cell>
          <cell r="H423">
            <v>0</v>
          </cell>
          <cell r="J423">
            <v>0</v>
          </cell>
          <cell r="S423" t="str">
            <v>TH_Zusammen_Fachgymnasien</v>
          </cell>
        </row>
        <row r="424">
          <cell r="B424">
            <v>173</v>
          </cell>
          <cell r="D424">
            <v>80</v>
          </cell>
          <cell r="E424">
            <v>9</v>
          </cell>
          <cell r="G424">
            <v>2</v>
          </cell>
          <cell r="H424">
            <v>164</v>
          </cell>
          <cell r="J424">
            <v>78</v>
          </cell>
          <cell r="S424" t="str">
            <v>TH_Zusammen_Fachschulen</v>
          </cell>
        </row>
        <row r="425">
          <cell r="B425">
            <v>1154</v>
          </cell>
          <cell r="D425">
            <v>596</v>
          </cell>
          <cell r="E425">
            <v>220</v>
          </cell>
          <cell r="G425">
            <v>92</v>
          </cell>
          <cell r="H425">
            <v>934</v>
          </cell>
          <cell r="J425">
            <v>504</v>
          </cell>
          <cell r="S425" t="str">
            <v>TH_Zusammen_Zusammen</v>
          </cell>
        </row>
        <row r="426">
          <cell r="S426" t="str">
            <v>TH_Zusammen_leer</v>
          </cell>
        </row>
        <row r="427">
          <cell r="S427" t="str">
            <v>TH_VZ_leer</v>
          </cell>
        </row>
        <row r="428">
          <cell r="S428" t="str">
            <v>TH_VZ_leer</v>
          </cell>
        </row>
        <row r="429">
          <cell r="B429">
            <v>21</v>
          </cell>
          <cell r="D429">
            <v>4</v>
          </cell>
          <cell r="E429">
            <v>0</v>
          </cell>
          <cell r="G429">
            <v>0</v>
          </cell>
          <cell r="H429">
            <v>21</v>
          </cell>
          <cell r="J429">
            <v>4</v>
          </cell>
          <cell r="S429" t="str">
            <v>TH_VZ_Berufsvorbereitungsjahr</v>
          </cell>
        </row>
        <row r="430">
          <cell r="B430">
            <v>4</v>
          </cell>
          <cell r="D430">
            <v>3</v>
          </cell>
          <cell r="E430">
            <v>0</v>
          </cell>
          <cell r="G430">
            <v>0</v>
          </cell>
          <cell r="H430">
            <v>4</v>
          </cell>
          <cell r="J430">
            <v>3</v>
          </cell>
          <cell r="S430" t="str">
            <v>TH_VZ_Berufsgrundbildungsjahr</v>
          </cell>
        </row>
        <row r="431">
          <cell r="B431">
            <v>836</v>
          </cell>
          <cell r="D431">
            <v>457</v>
          </cell>
          <cell r="E431">
            <v>122</v>
          </cell>
          <cell r="G431">
            <v>54</v>
          </cell>
          <cell r="H431">
            <v>714</v>
          </cell>
          <cell r="J431">
            <v>403</v>
          </cell>
          <cell r="S431" t="str">
            <v>TH_VZ_Berufsfachschulen</v>
          </cell>
        </row>
        <row r="432">
          <cell r="B432">
            <v>6</v>
          </cell>
          <cell r="D432">
            <v>0</v>
          </cell>
          <cell r="E432">
            <v>6</v>
          </cell>
          <cell r="G432">
            <v>0</v>
          </cell>
          <cell r="H432">
            <v>0</v>
          </cell>
          <cell r="J432">
            <v>0</v>
          </cell>
          <cell r="S432" t="str">
            <v>TH_VZ_Fachoberschulen</v>
          </cell>
        </row>
        <row r="433">
          <cell r="B433">
            <v>6</v>
          </cell>
          <cell r="D433">
            <v>0</v>
          </cell>
          <cell r="E433">
            <v>6</v>
          </cell>
          <cell r="G433">
            <v>0</v>
          </cell>
          <cell r="H433">
            <v>0</v>
          </cell>
          <cell r="J433">
            <v>0</v>
          </cell>
          <cell r="S433" t="str">
            <v>TH_VZ_Fachgymnasien</v>
          </cell>
        </row>
        <row r="434">
          <cell r="B434">
            <v>159</v>
          </cell>
          <cell r="D434">
            <v>79</v>
          </cell>
          <cell r="E434">
            <v>7</v>
          </cell>
          <cell r="G434">
            <v>2</v>
          </cell>
          <cell r="H434">
            <v>152</v>
          </cell>
          <cell r="J434">
            <v>77</v>
          </cell>
          <cell r="S434" t="str">
            <v>TH_VZ_Fachschulen</v>
          </cell>
        </row>
        <row r="435">
          <cell r="B435">
            <v>1032</v>
          </cell>
          <cell r="D435">
            <v>543</v>
          </cell>
          <cell r="E435">
            <v>141</v>
          </cell>
          <cell r="G435">
            <v>56</v>
          </cell>
          <cell r="H435">
            <v>891</v>
          </cell>
          <cell r="J435">
            <v>487</v>
          </cell>
          <cell r="S435" t="str">
            <v>TH_VZ_Zusammen</v>
          </cell>
        </row>
        <row r="436">
          <cell r="S436" t="str">
            <v>TH_VZ_leer</v>
          </cell>
        </row>
        <row r="437">
          <cell r="S437" t="str">
            <v>TH_TZ_leer</v>
          </cell>
        </row>
        <row r="438">
          <cell r="S438" t="str">
            <v>TH_TZ_leer</v>
          </cell>
        </row>
        <row r="439">
          <cell r="B439">
            <v>101</v>
          </cell>
          <cell r="D439">
            <v>48</v>
          </cell>
          <cell r="E439">
            <v>74</v>
          </cell>
          <cell r="G439">
            <v>35</v>
          </cell>
          <cell r="H439">
            <v>27</v>
          </cell>
          <cell r="J439">
            <v>13</v>
          </cell>
          <cell r="S439" t="str">
            <v>TH_TZ_Berufsschulen</v>
          </cell>
        </row>
        <row r="440">
          <cell r="B440">
            <v>6</v>
          </cell>
          <cell r="D440">
            <v>3</v>
          </cell>
          <cell r="E440">
            <v>2</v>
          </cell>
          <cell r="G440">
            <v>0</v>
          </cell>
          <cell r="H440">
            <v>4</v>
          </cell>
          <cell r="J440">
            <v>3</v>
          </cell>
          <cell r="S440" t="str">
            <v>TH_TZ_Berufsvorbereitungsjahr</v>
          </cell>
        </row>
        <row r="441">
          <cell r="B441">
            <v>1</v>
          </cell>
          <cell r="D441">
            <v>1</v>
          </cell>
          <cell r="E441">
            <v>1</v>
          </cell>
          <cell r="G441">
            <v>1</v>
          </cell>
          <cell r="H441">
            <v>0</v>
          </cell>
          <cell r="J441">
            <v>0</v>
          </cell>
          <cell r="S441" t="str">
            <v>TH_TZ_Berufsfachschulen</v>
          </cell>
        </row>
        <row r="442">
          <cell r="B442">
            <v>14</v>
          </cell>
          <cell r="D442">
            <v>1</v>
          </cell>
          <cell r="E442">
            <v>2</v>
          </cell>
          <cell r="G442">
            <v>0</v>
          </cell>
          <cell r="H442">
            <v>12</v>
          </cell>
          <cell r="J442">
            <v>1</v>
          </cell>
          <cell r="S442" t="str">
            <v>TH_TZ_Fachschulen</v>
          </cell>
        </row>
        <row r="443">
          <cell r="B443">
            <v>122</v>
          </cell>
          <cell r="D443">
            <v>53</v>
          </cell>
          <cell r="E443">
            <v>79</v>
          </cell>
          <cell r="G443">
            <v>36</v>
          </cell>
          <cell r="H443">
            <v>43</v>
          </cell>
          <cell r="J443">
            <v>17</v>
          </cell>
          <cell r="S443" t="str">
            <v>TH_TZ_Zusammen</v>
          </cell>
        </row>
        <row r="444">
          <cell r="S444" t="str">
            <v>TH_TZ_leer</v>
          </cell>
        </row>
        <row r="445">
          <cell r="S445" t="str">
            <v>DE_TZ_leer</v>
          </cell>
        </row>
        <row r="446">
          <cell r="S446" t="str">
            <v>DE_Zusammen_leer</v>
          </cell>
        </row>
        <row r="447">
          <cell r="S447" t="str">
            <v>DE_Zusammen_leer</v>
          </cell>
        </row>
        <row r="448">
          <cell r="B448">
            <v>7130</v>
          </cell>
          <cell r="D448">
            <v>3259</v>
          </cell>
          <cell r="E448">
            <v>5846</v>
          </cell>
          <cell r="G448">
            <v>2684</v>
          </cell>
          <cell r="H448">
            <v>1284</v>
          </cell>
          <cell r="J448">
            <v>575</v>
          </cell>
          <cell r="S448" t="str">
            <v>DE_Zusammen_Berufsschulen</v>
          </cell>
        </row>
        <row r="449">
          <cell r="B449">
            <v>605</v>
          </cell>
          <cell r="D449">
            <v>260</v>
          </cell>
          <cell r="E449">
            <v>487</v>
          </cell>
          <cell r="G449">
            <v>217</v>
          </cell>
          <cell r="H449">
            <v>118</v>
          </cell>
          <cell r="J449">
            <v>43</v>
          </cell>
          <cell r="S449" t="str">
            <v>DE_Zusammen_Berufsvorbereitungsjahr</v>
          </cell>
        </row>
        <row r="450">
          <cell r="B450">
            <v>686</v>
          </cell>
          <cell r="D450">
            <v>140</v>
          </cell>
          <cell r="E450">
            <v>667</v>
          </cell>
          <cell r="G450">
            <v>132</v>
          </cell>
          <cell r="H450">
            <v>19</v>
          </cell>
          <cell r="J450">
            <v>8</v>
          </cell>
          <cell r="S450" t="str">
            <v>DE_Zusammen_Berufsgrundbildungsjahr</v>
          </cell>
        </row>
        <row r="451">
          <cell r="B451">
            <v>5</v>
          </cell>
          <cell r="D451">
            <v>2</v>
          </cell>
          <cell r="E451">
            <v>5</v>
          </cell>
          <cell r="G451">
            <v>2</v>
          </cell>
          <cell r="H451">
            <v>0</v>
          </cell>
          <cell r="J451">
            <v>0</v>
          </cell>
          <cell r="S451" t="str">
            <v>DE_Zusammen_Berufsaufbauschulen</v>
          </cell>
        </row>
        <row r="452">
          <cell r="B452">
            <v>11328</v>
          </cell>
          <cell r="D452">
            <v>6096</v>
          </cell>
          <cell r="E452">
            <v>3683</v>
          </cell>
          <cell r="G452">
            <v>1962</v>
          </cell>
          <cell r="H452">
            <v>7645</v>
          </cell>
          <cell r="J452">
            <v>4134</v>
          </cell>
          <cell r="S452" t="str">
            <v>DE_Zusammen_Berufsfachschulen</v>
          </cell>
        </row>
        <row r="453">
          <cell r="B453">
            <v>936</v>
          </cell>
          <cell r="D453">
            <v>417</v>
          </cell>
          <cell r="E453">
            <v>758</v>
          </cell>
          <cell r="G453">
            <v>342</v>
          </cell>
          <cell r="H453">
            <v>178</v>
          </cell>
          <cell r="J453">
            <v>75</v>
          </cell>
          <cell r="S453" t="str">
            <v>DE_Zusammen_Fachoberschulen</v>
          </cell>
        </row>
        <row r="454">
          <cell r="B454">
            <v>823</v>
          </cell>
          <cell r="D454">
            <v>366</v>
          </cell>
          <cell r="E454">
            <v>703</v>
          </cell>
          <cell r="G454">
            <v>308</v>
          </cell>
          <cell r="H454">
            <v>120</v>
          </cell>
          <cell r="J454">
            <v>58</v>
          </cell>
          <cell r="S454" t="str">
            <v>DE_Zusammen_Fachgymnasien</v>
          </cell>
        </row>
        <row r="455">
          <cell r="B455">
            <v>213</v>
          </cell>
          <cell r="D455">
            <v>120</v>
          </cell>
          <cell r="E455">
            <v>213</v>
          </cell>
          <cell r="G455">
            <v>120</v>
          </cell>
          <cell r="H455">
            <v>0</v>
          </cell>
          <cell r="J455">
            <v>0</v>
          </cell>
          <cell r="S455" t="str">
            <v>DE_Zusammen_Berufsober-/Techn. Oberschulen</v>
          </cell>
        </row>
        <row r="456">
          <cell r="B456">
            <v>6930</v>
          </cell>
          <cell r="D456">
            <v>3370</v>
          </cell>
          <cell r="E456">
            <v>2201</v>
          </cell>
          <cell r="G456">
            <v>850</v>
          </cell>
          <cell r="H456">
            <v>4729</v>
          </cell>
          <cell r="J456">
            <v>2520</v>
          </cell>
          <cell r="S456" t="str">
            <v>DE_Zusammen_Fachschulen</v>
          </cell>
        </row>
        <row r="457">
          <cell r="B457">
            <v>784</v>
          </cell>
          <cell r="D457">
            <v>471</v>
          </cell>
          <cell r="E457">
            <v>268</v>
          </cell>
          <cell r="G457">
            <v>158</v>
          </cell>
          <cell r="H457">
            <v>516</v>
          </cell>
          <cell r="J457">
            <v>313</v>
          </cell>
          <cell r="S457" t="str">
            <v>DE_Zusammen_Fachakademien</v>
          </cell>
        </row>
        <row r="458">
          <cell r="B458">
            <v>29440</v>
          </cell>
          <cell r="D458">
            <v>14501</v>
          </cell>
          <cell r="E458">
            <v>14831</v>
          </cell>
          <cell r="G458">
            <v>6775</v>
          </cell>
          <cell r="H458">
            <v>14609</v>
          </cell>
          <cell r="J458">
            <v>7726</v>
          </cell>
          <cell r="S458" t="str">
            <v>DE_Zusammen_Zusammen</v>
          </cell>
        </row>
        <row r="459">
          <cell r="S459" t="str">
            <v>DE_Zusammen_leer</v>
          </cell>
        </row>
        <row r="460">
          <cell r="S460" t="str">
            <v>DE_VZ_leer</v>
          </cell>
        </row>
        <row r="461">
          <cell r="S461" t="str">
            <v>DE_VZ_leer</v>
          </cell>
        </row>
        <row r="462">
          <cell r="B462">
            <v>566</v>
          </cell>
          <cell r="D462">
            <v>240</v>
          </cell>
          <cell r="E462">
            <v>462</v>
          </cell>
          <cell r="G462">
            <v>203</v>
          </cell>
          <cell r="H462">
            <v>104</v>
          </cell>
          <cell r="J462">
            <v>37</v>
          </cell>
          <cell r="S462" t="str">
            <v>DE_VZ_Berufsvorbereitungsjahr</v>
          </cell>
        </row>
        <row r="463">
          <cell r="B463">
            <v>686</v>
          </cell>
          <cell r="D463">
            <v>140</v>
          </cell>
          <cell r="E463">
            <v>667</v>
          </cell>
          <cell r="G463">
            <v>132</v>
          </cell>
          <cell r="H463">
            <v>19</v>
          </cell>
          <cell r="J463">
            <v>8</v>
          </cell>
          <cell r="S463" t="str">
            <v>DE_VZ_Berufsgrundbildungsjahr</v>
          </cell>
        </row>
        <row r="464">
          <cell r="B464">
            <v>5</v>
          </cell>
          <cell r="D464">
            <v>2</v>
          </cell>
          <cell r="E464">
            <v>5</v>
          </cell>
          <cell r="G464">
            <v>2</v>
          </cell>
          <cell r="H464">
            <v>0</v>
          </cell>
          <cell r="J464">
            <v>0</v>
          </cell>
          <cell r="S464" t="str">
            <v>DE_VZ_Berufsaufbauschulen</v>
          </cell>
        </row>
        <row r="465">
          <cell r="B465">
            <v>10837</v>
          </cell>
          <cell r="D465">
            <v>5770</v>
          </cell>
          <cell r="E465">
            <v>3628</v>
          </cell>
          <cell r="G465">
            <v>1936</v>
          </cell>
          <cell r="H465">
            <v>7209</v>
          </cell>
          <cell r="J465">
            <v>3834</v>
          </cell>
          <cell r="S465" t="str">
            <v>DE_VZ_Berufsfachschulen</v>
          </cell>
        </row>
        <row r="466">
          <cell r="B466">
            <v>884</v>
          </cell>
          <cell r="D466">
            <v>386</v>
          </cell>
          <cell r="E466">
            <v>725</v>
          </cell>
          <cell r="G466">
            <v>322</v>
          </cell>
          <cell r="H466">
            <v>159</v>
          </cell>
          <cell r="J466">
            <v>64</v>
          </cell>
          <cell r="S466" t="str">
            <v>DE_VZ_Fachoberschulen</v>
          </cell>
        </row>
        <row r="467">
          <cell r="B467">
            <v>823</v>
          </cell>
          <cell r="D467">
            <v>366</v>
          </cell>
          <cell r="E467">
            <v>703</v>
          </cell>
          <cell r="G467">
            <v>308</v>
          </cell>
          <cell r="H467">
            <v>120</v>
          </cell>
          <cell r="J467">
            <v>58</v>
          </cell>
          <cell r="S467" t="str">
            <v>DE_VZ_Fachgymnasien</v>
          </cell>
        </row>
        <row r="468">
          <cell r="B468">
            <v>213</v>
          </cell>
          <cell r="D468">
            <v>120</v>
          </cell>
          <cell r="E468">
            <v>213</v>
          </cell>
          <cell r="G468">
            <v>120</v>
          </cell>
          <cell r="H468">
            <v>0</v>
          </cell>
          <cell r="J468">
            <v>0</v>
          </cell>
          <cell r="S468" t="str">
            <v>DE_VZ_Berufsober-/Techn. Oberschulen</v>
          </cell>
        </row>
        <row r="469">
          <cell r="B469">
            <v>5829</v>
          </cell>
          <cell r="D469">
            <v>2852</v>
          </cell>
          <cell r="E469">
            <v>1800</v>
          </cell>
          <cell r="G469">
            <v>700</v>
          </cell>
          <cell r="H469">
            <v>4029</v>
          </cell>
          <cell r="J469">
            <v>2152</v>
          </cell>
          <cell r="S469" t="str">
            <v>DE_VZ_Fachschulen</v>
          </cell>
        </row>
        <row r="470">
          <cell r="B470">
            <v>784</v>
          </cell>
          <cell r="D470">
            <v>471</v>
          </cell>
          <cell r="E470">
            <v>268</v>
          </cell>
          <cell r="G470">
            <v>158</v>
          </cell>
          <cell r="H470">
            <v>516</v>
          </cell>
          <cell r="J470">
            <v>313</v>
          </cell>
          <cell r="S470" t="str">
            <v>DE_VZ_Fachakademien</v>
          </cell>
        </row>
        <row r="471">
          <cell r="B471">
            <v>20627</v>
          </cell>
          <cell r="D471">
            <v>10347</v>
          </cell>
          <cell r="E471">
            <v>8471</v>
          </cell>
          <cell r="G471">
            <v>3881</v>
          </cell>
          <cell r="H471">
            <v>12156</v>
          </cell>
          <cell r="J471">
            <v>6466</v>
          </cell>
          <cell r="S471" t="str">
            <v>DE_VZ_Zusammen</v>
          </cell>
        </row>
        <row r="472">
          <cell r="S472" t="str">
            <v>DE_VZ_leer</v>
          </cell>
        </row>
        <row r="473">
          <cell r="S473" t="str">
            <v>DE_TZ_leer</v>
          </cell>
        </row>
        <row r="474">
          <cell r="S474" t="str">
            <v>DE_TZ_leer</v>
          </cell>
        </row>
        <row r="475">
          <cell r="B475">
            <v>7130</v>
          </cell>
          <cell r="D475">
            <v>3259</v>
          </cell>
          <cell r="E475">
            <v>5846</v>
          </cell>
          <cell r="G475">
            <v>2684</v>
          </cell>
          <cell r="H475">
            <v>1284</v>
          </cell>
          <cell r="J475">
            <v>575</v>
          </cell>
          <cell r="S475" t="str">
            <v>DE_TZ_Berufsschulen</v>
          </cell>
        </row>
        <row r="476">
          <cell r="B476">
            <v>39</v>
          </cell>
          <cell r="D476">
            <v>20</v>
          </cell>
          <cell r="E476">
            <v>25</v>
          </cell>
          <cell r="G476">
            <v>14</v>
          </cell>
          <cell r="H476">
            <v>14</v>
          </cell>
          <cell r="J476">
            <v>6</v>
          </cell>
          <cell r="S476" t="str">
            <v>DE_TZ_Berufsvorbereitungsjahr</v>
          </cell>
        </row>
        <row r="477">
          <cell r="B477">
            <v>491</v>
          </cell>
          <cell r="D477">
            <v>326</v>
          </cell>
          <cell r="E477">
            <v>55</v>
          </cell>
          <cell r="G477">
            <v>26</v>
          </cell>
          <cell r="H477">
            <v>436</v>
          </cell>
          <cell r="J477">
            <v>300</v>
          </cell>
          <cell r="S477" t="str">
            <v>DE_TZ_Berufsfachschulen</v>
          </cell>
        </row>
        <row r="478">
          <cell r="B478">
            <v>52</v>
          </cell>
          <cell r="D478">
            <v>31</v>
          </cell>
          <cell r="E478">
            <v>33</v>
          </cell>
          <cell r="G478">
            <v>20</v>
          </cell>
          <cell r="H478">
            <v>19</v>
          </cell>
          <cell r="J478">
            <v>11</v>
          </cell>
          <cell r="S478" t="str">
            <v>DE_TZ_Fachoberschulen</v>
          </cell>
        </row>
        <row r="479">
          <cell r="B479">
            <v>1101</v>
          </cell>
          <cell r="D479">
            <v>518</v>
          </cell>
          <cell r="E479">
            <v>401</v>
          </cell>
          <cell r="G479">
            <v>150</v>
          </cell>
          <cell r="H479">
            <v>700</v>
          </cell>
          <cell r="J479">
            <v>368</v>
          </cell>
          <cell r="S479" t="str">
            <v>DE_TZ_Fachschulen</v>
          </cell>
        </row>
        <row r="480">
          <cell r="B480">
            <v>8813</v>
          </cell>
          <cell r="D480">
            <v>4154</v>
          </cell>
          <cell r="E480">
            <v>6360</v>
          </cell>
          <cell r="G480">
            <v>2894</v>
          </cell>
          <cell r="H480">
            <v>2453</v>
          </cell>
          <cell r="J480">
            <v>1260</v>
          </cell>
          <cell r="S480" t="str">
            <v>DE_TZ_Zusammen</v>
          </cell>
        </row>
        <row r="482">
          <cell r="E482" t="str">
            <v>5) Daten aus dem Schuljahr 1996/97.</v>
          </cell>
        </row>
        <row r="483">
          <cell r="E483" t="str">
            <v>6) Daten aus dem Schuljahr 2002/03.</v>
          </cell>
        </row>
        <row r="484">
          <cell r="E484" t="str">
            <v xml:space="preserve">  r  Korrigierte Daten.</v>
          </cell>
        </row>
      </sheetData>
      <sheetData sheetId="4" refreshError="1">
        <row r="2">
          <cell r="A2" t="str">
            <v xml:space="preserve">  Insgesamt</v>
          </cell>
          <cell r="B2" t="str">
            <v>Zusammen</v>
          </cell>
        </row>
        <row r="3">
          <cell r="A3" t="str">
            <v xml:space="preserve"> Mit Teilzeitunterricht</v>
          </cell>
          <cell r="B3" t="str">
            <v>TZ</v>
          </cell>
        </row>
        <row r="4">
          <cell r="A4" t="str">
            <v xml:space="preserve"> Mit Vollzeitunterricht</v>
          </cell>
          <cell r="B4" t="str">
            <v>VZ</v>
          </cell>
        </row>
        <row r="5">
          <cell r="A5" t="str">
            <v xml:space="preserve"> Zusammen</v>
          </cell>
          <cell r="B5" t="str">
            <v>Zusammen</v>
          </cell>
        </row>
        <row r="6">
          <cell r="A6" t="str">
            <v>Baden-Württemberg</v>
          </cell>
          <cell r="B6" t="str">
            <v>BW</v>
          </cell>
        </row>
        <row r="7">
          <cell r="A7" t="str">
            <v>Bayern</v>
          </cell>
          <cell r="B7" t="str">
            <v>BY</v>
          </cell>
        </row>
        <row r="8">
          <cell r="A8" t="str">
            <v>Berlin</v>
          </cell>
          <cell r="B8" t="str">
            <v>BE</v>
          </cell>
        </row>
        <row r="9">
          <cell r="A9" t="str">
            <v>Berufsaufbauschulen</v>
          </cell>
          <cell r="B9" t="str">
            <v>Berufsaufbauschulen</v>
          </cell>
        </row>
        <row r="10">
          <cell r="A10" t="str">
            <v>Berufsfachschulen</v>
          </cell>
          <cell r="B10" t="str">
            <v>Berufsfachschulen</v>
          </cell>
        </row>
        <row r="11">
          <cell r="A11" t="str">
            <v>Berufsfachschulen 2)</v>
          </cell>
          <cell r="B11" t="str">
            <v>Berufsfachschulen</v>
          </cell>
        </row>
        <row r="12">
          <cell r="A12" t="str">
            <v>Berufsfachschulen 3)</v>
          </cell>
          <cell r="B12" t="str">
            <v>Berufsfachschulen</v>
          </cell>
        </row>
        <row r="13">
          <cell r="A13" t="str">
            <v>Berufsgrundbildungsjahr</v>
          </cell>
          <cell r="B13" t="str">
            <v>Berufsgrundbildungsjahr</v>
          </cell>
        </row>
        <row r="14">
          <cell r="A14" t="str">
            <v>Berufsober-/Techn. Oberschulen</v>
          </cell>
          <cell r="B14" t="str">
            <v>Berufsober-/Techn. Oberschulen</v>
          </cell>
        </row>
        <row r="15">
          <cell r="A15" t="str">
            <v>Berufsober-/Techn. Oberschulen</v>
          </cell>
          <cell r="B15" t="str">
            <v>Berufsober-/Techn. Oberschulen</v>
          </cell>
        </row>
        <row r="16">
          <cell r="A16" t="str">
            <v xml:space="preserve">Berufsschulen im dualen System </v>
          </cell>
          <cell r="B16" t="str">
            <v>Berufsschulen</v>
          </cell>
        </row>
        <row r="17">
          <cell r="A17" t="str">
            <v>Berufsschulen im dualen System 1)</v>
          </cell>
          <cell r="B17" t="str">
            <v>Berufsschulen</v>
          </cell>
        </row>
        <row r="18">
          <cell r="A18" t="str">
            <v xml:space="preserve">Berufsschulen im dualen System 1) </v>
          </cell>
          <cell r="B18" t="str">
            <v>Berufsschulen</v>
          </cell>
        </row>
        <row r="19">
          <cell r="A19" t="str">
            <v xml:space="preserve">Berufsschulen im dualen System 1)2) </v>
          </cell>
          <cell r="B19" t="str">
            <v>Berufsschulen</v>
          </cell>
        </row>
        <row r="20">
          <cell r="A20" t="str">
            <v xml:space="preserve">Berufsschulen im dualen System 1)5) </v>
          </cell>
          <cell r="B20" t="str">
            <v>Berufsschulen</v>
          </cell>
        </row>
        <row r="21">
          <cell r="A21" t="str">
            <v xml:space="preserve">Berufsschulen im dualen System 1)8) </v>
          </cell>
          <cell r="B21" t="str">
            <v>Berufsschulen</v>
          </cell>
        </row>
        <row r="22">
          <cell r="A22" t="str">
            <v xml:space="preserve">Berufsschulen im dualen System 3) </v>
          </cell>
          <cell r="B22" t="str">
            <v>Berufsschulen</v>
          </cell>
        </row>
        <row r="23">
          <cell r="A23" t="str">
            <v xml:space="preserve">Berufsschulen im dualen System 6) </v>
          </cell>
          <cell r="B23" t="str">
            <v>Berufsschulen</v>
          </cell>
        </row>
        <row r="24">
          <cell r="A24" t="str">
            <v>Berufsvorbereitungsjahr</v>
          </cell>
          <cell r="B24" t="str">
            <v>Berufsvorbereitungsjahr</v>
          </cell>
        </row>
        <row r="25">
          <cell r="A25" t="str">
            <v>Brandenburg</v>
          </cell>
          <cell r="B25" t="str">
            <v>BB</v>
          </cell>
        </row>
        <row r="26">
          <cell r="A26" t="str">
            <v>Brandenburg 4)</v>
          </cell>
          <cell r="B26" t="str">
            <v>BB</v>
          </cell>
        </row>
        <row r="27">
          <cell r="A27" t="str">
            <v>Bremen</v>
          </cell>
          <cell r="B27" t="str">
            <v>HB</v>
          </cell>
        </row>
        <row r="28">
          <cell r="A28" t="str">
            <v>Bremen 4)</v>
          </cell>
          <cell r="B28" t="str">
            <v>HB</v>
          </cell>
        </row>
        <row r="29">
          <cell r="A29" t="str">
            <v>Bremen 6)</v>
          </cell>
          <cell r="B29" t="str">
            <v>HB</v>
          </cell>
        </row>
        <row r="30">
          <cell r="A30" t="str">
            <v>Deutschland</v>
          </cell>
          <cell r="B30" t="str">
            <v>DE</v>
          </cell>
        </row>
        <row r="31">
          <cell r="A31" t="str">
            <v>Fachakademien</v>
          </cell>
          <cell r="B31" t="str">
            <v>Fachakademien</v>
          </cell>
        </row>
        <row r="32">
          <cell r="A32" t="str">
            <v>Fachgymnasien</v>
          </cell>
          <cell r="B32" t="str">
            <v>Fachgymnasien</v>
          </cell>
        </row>
        <row r="33">
          <cell r="A33" t="str">
            <v>Fachoberschulen</v>
          </cell>
          <cell r="B33" t="str">
            <v>Fachoberschulen</v>
          </cell>
        </row>
        <row r="34">
          <cell r="A34" t="str">
            <v>Fachoberschulen 2)</v>
          </cell>
          <cell r="B34" t="str">
            <v>Fachoberschulen</v>
          </cell>
        </row>
        <row r="35">
          <cell r="A35" t="str">
            <v>Fachoberschulen 3)</v>
          </cell>
          <cell r="B35" t="str">
            <v>Fachoberschulen</v>
          </cell>
        </row>
        <row r="36">
          <cell r="A36" t="str">
            <v>Fachschulen</v>
          </cell>
          <cell r="B36" t="str">
            <v>Fachschulen</v>
          </cell>
        </row>
        <row r="37">
          <cell r="A37" t="str">
            <v>Fachschulen 2)</v>
          </cell>
          <cell r="B37" t="str">
            <v>Fachschulen</v>
          </cell>
        </row>
        <row r="38">
          <cell r="A38" t="str">
            <v>Fachschulen 3)</v>
          </cell>
          <cell r="B38" t="str">
            <v>Fachschulen</v>
          </cell>
        </row>
        <row r="39">
          <cell r="A39" t="str">
            <v>Fußnote siehe am Ende der Tabelle.</v>
          </cell>
          <cell r="B39" t="str">
            <v>Fußnoten siehe am Ende der Tabelle.</v>
          </cell>
        </row>
        <row r="40">
          <cell r="A40" t="str">
            <v>Fußnoten siehe am Ende der Tabelle.</v>
          </cell>
          <cell r="B40" t="str">
            <v>Fußnoten siehe am Ende der Tabelle.</v>
          </cell>
        </row>
        <row r="41">
          <cell r="A41" t="str">
            <v>Hamburg</v>
          </cell>
          <cell r="B41" t="str">
            <v>HH</v>
          </cell>
        </row>
        <row r="42">
          <cell r="A42" t="str">
            <v>Hamburg 4)5)</v>
          </cell>
          <cell r="B42" t="str">
            <v>HH</v>
          </cell>
        </row>
        <row r="43">
          <cell r="A43" t="str">
            <v>Hamburg 6)7)</v>
          </cell>
          <cell r="B43" t="str">
            <v>HH</v>
          </cell>
        </row>
        <row r="44">
          <cell r="A44" t="str">
            <v>Hessen</v>
          </cell>
          <cell r="B44" t="str">
            <v>HE</v>
          </cell>
        </row>
        <row r="45">
          <cell r="A45" t="str">
            <v>Insgesamt</v>
          </cell>
          <cell r="B45" t="str">
            <v>Zusammen</v>
          </cell>
        </row>
        <row r="46">
          <cell r="A46" t="str">
            <v>leer</v>
          </cell>
          <cell r="B46" t="str">
            <v>leer</v>
          </cell>
        </row>
        <row r="47">
          <cell r="A47" t="str">
            <v>Mecklenburg-Vorpommern</v>
          </cell>
          <cell r="B47" t="str">
            <v>MV</v>
          </cell>
        </row>
        <row r="48">
          <cell r="A48" t="str">
            <v>Mit Teilzeitunterricht</v>
          </cell>
          <cell r="B48" t="str">
            <v>TZ</v>
          </cell>
        </row>
        <row r="49">
          <cell r="A49" t="str">
            <v>Mit Vollzeitunterricht</v>
          </cell>
          <cell r="B49" t="str">
            <v>VZ</v>
          </cell>
        </row>
        <row r="50">
          <cell r="A50" t="str">
            <v>Niedersachsen</v>
          </cell>
          <cell r="B50" t="str">
            <v>NI</v>
          </cell>
        </row>
        <row r="51">
          <cell r="A51" t="str">
            <v>Noch: Hessen</v>
          </cell>
          <cell r="B51" t="str">
            <v>HE</v>
          </cell>
        </row>
        <row r="52">
          <cell r="A52" t="str">
            <v>Nordrhein-Westfalen</v>
          </cell>
          <cell r="B52" t="str">
            <v>NW</v>
          </cell>
        </row>
        <row r="53">
          <cell r="A53" t="str">
            <v>Nordrhein-Westfalen 4)</v>
          </cell>
          <cell r="B53" t="str">
            <v>NW</v>
          </cell>
        </row>
        <row r="54">
          <cell r="A54" t="str">
            <v>Nordrhein-Westfalen 6)</v>
          </cell>
          <cell r="B54" t="str">
            <v>NW</v>
          </cell>
        </row>
        <row r="55">
          <cell r="A55" t="str">
            <v>Rheinland-Pfalz</v>
          </cell>
          <cell r="B55" t="str">
            <v>RP</v>
          </cell>
        </row>
        <row r="56">
          <cell r="A56" t="str">
            <v>Rheinland-Pfalz 8)</v>
          </cell>
          <cell r="B56" t="str">
            <v>RP</v>
          </cell>
        </row>
        <row r="57">
          <cell r="A57" t="str">
            <v>Rheinland-Pfalz 9)</v>
          </cell>
          <cell r="B57" t="str">
            <v>RP</v>
          </cell>
        </row>
        <row r="58">
          <cell r="A58" t="str">
            <v>Saarland</v>
          </cell>
          <cell r="B58" t="str">
            <v>SL</v>
          </cell>
        </row>
        <row r="59">
          <cell r="A59" t="str">
            <v>Sachsen</v>
          </cell>
          <cell r="B59" t="str">
            <v>SN</v>
          </cell>
        </row>
        <row r="60">
          <cell r="A60" t="str">
            <v>Sachsen-Anhalt</v>
          </cell>
          <cell r="B60" t="str">
            <v>ST</v>
          </cell>
        </row>
        <row r="61">
          <cell r="A61" t="str">
            <v>Sachsen-Anhalt 10)</v>
          </cell>
          <cell r="B61" t="str">
            <v>ST</v>
          </cell>
        </row>
        <row r="62">
          <cell r="A62" t="str">
            <v>Sachsen-Anhalt 9)</v>
          </cell>
          <cell r="B62" t="str">
            <v>ST</v>
          </cell>
        </row>
        <row r="63">
          <cell r="A63" t="str">
            <v>Schleswig-Holstein</v>
          </cell>
          <cell r="B63" t="str">
            <v>SH</v>
          </cell>
        </row>
        <row r="64">
          <cell r="A64" t="str">
            <v>Thüringen</v>
          </cell>
          <cell r="B64" t="str">
            <v>TH</v>
          </cell>
        </row>
        <row r="65">
          <cell r="A65" t="str">
            <v>Thüringen 6)</v>
          </cell>
          <cell r="B65" t="str">
            <v>TH</v>
          </cell>
        </row>
        <row r="66">
          <cell r="A66" t="str">
            <v>Thüringen 7)</v>
          </cell>
          <cell r="B66" t="str">
            <v>TH</v>
          </cell>
        </row>
        <row r="67">
          <cell r="A67" t="str">
            <v>Vollzeitunterricht</v>
          </cell>
          <cell r="B67" t="str">
            <v>VZ</v>
          </cell>
        </row>
        <row r="68">
          <cell r="A68" t="str">
            <v>Zusammen</v>
          </cell>
          <cell r="B68" t="str">
            <v>Zusammen</v>
          </cell>
        </row>
      </sheetData>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4.1 VZ_Lehrer"/>
      <sheetName val="4.2 TZ_Lehrer"/>
      <sheetName val="Haupt_Lehrer"/>
      <sheetName val="5 Stdw_Lehrer"/>
      <sheetName val="Liste"/>
    </sheetNames>
    <sheetDataSet>
      <sheetData sheetId="0" refreshError="1">
        <row r="8">
          <cell r="B8" t="str">
            <v>Vollzeitbeschäftigte Lehrkräfte</v>
          </cell>
          <cell r="E8" t="str">
            <v>Davon an</v>
          </cell>
          <cell r="S8" t="str">
            <v>Key</v>
          </cell>
        </row>
        <row r="9">
          <cell r="E9" t="str">
            <v>öffentlichen Schulen</v>
          </cell>
          <cell r="H9" t="str">
            <v>privaten Schulen</v>
          </cell>
        </row>
        <row r="10">
          <cell r="B10" t="str">
            <v>insgesamt</v>
          </cell>
          <cell r="E10" t="str">
            <v>zusammen</v>
          </cell>
          <cell r="H10" t="str">
            <v>zusammen</v>
          </cell>
        </row>
        <row r="12">
          <cell r="S12" t="str">
            <v>BW__0</v>
          </cell>
        </row>
        <row r="13">
          <cell r="S13" t="str">
            <v>BW_Zusammen_0</v>
          </cell>
        </row>
        <row r="14">
          <cell r="S14" t="str">
            <v>BW_Zusammen_leer</v>
          </cell>
        </row>
        <row r="15">
          <cell r="B15">
            <v>4270</v>
          </cell>
          <cell r="E15">
            <v>4136</v>
          </cell>
          <cell r="H15">
            <v>134</v>
          </cell>
          <cell r="S15" t="str">
            <v>BW_Zusammen_Berufsschulen</v>
          </cell>
        </row>
        <row r="16">
          <cell r="B16">
            <v>850</v>
          </cell>
          <cell r="E16">
            <v>850</v>
          </cell>
          <cell r="H16">
            <v>0</v>
          </cell>
          <cell r="S16" t="str">
            <v>BW_Zusammen_Berufsvorbereitungsjahr</v>
          </cell>
        </row>
        <row r="17">
          <cell r="B17">
            <v>30</v>
          </cell>
          <cell r="E17">
            <v>30</v>
          </cell>
          <cell r="H17">
            <v>0</v>
          </cell>
          <cell r="S17" t="str">
            <v>BW_Zusammen_Berufsgrundbildungsjahr</v>
          </cell>
        </row>
        <row r="18">
          <cell r="B18">
            <v>30</v>
          </cell>
          <cell r="E18">
            <v>30</v>
          </cell>
          <cell r="H18">
            <v>0</v>
          </cell>
          <cell r="S18" t="str">
            <v>BW_Zusammen_Berufsaufbauschulen</v>
          </cell>
        </row>
        <row r="19">
          <cell r="B19">
            <v>5013</v>
          </cell>
          <cell r="E19">
            <v>4500</v>
          </cell>
          <cell r="H19">
            <v>513</v>
          </cell>
          <cell r="S19" t="str">
            <v>BW_Zusammen_Berufsfachschulen</v>
          </cell>
        </row>
        <row r="20">
          <cell r="B20">
            <v>2192</v>
          </cell>
          <cell r="E20">
            <v>2153</v>
          </cell>
          <cell r="H20">
            <v>39</v>
          </cell>
          <cell r="S20" t="str">
            <v>BW_Zusammen_Fachgymnasien</v>
          </cell>
        </row>
        <row r="21">
          <cell r="B21">
            <v>60</v>
          </cell>
          <cell r="E21">
            <v>60</v>
          </cell>
          <cell r="H21">
            <v>0</v>
          </cell>
          <cell r="S21" t="str">
            <v>BW_Zusammen_Berufsober-/Techn. Oberschulen</v>
          </cell>
        </row>
        <row r="22">
          <cell r="B22">
            <v>808</v>
          </cell>
          <cell r="E22">
            <v>684</v>
          </cell>
          <cell r="H22">
            <v>124</v>
          </cell>
          <cell r="S22" t="str">
            <v>BW_Zusammen_Fachschulen</v>
          </cell>
        </row>
        <row r="23">
          <cell r="B23">
            <v>13253</v>
          </cell>
          <cell r="E23">
            <v>12443</v>
          </cell>
          <cell r="H23">
            <v>810</v>
          </cell>
          <cell r="S23" t="str">
            <v>BW_Zusammen_Zusammen</v>
          </cell>
        </row>
        <row r="24">
          <cell r="S24" t="str">
            <v>BW_Zusammen_leer</v>
          </cell>
        </row>
        <row r="25">
          <cell r="S25" t="str">
            <v>BW_VZ_leer</v>
          </cell>
        </row>
        <row r="26">
          <cell r="S26" t="str">
            <v>BW_VZ_leer</v>
          </cell>
        </row>
        <row r="27">
          <cell r="B27">
            <v>850</v>
          </cell>
          <cell r="E27">
            <v>850</v>
          </cell>
          <cell r="H27">
            <v>0</v>
          </cell>
          <cell r="S27" t="str">
            <v>BW_VZ_Berufsvorbereitungsjahr</v>
          </cell>
        </row>
        <row r="28">
          <cell r="B28">
            <v>30</v>
          </cell>
          <cell r="E28">
            <v>30</v>
          </cell>
          <cell r="H28">
            <v>0</v>
          </cell>
          <cell r="S28" t="str">
            <v>BW_VZ_Berufsgrundbildungsjahr</v>
          </cell>
        </row>
        <row r="29">
          <cell r="B29">
            <v>30</v>
          </cell>
          <cell r="E29">
            <v>30</v>
          </cell>
          <cell r="H29">
            <v>0</v>
          </cell>
          <cell r="S29" t="str">
            <v>BW_VZ_Berufsaufbauschulen</v>
          </cell>
        </row>
        <row r="30">
          <cell r="B30">
            <v>4633</v>
          </cell>
          <cell r="E30">
            <v>4186</v>
          </cell>
          <cell r="H30">
            <v>447</v>
          </cell>
          <cell r="S30" t="str">
            <v>BW_VZ_Berufsfachschulen</v>
          </cell>
        </row>
        <row r="31">
          <cell r="B31">
            <v>2192</v>
          </cell>
          <cell r="E31">
            <v>2153</v>
          </cell>
          <cell r="H31">
            <v>39</v>
          </cell>
          <cell r="S31" t="str">
            <v>BW_VZ_Fachgymnasien</v>
          </cell>
        </row>
        <row r="32">
          <cell r="B32">
            <v>60</v>
          </cell>
          <cell r="E32">
            <v>60</v>
          </cell>
          <cell r="H32">
            <v>0</v>
          </cell>
          <cell r="S32" t="str">
            <v>BW_VZ_Berufsober-/Techn. Oberschulen</v>
          </cell>
        </row>
        <row r="33">
          <cell r="B33">
            <v>641</v>
          </cell>
          <cell r="E33">
            <v>565</v>
          </cell>
          <cell r="H33">
            <v>76</v>
          </cell>
          <cell r="S33" t="str">
            <v>BW_VZ_Fachschulen</v>
          </cell>
        </row>
        <row r="34">
          <cell r="B34">
            <v>8436</v>
          </cell>
          <cell r="E34">
            <v>7874</v>
          </cell>
          <cell r="H34">
            <v>562</v>
          </cell>
          <cell r="S34" t="str">
            <v>BW_VZ_Zusammen</v>
          </cell>
        </row>
        <row r="35">
          <cell r="S35" t="str">
            <v>BW_VZ_leer</v>
          </cell>
        </row>
        <row r="36">
          <cell r="S36" t="str">
            <v>BW_TZ_leer</v>
          </cell>
        </row>
        <row r="37">
          <cell r="S37" t="str">
            <v>BW_TZ_leer</v>
          </cell>
        </row>
        <row r="38">
          <cell r="B38">
            <v>4270</v>
          </cell>
          <cell r="E38">
            <v>4136</v>
          </cell>
          <cell r="H38">
            <v>134</v>
          </cell>
          <cell r="S38" t="str">
            <v>BW_TZ_Berufsschulen</v>
          </cell>
        </row>
        <row r="39">
          <cell r="B39">
            <v>380</v>
          </cell>
          <cell r="E39">
            <v>314</v>
          </cell>
          <cell r="H39">
            <v>66</v>
          </cell>
          <cell r="S39" t="str">
            <v>BW_TZ_Berufsfachschulen</v>
          </cell>
        </row>
        <row r="40">
          <cell r="B40">
            <v>167</v>
          </cell>
          <cell r="E40">
            <v>119</v>
          </cell>
          <cell r="H40">
            <v>48</v>
          </cell>
          <cell r="S40" t="str">
            <v>BW_TZ_Fachschulen</v>
          </cell>
        </row>
        <row r="41">
          <cell r="B41">
            <v>4817</v>
          </cell>
          <cell r="E41">
            <v>4569</v>
          </cell>
          <cell r="H41">
            <v>248</v>
          </cell>
          <cell r="S41" t="str">
            <v>BW_TZ_Zusammen</v>
          </cell>
        </row>
        <row r="42">
          <cell r="S42" t="str">
            <v>BW_TZ_leer</v>
          </cell>
        </row>
        <row r="43">
          <cell r="S43" t="str">
            <v>BY_TZ_leer</v>
          </cell>
        </row>
        <row r="44">
          <cell r="S44" t="str">
            <v>BY_Zusammen_leer</v>
          </cell>
        </row>
        <row r="45">
          <cell r="S45" t="str">
            <v>BY_Zusammen_leer</v>
          </cell>
        </row>
        <row r="46">
          <cell r="B46">
            <v>6658</v>
          </cell>
          <cell r="E46">
            <v>5905</v>
          </cell>
          <cell r="H46">
            <v>753</v>
          </cell>
          <cell r="S46" t="str">
            <v>BY_Zusammen_Berufsschulen</v>
          </cell>
        </row>
        <row r="47">
          <cell r="B47">
            <v>1027</v>
          </cell>
          <cell r="E47">
            <v>773</v>
          </cell>
          <cell r="H47">
            <v>254</v>
          </cell>
          <cell r="S47" t="str">
            <v>BY_Zusammen_Berufsfachschulen</v>
          </cell>
        </row>
        <row r="48">
          <cell r="B48">
            <v>1226</v>
          </cell>
          <cell r="E48">
            <v>1186</v>
          </cell>
          <cell r="H48">
            <v>40</v>
          </cell>
          <cell r="S48" t="str">
            <v>BY_Zusammen_Fachoberschulen</v>
          </cell>
        </row>
        <row r="49">
          <cell r="B49">
            <v>517</v>
          </cell>
          <cell r="E49">
            <v>517</v>
          </cell>
          <cell r="H49">
            <v>0</v>
          </cell>
          <cell r="S49" t="str">
            <v>BY_Zusammen_Berufsober-/Techn. Oberschulen</v>
          </cell>
        </row>
        <row r="50">
          <cell r="B50">
            <v>706</v>
          </cell>
          <cell r="E50">
            <v>355</v>
          </cell>
          <cell r="H50">
            <v>351</v>
          </cell>
          <cell r="S50" t="str">
            <v>BY_Zusammen_Fachschulen</v>
          </cell>
        </row>
        <row r="51">
          <cell r="B51">
            <v>461</v>
          </cell>
          <cell r="E51">
            <v>248</v>
          </cell>
          <cell r="H51">
            <v>213</v>
          </cell>
          <cell r="S51" t="str">
            <v>BY_Zusammen_Fachakademien</v>
          </cell>
        </row>
        <row r="52">
          <cell r="B52">
            <v>10595</v>
          </cell>
          <cell r="E52">
            <v>8984</v>
          </cell>
          <cell r="H52">
            <v>1611</v>
          </cell>
          <cell r="S52" t="str">
            <v>BY_Zusammen_Zusammen</v>
          </cell>
        </row>
        <row r="53">
          <cell r="S53" t="str">
            <v>BY_Zusammen_leer</v>
          </cell>
        </row>
        <row r="54">
          <cell r="S54" t="str">
            <v>BY_VZ_leer</v>
          </cell>
        </row>
        <row r="55">
          <cell r="S55" t="str">
            <v>BY_VZ_leer</v>
          </cell>
        </row>
        <row r="56">
          <cell r="B56">
            <v>1027</v>
          </cell>
          <cell r="E56">
            <v>773</v>
          </cell>
          <cell r="H56">
            <v>254</v>
          </cell>
          <cell r="S56" t="str">
            <v>BY_VZ_Berufsfachschulen</v>
          </cell>
        </row>
        <row r="57">
          <cell r="B57">
            <v>1226</v>
          </cell>
          <cell r="E57">
            <v>1186</v>
          </cell>
          <cell r="H57">
            <v>40</v>
          </cell>
          <cell r="S57" t="str">
            <v>BY_VZ_Fachoberschulen</v>
          </cell>
        </row>
        <row r="58">
          <cell r="B58">
            <v>517</v>
          </cell>
          <cell r="E58">
            <v>517</v>
          </cell>
          <cell r="H58">
            <v>0</v>
          </cell>
          <cell r="S58" t="str">
            <v>BY_VZ_Berufsober-/Techn. Oberschulen</v>
          </cell>
        </row>
        <row r="59">
          <cell r="B59">
            <v>706</v>
          </cell>
          <cell r="E59">
            <v>355</v>
          </cell>
          <cell r="H59">
            <v>351</v>
          </cell>
          <cell r="S59" t="str">
            <v>BY_VZ_Fachschulen</v>
          </cell>
        </row>
        <row r="60">
          <cell r="B60">
            <v>461</v>
          </cell>
          <cell r="E60">
            <v>248</v>
          </cell>
          <cell r="H60">
            <v>213</v>
          </cell>
          <cell r="S60" t="str">
            <v>BY_VZ_Fachakademien</v>
          </cell>
        </row>
        <row r="61">
          <cell r="B61">
            <v>3937</v>
          </cell>
          <cell r="E61">
            <v>3079</v>
          </cell>
          <cell r="H61">
            <v>858</v>
          </cell>
          <cell r="S61" t="str">
            <v>BY_VZ_Zusammen</v>
          </cell>
        </row>
        <row r="62">
          <cell r="S62" t="str">
            <v>BY_VZ_leer</v>
          </cell>
        </row>
        <row r="63">
          <cell r="S63" t="str">
            <v>BY_TZ_leer</v>
          </cell>
        </row>
        <row r="64">
          <cell r="S64" t="str">
            <v>BY_TZ_leer</v>
          </cell>
        </row>
        <row r="65">
          <cell r="B65">
            <v>6658</v>
          </cell>
          <cell r="E65">
            <v>5905</v>
          </cell>
          <cell r="H65">
            <v>753</v>
          </cell>
          <cell r="S65" t="str">
            <v>BY_TZ_Berufsschulen</v>
          </cell>
        </row>
        <row r="66">
          <cell r="B66">
            <v>6658</v>
          </cell>
          <cell r="E66">
            <v>5905</v>
          </cell>
          <cell r="H66">
            <v>753</v>
          </cell>
          <cell r="S66" t="str">
            <v>BY_TZ_Zusammen</v>
          </cell>
        </row>
        <row r="67">
          <cell r="S67" t="str">
            <v>BY_TZ_leer</v>
          </cell>
        </row>
        <row r="68">
          <cell r="S68" t="str">
            <v>BE_TZ_leer</v>
          </cell>
        </row>
        <row r="69">
          <cell r="S69" t="str">
            <v>BE_Zusammen_leer</v>
          </cell>
        </row>
        <row r="70">
          <cell r="S70" t="str">
            <v>BE_Zusammen_leer</v>
          </cell>
        </row>
        <row r="71">
          <cell r="B71">
            <v>1466</v>
          </cell>
          <cell r="E71">
            <v>1427</v>
          </cell>
          <cell r="H71">
            <v>39</v>
          </cell>
          <cell r="S71" t="str">
            <v>BE_Zusammen_Berufsschulen</v>
          </cell>
        </row>
        <row r="72">
          <cell r="B72">
            <v>303</v>
          </cell>
          <cell r="E72">
            <v>299</v>
          </cell>
          <cell r="H72">
            <v>4</v>
          </cell>
          <cell r="S72" t="str">
            <v>BE_Zusammen_Berufsvorbereitungsjahr</v>
          </cell>
        </row>
        <row r="73">
          <cell r="B73">
            <v>3</v>
          </cell>
          <cell r="E73">
            <v>3</v>
          </cell>
          <cell r="H73">
            <v>0</v>
          </cell>
          <cell r="S73" t="str">
            <v>BE_Zusammen_Berufsgrundbildungsjahr</v>
          </cell>
        </row>
        <row r="74">
          <cell r="B74">
            <v>937</v>
          </cell>
          <cell r="E74">
            <v>830</v>
          </cell>
          <cell r="H74">
            <v>107</v>
          </cell>
          <cell r="S74" t="str">
            <v>BE_Zusammen_Berufsfachschulen</v>
          </cell>
        </row>
        <row r="75">
          <cell r="B75">
            <v>333</v>
          </cell>
          <cell r="E75">
            <v>324</v>
          </cell>
          <cell r="H75">
            <v>9</v>
          </cell>
          <cell r="S75" t="str">
            <v>BE_Zusammen_Fachoberschulen</v>
          </cell>
        </row>
        <row r="76">
          <cell r="B76">
            <v>213</v>
          </cell>
          <cell r="E76">
            <v>213</v>
          </cell>
          <cell r="H76">
            <v>0</v>
          </cell>
          <cell r="S76" t="str">
            <v>BE_Zusammen_Fachgymnasien</v>
          </cell>
        </row>
        <row r="77">
          <cell r="B77">
            <v>340</v>
          </cell>
          <cell r="E77">
            <v>266</v>
          </cell>
          <cell r="H77">
            <v>74</v>
          </cell>
          <cell r="S77" t="str">
            <v>BE_Zusammen_Fachschulen</v>
          </cell>
        </row>
        <row r="78">
          <cell r="B78">
            <v>3595</v>
          </cell>
          <cell r="E78">
            <v>3362</v>
          </cell>
          <cell r="H78">
            <v>233</v>
          </cell>
          <cell r="S78" t="str">
            <v>BE_Zusammen_Zusammen</v>
          </cell>
        </row>
        <row r="79">
          <cell r="S79" t="str">
            <v>BE_Zusammen_leer</v>
          </cell>
        </row>
        <row r="80">
          <cell r="S80" t="str">
            <v>BE_VZ_leer</v>
          </cell>
        </row>
        <row r="81">
          <cell r="S81" t="str">
            <v>BE_VZ_leer</v>
          </cell>
        </row>
        <row r="82">
          <cell r="B82">
            <v>218</v>
          </cell>
          <cell r="E82">
            <v>217</v>
          </cell>
          <cell r="H82">
            <v>1</v>
          </cell>
          <cell r="S82" t="str">
            <v>BE_VZ_Berufsvorbereitungsjahr</v>
          </cell>
        </row>
        <row r="83">
          <cell r="B83">
            <v>3</v>
          </cell>
          <cell r="E83">
            <v>3</v>
          </cell>
          <cell r="H83">
            <v>0</v>
          </cell>
          <cell r="S83" t="str">
            <v>BE_VZ_Berufsgrundbildungsjahr</v>
          </cell>
        </row>
        <row r="84">
          <cell r="B84">
            <v>937</v>
          </cell>
          <cell r="E84">
            <v>830</v>
          </cell>
          <cell r="H84">
            <v>107</v>
          </cell>
          <cell r="S84" t="str">
            <v>BE_VZ_Berufsfachschulen</v>
          </cell>
        </row>
        <row r="85">
          <cell r="B85">
            <v>299</v>
          </cell>
          <cell r="E85">
            <v>290</v>
          </cell>
          <cell r="H85">
            <v>9</v>
          </cell>
          <cell r="S85" t="str">
            <v>BE_VZ_Fachoberschulen</v>
          </cell>
        </row>
        <row r="86">
          <cell r="B86">
            <v>213</v>
          </cell>
          <cell r="E86">
            <v>213</v>
          </cell>
          <cell r="H86">
            <v>0</v>
          </cell>
          <cell r="S86" t="str">
            <v>BE_VZ_Fachgymnasien</v>
          </cell>
        </row>
        <row r="87">
          <cell r="B87">
            <v>275</v>
          </cell>
          <cell r="E87">
            <v>205</v>
          </cell>
          <cell r="H87">
            <v>70</v>
          </cell>
          <cell r="S87" t="str">
            <v>BE_VZ_Fachschulen</v>
          </cell>
        </row>
        <row r="88">
          <cell r="B88">
            <v>1945</v>
          </cell>
          <cell r="E88">
            <v>1758</v>
          </cell>
          <cell r="H88">
            <v>187</v>
          </cell>
          <cell r="S88" t="str">
            <v>BE_VZ_Zusammen</v>
          </cell>
        </row>
        <row r="89">
          <cell r="S89" t="str">
            <v>BE_VZ_leer</v>
          </cell>
        </row>
        <row r="90">
          <cell r="S90" t="str">
            <v>BE_TZ_leer</v>
          </cell>
        </row>
        <row r="91">
          <cell r="S91" t="str">
            <v>BE_TZ_leer</v>
          </cell>
        </row>
        <row r="92">
          <cell r="B92">
            <v>1466</v>
          </cell>
          <cell r="E92">
            <v>1427</v>
          </cell>
          <cell r="H92">
            <v>39</v>
          </cell>
          <cell r="S92" t="str">
            <v>BE_TZ_Berufsschulen</v>
          </cell>
        </row>
        <row r="93">
          <cell r="B93">
            <v>85</v>
          </cell>
          <cell r="E93">
            <v>82</v>
          </cell>
          <cell r="H93">
            <v>3</v>
          </cell>
          <cell r="S93" t="str">
            <v>BE_TZ_Berufsvorbereitungsjahr</v>
          </cell>
        </row>
        <row r="94">
          <cell r="B94">
            <v>34</v>
          </cell>
          <cell r="E94">
            <v>34</v>
          </cell>
          <cell r="H94">
            <v>0</v>
          </cell>
          <cell r="S94" t="str">
            <v>BE_TZ_Fachoberschulen</v>
          </cell>
        </row>
        <row r="95">
          <cell r="B95">
            <v>65</v>
          </cell>
          <cell r="E95">
            <v>61</v>
          </cell>
          <cell r="H95">
            <v>4</v>
          </cell>
          <cell r="S95" t="str">
            <v>BE_TZ_Fachschulen</v>
          </cell>
        </row>
        <row r="96">
          <cell r="B96">
            <v>1650</v>
          </cell>
          <cell r="E96">
            <v>1604</v>
          </cell>
          <cell r="H96">
            <v>46</v>
          </cell>
          <cell r="S96" t="str">
            <v>BE_TZ_Zusammen</v>
          </cell>
        </row>
        <row r="97">
          <cell r="S97" t="str">
            <v>BE_TZ_0</v>
          </cell>
        </row>
        <row r="98">
          <cell r="S98" t="str">
            <v>BE_TZ_Fußnoten siehe am Ende der Tabelle.</v>
          </cell>
        </row>
        <row r="99">
          <cell r="S99" t="str">
            <v>BB_TZ_Fußnoten siehe am Ende der Tabelle.</v>
          </cell>
        </row>
        <row r="100">
          <cell r="S100" t="str">
            <v>BB_Zusammen_Fußnoten siehe am Ende der Tabelle.</v>
          </cell>
        </row>
        <row r="101">
          <cell r="S101" t="str">
            <v>BB_Zusammen_leer</v>
          </cell>
        </row>
        <row r="102">
          <cell r="B102">
            <v>2653</v>
          </cell>
          <cell r="E102">
            <v>2537</v>
          </cell>
          <cell r="H102">
            <v>116</v>
          </cell>
          <cell r="S102" t="str">
            <v>BB_Zusammen_Berufsschulen</v>
          </cell>
        </row>
        <row r="103">
          <cell r="B103">
            <v>2653</v>
          </cell>
          <cell r="E103">
            <v>2537</v>
          </cell>
          <cell r="H103">
            <v>116</v>
          </cell>
          <cell r="S103" t="str">
            <v>BB_Zusammen_Zusammen</v>
          </cell>
        </row>
        <row r="104">
          <cell r="S104" t="str">
            <v>BB_Zusammen_leer</v>
          </cell>
        </row>
        <row r="105">
          <cell r="S105" t="str">
            <v>BB_TZ_leer</v>
          </cell>
        </row>
        <row r="106">
          <cell r="S106" t="str">
            <v>BB_TZ_leer</v>
          </cell>
        </row>
        <row r="107">
          <cell r="B107">
            <v>2653</v>
          </cell>
          <cell r="E107">
            <v>2537</v>
          </cell>
          <cell r="H107">
            <v>116</v>
          </cell>
          <cell r="S107" t="str">
            <v>BB_TZ_Berufsschulen</v>
          </cell>
        </row>
        <row r="108">
          <cell r="B108">
            <v>2653</v>
          </cell>
          <cell r="E108">
            <v>2537</v>
          </cell>
          <cell r="H108">
            <v>116</v>
          </cell>
          <cell r="S108" t="str">
            <v>BB_TZ_Zusammen</v>
          </cell>
        </row>
        <row r="109">
          <cell r="S109" t="str">
            <v>BB_TZ_leer</v>
          </cell>
        </row>
        <row r="110">
          <cell r="S110" t="str">
            <v>HB_TZ_leer</v>
          </cell>
        </row>
        <row r="111">
          <cell r="S111" t="str">
            <v>HB_Zusammen_leer</v>
          </cell>
        </row>
        <row r="112">
          <cell r="S112" t="str">
            <v>HB_Zusammen_leer</v>
          </cell>
        </row>
        <row r="113">
          <cell r="B113">
            <v>487</v>
          </cell>
          <cell r="E113">
            <v>472</v>
          </cell>
          <cell r="H113">
            <v>15</v>
          </cell>
          <cell r="S113" t="str">
            <v>HB_Zusammen_Berufsschulen</v>
          </cell>
        </row>
        <row r="114">
          <cell r="B114">
            <v>61</v>
          </cell>
          <cell r="E114">
            <v>59</v>
          </cell>
          <cell r="H114">
            <v>2</v>
          </cell>
          <cell r="S114" t="str">
            <v>HB_Zusammen_Berufsvorbereitungsjahr</v>
          </cell>
        </row>
        <row r="115">
          <cell r="B115">
            <v>4</v>
          </cell>
          <cell r="E115">
            <v>4</v>
          </cell>
          <cell r="H115">
            <v>0</v>
          </cell>
          <cell r="S115" t="str">
            <v>HB_Zusammen_Berufsgrundbildungsjahr</v>
          </cell>
        </row>
        <row r="116">
          <cell r="B116">
            <v>273</v>
          </cell>
          <cell r="E116">
            <v>273</v>
          </cell>
          <cell r="H116">
            <v>0</v>
          </cell>
          <cell r="S116" t="str">
            <v>HB_Zusammen_Berufsfachschulen</v>
          </cell>
        </row>
        <row r="117">
          <cell r="B117">
            <v>71</v>
          </cell>
          <cell r="E117">
            <v>71</v>
          </cell>
          <cell r="H117">
            <v>0</v>
          </cell>
          <cell r="S117" t="str">
            <v>HB_Zusammen_Fachoberschulen</v>
          </cell>
        </row>
        <row r="118">
          <cell r="B118">
            <v>23</v>
          </cell>
          <cell r="E118">
            <v>23</v>
          </cell>
          <cell r="H118">
            <v>0</v>
          </cell>
          <cell r="S118" t="str">
            <v>HB_Zusammen_Fachgymnasien</v>
          </cell>
        </row>
        <row r="119">
          <cell r="B119">
            <v>42</v>
          </cell>
          <cell r="E119">
            <v>35</v>
          </cell>
          <cell r="H119">
            <v>7</v>
          </cell>
          <cell r="S119" t="str">
            <v>HB_Zusammen_Fachschulen</v>
          </cell>
        </row>
        <row r="120">
          <cell r="B120">
            <v>961</v>
          </cell>
          <cell r="E120">
            <v>937</v>
          </cell>
          <cell r="H120">
            <v>24</v>
          </cell>
          <cell r="S120" t="str">
            <v>HB_Zusammen_Zusammen</v>
          </cell>
        </row>
        <row r="121">
          <cell r="S121" t="str">
            <v>HB_Zusammen_leer</v>
          </cell>
        </row>
        <row r="122">
          <cell r="S122" t="str">
            <v>HB_VZ_leer</v>
          </cell>
        </row>
        <row r="123">
          <cell r="S123" t="str">
            <v>HB_VZ_leer</v>
          </cell>
        </row>
        <row r="124">
          <cell r="B124">
            <v>41</v>
          </cell>
          <cell r="E124">
            <v>41</v>
          </cell>
          <cell r="H124">
            <v>0</v>
          </cell>
          <cell r="S124" t="str">
            <v>HB_VZ_Berufsvorbereitungsjahr</v>
          </cell>
        </row>
        <row r="125">
          <cell r="B125">
            <v>4</v>
          </cell>
          <cell r="E125">
            <v>4</v>
          </cell>
          <cell r="H125">
            <v>0</v>
          </cell>
          <cell r="S125" t="str">
            <v>HB_VZ_Berufsgrundbildungsjahr</v>
          </cell>
        </row>
        <row r="126">
          <cell r="B126">
            <v>273</v>
          </cell>
          <cell r="E126">
            <v>273</v>
          </cell>
          <cell r="H126">
            <v>0</v>
          </cell>
          <cell r="S126" t="str">
            <v>HB_VZ_Berufsfachschulen</v>
          </cell>
        </row>
        <row r="127">
          <cell r="B127">
            <v>71</v>
          </cell>
          <cell r="E127">
            <v>71</v>
          </cell>
          <cell r="H127">
            <v>0</v>
          </cell>
          <cell r="S127" t="str">
            <v>HB_VZ_Fachoberschulen</v>
          </cell>
        </row>
        <row r="128">
          <cell r="B128">
            <v>23</v>
          </cell>
          <cell r="E128">
            <v>23</v>
          </cell>
          <cell r="H128">
            <v>0</v>
          </cell>
          <cell r="S128" t="str">
            <v>HB_VZ_Fachgymnasien</v>
          </cell>
        </row>
        <row r="129">
          <cell r="B129">
            <v>42</v>
          </cell>
          <cell r="E129">
            <v>35</v>
          </cell>
          <cell r="H129">
            <v>7</v>
          </cell>
          <cell r="S129" t="str">
            <v>HB_VZ_Fachschulen</v>
          </cell>
        </row>
        <row r="130">
          <cell r="B130">
            <v>454</v>
          </cell>
          <cell r="E130">
            <v>447</v>
          </cell>
          <cell r="H130">
            <v>7</v>
          </cell>
          <cell r="S130" t="str">
            <v>HB_VZ_Zusammen</v>
          </cell>
        </row>
        <row r="131">
          <cell r="S131" t="str">
            <v>HB_VZ_leer</v>
          </cell>
        </row>
        <row r="132">
          <cell r="S132" t="str">
            <v>HB_TZ_leer</v>
          </cell>
        </row>
        <row r="133">
          <cell r="S133" t="str">
            <v>HB_TZ_leer</v>
          </cell>
        </row>
        <row r="134">
          <cell r="B134">
            <v>487</v>
          </cell>
          <cell r="E134">
            <v>472</v>
          </cell>
          <cell r="H134">
            <v>15</v>
          </cell>
          <cell r="S134" t="str">
            <v>HB_TZ_Berufsschulen</v>
          </cell>
        </row>
        <row r="135">
          <cell r="B135">
            <v>20</v>
          </cell>
          <cell r="E135">
            <v>18</v>
          </cell>
          <cell r="H135">
            <v>2</v>
          </cell>
          <cell r="S135" t="str">
            <v>HB_TZ_Berufsvorbereitungsjahr</v>
          </cell>
        </row>
        <row r="136">
          <cell r="B136">
            <v>507</v>
          </cell>
          <cell r="E136">
            <v>490</v>
          </cell>
          <cell r="H136">
            <v>17</v>
          </cell>
          <cell r="S136" t="str">
            <v>HB_TZ_Zusammen</v>
          </cell>
        </row>
        <row r="137">
          <cell r="S137" t="str">
            <v>HB_TZ_leer</v>
          </cell>
        </row>
        <row r="138">
          <cell r="S138" t="str">
            <v>HH_TZ_leer</v>
          </cell>
        </row>
        <row r="139">
          <cell r="S139" t="str">
            <v>HH_Zusammen_leer</v>
          </cell>
        </row>
        <row r="140">
          <cell r="S140" t="str">
            <v>HH_Zusammen_leer</v>
          </cell>
        </row>
        <row r="141">
          <cell r="B141">
            <v>894</v>
          </cell>
          <cell r="E141">
            <v>894</v>
          </cell>
          <cell r="H141">
            <v>0</v>
          </cell>
          <cell r="S141" t="str">
            <v>HH_Zusammen_Berufsschulen</v>
          </cell>
        </row>
        <row r="142">
          <cell r="B142">
            <v>298</v>
          </cell>
          <cell r="E142">
            <v>298</v>
          </cell>
          <cell r="H142">
            <v>0</v>
          </cell>
          <cell r="S142" t="str">
            <v>HH_Zusammen_Berufsvorbereitungsjahr</v>
          </cell>
        </row>
        <row r="143">
          <cell r="B143">
            <v>512</v>
          </cell>
          <cell r="E143">
            <v>476</v>
          </cell>
          <cell r="H143">
            <v>36</v>
          </cell>
          <cell r="S143" t="str">
            <v>HH_Zusammen_Berufsfachschulen</v>
          </cell>
        </row>
        <row r="144">
          <cell r="B144">
            <v>63</v>
          </cell>
          <cell r="E144">
            <v>62</v>
          </cell>
          <cell r="H144">
            <v>1</v>
          </cell>
          <cell r="S144" t="str">
            <v>HH_Zusammen_Fachoberschulen</v>
          </cell>
        </row>
        <row r="145">
          <cell r="B145">
            <v>165</v>
          </cell>
          <cell r="E145">
            <v>165</v>
          </cell>
          <cell r="H145">
            <v>0</v>
          </cell>
          <cell r="S145" t="str">
            <v>HH_Zusammen_Fachgymnasien</v>
          </cell>
        </row>
        <row r="146">
          <cell r="B146">
            <v>219</v>
          </cell>
          <cell r="E146">
            <v>185</v>
          </cell>
          <cell r="H146">
            <v>34</v>
          </cell>
          <cell r="S146" t="str">
            <v>HH_Zusammen_Fachschulen</v>
          </cell>
        </row>
        <row r="147">
          <cell r="B147">
            <v>2151</v>
          </cell>
          <cell r="E147">
            <v>2080</v>
          </cell>
          <cell r="H147">
            <v>71</v>
          </cell>
          <cell r="S147" t="str">
            <v>HH_Zusammen_Zusammen</v>
          </cell>
        </row>
        <row r="148">
          <cell r="S148" t="str">
            <v>HH_Zusammen_leer</v>
          </cell>
        </row>
        <row r="149">
          <cell r="S149" t="str">
            <v>HH_VZ_leer</v>
          </cell>
        </row>
        <row r="150">
          <cell r="S150" t="str">
            <v>HH_VZ_leer</v>
          </cell>
        </row>
        <row r="151">
          <cell r="B151">
            <v>298</v>
          </cell>
          <cell r="E151">
            <v>298</v>
          </cell>
          <cell r="H151">
            <v>0</v>
          </cell>
          <cell r="S151" t="str">
            <v>HH_VZ_Berufsvorbereitungsjahr</v>
          </cell>
        </row>
        <row r="152">
          <cell r="B152">
            <v>512</v>
          </cell>
          <cell r="E152">
            <v>476</v>
          </cell>
          <cell r="H152">
            <v>36</v>
          </cell>
          <cell r="S152" t="str">
            <v>HH_VZ_Berufsfachschulen</v>
          </cell>
        </row>
        <row r="153">
          <cell r="B153">
            <v>63</v>
          </cell>
          <cell r="E153">
            <v>62</v>
          </cell>
          <cell r="H153">
            <v>1</v>
          </cell>
          <cell r="S153" t="str">
            <v>HH_VZ_Fachoberschulen</v>
          </cell>
        </row>
        <row r="154">
          <cell r="B154">
            <v>165</v>
          </cell>
          <cell r="E154">
            <v>165</v>
          </cell>
          <cell r="H154">
            <v>0</v>
          </cell>
          <cell r="S154" t="str">
            <v>HH_VZ_Fachgymnasien</v>
          </cell>
        </row>
        <row r="155">
          <cell r="B155">
            <v>204</v>
          </cell>
          <cell r="E155">
            <v>170</v>
          </cell>
          <cell r="H155">
            <v>34</v>
          </cell>
          <cell r="S155" t="str">
            <v>HH_VZ_Fachschulen</v>
          </cell>
        </row>
        <row r="156">
          <cell r="B156">
            <v>1242</v>
          </cell>
          <cell r="E156">
            <v>1171</v>
          </cell>
          <cell r="H156">
            <v>71</v>
          </cell>
          <cell r="S156" t="str">
            <v>HH_VZ_Zusammen</v>
          </cell>
        </row>
        <row r="157">
          <cell r="S157" t="str">
            <v>HH_VZ_leer</v>
          </cell>
        </row>
        <row r="158">
          <cell r="S158" t="str">
            <v>HH_TZ_leer</v>
          </cell>
        </row>
        <row r="159">
          <cell r="S159" t="str">
            <v>HH_TZ_leer</v>
          </cell>
        </row>
        <row r="160">
          <cell r="B160">
            <v>894</v>
          </cell>
          <cell r="E160">
            <v>894</v>
          </cell>
          <cell r="H160">
            <v>0</v>
          </cell>
          <cell r="S160" t="str">
            <v>HH_TZ_Berufsschulen</v>
          </cell>
        </row>
        <row r="161">
          <cell r="B161">
            <v>15</v>
          </cell>
          <cell r="E161">
            <v>15</v>
          </cell>
          <cell r="H161">
            <v>0</v>
          </cell>
          <cell r="S161" t="str">
            <v>HH_TZ_Fachschulen</v>
          </cell>
        </row>
        <row r="162">
          <cell r="B162">
            <v>909</v>
          </cell>
          <cell r="E162">
            <v>909</v>
          </cell>
          <cell r="H162">
            <v>0</v>
          </cell>
          <cell r="S162" t="str">
            <v>HH_TZ_Zusammen</v>
          </cell>
        </row>
        <row r="163">
          <cell r="S163" t="str">
            <v>HH_TZ_leer</v>
          </cell>
        </row>
        <row r="164">
          <cell r="S164" t="str">
            <v>HE_TZ_leer</v>
          </cell>
        </row>
        <row r="165">
          <cell r="S165" t="str">
            <v>HE_Zusammen_leer</v>
          </cell>
        </row>
        <row r="166">
          <cell r="S166" t="str">
            <v>HE_Zusammen_leer</v>
          </cell>
        </row>
        <row r="167">
          <cell r="B167">
            <v>2594</v>
          </cell>
          <cell r="E167">
            <v>2571</v>
          </cell>
          <cell r="H167">
            <v>23</v>
          </cell>
          <cell r="S167" t="str">
            <v>HE_Zusammen_Berufsschulen</v>
          </cell>
        </row>
        <row r="168">
          <cell r="B168">
            <v>460</v>
          </cell>
          <cell r="E168">
            <v>459</v>
          </cell>
          <cell r="H168">
            <v>1</v>
          </cell>
          <cell r="S168" t="str">
            <v>HE_Zusammen_Berufsvorbereitungsjahr</v>
          </cell>
        </row>
        <row r="169">
          <cell r="B169">
            <v>189</v>
          </cell>
          <cell r="E169">
            <v>187</v>
          </cell>
          <cell r="H169">
            <v>2</v>
          </cell>
          <cell r="S169" t="str">
            <v>HE_Zusammen_Berufsgrundbildungsjahr</v>
          </cell>
        </row>
        <row r="170">
          <cell r="B170">
            <v>3</v>
          </cell>
          <cell r="E170">
            <v>3</v>
          </cell>
          <cell r="H170">
            <v>0</v>
          </cell>
          <cell r="S170" t="str">
            <v>HE_Zusammen_Berufsaufbauschulen</v>
          </cell>
        </row>
        <row r="171">
          <cell r="B171">
            <v>1012</v>
          </cell>
          <cell r="E171">
            <v>951</v>
          </cell>
          <cell r="H171">
            <v>61</v>
          </cell>
          <cell r="S171" t="str">
            <v>HE_Zusammen_Berufsfachschulen</v>
          </cell>
        </row>
        <row r="172">
          <cell r="B172">
            <v>681</v>
          </cell>
          <cell r="E172">
            <v>672</v>
          </cell>
          <cell r="H172">
            <v>9</v>
          </cell>
          <cell r="S172" t="str">
            <v>HE_Zusammen_Fachoberschulen</v>
          </cell>
        </row>
        <row r="173">
          <cell r="B173">
            <v>635</v>
          </cell>
          <cell r="E173">
            <v>623</v>
          </cell>
          <cell r="H173">
            <v>12</v>
          </cell>
          <cell r="S173" t="str">
            <v>HE_Zusammen_Fachgymnasien</v>
          </cell>
        </row>
        <row r="174">
          <cell r="B174">
            <v>451</v>
          </cell>
          <cell r="E174">
            <v>371</v>
          </cell>
          <cell r="H174">
            <v>80</v>
          </cell>
          <cell r="S174" t="str">
            <v>HE_Zusammen_Fachschulen</v>
          </cell>
        </row>
        <row r="175">
          <cell r="B175">
            <v>6025</v>
          </cell>
          <cell r="E175">
            <v>5837</v>
          </cell>
          <cell r="H175">
            <v>188</v>
          </cell>
          <cell r="S175" t="str">
            <v>HE_Zusammen_Zusammen</v>
          </cell>
        </row>
        <row r="176">
          <cell r="S176" t="str">
            <v>HE_Zusammen_0</v>
          </cell>
        </row>
        <row r="177">
          <cell r="S177" t="str">
            <v>HE_Zusammen_Fußnoten siehe am Ende der Tabelle.</v>
          </cell>
        </row>
        <row r="178">
          <cell r="S178" t="str">
            <v>HE_Zusammen_Fußnoten siehe am Ende der Tabelle.</v>
          </cell>
        </row>
        <row r="179">
          <cell r="S179" t="str">
            <v>HE_VZ_Fußnoten siehe am Ende der Tabelle.</v>
          </cell>
        </row>
        <row r="180">
          <cell r="S180" t="str">
            <v>HE_VZ_leer</v>
          </cell>
        </row>
        <row r="181">
          <cell r="B181">
            <v>460</v>
          </cell>
          <cell r="E181">
            <v>459</v>
          </cell>
          <cell r="H181">
            <v>1</v>
          </cell>
          <cell r="S181" t="str">
            <v>HE_VZ_Berufsvorbereitungsjahr</v>
          </cell>
        </row>
        <row r="182">
          <cell r="B182">
            <v>189</v>
          </cell>
          <cell r="E182">
            <v>187</v>
          </cell>
          <cell r="H182">
            <v>2</v>
          </cell>
          <cell r="S182" t="str">
            <v>HE_VZ_Berufsgrundbildungsjahr</v>
          </cell>
        </row>
        <row r="183">
          <cell r="B183">
            <v>3</v>
          </cell>
          <cell r="E183">
            <v>3</v>
          </cell>
          <cell r="H183">
            <v>0</v>
          </cell>
          <cell r="S183" t="str">
            <v>HE_VZ_Berufsaufbauschulen</v>
          </cell>
        </row>
        <row r="184">
          <cell r="B184">
            <v>1012</v>
          </cell>
          <cell r="E184">
            <v>951</v>
          </cell>
          <cell r="H184">
            <v>61</v>
          </cell>
          <cell r="S184" t="str">
            <v>HE_VZ_Berufsfachschulen</v>
          </cell>
        </row>
        <row r="185">
          <cell r="B185">
            <v>681</v>
          </cell>
          <cell r="E185">
            <v>672</v>
          </cell>
          <cell r="H185">
            <v>9</v>
          </cell>
          <cell r="S185" t="str">
            <v>HE_VZ_Fachoberschulen</v>
          </cell>
        </row>
        <row r="186">
          <cell r="B186">
            <v>635</v>
          </cell>
          <cell r="E186">
            <v>623</v>
          </cell>
          <cell r="H186">
            <v>12</v>
          </cell>
          <cell r="S186" t="str">
            <v>HE_VZ_Fachgymnasien</v>
          </cell>
        </row>
        <row r="187">
          <cell r="B187">
            <v>368</v>
          </cell>
          <cell r="E187">
            <v>294</v>
          </cell>
          <cell r="H187">
            <v>74</v>
          </cell>
          <cell r="S187" t="str">
            <v>HE_VZ_Fachschulen</v>
          </cell>
        </row>
        <row r="188">
          <cell r="B188">
            <v>3348</v>
          </cell>
          <cell r="E188">
            <v>3189</v>
          </cell>
          <cell r="H188">
            <v>159</v>
          </cell>
          <cell r="S188" t="str">
            <v>HE_VZ_Zusammen</v>
          </cell>
        </row>
        <row r="189">
          <cell r="S189" t="str">
            <v>HE_VZ_leer</v>
          </cell>
        </row>
        <row r="190">
          <cell r="S190" t="str">
            <v>HE_TZ_leer</v>
          </cell>
        </row>
        <row r="191">
          <cell r="S191" t="str">
            <v>HE_TZ_leer</v>
          </cell>
        </row>
        <row r="192">
          <cell r="B192">
            <v>2594</v>
          </cell>
          <cell r="E192">
            <v>2571</v>
          </cell>
          <cell r="H192">
            <v>23</v>
          </cell>
          <cell r="S192" t="str">
            <v>HE_TZ_Berufsschulen</v>
          </cell>
        </row>
        <row r="193">
          <cell r="B193">
            <v>83</v>
          </cell>
          <cell r="E193">
            <v>77</v>
          </cell>
          <cell r="H193">
            <v>6</v>
          </cell>
          <cell r="S193" t="str">
            <v>HE_TZ_Fachschulen</v>
          </cell>
        </row>
        <row r="194">
          <cell r="B194">
            <v>2677</v>
          </cell>
          <cell r="E194">
            <v>2648</v>
          </cell>
          <cell r="H194">
            <v>29</v>
          </cell>
          <cell r="S194" t="str">
            <v>HE_TZ_Zusammen</v>
          </cell>
        </row>
        <row r="195">
          <cell r="S195" t="str">
            <v>HE_TZ_leer</v>
          </cell>
        </row>
        <row r="196">
          <cell r="S196" t="str">
            <v>MV_TZ_leer</v>
          </cell>
        </row>
        <row r="197">
          <cell r="S197" t="str">
            <v>MV_Zusammen_leer</v>
          </cell>
        </row>
        <row r="198">
          <cell r="S198" t="str">
            <v>MV_Zusammen_leer</v>
          </cell>
        </row>
        <row r="199">
          <cell r="B199">
            <v>1068</v>
          </cell>
          <cell r="E199">
            <v>1066</v>
          </cell>
          <cell r="H199">
            <v>2</v>
          </cell>
          <cell r="S199" t="str">
            <v>MV_Zusammen_Berufsschulen</v>
          </cell>
        </row>
        <row r="200">
          <cell r="B200">
            <v>268</v>
          </cell>
          <cell r="E200">
            <v>258</v>
          </cell>
          <cell r="H200">
            <v>10</v>
          </cell>
          <cell r="S200" t="str">
            <v>MV_Zusammen_Berufsvorbereitungsjahr</v>
          </cell>
        </row>
        <row r="201">
          <cell r="B201">
            <v>584</v>
          </cell>
          <cell r="E201">
            <v>453</v>
          </cell>
          <cell r="H201">
            <v>131</v>
          </cell>
          <cell r="S201" t="str">
            <v>MV_Zusammen_Berufsfachschulen</v>
          </cell>
        </row>
        <row r="202">
          <cell r="B202">
            <v>61</v>
          </cell>
          <cell r="E202">
            <v>61</v>
          </cell>
          <cell r="H202">
            <v>0</v>
          </cell>
          <cell r="S202" t="str">
            <v>MV_Zusammen_Fachoberschulen</v>
          </cell>
        </row>
        <row r="203">
          <cell r="B203">
            <v>272</v>
          </cell>
          <cell r="E203">
            <v>272</v>
          </cell>
          <cell r="H203">
            <v>0</v>
          </cell>
          <cell r="S203" t="str">
            <v>MV_Zusammen_Fachgymnasien</v>
          </cell>
        </row>
        <row r="204">
          <cell r="B204">
            <v>97</v>
          </cell>
          <cell r="E204">
            <v>83</v>
          </cell>
          <cell r="H204">
            <v>14</v>
          </cell>
          <cell r="S204" t="str">
            <v>MV_Zusammen_Fachschulen</v>
          </cell>
        </row>
        <row r="205">
          <cell r="B205">
            <v>2350</v>
          </cell>
          <cell r="E205">
            <v>2193</v>
          </cell>
          <cell r="H205">
            <v>157</v>
          </cell>
          <cell r="S205" t="str">
            <v>MV_Zusammen_Zusammen</v>
          </cell>
        </row>
        <row r="206">
          <cell r="S206" t="str">
            <v>MV_Zusammen_leer</v>
          </cell>
        </row>
        <row r="207">
          <cell r="S207" t="str">
            <v>MV_VZ_leer</v>
          </cell>
        </row>
        <row r="208">
          <cell r="S208" t="str">
            <v>MV_VZ_leer</v>
          </cell>
        </row>
        <row r="209">
          <cell r="B209">
            <v>122</v>
          </cell>
          <cell r="E209">
            <v>112</v>
          </cell>
          <cell r="H209">
            <v>10</v>
          </cell>
          <cell r="S209" t="str">
            <v>MV_VZ_Berufsvorbereitungsjahr</v>
          </cell>
        </row>
        <row r="210">
          <cell r="B210">
            <v>582</v>
          </cell>
          <cell r="E210">
            <v>451</v>
          </cell>
          <cell r="H210">
            <v>131</v>
          </cell>
          <cell r="S210" t="str">
            <v>MV_VZ_Berufsfachschulen</v>
          </cell>
        </row>
        <row r="211">
          <cell r="B211">
            <v>53</v>
          </cell>
          <cell r="E211">
            <v>53</v>
          </cell>
          <cell r="H211">
            <v>0</v>
          </cell>
          <cell r="S211" t="str">
            <v>MV_VZ_Fachoberschulen</v>
          </cell>
        </row>
        <row r="212">
          <cell r="B212">
            <v>272</v>
          </cell>
          <cell r="E212">
            <v>272</v>
          </cell>
          <cell r="H212">
            <v>0</v>
          </cell>
          <cell r="S212" t="str">
            <v>MV_VZ_Fachgymnasien</v>
          </cell>
        </row>
        <row r="213">
          <cell r="B213">
            <v>76</v>
          </cell>
          <cell r="E213">
            <v>62</v>
          </cell>
          <cell r="H213">
            <v>14</v>
          </cell>
          <cell r="S213" t="str">
            <v>MV_VZ_Fachschulen</v>
          </cell>
        </row>
        <row r="214">
          <cell r="B214">
            <v>1105</v>
          </cell>
          <cell r="E214">
            <v>950</v>
          </cell>
          <cell r="H214">
            <v>155</v>
          </cell>
          <cell r="S214" t="str">
            <v>MV_VZ_Zusammen</v>
          </cell>
        </row>
        <row r="215">
          <cell r="S215" t="str">
            <v>MV_VZ_leer</v>
          </cell>
        </row>
        <row r="216">
          <cell r="S216" t="str">
            <v>MV_TZ_leer</v>
          </cell>
        </row>
        <row r="217">
          <cell r="S217" t="str">
            <v>MV_TZ_leer</v>
          </cell>
        </row>
        <row r="218">
          <cell r="B218">
            <v>1068</v>
          </cell>
          <cell r="E218">
            <v>1066</v>
          </cell>
          <cell r="H218">
            <v>2</v>
          </cell>
          <cell r="S218" t="str">
            <v>MV_TZ_Berufsschulen</v>
          </cell>
        </row>
        <row r="219">
          <cell r="B219">
            <v>146</v>
          </cell>
          <cell r="E219">
            <v>146</v>
          </cell>
          <cell r="H219">
            <v>0</v>
          </cell>
          <cell r="S219" t="str">
            <v>MV_TZ_Berufsvorbereitungsjahr</v>
          </cell>
        </row>
        <row r="220">
          <cell r="B220">
            <v>2</v>
          </cell>
          <cell r="E220">
            <v>2</v>
          </cell>
          <cell r="H220">
            <v>0</v>
          </cell>
          <cell r="S220" t="str">
            <v>MV_TZ_Berufsfachschulen</v>
          </cell>
        </row>
        <row r="221">
          <cell r="B221">
            <v>8</v>
          </cell>
          <cell r="E221">
            <v>8</v>
          </cell>
          <cell r="H221">
            <v>0</v>
          </cell>
          <cell r="S221" t="str">
            <v>MV_TZ_Fachoberschulen</v>
          </cell>
        </row>
        <row r="222">
          <cell r="B222">
            <v>21</v>
          </cell>
          <cell r="E222">
            <v>21</v>
          </cell>
          <cell r="H222">
            <v>0</v>
          </cell>
          <cell r="S222" t="str">
            <v>MV_TZ_Fachschulen</v>
          </cell>
        </row>
        <row r="223">
          <cell r="B223">
            <v>1245</v>
          </cell>
          <cell r="E223">
            <v>1243</v>
          </cell>
          <cell r="H223">
            <v>2</v>
          </cell>
          <cell r="S223" t="str">
            <v>MV_TZ_Zusammen</v>
          </cell>
        </row>
        <row r="224">
          <cell r="S224" t="str">
            <v>MV_TZ_leer</v>
          </cell>
        </row>
        <row r="225">
          <cell r="S225" t="str">
            <v>NI_TZ_leer</v>
          </cell>
        </row>
        <row r="226">
          <cell r="S226" t="str">
            <v>NI_Zusammen_leer</v>
          </cell>
        </row>
        <row r="227">
          <cell r="S227" t="str">
            <v>NI_Zusammen_leer</v>
          </cell>
        </row>
        <row r="228">
          <cell r="B228">
            <v>3146</v>
          </cell>
          <cell r="E228">
            <v>3132</v>
          </cell>
          <cell r="H228">
            <v>14</v>
          </cell>
          <cell r="S228" t="str">
            <v>NI_Zusammen_Berufsschulen</v>
          </cell>
        </row>
        <row r="229">
          <cell r="B229">
            <v>689</v>
          </cell>
          <cell r="E229">
            <v>665</v>
          </cell>
          <cell r="H229">
            <v>24</v>
          </cell>
          <cell r="S229" t="str">
            <v>NI_Zusammen_Berufsvorbereitungsjahr</v>
          </cell>
        </row>
        <row r="230">
          <cell r="B230">
            <v>1084</v>
          </cell>
          <cell r="E230">
            <v>1076</v>
          </cell>
          <cell r="H230">
            <v>8</v>
          </cell>
          <cell r="S230" t="str">
            <v>NI_Zusammen_Berufsgrundbildungsjahr</v>
          </cell>
        </row>
        <row r="231">
          <cell r="B231">
            <v>2117</v>
          </cell>
          <cell r="E231">
            <v>1880</v>
          </cell>
          <cell r="H231">
            <v>237</v>
          </cell>
          <cell r="S231" t="str">
            <v>NI_Zusammen_Berufsfachschulen</v>
          </cell>
        </row>
        <row r="232">
          <cell r="B232">
            <v>396</v>
          </cell>
          <cell r="E232">
            <v>377</v>
          </cell>
          <cell r="H232">
            <v>19</v>
          </cell>
          <cell r="S232" t="str">
            <v>NI_Zusammen_Fachoberschulen</v>
          </cell>
        </row>
        <row r="233">
          <cell r="B233">
            <v>854</v>
          </cell>
          <cell r="E233">
            <v>854</v>
          </cell>
          <cell r="H233">
            <v>0</v>
          </cell>
          <cell r="S233" t="str">
            <v>NI_Zusammen_Fachgymnasien</v>
          </cell>
        </row>
        <row r="234">
          <cell r="B234">
            <v>9</v>
          </cell>
          <cell r="E234">
            <v>9</v>
          </cell>
          <cell r="H234">
            <v>0</v>
          </cell>
          <cell r="S234" t="str">
            <v>NI_Zusammen_Berufsober-/Techn. Oberschulen</v>
          </cell>
        </row>
        <row r="235">
          <cell r="B235">
            <v>526</v>
          </cell>
          <cell r="E235">
            <v>409</v>
          </cell>
          <cell r="H235">
            <v>117</v>
          </cell>
          <cell r="S235" t="str">
            <v>NI_Zusammen_Fachschulen</v>
          </cell>
        </row>
        <row r="236">
          <cell r="B236">
            <v>8821</v>
          </cell>
          <cell r="E236">
            <v>8402</v>
          </cell>
          <cell r="H236">
            <v>419</v>
          </cell>
          <cell r="S236" t="str">
            <v>NI_Zusammen_Zusammen</v>
          </cell>
        </row>
        <row r="237">
          <cell r="S237" t="str">
            <v>NI_Zusammen_leer</v>
          </cell>
        </row>
        <row r="238">
          <cell r="S238" t="str">
            <v>NI_VZ_leer</v>
          </cell>
        </row>
        <row r="239">
          <cell r="S239" t="str">
            <v>NI_VZ_leer</v>
          </cell>
        </row>
        <row r="240">
          <cell r="B240">
            <v>689</v>
          </cell>
          <cell r="E240">
            <v>665</v>
          </cell>
          <cell r="H240">
            <v>24</v>
          </cell>
          <cell r="S240" t="str">
            <v>NI_VZ_Berufsvorbereitungsjahr</v>
          </cell>
        </row>
        <row r="241">
          <cell r="B241">
            <v>1084</v>
          </cell>
          <cell r="E241">
            <v>1076</v>
          </cell>
          <cell r="H241">
            <v>8</v>
          </cell>
          <cell r="S241" t="str">
            <v>NI_VZ_Berufsgrundbildungsjahr</v>
          </cell>
        </row>
        <row r="242">
          <cell r="B242">
            <v>2115</v>
          </cell>
          <cell r="E242">
            <v>1879</v>
          </cell>
          <cell r="H242">
            <v>236</v>
          </cell>
          <cell r="S242" t="str">
            <v>NI_VZ_Berufsfachschulen</v>
          </cell>
        </row>
        <row r="243">
          <cell r="B243">
            <v>339</v>
          </cell>
          <cell r="E243">
            <v>326</v>
          </cell>
          <cell r="H243">
            <v>13</v>
          </cell>
          <cell r="S243" t="str">
            <v>NI_VZ_Fachoberschulen</v>
          </cell>
        </row>
        <row r="244">
          <cell r="B244">
            <v>854</v>
          </cell>
          <cell r="E244">
            <v>854</v>
          </cell>
          <cell r="H244">
            <v>0</v>
          </cell>
          <cell r="S244" t="str">
            <v>NI_VZ_Fachgymnasien</v>
          </cell>
        </row>
        <row r="245">
          <cell r="B245">
            <v>9</v>
          </cell>
          <cell r="E245">
            <v>9</v>
          </cell>
          <cell r="H245">
            <v>0</v>
          </cell>
          <cell r="S245" t="str">
            <v>NI_VZ_Berufsober-/Techn. Oberschulen</v>
          </cell>
        </row>
        <row r="246">
          <cell r="B246">
            <v>454</v>
          </cell>
          <cell r="E246">
            <v>350</v>
          </cell>
          <cell r="H246">
            <v>104</v>
          </cell>
          <cell r="S246" t="str">
            <v>NI_VZ_Fachschulen</v>
          </cell>
        </row>
        <row r="247">
          <cell r="B247">
            <v>5544</v>
          </cell>
          <cell r="E247">
            <v>5159</v>
          </cell>
          <cell r="H247">
            <v>385</v>
          </cell>
          <cell r="S247" t="str">
            <v>NI_VZ_Zusammen</v>
          </cell>
        </row>
        <row r="248">
          <cell r="S248" t="str">
            <v>NI_VZ_leer</v>
          </cell>
        </row>
        <row r="249">
          <cell r="S249" t="str">
            <v>NI_TZ_leer</v>
          </cell>
        </row>
        <row r="250">
          <cell r="S250" t="str">
            <v>NI_TZ_leer</v>
          </cell>
        </row>
        <row r="251">
          <cell r="B251">
            <v>3146</v>
          </cell>
          <cell r="E251">
            <v>3132</v>
          </cell>
          <cell r="H251">
            <v>14</v>
          </cell>
          <cell r="S251" t="str">
            <v>NI_TZ_Berufsschulen</v>
          </cell>
        </row>
        <row r="252">
          <cell r="B252">
            <v>2</v>
          </cell>
          <cell r="E252">
            <v>1</v>
          </cell>
          <cell r="H252">
            <v>1</v>
          </cell>
          <cell r="S252" t="str">
            <v>NI_TZ_Berufsfachschulen</v>
          </cell>
        </row>
        <row r="253">
          <cell r="B253">
            <v>57</v>
          </cell>
          <cell r="E253">
            <v>51</v>
          </cell>
          <cell r="H253">
            <v>6</v>
          </cell>
          <cell r="S253" t="str">
            <v>NI_TZ_Fachoberschulen</v>
          </cell>
        </row>
        <row r="254">
          <cell r="B254">
            <v>72</v>
          </cell>
          <cell r="E254">
            <v>59</v>
          </cell>
          <cell r="H254">
            <v>13</v>
          </cell>
          <cell r="S254" t="str">
            <v>NI_TZ_Fachschulen</v>
          </cell>
        </row>
        <row r="255">
          <cell r="B255">
            <v>3277</v>
          </cell>
          <cell r="E255">
            <v>3243</v>
          </cell>
          <cell r="H255">
            <v>34</v>
          </cell>
          <cell r="S255" t="str">
            <v>NI_TZ_Zusammen</v>
          </cell>
        </row>
        <row r="256">
          <cell r="S256" t="str">
            <v>NI_TZ_0</v>
          </cell>
        </row>
        <row r="257">
          <cell r="S257" t="str">
            <v>NI_TZ_Fußnoten siehe am Ende der Tabelle.</v>
          </cell>
        </row>
        <row r="258">
          <cell r="S258" t="str">
            <v>NW_TZ_Fußnoten siehe am Ende der Tabelle.</v>
          </cell>
        </row>
        <row r="259">
          <cell r="S259" t="str">
            <v>NW_Zusammen_Fußnoten siehe am Ende der Tabelle.</v>
          </cell>
        </row>
        <row r="260">
          <cell r="S260" t="str">
            <v>NW_Zusammen_leer</v>
          </cell>
        </row>
        <row r="261">
          <cell r="B261">
            <v>7696</v>
          </cell>
          <cell r="E261">
            <v>7293</v>
          </cell>
          <cell r="H261">
            <v>403</v>
          </cell>
          <cell r="S261" t="str">
            <v>NW_Zusammen_Berufsschulen</v>
          </cell>
        </row>
        <row r="262">
          <cell r="B262">
            <v>409</v>
          </cell>
          <cell r="E262">
            <v>371</v>
          </cell>
          <cell r="H262">
            <v>38</v>
          </cell>
          <cell r="S262" t="str">
            <v>NW_Zusammen_Berufsvorbereitungsjahr</v>
          </cell>
        </row>
        <row r="263">
          <cell r="B263">
            <v>785</v>
          </cell>
          <cell r="E263">
            <v>755</v>
          </cell>
          <cell r="H263">
            <v>30</v>
          </cell>
          <cell r="S263" t="str">
            <v>NW_Zusammen_Berufsgrundbildungsjahr</v>
          </cell>
        </row>
        <row r="264">
          <cell r="B264">
            <v>6033</v>
          </cell>
          <cell r="E264">
            <v>5662</v>
          </cell>
          <cell r="H264">
            <v>371</v>
          </cell>
          <cell r="S264" t="str">
            <v>NW_Zusammen_Berufsfachschulen</v>
          </cell>
        </row>
        <row r="265">
          <cell r="B265">
            <v>690</v>
          </cell>
          <cell r="E265">
            <v>640</v>
          </cell>
          <cell r="H265">
            <v>50</v>
          </cell>
          <cell r="S265" t="str">
            <v>NW_Zusammen_Fachoberschulen</v>
          </cell>
        </row>
        <row r="266">
          <cell r="B266">
            <v>1570</v>
          </cell>
          <cell r="E266">
            <v>1150</v>
          </cell>
          <cell r="H266">
            <v>420</v>
          </cell>
          <cell r="S266" t="str">
            <v>NW_Zusammen_Fachschulen</v>
          </cell>
        </row>
        <row r="267">
          <cell r="B267">
            <v>17183</v>
          </cell>
          <cell r="E267">
            <v>15871</v>
          </cell>
          <cell r="H267">
            <v>1312</v>
          </cell>
          <cell r="S267" t="str">
            <v>NW_Zusammen_Zusammen</v>
          </cell>
        </row>
        <row r="268">
          <cell r="S268" t="str">
            <v>NW_Zusammen_leer</v>
          </cell>
        </row>
        <row r="269">
          <cell r="S269" t="str">
            <v>NW_VZ_leer</v>
          </cell>
        </row>
        <row r="270">
          <cell r="S270" t="str">
            <v>NW_VZ_leer</v>
          </cell>
        </row>
        <row r="271">
          <cell r="B271">
            <v>409</v>
          </cell>
          <cell r="E271">
            <v>371</v>
          </cell>
          <cell r="H271">
            <v>38</v>
          </cell>
          <cell r="S271" t="str">
            <v>NW_VZ_Berufsvorbereitungsjahr</v>
          </cell>
        </row>
        <row r="272">
          <cell r="B272">
            <v>785</v>
          </cell>
          <cell r="E272">
            <v>755</v>
          </cell>
          <cell r="H272">
            <v>30</v>
          </cell>
          <cell r="S272" t="str">
            <v>NW_VZ_Berufsgrundbildungsjahr</v>
          </cell>
        </row>
        <row r="273">
          <cell r="B273">
            <v>6030</v>
          </cell>
          <cell r="E273">
            <v>5659</v>
          </cell>
          <cell r="H273">
            <v>371</v>
          </cell>
          <cell r="S273" t="str">
            <v>NW_VZ_Berufsfachschulen</v>
          </cell>
        </row>
        <row r="274">
          <cell r="B274">
            <v>526</v>
          </cell>
          <cell r="E274">
            <v>492</v>
          </cell>
          <cell r="H274">
            <v>34</v>
          </cell>
          <cell r="S274" t="str">
            <v>NW_VZ_Fachoberschulen</v>
          </cell>
        </row>
        <row r="275">
          <cell r="B275">
            <v>1071</v>
          </cell>
          <cell r="E275">
            <v>675</v>
          </cell>
          <cell r="H275">
            <v>396</v>
          </cell>
          <cell r="S275" t="str">
            <v>NW_VZ_Fachschulen</v>
          </cell>
        </row>
        <row r="276">
          <cell r="B276">
            <v>8821</v>
          </cell>
          <cell r="E276">
            <v>7952</v>
          </cell>
          <cell r="H276">
            <v>869</v>
          </cell>
          <cell r="S276" t="str">
            <v>NW_VZ_Zusammen</v>
          </cell>
        </row>
        <row r="277">
          <cell r="S277" t="str">
            <v>NW_VZ_leer</v>
          </cell>
        </row>
        <row r="278">
          <cell r="S278" t="str">
            <v>NW_TZ_leer</v>
          </cell>
        </row>
        <row r="279">
          <cell r="S279" t="str">
            <v>NW_TZ_leer</v>
          </cell>
        </row>
        <row r="280">
          <cell r="B280">
            <v>7696</v>
          </cell>
          <cell r="E280">
            <v>7293</v>
          </cell>
          <cell r="H280">
            <v>403</v>
          </cell>
          <cell r="S280" t="str">
            <v>NW_TZ_Berufsschulen</v>
          </cell>
        </row>
        <row r="281">
          <cell r="B281">
            <v>3</v>
          </cell>
          <cell r="E281">
            <v>3</v>
          </cell>
          <cell r="H281">
            <v>0</v>
          </cell>
          <cell r="S281" t="str">
            <v>NW_TZ_Berufsfachschulen</v>
          </cell>
        </row>
        <row r="282">
          <cell r="B282">
            <v>164</v>
          </cell>
          <cell r="E282">
            <v>148</v>
          </cell>
          <cell r="H282">
            <v>16</v>
          </cell>
          <cell r="S282" t="str">
            <v>NW_TZ_Fachoberschulen</v>
          </cell>
        </row>
        <row r="283">
          <cell r="B283">
            <v>499</v>
          </cell>
          <cell r="E283">
            <v>475</v>
          </cell>
          <cell r="H283">
            <v>24</v>
          </cell>
          <cell r="S283" t="str">
            <v>NW_TZ_Fachschulen</v>
          </cell>
        </row>
        <row r="284">
          <cell r="B284">
            <v>8362</v>
          </cell>
          <cell r="E284">
            <v>7919</v>
          </cell>
          <cell r="H284">
            <v>443</v>
          </cell>
          <cell r="S284" t="str">
            <v>NW_TZ_Zusammen</v>
          </cell>
        </row>
        <row r="285">
          <cell r="S285" t="str">
            <v>NW_TZ_leer</v>
          </cell>
        </row>
        <row r="286">
          <cell r="S286" t="str">
            <v>RP_TZ_leer</v>
          </cell>
        </row>
        <row r="287">
          <cell r="S287" t="str">
            <v>RP_Zusammen_leer</v>
          </cell>
        </row>
        <row r="288">
          <cell r="S288" t="str">
            <v>RP_Zusammen_leer</v>
          </cell>
        </row>
        <row r="289">
          <cell r="B289">
            <v>1500</v>
          </cell>
          <cell r="E289">
            <v>1442</v>
          </cell>
          <cell r="H289">
            <v>58</v>
          </cell>
          <cell r="S289" t="str">
            <v>RP_Zusammen_Berufsschulen</v>
          </cell>
        </row>
        <row r="290">
          <cell r="B290">
            <v>274</v>
          </cell>
          <cell r="E290">
            <v>261</v>
          </cell>
          <cell r="H290">
            <v>13</v>
          </cell>
          <cell r="S290" t="str">
            <v>RP_Zusammen_Berufsvorbereitungsjahr</v>
          </cell>
        </row>
        <row r="291">
          <cell r="B291">
            <v>212</v>
          </cell>
          <cell r="E291">
            <v>208</v>
          </cell>
          <cell r="H291">
            <v>4</v>
          </cell>
          <cell r="S291" t="str">
            <v>RP_Zusammen_Berufsgrundbildungsjahr</v>
          </cell>
        </row>
        <row r="292">
          <cell r="B292">
            <v>922</v>
          </cell>
          <cell r="E292">
            <v>857</v>
          </cell>
          <cell r="H292">
            <v>65</v>
          </cell>
          <cell r="S292" t="str">
            <v>RP_Zusammen_Berufsfachschulen</v>
          </cell>
        </row>
        <row r="293">
          <cell r="B293">
            <v>115</v>
          </cell>
          <cell r="E293">
            <v>115</v>
          </cell>
          <cell r="H293">
            <v>0</v>
          </cell>
          <cell r="S293" t="str">
            <v>RP_Zusammen_Fachoberschulen</v>
          </cell>
        </row>
        <row r="294">
          <cell r="B294">
            <v>293</v>
          </cell>
          <cell r="E294">
            <v>293</v>
          </cell>
          <cell r="H294">
            <v>0</v>
          </cell>
          <cell r="S294" t="str">
            <v>RP_Zusammen_Fachgymnasien</v>
          </cell>
        </row>
        <row r="295">
          <cell r="B295">
            <v>319</v>
          </cell>
          <cell r="E295">
            <v>252</v>
          </cell>
          <cell r="H295">
            <v>67</v>
          </cell>
          <cell r="S295" t="str">
            <v>RP_Zusammen_Fachschulen</v>
          </cell>
        </row>
        <row r="296">
          <cell r="B296">
            <v>3635</v>
          </cell>
          <cell r="E296">
            <v>3428</v>
          </cell>
          <cell r="H296">
            <v>207</v>
          </cell>
          <cell r="S296" t="str">
            <v>RP_Zusammen_Zusammen</v>
          </cell>
        </row>
        <row r="297">
          <cell r="S297" t="str">
            <v>RP_Zusammen_leer</v>
          </cell>
        </row>
        <row r="298">
          <cell r="S298" t="str">
            <v>RP_VZ_leer</v>
          </cell>
        </row>
        <row r="299">
          <cell r="S299" t="str">
            <v>RP_VZ_leer</v>
          </cell>
        </row>
        <row r="300">
          <cell r="B300">
            <v>243</v>
          </cell>
          <cell r="E300">
            <v>239</v>
          </cell>
          <cell r="H300">
            <v>4</v>
          </cell>
          <cell r="S300" t="str">
            <v>RP_VZ_Berufsvorbereitungsjahr</v>
          </cell>
        </row>
        <row r="301">
          <cell r="B301">
            <v>212</v>
          </cell>
          <cell r="E301">
            <v>208</v>
          </cell>
          <cell r="H301">
            <v>4</v>
          </cell>
          <cell r="S301" t="str">
            <v>RP_VZ_Berufsgrundbildungsjahr</v>
          </cell>
        </row>
        <row r="302">
          <cell r="B302">
            <v>920</v>
          </cell>
          <cell r="E302">
            <v>855</v>
          </cell>
          <cell r="H302">
            <v>65</v>
          </cell>
          <cell r="S302" t="str">
            <v>RP_VZ_Berufsfachschulen</v>
          </cell>
        </row>
        <row r="303">
          <cell r="B303">
            <v>99</v>
          </cell>
          <cell r="E303">
            <v>99</v>
          </cell>
          <cell r="H303">
            <v>0</v>
          </cell>
          <cell r="S303" t="str">
            <v>RP_VZ_Fachoberschulen</v>
          </cell>
        </row>
        <row r="304">
          <cell r="B304">
            <v>293</v>
          </cell>
          <cell r="E304">
            <v>293</v>
          </cell>
          <cell r="H304">
            <v>0</v>
          </cell>
          <cell r="S304" t="str">
            <v>RP_VZ_Fachgymnasien</v>
          </cell>
        </row>
        <row r="305">
          <cell r="B305">
            <v>205</v>
          </cell>
          <cell r="E305">
            <v>149</v>
          </cell>
          <cell r="H305">
            <v>56</v>
          </cell>
          <cell r="S305" t="str">
            <v>RP_VZ_Fachschulen</v>
          </cell>
        </row>
        <row r="306">
          <cell r="B306">
            <v>1972</v>
          </cell>
          <cell r="E306">
            <v>1843</v>
          </cell>
          <cell r="H306">
            <v>129</v>
          </cell>
          <cell r="S306" t="str">
            <v>RP_VZ_Zusammen</v>
          </cell>
        </row>
        <row r="307">
          <cell r="S307" t="str">
            <v>RP_VZ_leer</v>
          </cell>
        </row>
        <row r="308">
          <cell r="S308" t="str">
            <v>RP_TZ_leer</v>
          </cell>
        </row>
        <row r="309">
          <cell r="S309" t="str">
            <v>RP_TZ_leer</v>
          </cell>
        </row>
        <row r="310">
          <cell r="B310">
            <v>1500</v>
          </cell>
          <cell r="E310">
            <v>1442</v>
          </cell>
          <cell r="H310">
            <v>58</v>
          </cell>
          <cell r="S310" t="str">
            <v>RP_TZ_Berufsschulen</v>
          </cell>
        </row>
        <row r="311">
          <cell r="B311">
            <v>31</v>
          </cell>
          <cell r="E311">
            <v>22</v>
          </cell>
          <cell r="H311">
            <v>9</v>
          </cell>
          <cell r="S311" t="str">
            <v>RP_TZ_Berufsvorbereitungsjahr</v>
          </cell>
        </row>
        <row r="312">
          <cell r="B312">
            <v>2</v>
          </cell>
          <cell r="E312">
            <v>2</v>
          </cell>
          <cell r="H312">
            <v>0</v>
          </cell>
          <cell r="S312" t="str">
            <v>RP_TZ_Berufsfachschulen</v>
          </cell>
        </row>
        <row r="313">
          <cell r="B313">
            <v>16</v>
          </cell>
          <cell r="E313">
            <v>16</v>
          </cell>
          <cell r="H313">
            <v>0</v>
          </cell>
          <cell r="S313" t="str">
            <v>RP_TZ_Fachoberschulen</v>
          </cell>
        </row>
        <row r="314">
          <cell r="B314">
            <v>114</v>
          </cell>
          <cell r="E314">
            <v>103</v>
          </cell>
          <cell r="H314">
            <v>11</v>
          </cell>
          <cell r="S314" t="str">
            <v>RP_TZ_Fachschulen</v>
          </cell>
        </row>
        <row r="315">
          <cell r="B315">
            <v>1663</v>
          </cell>
          <cell r="E315">
            <v>1585</v>
          </cell>
          <cell r="H315">
            <v>78</v>
          </cell>
          <cell r="S315" t="str">
            <v>RP_TZ_Zusammen</v>
          </cell>
        </row>
        <row r="316">
          <cell r="S316" t="str">
            <v>RP_TZ_leer</v>
          </cell>
        </row>
        <row r="317">
          <cell r="S317" t="str">
            <v>SL_TZ_leer</v>
          </cell>
        </row>
        <row r="318">
          <cell r="S318" t="str">
            <v>SL_Zusammen_leer</v>
          </cell>
        </row>
        <row r="319">
          <cell r="S319" t="str">
            <v>SL_Zusammen_leer</v>
          </cell>
        </row>
        <row r="320">
          <cell r="B320">
            <v>558</v>
          </cell>
          <cell r="E320">
            <v>532</v>
          </cell>
          <cell r="H320">
            <v>26</v>
          </cell>
          <cell r="S320" t="str">
            <v>SL_Zusammen_Berufsschulen</v>
          </cell>
        </row>
        <row r="321">
          <cell r="B321">
            <v>27</v>
          </cell>
          <cell r="E321">
            <v>27</v>
          </cell>
          <cell r="H321">
            <v>0</v>
          </cell>
          <cell r="S321" t="str">
            <v>SL_Zusammen_Berufsvorbereitungsjahr</v>
          </cell>
        </row>
        <row r="322">
          <cell r="B322">
            <v>79</v>
          </cell>
          <cell r="E322">
            <v>75</v>
          </cell>
          <cell r="H322">
            <v>4</v>
          </cell>
          <cell r="S322" t="str">
            <v>SL_Zusammen_Berufsgrundbildungsjahr</v>
          </cell>
        </row>
        <row r="323">
          <cell r="B323">
            <v>302</v>
          </cell>
          <cell r="E323">
            <v>294</v>
          </cell>
          <cell r="H323">
            <v>8</v>
          </cell>
          <cell r="S323" t="str">
            <v>SL_Zusammen_Berufsfachschulen</v>
          </cell>
        </row>
        <row r="324">
          <cell r="B324">
            <v>201</v>
          </cell>
          <cell r="E324">
            <v>201</v>
          </cell>
          <cell r="H324">
            <v>0</v>
          </cell>
          <cell r="S324" t="str">
            <v>SL_Zusammen_Fachoberschulen</v>
          </cell>
        </row>
        <row r="325">
          <cell r="B325">
            <v>50</v>
          </cell>
          <cell r="E325">
            <v>38</v>
          </cell>
          <cell r="H325">
            <v>12</v>
          </cell>
          <cell r="S325" t="str">
            <v>SL_Zusammen_Fachschulen</v>
          </cell>
        </row>
        <row r="326">
          <cell r="B326">
            <v>1217</v>
          </cell>
          <cell r="E326">
            <v>1167</v>
          </cell>
          <cell r="H326">
            <v>50</v>
          </cell>
          <cell r="S326" t="str">
            <v>SL_Zusammen_Zusammen</v>
          </cell>
        </row>
        <row r="327">
          <cell r="S327" t="str">
            <v>SL_Zusammen_leer</v>
          </cell>
        </row>
        <row r="328">
          <cell r="S328" t="str">
            <v>SL_VZ_leer</v>
          </cell>
        </row>
        <row r="329">
          <cell r="S329" t="str">
            <v>SL_VZ_leer</v>
          </cell>
        </row>
        <row r="330">
          <cell r="B330">
            <v>27</v>
          </cell>
          <cell r="E330">
            <v>27</v>
          </cell>
          <cell r="H330">
            <v>0</v>
          </cell>
          <cell r="S330" t="str">
            <v>SL_VZ_Berufsvorbereitungsjahr</v>
          </cell>
        </row>
        <row r="331">
          <cell r="B331">
            <v>79</v>
          </cell>
          <cell r="E331">
            <v>75</v>
          </cell>
          <cell r="H331">
            <v>4</v>
          </cell>
          <cell r="S331" t="str">
            <v>SL_VZ_Berufsgrundbildungsjahr</v>
          </cell>
        </row>
        <row r="332">
          <cell r="B332">
            <v>302</v>
          </cell>
          <cell r="E332">
            <v>294</v>
          </cell>
          <cell r="H332">
            <v>8</v>
          </cell>
          <cell r="S332" t="str">
            <v>SL_VZ_Berufsfachschulen</v>
          </cell>
        </row>
        <row r="333">
          <cell r="B333">
            <v>201</v>
          </cell>
          <cell r="E333">
            <v>201</v>
          </cell>
          <cell r="H333">
            <v>0</v>
          </cell>
          <cell r="S333" t="str">
            <v>SL_VZ_Fachoberschulen</v>
          </cell>
        </row>
        <row r="334">
          <cell r="B334">
            <v>50</v>
          </cell>
          <cell r="E334">
            <v>38</v>
          </cell>
          <cell r="H334">
            <v>12</v>
          </cell>
          <cell r="S334" t="str">
            <v>SL_VZ_Fachschulen</v>
          </cell>
        </row>
        <row r="335">
          <cell r="B335">
            <v>659</v>
          </cell>
          <cell r="E335">
            <v>635</v>
          </cell>
          <cell r="H335">
            <v>24</v>
          </cell>
          <cell r="S335" t="str">
            <v>SL_VZ_Zusammen</v>
          </cell>
        </row>
        <row r="336">
          <cell r="S336" t="str">
            <v>SL_VZ_leer</v>
          </cell>
        </row>
        <row r="337">
          <cell r="S337" t="str">
            <v>SL_TZ_leer</v>
          </cell>
        </row>
        <row r="338">
          <cell r="S338" t="str">
            <v>SL_TZ_leer</v>
          </cell>
        </row>
        <row r="339">
          <cell r="B339">
            <v>558</v>
          </cell>
          <cell r="E339">
            <v>532</v>
          </cell>
          <cell r="H339">
            <v>26</v>
          </cell>
          <cell r="S339" t="str">
            <v>SL_TZ_Berufsschulen</v>
          </cell>
        </row>
        <row r="340">
          <cell r="B340">
            <v>558</v>
          </cell>
          <cell r="E340">
            <v>532</v>
          </cell>
          <cell r="H340">
            <v>26</v>
          </cell>
          <cell r="S340" t="str">
            <v>SL_TZ_Zusammen</v>
          </cell>
        </row>
        <row r="341">
          <cell r="S341" t="str">
            <v>SL_TZ_0</v>
          </cell>
        </row>
        <row r="342">
          <cell r="S342" t="str">
            <v>SL_TZ_Fußnoten siehe am Ende der Tabelle.</v>
          </cell>
        </row>
        <row r="343">
          <cell r="S343" t="str">
            <v>SN_TZ_Fußnoten siehe am Ende der Tabelle.</v>
          </cell>
        </row>
        <row r="344">
          <cell r="S344" t="str">
            <v>SN_Zusammen_Fußnoten siehe am Ende der Tabelle.</v>
          </cell>
        </row>
        <row r="345">
          <cell r="S345" t="str">
            <v>SN_Zusammen_leer</v>
          </cell>
        </row>
        <row r="346">
          <cell r="B346">
            <v>2822</v>
          </cell>
          <cell r="E346">
            <v>2628</v>
          </cell>
          <cell r="H346">
            <v>194</v>
          </cell>
          <cell r="S346" t="str">
            <v>SN_Zusammen_Berufsschulen</v>
          </cell>
        </row>
        <row r="347">
          <cell r="B347">
            <v>271</v>
          </cell>
          <cell r="E347">
            <v>199</v>
          </cell>
          <cell r="H347">
            <v>72</v>
          </cell>
          <cell r="S347" t="str">
            <v>SN_Zusammen_Berufsvorbereitungsjahr</v>
          </cell>
        </row>
        <row r="348">
          <cell r="B348">
            <v>143</v>
          </cell>
          <cell r="E348">
            <v>128</v>
          </cell>
          <cell r="H348">
            <v>15</v>
          </cell>
          <cell r="S348" t="str">
            <v>SN_Zusammen_Berufsgrundbildungsjahr</v>
          </cell>
        </row>
        <row r="349">
          <cell r="B349">
            <v>1504</v>
          </cell>
          <cell r="E349">
            <v>803</v>
          </cell>
          <cell r="H349">
            <v>701</v>
          </cell>
          <cell r="S349" t="str">
            <v>SN_Zusammen_Berufsfachschulen</v>
          </cell>
        </row>
        <row r="350">
          <cell r="B350">
            <v>295</v>
          </cell>
          <cell r="E350">
            <v>278</v>
          </cell>
          <cell r="H350">
            <v>17</v>
          </cell>
          <cell r="S350" t="str">
            <v>SN_Zusammen_Fachoberschulen</v>
          </cell>
        </row>
        <row r="351">
          <cell r="B351">
            <v>672</v>
          </cell>
          <cell r="E351">
            <v>670</v>
          </cell>
          <cell r="H351">
            <v>2</v>
          </cell>
          <cell r="S351" t="str">
            <v>SN_Zusammen_Fachgymnasien</v>
          </cell>
        </row>
        <row r="352">
          <cell r="B352">
            <v>337</v>
          </cell>
          <cell r="E352">
            <v>177</v>
          </cell>
          <cell r="H352">
            <v>160</v>
          </cell>
          <cell r="S352" t="str">
            <v>SN_Zusammen_Fachschulen</v>
          </cell>
        </row>
        <row r="353">
          <cell r="B353">
            <v>6044</v>
          </cell>
          <cell r="E353">
            <v>4883</v>
          </cell>
          <cell r="H353">
            <v>1161</v>
          </cell>
          <cell r="S353" t="str">
            <v>SN_Zusammen_Zusammen</v>
          </cell>
        </row>
        <row r="354">
          <cell r="S354" t="str">
            <v>SN_Zusammen_leer</v>
          </cell>
        </row>
        <row r="355">
          <cell r="S355" t="str">
            <v>SN_VZ_leer</v>
          </cell>
        </row>
        <row r="356">
          <cell r="S356" t="str">
            <v>SN_VZ_leer</v>
          </cell>
        </row>
        <row r="357">
          <cell r="B357">
            <v>226</v>
          </cell>
          <cell r="E357">
            <v>178</v>
          </cell>
          <cell r="H357">
            <v>48</v>
          </cell>
          <cell r="S357" t="str">
            <v>SN_VZ_Berufsvorbereitungsjahr</v>
          </cell>
        </row>
        <row r="358">
          <cell r="B358">
            <v>143</v>
          </cell>
          <cell r="E358">
            <v>128</v>
          </cell>
          <cell r="H358">
            <v>15</v>
          </cell>
          <cell r="S358" t="str">
            <v>SN_VZ_Berufsgrundbildungsjahr</v>
          </cell>
        </row>
        <row r="359">
          <cell r="B359">
            <v>1504</v>
          </cell>
          <cell r="E359">
            <v>803</v>
          </cell>
          <cell r="H359">
            <v>701</v>
          </cell>
          <cell r="S359" t="str">
            <v>SN_VZ_Berufsfachschulen</v>
          </cell>
        </row>
        <row r="360">
          <cell r="B360">
            <v>294</v>
          </cell>
          <cell r="E360">
            <v>277</v>
          </cell>
          <cell r="H360">
            <v>17</v>
          </cell>
          <cell r="S360" t="str">
            <v>SN_VZ_Fachoberschulen</v>
          </cell>
        </row>
        <row r="361">
          <cell r="B361">
            <v>672</v>
          </cell>
          <cell r="E361">
            <v>670</v>
          </cell>
          <cell r="H361">
            <v>2</v>
          </cell>
          <cell r="S361" t="str">
            <v>SN_VZ_Fachgymnasien</v>
          </cell>
        </row>
        <row r="362">
          <cell r="B362">
            <v>304</v>
          </cell>
          <cell r="E362">
            <v>160</v>
          </cell>
          <cell r="H362">
            <v>144</v>
          </cell>
          <cell r="S362" t="str">
            <v>SN_VZ_Fachschulen</v>
          </cell>
        </row>
        <row r="363">
          <cell r="B363">
            <v>3143</v>
          </cell>
          <cell r="E363">
            <v>2216</v>
          </cell>
          <cell r="H363">
            <v>927</v>
          </cell>
          <cell r="S363" t="str">
            <v>SN_VZ_Zusammen</v>
          </cell>
        </row>
        <row r="364">
          <cell r="S364" t="str">
            <v>SN_VZ_leer</v>
          </cell>
        </row>
        <row r="365">
          <cell r="S365" t="str">
            <v>SN_TZ_leer</v>
          </cell>
        </row>
        <row r="366">
          <cell r="S366" t="str">
            <v>SN_TZ_leer</v>
          </cell>
        </row>
        <row r="367">
          <cell r="B367">
            <v>2822</v>
          </cell>
          <cell r="E367">
            <v>2628</v>
          </cell>
          <cell r="H367">
            <v>194</v>
          </cell>
          <cell r="S367" t="str">
            <v>SN_TZ_Berufsschulen</v>
          </cell>
        </row>
        <row r="368">
          <cell r="B368">
            <v>45</v>
          </cell>
          <cell r="E368">
            <v>21</v>
          </cell>
          <cell r="H368">
            <v>24</v>
          </cell>
          <cell r="S368" t="str">
            <v>SN_TZ_Berufsvorbereitungsjahr</v>
          </cell>
        </row>
        <row r="369">
          <cell r="B369">
            <v>1</v>
          </cell>
          <cell r="E369">
            <v>1</v>
          </cell>
          <cell r="H369">
            <v>0</v>
          </cell>
          <cell r="S369" t="str">
            <v>SN_TZ_Fachoberschulen</v>
          </cell>
        </row>
        <row r="370">
          <cell r="B370">
            <v>33</v>
          </cell>
          <cell r="E370">
            <v>17</v>
          </cell>
          <cell r="H370">
            <v>16</v>
          </cell>
          <cell r="S370" t="str">
            <v>SN_TZ_Fachschulen</v>
          </cell>
        </row>
        <row r="371">
          <cell r="B371">
            <v>2901</v>
          </cell>
          <cell r="E371">
            <v>2667</v>
          </cell>
          <cell r="H371">
            <v>234</v>
          </cell>
          <cell r="S371" t="str">
            <v>SN_TZ_Zusammen</v>
          </cell>
        </row>
        <row r="372">
          <cell r="S372" t="str">
            <v>SN_TZ_leer</v>
          </cell>
        </row>
        <row r="373">
          <cell r="S373" t="str">
            <v>ST_TZ_leer</v>
          </cell>
        </row>
        <row r="374">
          <cell r="S374" t="str">
            <v>ST_Zusammen_leer</v>
          </cell>
        </row>
        <row r="375">
          <cell r="S375" t="str">
            <v>ST_Zusammen_leer</v>
          </cell>
        </row>
        <row r="376">
          <cell r="B376">
            <v>1295</v>
          </cell>
          <cell r="E376">
            <v>1295</v>
          </cell>
          <cell r="H376">
            <v>0</v>
          </cell>
          <cell r="S376" t="str">
            <v>ST_Zusammen_Berufsschulen</v>
          </cell>
        </row>
        <row r="377">
          <cell r="B377">
            <v>440</v>
          </cell>
          <cell r="E377">
            <v>440</v>
          </cell>
          <cell r="H377">
            <v>0</v>
          </cell>
          <cell r="S377" t="str">
            <v>ST_Zusammen_Berufsvorbereitungsjahr</v>
          </cell>
        </row>
        <row r="378">
          <cell r="B378">
            <v>93</v>
          </cell>
          <cell r="E378">
            <v>93</v>
          </cell>
          <cell r="H378">
            <v>0</v>
          </cell>
          <cell r="S378" t="str">
            <v>ST_Zusammen_Berufsgrundbildungsjahr</v>
          </cell>
        </row>
        <row r="379">
          <cell r="B379">
            <v>580</v>
          </cell>
          <cell r="E379">
            <v>580</v>
          </cell>
          <cell r="H379">
            <v>0</v>
          </cell>
          <cell r="S379" t="str">
            <v>ST_Zusammen_Berufsfachschulen</v>
          </cell>
        </row>
        <row r="380">
          <cell r="B380">
            <v>108</v>
          </cell>
          <cell r="E380">
            <v>108</v>
          </cell>
          <cell r="H380">
            <v>0</v>
          </cell>
          <cell r="S380" t="str">
            <v>ST_Zusammen_Fachoberschulen</v>
          </cell>
        </row>
        <row r="381">
          <cell r="B381">
            <v>273</v>
          </cell>
          <cell r="E381">
            <v>273</v>
          </cell>
          <cell r="H381">
            <v>0</v>
          </cell>
          <cell r="S381" t="str">
            <v>ST_Zusammen_Fachgymnasien</v>
          </cell>
        </row>
        <row r="382">
          <cell r="B382">
            <v>111</v>
          </cell>
          <cell r="E382">
            <v>111</v>
          </cell>
          <cell r="H382">
            <v>0</v>
          </cell>
          <cell r="S382" t="str">
            <v>ST_Zusammen_Fachschulen</v>
          </cell>
        </row>
        <row r="383">
          <cell r="B383">
            <v>2900</v>
          </cell>
          <cell r="E383">
            <v>2900</v>
          </cell>
          <cell r="H383">
            <v>0</v>
          </cell>
          <cell r="S383" t="str">
            <v>ST_Zusammen_Zusammen</v>
          </cell>
        </row>
        <row r="384">
          <cell r="S384" t="str">
            <v>ST_Zusammen_leer</v>
          </cell>
        </row>
        <row r="385">
          <cell r="S385" t="str">
            <v>ST_VZ_leer</v>
          </cell>
        </row>
        <row r="386">
          <cell r="S386" t="str">
            <v>ST_VZ_leer</v>
          </cell>
        </row>
        <row r="387">
          <cell r="B387">
            <v>440</v>
          </cell>
          <cell r="E387">
            <v>440</v>
          </cell>
          <cell r="H387">
            <v>0</v>
          </cell>
          <cell r="S387" t="str">
            <v>ST_VZ_Berufsvorbereitungsjahr</v>
          </cell>
        </row>
        <row r="388">
          <cell r="B388">
            <v>93</v>
          </cell>
          <cell r="E388">
            <v>93</v>
          </cell>
          <cell r="H388">
            <v>0</v>
          </cell>
          <cell r="S388" t="str">
            <v>ST_VZ_Berufsgrundbildungsjahr</v>
          </cell>
        </row>
        <row r="389">
          <cell r="B389">
            <v>580</v>
          </cell>
          <cell r="E389">
            <v>580</v>
          </cell>
          <cell r="H389">
            <v>0</v>
          </cell>
          <cell r="S389" t="str">
            <v>ST_VZ_Berufsfachschulen</v>
          </cell>
        </row>
        <row r="390">
          <cell r="B390">
            <v>108</v>
          </cell>
          <cell r="E390">
            <v>108</v>
          </cell>
          <cell r="H390">
            <v>0</v>
          </cell>
          <cell r="S390" t="str">
            <v>ST_VZ_Fachoberschulen</v>
          </cell>
        </row>
        <row r="391">
          <cell r="B391">
            <v>273</v>
          </cell>
          <cell r="E391">
            <v>273</v>
          </cell>
          <cell r="H391">
            <v>0</v>
          </cell>
          <cell r="S391" t="str">
            <v>ST_VZ_Fachgymnasien</v>
          </cell>
        </row>
        <row r="392">
          <cell r="B392">
            <v>62</v>
          </cell>
          <cell r="E392">
            <v>62</v>
          </cell>
          <cell r="H392">
            <v>0</v>
          </cell>
          <cell r="S392" t="str">
            <v>ST_VZ_Fachschulen</v>
          </cell>
        </row>
        <row r="393">
          <cell r="B393">
            <v>1556</v>
          </cell>
          <cell r="E393">
            <v>1556</v>
          </cell>
          <cell r="H393">
            <v>0</v>
          </cell>
          <cell r="S393" t="str">
            <v>ST_VZ_Zusammen</v>
          </cell>
        </row>
        <row r="394">
          <cell r="S394" t="str">
            <v>ST_VZ_leer</v>
          </cell>
        </row>
        <row r="395">
          <cell r="S395" t="str">
            <v>ST_TZ_leer</v>
          </cell>
        </row>
        <row r="396">
          <cell r="S396" t="str">
            <v>ST_TZ_leer</v>
          </cell>
        </row>
        <row r="397">
          <cell r="B397">
            <v>1295</v>
          </cell>
          <cell r="E397">
            <v>1295</v>
          </cell>
          <cell r="H397">
            <v>0</v>
          </cell>
          <cell r="S397" t="str">
            <v>ST_TZ_Berufsschulen</v>
          </cell>
        </row>
        <row r="398">
          <cell r="B398">
            <v>49</v>
          </cell>
          <cell r="E398">
            <v>49</v>
          </cell>
          <cell r="H398">
            <v>0</v>
          </cell>
          <cell r="S398" t="str">
            <v>ST_TZ_Fachschulen</v>
          </cell>
        </row>
        <row r="399">
          <cell r="B399">
            <v>1344</v>
          </cell>
          <cell r="E399">
            <v>1344</v>
          </cell>
          <cell r="H399">
            <v>0</v>
          </cell>
          <cell r="S399" t="str">
            <v>ST_TZ_Zusammen</v>
          </cell>
        </row>
        <row r="400">
          <cell r="S400" t="str">
            <v>ST_TZ_leer</v>
          </cell>
        </row>
        <row r="401">
          <cell r="S401" t="str">
            <v>SH_TZ_leer</v>
          </cell>
        </row>
        <row r="402">
          <cell r="S402" t="str">
            <v>SH_Zusammen_leer</v>
          </cell>
        </row>
        <row r="403">
          <cell r="S403" t="str">
            <v>SH_Zusammen_leer</v>
          </cell>
        </row>
        <row r="404">
          <cell r="B404">
            <v>1432</v>
          </cell>
          <cell r="E404">
            <v>1432</v>
          </cell>
          <cell r="H404">
            <v>0</v>
          </cell>
          <cell r="S404" t="str">
            <v>SH_Zusammen_Berufsschulen</v>
          </cell>
        </row>
        <row r="405">
          <cell r="B405">
            <v>63</v>
          </cell>
          <cell r="E405">
            <v>63</v>
          </cell>
          <cell r="H405">
            <v>0</v>
          </cell>
          <cell r="S405" t="str">
            <v>SH_Zusammen_Berufsvorbereitungsjahr</v>
          </cell>
        </row>
        <row r="406">
          <cell r="B406">
            <v>26</v>
          </cell>
          <cell r="E406">
            <v>26</v>
          </cell>
          <cell r="H406">
            <v>0</v>
          </cell>
          <cell r="S406" t="str">
            <v>SH_Zusammen_Berufsgrundbildungsjahr</v>
          </cell>
        </row>
        <row r="407">
          <cell r="B407">
            <v>516</v>
          </cell>
          <cell r="E407">
            <v>483</v>
          </cell>
          <cell r="H407">
            <v>33</v>
          </cell>
          <cell r="S407" t="str">
            <v>SH_Zusammen_Berufsfachschulen</v>
          </cell>
        </row>
        <row r="408">
          <cell r="B408">
            <v>20</v>
          </cell>
          <cell r="E408">
            <v>20</v>
          </cell>
          <cell r="H408">
            <v>0</v>
          </cell>
          <cell r="S408" t="str">
            <v>SH_Zusammen_Fachoberschulen</v>
          </cell>
        </row>
        <row r="409">
          <cell r="B409">
            <v>312</v>
          </cell>
          <cell r="E409">
            <v>306</v>
          </cell>
          <cell r="H409">
            <v>6</v>
          </cell>
          <cell r="S409" t="str">
            <v>SH_Zusammen_Fachgymnasien</v>
          </cell>
        </row>
        <row r="410">
          <cell r="B410">
            <v>8</v>
          </cell>
          <cell r="E410">
            <v>8</v>
          </cell>
          <cell r="H410">
            <v>0</v>
          </cell>
          <cell r="S410" t="str">
            <v>SH_Zusammen_Berufsober-/Techn. Oberschulen</v>
          </cell>
        </row>
        <row r="411">
          <cell r="B411">
            <v>169</v>
          </cell>
          <cell r="E411">
            <v>147</v>
          </cell>
          <cell r="H411">
            <v>22</v>
          </cell>
          <cell r="S411" t="str">
            <v>SH_Zusammen_Fachschulen</v>
          </cell>
        </row>
        <row r="412">
          <cell r="B412">
            <v>2546</v>
          </cell>
          <cell r="E412">
            <v>2485</v>
          </cell>
          <cell r="H412">
            <v>61</v>
          </cell>
          <cell r="S412" t="str">
            <v>SH_Zusammen_Zusammen</v>
          </cell>
        </row>
        <row r="413">
          <cell r="S413" t="str">
            <v>SH_Zusammen_leer</v>
          </cell>
        </row>
        <row r="414">
          <cell r="S414" t="str">
            <v>SH_VZ_leer</v>
          </cell>
        </row>
        <row r="415">
          <cell r="S415" t="str">
            <v>SH_VZ_leer</v>
          </cell>
        </row>
        <row r="416">
          <cell r="B416">
            <v>63</v>
          </cell>
          <cell r="E416">
            <v>63</v>
          </cell>
          <cell r="H416">
            <v>0</v>
          </cell>
          <cell r="S416" t="str">
            <v>SH_VZ_Berufsvorbereitungsjahr</v>
          </cell>
        </row>
        <row r="417">
          <cell r="B417">
            <v>26</v>
          </cell>
          <cell r="E417">
            <v>26</v>
          </cell>
          <cell r="H417">
            <v>0</v>
          </cell>
          <cell r="S417" t="str">
            <v>SH_VZ_Berufsgrundbildungsjahr</v>
          </cell>
        </row>
        <row r="418">
          <cell r="B418">
            <v>516</v>
          </cell>
          <cell r="E418">
            <v>483</v>
          </cell>
          <cell r="H418">
            <v>33</v>
          </cell>
          <cell r="S418" t="str">
            <v>SH_VZ_Berufsfachschulen</v>
          </cell>
        </row>
        <row r="419">
          <cell r="B419">
            <v>20</v>
          </cell>
          <cell r="E419">
            <v>20</v>
          </cell>
          <cell r="H419">
            <v>0</v>
          </cell>
          <cell r="S419" t="str">
            <v>SH_VZ_Fachoberschulen</v>
          </cell>
        </row>
        <row r="420">
          <cell r="B420">
            <v>312</v>
          </cell>
          <cell r="E420">
            <v>306</v>
          </cell>
          <cell r="H420">
            <v>6</v>
          </cell>
          <cell r="S420" t="str">
            <v>SH_VZ_Fachgymnasien</v>
          </cell>
        </row>
        <row r="421">
          <cell r="B421">
            <v>8</v>
          </cell>
          <cell r="E421">
            <v>8</v>
          </cell>
          <cell r="H421">
            <v>0</v>
          </cell>
          <cell r="S421" t="str">
            <v>SH_VZ_Berufsober-/Techn. Oberschulen</v>
          </cell>
        </row>
        <row r="422">
          <cell r="B422">
            <v>157</v>
          </cell>
          <cell r="E422">
            <v>135</v>
          </cell>
          <cell r="H422">
            <v>22</v>
          </cell>
          <cell r="S422" t="str">
            <v>SH_VZ_Fachschulen</v>
          </cell>
        </row>
        <row r="423">
          <cell r="B423">
            <v>1102</v>
          </cell>
          <cell r="E423">
            <v>1041</v>
          </cell>
          <cell r="H423">
            <v>61</v>
          </cell>
          <cell r="S423" t="str">
            <v>SH_VZ_Zusammen</v>
          </cell>
        </row>
        <row r="424">
          <cell r="S424" t="str">
            <v>SH_VZ_leer</v>
          </cell>
        </row>
        <row r="425">
          <cell r="S425" t="str">
            <v>SH_TZ_leer</v>
          </cell>
        </row>
        <row r="426">
          <cell r="S426" t="str">
            <v>SH_TZ_leer</v>
          </cell>
        </row>
        <row r="427">
          <cell r="B427">
            <v>1432</v>
          </cell>
          <cell r="E427">
            <v>1432</v>
          </cell>
          <cell r="H427">
            <v>0</v>
          </cell>
          <cell r="S427" t="str">
            <v>SH_TZ_Berufsschulen</v>
          </cell>
        </row>
        <row r="428">
          <cell r="B428">
            <v>12</v>
          </cell>
          <cell r="E428">
            <v>12</v>
          </cell>
          <cell r="H428">
            <v>0</v>
          </cell>
          <cell r="S428" t="str">
            <v>SH_TZ_Fachschulen</v>
          </cell>
        </row>
        <row r="429">
          <cell r="B429">
            <v>1444</v>
          </cell>
          <cell r="E429">
            <v>1444</v>
          </cell>
          <cell r="H429">
            <v>0</v>
          </cell>
          <cell r="S429" t="str">
            <v>SH_TZ_Zusammen</v>
          </cell>
        </row>
        <row r="430">
          <cell r="S430" t="str">
            <v>SH_TZ_0</v>
          </cell>
        </row>
        <row r="431">
          <cell r="S431" t="str">
            <v>SH_TZ_Fußnoten siehe am Ende der Tabelle.</v>
          </cell>
        </row>
        <row r="432">
          <cell r="S432" t="str">
            <v>TH_TZ_Fußnoten siehe am Ende der Tabelle.</v>
          </cell>
        </row>
        <row r="433">
          <cell r="S433" t="str">
            <v>TH_Zusammen_Fußnoten siehe am Ende der Tabelle.</v>
          </cell>
        </row>
        <row r="434">
          <cell r="S434" t="str">
            <v>TH_Zusammen_leer</v>
          </cell>
        </row>
        <row r="435">
          <cell r="B435">
            <v>850</v>
          </cell>
          <cell r="E435">
            <v>805</v>
          </cell>
          <cell r="H435">
            <v>45</v>
          </cell>
          <cell r="S435" t="str">
            <v>TH_Zusammen_Berufsschulen</v>
          </cell>
        </row>
        <row r="436">
          <cell r="B436">
            <v>196</v>
          </cell>
          <cell r="E436">
            <v>168</v>
          </cell>
          <cell r="H436">
            <v>28</v>
          </cell>
          <cell r="S436" t="str">
            <v>TH_Zusammen_Berufsvorbereitungsjahr</v>
          </cell>
        </row>
        <row r="437">
          <cell r="B437">
            <v>3</v>
          </cell>
          <cell r="E437">
            <v>2</v>
          </cell>
          <cell r="H437">
            <v>1</v>
          </cell>
          <cell r="S437" t="str">
            <v>TH_Zusammen_Berufsgrundbildungsjahr</v>
          </cell>
        </row>
        <row r="438">
          <cell r="B438">
            <v>803</v>
          </cell>
          <cell r="E438">
            <v>473</v>
          </cell>
          <cell r="H438">
            <v>330</v>
          </cell>
          <cell r="S438" t="str">
            <v>TH_Zusammen_Berufsfachschulen</v>
          </cell>
        </row>
        <row r="439">
          <cell r="B439">
            <v>77</v>
          </cell>
          <cell r="E439">
            <v>75</v>
          </cell>
          <cell r="H439">
            <v>2</v>
          </cell>
          <cell r="S439" t="str">
            <v>TH_Zusammen_Fachoberschulen</v>
          </cell>
        </row>
        <row r="440">
          <cell r="B440">
            <v>153</v>
          </cell>
          <cell r="E440">
            <v>153</v>
          </cell>
          <cell r="H440">
            <v>0</v>
          </cell>
          <cell r="S440" t="str">
            <v>TH_Zusammen_Fachgymnasien</v>
          </cell>
        </row>
        <row r="441">
          <cell r="B441">
            <v>175</v>
          </cell>
          <cell r="E441">
            <v>106</v>
          </cell>
          <cell r="H441">
            <v>69</v>
          </cell>
          <cell r="S441" t="str">
            <v>TH_Zusammen_Fachschulen</v>
          </cell>
        </row>
        <row r="442">
          <cell r="B442">
            <v>2257</v>
          </cell>
          <cell r="E442">
            <v>1782</v>
          </cell>
          <cell r="H442">
            <v>475</v>
          </cell>
          <cell r="S442" t="str">
            <v>TH_Zusammen_Zusammen</v>
          </cell>
        </row>
        <row r="443">
          <cell r="S443" t="str">
            <v>TH_Zusammen_leer</v>
          </cell>
        </row>
        <row r="444">
          <cell r="S444" t="str">
            <v>TH_VZ_leer</v>
          </cell>
        </row>
        <row r="445">
          <cell r="S445" t="str">
            <v>TH_VZ_leer</v>
          </cell>
        </row>
        <row r="446">
          <cell r="B446">
            <v>151</v>
          </cell>
          <cell r="E446">
            <v>130</v>
          </cell>
          <cell r="H446">
            <v>21</v>
          </cell>
          <cell r="S446" t="str">
            <v>TH_VZ_Berufsvorbereitungsjahr</v>
          </cell>
        </row>
        <row r="447">
          <cell r="B447">
            <v>3</v>
          </cell>
          <cell r="E447">
            <v>2</v>
          </cell>
          <cell r="H447">
            <v>1</v>
          </cell>
          <cell r="S447" t="str">
            <v>TH_VZ_Berufsgrundbildungsjahr</v>
          </cell>
        </row>
        <row r="448">
          <cell r="B448">
            <v>793</v>
          </cell>
          <cell r="E448">
            <v>463</v>
          </cell>
          <cell r="H448">
            <v>330</v>
          </cell>
          <cell r="S448" t="str">
            <v>TH_VZ_Berufsfachschulen</v>
          </cell>
        </row>
        <row r="449">
          <cell r="B449">
            <v>77</v>
          </cell>
          <cell r="E449">
            <v>75</v>
          </cell>
          <cell r="H449">
            <v>2</v>
          </cell>
          <cell r="S449" t="str">
            <v>TH_VZ_Fachoberschulen</v>
          </cell>
        </row>
        <row r="450">
          <cell r="B450">
            <v>153</v>
          </cell>
          <cell r="E450">
            <v>153</v>
          </cell>
          <cell r="H450">
            <v>0</v>
          </cell>
          <cell r="S450" t="str">
            <v>TH_VZ_Fachgymnasien</v>
          </cell>
        </row>
        <row r="451">
          <cell r="B451">
            <v>155</v>
          </cell>
          <cell r="E451">
            <v>89</v>
          </cell>
          <cell r="H451">
            <v>66</v>
          </cell>
          <cell r="S451" t="str">
            <v>TH_VZ_Fachschulen</v>
          </cell>
        </row>
        <row r="452">
          <cell r="B452">
            <v>1332</v>
          </cell>
          <cell r="E452">
            <v>912</v>
          </cell>
          <cell r="H452">
            <v>420</v>
          </cell>
          <cell r="S452" t="str">
            <v>TH_VZ_Zusammen</v>
          </cell>
        </row>
        <row r="453">
          <cell r="S453" t="str">
            <v>TH_VZ_leer</v>
          </cell>
        </row>
        <row r="454">
          <cell r="S454" t="str">
            <v>TH_TZ_leer</v>
          </cell>
        </row>
        <row r="455">
          <cell r="S455" t="str">
            <v>TH_TZ_leer</v>
          </cell>
        </row>
        <row r="456">
          <cell r="B456">
            <v>850</v>
          </cell>
          <cell r="E456">
            <v>805</v>
          </cell>
          <cell r="H456">
            <v>45</v>
          </cell>
          <cell r="S456" t="str">
            <v>TH_TZ_Berufsschulen</v>
          </cell>
        </row>
        <row r="457">
          <cell r="B457">
            <v>45</v>
          </cell>
          <cell r="E457">
            <v>38</v>
          </cell>
          <cell r="H457">
            <v>7</v>
          </cell>
          <cell r="S457" t="str">
            <v>TH_TZ_Berufsvorbereitungsjahr</v>
          </cell>
        </row>
        <row r="458">
          <cell r="B458">
            <v>10</v>
          </cell>
          <cell r="E458">
            <v>10</v>
          </cell>
          <cell r="H458">
            <v>0</v>
          </cell>
          <cell r="S458" t="str">
            <v>TH_TZ_Berufsfachschulen</v>
          </cell>
        </row>
        <row r="459">
          <cell r="B459">
            <v>20</v>
          </cell>
          <cell r="E459">
            <v>17</v>
          </cell>
          <cell r="H459">
            <v>3</v>
          </cell>
          <cell r="S459" t="str">
            <v>TH_TZ_Fachschulen</v>
          </cell>
        </row>
        <row r="460">
          <cell r="B460">
            <v>925</v>
          </cell>
          <cell r="E460">
            <v>870</v>
          </cell>
          <cell r="H460">
            <v>55</v>
          </cell>
          <cell r="S460" t="str">
            <v>TH_TZ_Zusammen</v>
          </cell>
        </row>
        <row r="461">
          <cell r="S461" t="str">
            <v>TH_TZ_leer</v>
          </cell>
        </row>
        <row r="462">
          <cell r="S462" t="str">
            <v>DE_TZ_leer</v>
          </cell>
        </row>
        <row r="463">
          <cell r="S463" t="str">
            <v>DE_Zusammen_leer</v>
          </cell>
        </row>
        <row r="464">
          <cell r="S464" t="str">
            <v>DE_Zusammen_leer</v>
          </cell>
        </row>
        <row r="465">
          <cell r="B465">
            <v>39389</v>
          </cell>
          <cell r="E465">
            <v>37567</v>
          </cell>
          <cell r="H465">
            <v>1822</v>
          </cell>
          <cell r="S465" t="str">
            <v>DE_Zusammen_Berufsschulen</v>
          </cell>
        </row>
        <row r="466">
          <cell r="B466">
            <v>4609</v>
          </cell>
          <cell r="E466">
            <v>4417</v>
          </cell>
          <cell r="H466">
            <v>192</v>
          </cell>
          <cell r="S466" t="str">
            <v>DE_Zusammen_Berufsvorbereitungsjahr</v>
          </cell>
        </row>
        <row r="467">
          <cell r="B467">
            <v>2651</v>
          </cell>
          <cell r="E467">
            <v>2587</v>
          </cell>
          <cell r="H467">
            <v>64</v>
          </cell>
          <cell r="S467" t="str">
            <v>DE_Zusammen_Berufsgrundbildungsjahr</v>
          </cell>
        </row>
        <row r="468">
          <cell r="B468">
            <v>33</v>
          </cell>
          <cell r="E468">
            <v>33</v>
          </cell>
          <cell r="H468">
            <v>0</v>
          </cell>
          <cell r="S468" t="str">
            <v>DE_Zusammen_Berufsaufbauschulen</v>
          </cell>
        </row>
        <row r="469">
          <cell r="B469">
            <v>22135</v>
          </cell>
          <cell r="E469">
            <v>19288</v>
          </cell>
          <cell r="H469">
            <v>2847</v>
          </cell>
          <cell r="S469" t="str">
            <v>DE_Zusammen_Berufsfachschulen</v>
          </cell>
        </row>
        <row r="470">
          <cell r="B470">
            <v>4337</v>
          </cell>
          <cell r="E470">
            <v>4190</v>
          </cell>
          <cell r="H470">
            <v>147</v>
          </cell>
          <cell r="S470" t="str">
            <v>DE_Zusammen_Fachoberschulen</v>
          </cell>
        </row>
        <row r="471">
          <cell r="B471">
            <v>6057</v>
          </cell>
          <cell r="E471">
            <v>5998</v>
          </cell>
          <cell r="H471">
            <v>59</v>
          </cell>
          <cell r="S471" t="str">
            <v>DE_Zusammen_Fachgymnasien</v>
          </cell>
        </row>
        <row r="472">
          <cell r="B472">
            <v>594</v>
          </cell>
          <cell r="E472">
            <v>594</v>
          </cell>
          <cell r="H472">
            <v>0</v>
          </cell>
          <cell r="S472" t="str">
            <v>DE_Zusammen_Berufsober-/Techn. Oberschulen</v>
          </cell>
        </row>
        <row r="473">
          <cell r="B473">
            <v>5920</v>
          </cell>
          <cell r="E473">
            <v>4369</v>
          </cell>
          <cell r="H473">
            <v>1551</v>
          </cell>
          <cell r="S473" t="str">
            <v>DE_Zusammen_Fachschulen</v>
          </cell>
        </row>
        <row r="474">
          <cell r="B474">
            <v>461</v>
          </cell>
          <cell r="E474">
            <v>248</v>
          </cell>
          <cell r="H474">
            <v>213</v>
          </cell>
          <cell r="S474" t="str">
            <v>DE_Zusammen_Fachakademien</v>
          </cell>
        </row>
        <row r="475">
          <cell r="B475">
            <v>86186</v>
          </cell>
          <cell r="E475">
            <v>79291</v>
          </cell>
          <cell r="H475">
            <v>6895</v>
          </cell>
          <cell r="S475" t="str">
            <v>DE_Zusammen_Zusammen</v>
          </cell>
        </row>
        <row r="476">
          <cell r="S476" t="str">
            <v>DE_Zusammen_leer</v>
          </cell>
        </row>
        <row r="477">
          <cell r="S477" t="str">
            <v>DE_VZ_leer</v>
          </cell>
        </row>
        <row r="478">
          <cell r="S478" t="str">
            <v>DE_VZ_leer</v>
          </cell>
        </row>
        <row r="479">
          <cell r="B479">
            <v>4237</v>
          </cell>
          <cell r="E479">
            <v>4090</v>
          </cell>
          <cell r="H479">
            <v>147</v>
          </cell>
          <cell r="S479" t="str">
            <v>DE_VZ_Berufsvorbereitungsjahr</v>
          </cell>
        </row>
        <row r="480">
          <cell r="B480">
            <v>2651</v>
          </cell>
          <cell r="E480">
            <v>2587</v>
          </cell>
          <cell r="H480">
            <v>64</v>
          </cell>
          <cell r="S480" t="str">
            <v>DE_VZ_Berufsgrundbildungsjahr</v>
          </cell>
        </row>
        <row r="481">
          <cell r="B481">
            <v>33</v>
          </cell>
          <cell r="E481">
            <v>33</v>
          </cell>
          <cell r="H481">
            <v>0</v>
          </cell>
          <cell r="S481" t="str">
            <v>DE_VZ_Berufsaufbauschulen</v>
          </cell>
        </row>
        <row r="482">
          <cell r="B482">
            <v>21736</v>
          </cell>
          <cell r="E482">
            <v>18956</v>
          </cell>
          <cell r="H482">
            <v>2780</v>
          </cell>
          <cell r="S482" t="str">
            <v>DE_VZ_Berufsfachschulen</v>
          </cell>
        </row>
        <row r="483">
          <cell r="B483">
            <v>4057</v>
          </cell>
          <cell r="E483">
            <v>3932</v>
          </cell>
          <cell r="H483">
            <v>125</v>
          </cell>
          <cell r="S483" t="str">
            <v>DE_VZ_Fachoberschulen</v>
          </cell>
        </row>
        <row r="484">
          <cell r="B484">
            <v>6057</v>
          </cell>
          <cell r="E484">
            <v>5998</v>
          </cell>
          <cell r="H484">
            <v>59</v>
          </cell>
          <cell r="S484" t="str">
            <v>DE_VZ_Fachgymnasien</v>
          </cell>
        </row>
        <row r="485">
          <cell r="B485">
            <v>594</v>
          </cell>
          <cell r="E485">
            <v>594</v>
          </cell>
          <cell r="H485">
            <v>0</v>
          </cell>
          <cell r="S485" t="str">
            <v>DE_VZ_Berufsober-/Techn. Oberschulen</v>
          </cell>
        </row>
        <row r="486">
          <cell r="B486">
            <v>4770</v>
          </cell>
          <cell r="E486">
            <v>3344</v>
          </cell>
          <cell r="H486">
            <v>1426</v>
          </cell>
          <cell r="S486" t="str">
            <v>DE_VZ_Fachschulen</v>
          </cell>
        </row>
        <row r="487">
          <cell r="B487">
            <v>461</v>
          </cell>
          <cell r="E487">
            <v>248</v>
          </cell>
          <cell r="H487">
            <v>213</v>
          </cell>
          <cell r="S487" t="str">
            <v>DE_VZ_Fachakademien</v>
          </cell>
        </row>
        <row r="488">
          <cell r="B488">
            <v>44596</v>
          </cell>
          <cell r="E488">
            <v>39782</v>
          </cell>
          <cell r="H488">
            <v>4814</v>
          </cell>
          <cell r="S488" t="str">
            <v>DE_VZ_Zusammen</v>
          </cell>
        </row>
        <row r="489">
          <cell r="S489" t="str">
            <v>DE_VZ_leer</v>
          </cell>
        </row>
        <row r="490">
          <cell r="S490" t="str">
            <v>DE_TZ_leer</v>
          </cell>
        </row>
        <row r="491">
          <cell r="S491" t="str">
            <v>DE_TZ_leer</v>
          </cell>
        </row>
        <row r="492">
          <cell r="B492">
            <v>39389</v>
          </cell>
          <cell r="E492">
            <v>37567</v>
          </cell>
          <cell r="H492">
            <v>1822</v>
          </cell>
          <cell r="S492" t="str">
            <v>DE_TZ_Berufsschulen</v>
          </cell>
        </row>
        <row r="493">
          <cell r="B493">
            <v>372</v>
          </cell>
          <cell r="E493">
            <v>327</v>
          </cell>
          <cell r="H493">
            <v>45</v>
          </cell>
          <cell r="S493" t="str">
            <v>DE_TZ_Berufsvorbereitungsjahr</v>
          </cell>
        </row>
        <row r="494">
          <cell r="B494">
            <v>399</v>
          </cell>
          <cell r="E494">
            <v>332</v>
          </cell>
          <cell r="H494">
            <v>67</v>
          </cell>
          <cell r="S494" t="str">
            <v>DE_TZ_Berufsfachschulen</v>
          </cell>
        </row>
        <row r="495">
          <cell r="B495">
            <v>280</v>
          </cell>
          <cell r="E495">
            <v>258</v>
          </cell>
          <cell r="H495">
            <v>22</v>
          </cell>
          <cell r="S495" t="str">
            <v>DE_TZ_Fachoberschulen</v>
          </cell>
        </row>
        <row r="496">
          <cell r="B496">
            <v>1150</v>
          </cell>
          <cell r="E496">
            <v>1025</v>
          </cell>
          <cell r="H496">
            <v>125</v>
          </cell>
          <cell r="S496" t="str">
            <v>DE_TZ_Fachschulen</v>
          </cell>
        </row>
        <row r="497">
          <cell r="B497">
            <v>41590</v>
          </cell>
          <cell r="E497">
            <v>39509</v>
          </cell>
          <cell r="H497">
            <v>2081</v>
          </cell>
          <cell r="S497" t="str">
            <v>DE_TZ_Zusammen</v>
          </cell>
        </row>
      </sheetData>
      <sheetData sheetId="1" refreshError="1">
        <row r="8">
          <cell r="B8" t="str">
            <v>Teilzeitbeschäftigte Lehrkräfte</v>
          </cell>
          <cell r="E8" t="str">
            <v>Davon an</v>
          </cell>
          <cell r="S8" t="str">
            <v>Key</v>
          </cell>
        </row>
        <row r="9">
          <cell r="E9" t="str">
            <v>öffentlichen Schulen</v>
          </cell>
          <cell r="H9" t="str">
            <v>privaten Schulen</v>
          </cell>
        </row>
        <row r="10">
          <cell r="B10" t="str">
            <v>insgesamt</v>
          </cell>
          <cell r="E10" t="str">
            <v>zusammen</v>
          </cell>
          <cell r="H10" t="str">
            <v>zusammen</v>
          </cell>
        </row>
        <row r="12">
          <cell r="S12" t="str">
            <v>BW__0</v>
          </cell>
        </row>
        <row r="13">
          <cell r="S13" t="str">
            <v>BW_Zusammen_0</v>
          </cell>
        </row>
        <row r="14">
          <cell r="S14" t="str">
            <v>BW_Zusammen_leer</v>
          </cell>
        </row>
        <row r="15">
          <cell r="B15">
            <v>1911</v>
          </cell>
          <cell r="E15">
            <v>1797</v>
          </cell>
          <cell r="H15">
            <v>114</v>
          </cell>
          <cell r="S15" t="str">
            <v>BW_Zusammen_Berufsschulen</v>
          </cell>
        </row>
        <row r="16">
          <cell r="B16">
            <v>370</v>
          </cell>
          <cell r="E16">
            <v>370</v>
          </cell>
          <cell r="H16">
            <v>0</v>
          </cell>
          <cell r="S16" t="str">
            <v>BW_Zusammen_Berufsvorbereitungsjahr</v>
          </cell>
        </row>
        <row r="17">
          <cell r="B17">
            <v>13</v>
          </cell>
          <cell r="E17">
            <v>13</v>
          </cell>
          <cell r="H17">
            <v>0</v>
          </cell>
          <cell r="S17" t="str">
            <v>BW_Zusammen_Berufsgrundbildungsjahr</v>
          </cell>
        </row>
        <row r="18">
          <cell r="B18">
            <v>13</v>
          </cell>
          <cell r="E18">
            <v>13</v>
          </cell>
          <cell r="H18">
            <v>0</v>
          </cell>
          <cell r="S18" t="str">
            <v>BW_Zusammen_Berufsaufbauschulen</v>
          </cell>
        </row>
        <row r="19">
          <cell r="B19">
            <v>2448</v>
          </cell>
          <cell r="E19">
            <v>1953</v>
          </cell>
          <cell r="H19">
            <v>495</v>
          </cell>
          <cell r="S19" t="str">
            <v>BW_Zusammen_Berufsfachschulen</v>
          </cell>
        </row>
        <row r="20">
          <cell r="B20">
            <v>969</v>
          </cell>
          <cell r="E20">
            <v>935</v>
          </cell>
          <cell r="H20">
            <v>34</v>
          </cell>
          <cell r="S20" t="str">
            <v>BW_Zusammen_Fachgymnasien</v>
          </cell>
        </row>
        <row r="21">
          <cell r="B21">
            <v>26</v>
          </cell>
          <cell r="E21">
            <v>26</v>
          </cell>
          <cell r="H21">
            <v>0</v>
          </cell>
          <cell r="S21" t="str">
            <v>BW_Zusammen_Berufsober-/Techn. Oberschulen</v>
          </cell>
        </row>
        <row r="22">
          <cell r="B22">
            <v>432</v>
          </cell>
          <cell r="E22">
            <v>309</v>
          </cell>
          <cell r="H22">
            <v>123</v>
          </cell>
          <cell r="S22" t="str">
            <v>BW_Zusammen_Fachschulen</v>
          </cell>
        </row>
        <row r="23">
          <cell r="B23">
            <v>6182</v>
          </cell>
          <cell r="E23">
            <v>5416</v>
          </cell>
          <cell r="H23">
            <v>766</v>
          </cell>
          <cell r="S23" t="str">
            <v>BW_Zusammen_Zusammen</v>
          </cell>
        </row>
        <row r="24">
          <cell r="S24" t="str">
            <v>BW_Zusammen_leer</v>
          </cell>
        </row>
        <row r="25">
          <cell r="S25" t="str">
            <v>BW_VZ_leer</v>
          </cell>
        </row>
        <row r="26">
          <cell r="S26" t="str">
            <v>BW_VZ_leer</v>
          </cell>
        </row>
        <row r="27">
          <cell r="B27">
            <v>370</v>
          </cell>
          <cell r="E27">
            <v>370</v>
          </cell>
          <cell r="H27">
            <v>0</v>
          </cell>
          <cell r="S27" t="str">
            <v>BW_VZ_Berufsvorbereitungsjahr</v>
          </cell>
        </row>
        <row r="28">
          <cell r="B28">
            <v>13</v>
          </cell>
          <cell r="E28">
            <v>13</v>
          </cell>
          <cell r="H28">
            <v>0</v>
          </cell>
          <cell r="S28" t="str">
            <v>BW_VZ_Berufsgrundbildungsjahr</v>
          </cell>
        </row>
        <row r="29">
          <cell r="B29">
            <v>13</v>
          </cell>
          <cell r="E29">
            <v>13</v>
          </cell>
          <cell r="H29">
            <v>0</v>
          </cell>
          <cell r="S29" t="str">
            <v>BW_VZ_Berufsaufbauschulen</v>
          </cell>
        </row>
        <row r="30">
          <cell r="B30">
            <v>2198</v>
          </cell>
          <cell r="E30">
            <v>1816</v>
          </cell>
          <cell r="H30">
            <v>382</v>
          </cell>
          <cell r="S30" t="str">
            <v>BW_VZ_Berufsfachschulen</v>
          </cell>
        </row>
        <row r="31">
          <cell r="B31">
            <v>969</v>
          </cell>
          <cell r="E31">
            <v>935</v>
          </cell>
          <cell r="H31">
            <v>34</v>
          </cell>
          <cell r="S31" t="str">
            <v>BW_VZ_Fachgymnasien</v>
          </cell>
        </row>
        <row r="32">
          <cell r="B32">
            <v>26</v>
          </cell>
          <cell r="E32">
            <v>26</v>
          </cell>
          <cell r="H32">
            <v>0</v>
          </cell>
          <cell r="S32" t="str">
            <v>BW_VZ_Berufsober-/Techn. Oberschulen</v>
          </cell>
        </row>
        <row r="33">
          <cell r="B33">
            <v>332</v>
          </cell>
          <cell r="E33">
            <v>253</v>
          </cell>
          <cell r="H33">
            <v>79</v>
          </cell>
          <cell r="S33" t="str">
            <v>BW_VZ_Fachschulen</v>
          </cell>
        </row>
        <row r="34">
          <cell r="B34">
            <v>3921</v>
          </cell>
          <cell r="E34">
            <v>3426</v>
          </cell>
          <cell r="H34">
            <v>495</v>
          </cell>
          <cell r="S34" t="str">
            <v>BW_VZ_Zusammen</v>
          </cell>
        </row>
        <row r="35">
          <cell r="S35" t="str">
            <v>BW_VZ_leer</v>
          </cell>
        </row>
        <row r="36">
          <cell r="S36" t="str">
            <v>BW_TZ_leer</v>
          </cell>
        </row>
        <row r="37">
          <cell r="S37" t="str">
            <v>BW_TZ_leer</v>
          </cell>
        </row>
        <row r="38">
          <cell r="B38">
            <v>1911</v>
          </cell>
          <cell r="E38">
            <v>1797</v>
          </cell>
          <cell r="H38">
            <v>114</v>
          </cell>
          <cell r="S38" t="str">
            <v>BW_TZ_Berufsschulen</v>
          </cell>
        </row>
        <row r="39">
          <cell r="B39">
            <v>250</v>
          </cell>
          <cell r="E39">
            <v>137</v>
          </cell>
          <cell r="H39">
            <v>113</v>
          </cell>
          <cell r="S39" t="str">
            <v>BW_TZ_Berufsfachschulen</v>
          </cell>
        </row>
        <row r="40">
          <cell r="B40">
            <v>100</v>
          </cell>
          <cell r="E40">
            <v>56</v>
          </cell>
          <cell r="H40">
            <v>44</v>
          </cell>
          <cell r="S40" t="str">
            <v>BW_TZ_Fachschulen</v>
          </cell>
        </row>
        <row r="41">
          <cell r="B41">
            <v>2261</v>
          </cell>
          <cell r="E41">
            <v>1990</v>
          </cell>
          <cell r="H41">
            <v>271</v>
          </cell>
          <cell r="S41" t="str">
            <v>BW_TZ_Zusammen</v>
          </cell>
        </row>
        <row r="42">
          <cell r="S42" t="str">
            <v>BW_TZ_leer</v>
          </cell>
        </row>
        <row r="43">
          <cell r="S43" t="str">
            <v>BY_TZ_leer</v>
          </cell>
        </row>
        <row r="44">
          <cell r="S44" t="str">
            <v>BY_Zusammen_leer</v>
          </cell>
        </row>
        <row r="45">
          <cell r="S45" t="str">
            <v>BY_Zusammen_leer</v>
          </cell>
        </row>
        <row r="46">
          <cell r="B46">
            <v>1535</v>
          </cell>
          <cell r="E46">
            <v>1391</v>
          </cell>
          <cell r="H46">
            <v>144</v>
          </cell>
          <cell r="S46" t="str">
            <v>BY_Zusammen_Berufsschulen</v>
          </cell>
        </row>
        <row r="47">
          <cell r="B47">
            <v>887</v>
          </cell>
          <cell r="E47">
            <v>545</v>
          </cell>
          <cell r="H47">
            <v>342</v>
          </cell>
          <cell r="S47" t="str">
            <v>BY_Zusammen_Berufsfachschulen</v>
          </cell>
        </row>
        <row r="48">
          <cell r="B48">
            <v>363</v>
          </cell>
          <cell r="E48">
            <v>330</v>
          </cell>
          <cell r="H48">
            <v>33</v>
          </cell>
          <cell r="S48" t="str">
            <v>BY_Zusammen_Fachoberschulen</v>
          </cell>
        </row>
        <row r="49">
          <cell r="B49">
            <v>162</v>
          </cell>
          <cell r="E49">
            <v>162</v>
          </cell>
          <cell r="H49">
            <v>0</v>
          </cell>
          <cell r="S49" t="str">
            <v>BY_Zusammen_Berufsober-/Techn. Oberschulen</v>
          </cell>
        </row>
        <row r="50">
          <cell r="B50">
            <v>448</v>
          </cell>
          <cell r="E50">
            <v>127</v>
          </cell>
          <cell r="H50">
            <v>321</v>
          </cell>
          <cell r="S50" t="str">
            <v>BY_Zusammen_Fachschulen</v>
          </cell>
        </row>
        <row r="51">
          <cell r="B51">
            <v>474</v>
          </cell>
          <cell r="E51">
            <v>190</v>
          </cell>
          <cell r="H51">
            <v>284</v>
          </cell>
          <cell r="S51" t="str">
            <v>BY_Zusammen_Fachakademien</v>
          </cell>
        </row>
        <row r="52">
          <cell r="B52">
            <v>3869</v>
          </cell>
          <cell r="E52">
            <v>2745</v>
          </cell>
          <cell r="H52">
            <v>1124</v>
          </cell>
          <cell r="S52" t="str">
            <v>BY_Zusammen_Zusammen</v>
          </cell>
        </row>
        <row r="53">
          <cell r="S53" t="str">
            <v>BY_Zusammen_leer</v>
          </cell>
        </row>
        <row r="54">
          <cell r="S54" t="str">
            <v>BY_VZ_leer</v>
          </cell>
        </row>
        <row r="55">
          <cell r="S55" t="str">
            <v>BY_VZ_leer</v>
          </cell>
        </row>
        <row r="56">
          <cell r="B56">
            <v>887</v>
          </cell>
          <cell r="E56">
            <v>545</v>
          </cell>
          <cell r="H56">
            <v>342</v>
          </cell>
          <cell r="S56" t="str">
            <v>BY_VZ_Berufsfachschulen</v>
          </cell>
        </row>
        <row r="57">
          <cell r="B57">
            <v>363</v>
          </cell>
          <cell r="E57">
            <v>330</v>
          </cell>
          <cell r="H57">
            <v>33</v>
          </cell>
          <cell r="S57" t="str">
            <v>BY_VZ_Fachoberschulen</v>
          </cell>
        </row>
        <row r="58">
          <cell r="B58">
            <v>162</v>
          </cell>
          <cell r="E58">
            <v>162</v>
          </cell>
          <cell r="H58">
            <v>0</v>
          </cell>
          <cell r="S58" t="str">
            <v>BY_VZ_Berufsober-/Techn. Oberschulen</v>
          </cell>
        </row>
        <row r="59">
          <cell r="B59">
            <v>448</v>
          </cell>
          <cell r="E59">
            <v>127</v>
          </cell>
          <cell r="H59">
            <v>321</v>
          </cell>
          <cell r="S59" t="str">
            <v>BY_VZ_Fachschulen</v>
          </cell>
        </row>
        <row r="60">
          <cell r="B60">
            <v>474</v>
          </cell>
          <cell r="E60">
            <v>190</v>
          </cell>
          <cell r="H60">
            <v>284</v>
          </cell>
          <cell r="S60" t="str">
            <v>BY_VZ_Fachakademien</v>
          </cell>
        </row>
        <row r="61">
          <cell r="B61">
            <v>2334</v>
          </cell>
          <cell r="E61">
            <v>1354</v>
          </cell>
          <cell r="H61">
            <v>980</v>
          </cell>
          <cell r="S61" t="str">
            <v>BY_VZ_Zusammen</v>
          </cell>
        </row>
        <row r="62">
          <cell r="S62" t="str">
            <v>BY_VZ_leer</v>
          </cell>
        </row>
        <row r="63">
          <cell r="S63" t="str">
            <v>BY_TZ_leer</v>
          </cell>
        </row>
        <row r="64">
          <cell r="S64" t="str">
            <v>BY_TZ_leer</v>
          </cell>
        </row>
        <row r="65">
          <cell r="B65">
            <v>1535</v>
          </cell>
          <cell r="E65">
            <v>1391</v>
          </cell>
          <cell r="H65">
            <v>144</v>
          </cell>
          <cell r="S65" t="str">
            <v>BY_TZ_Berufsschulen</v>
          </cell>
        </row>
        <row r="66">
          <cell r="B66">
            <v>1535</v>
          </cell>
          <cell r="E66">
            <v>1391</v>
          </cell>
          <cell r="H66">
            <v>144</v>
          </cell>
          <cell r="S66" t="str">
            <v>BY_TZ_Zusammen</v>
          </cell>
        </row>
        <row r="67">
          <cell r="S67" t="str">
            <v>BY_TZ_leer</v>
          </cell>
        </row>
        <row r="68">
          <cell r="S68" t="str">
            <v>BE_TZ_leer</v>
          </cell>
        </row>
        <row r="69">
          <cell r="S69" t="str">
            <v>BE_Zusammen_leer</v>
          </cell>
        </row>
        <row r="70">
          <cell r="S70" t="str">
            <v>BE_Zusammen_leer</v>
          </cell>
        </row>
        <row r="71">
          <cell r="B71">
            <v>312</v>
          </cell>
          <cell r="E71">
            <v>304</v>
          </cell>
          <cell r="H71">
            <v>8</v>
          </cell>
          <cell r="S71" t="str">
            <v>BE_Zusammen_Berufsschulen</v>
          </cell>
        </row>
        <row r="72">
          <cell r="B72">
            <v>41</v>
          </cell>
          <cell r="E72">
            <v>41</v>
          </cell>
          <cell r="H72">
            <v>0</v>
          </cell>
          <cell r="S72" t="str">
            <v>BE_Zusammen_Berufsvorbereitungsjahr</v>
          </cell>
        </row>
        <row r="73">
          <cell r="B73">
            <v>237</v>
          </cell>
          <cell r="E73">
            <v>170</v>
          </cell>
          <cell r="H73">
            <v>67</v>
          </cell>
          <cell r="S73" t="str">
            <v>BE_Zusammen_Berufsfachschulen</v>
          </cell>
        </row>
        <row r="74">
          <cell r="B74">
            <v>94</v>
          </cell>
          <cell r="E74">
            <v>86</v>
          </cell>
          <cell r="H74">
            <v>8</v>
          </cell>
          <cell r="S74" t="str">
            <v>BE_Zusammen_Fachoberschulen</v>
          </cell>
        </row>
        <row r="75">
          <cell r="B75">
            <v>69</v>
          </cell>
          <cell r="E75">
            <v>69</v>
          </cell>
          <cell r="H75">
            <v>0</v>
          </cell>
          <cell r="S75" t="str">
            <v>BE_Zusammen_Fachgymnasien</v>
          </cell>
        </row>
        <row r="76">
          <cell r="B76">
            <v>118</v>
          </cell>
          <cell r="E76">
            <v>79</v>
          </cell>
          <cell r="H76">
            <v>39</v>
          </cell>
          <cell r="S76" t="str">
            <v>BE_Zusammen_Fachschulen</v>
          </cell>
        </row>
        <row r="77">
          <cell r="B77">
            <v>871</v>
          </cell>
          <cell r="E77">
            <v>749</v>
          </cell>
          <cell r="H77">
            <v>122</v>
          </cell>
          <cell r="S77" t="str">
            <v>BE_Zusammen_Zusammen</v>
          </cell>
        </row>
        <row r="78">
          <cell r="S78" t="str">
            <v>BE_Zusammen_leer</v>
          </cell>
        </row>
        <row r="79">
          <cell r="S79" t="str">
            <v>BE_VZ_leer</v>
          </cell>
        </row>
        <row r="80">
          <cell r="S80" t="str">
            <v>BE_VZ_leer</v>
          </cell>
        </row>
        <row r="81">
          <cell r="B81">
            <v>28</v>
          </cell>
          <cell r="E81">
            <v>28</v>
          </cell>
          <cell r="H81">
            <v>0</v>
          </cell>
          <cell r="S81" t="str">
            <v>BE_VZ_Berufsvorbereitungsjahr</v>
          </cell>
        </row>
        <row r="82">
          <cell r="B82">
            <v>237</v>
          </cell>
          <cell r="E82">
            <v>170</v>
          </cell>
          <cell r="H82">
            <v>67</v>
          </cell>
          <cell r="S82" t="str">
            <v>BE_VZ_Berufsfachschulen</v>
          </cell>
        </row>
        <row r="83">
          <cell r="B83">
            <v>77</v>
          </cell>
          <cell r="E83">
            <v>69</v>
          </cell>
          <cell r="H83">
            <v>8</v>
          </cell>
          <cell r="S83" t="str">
            <v>BE_VZ_Fachoberschulen</v>
          </cell>
        </row>
        <row r="84">
          <cell r="B84">
            <v>69</v>
          </cell>
          <cell r="E84">
            <v>69</v>
          </cell>
          <cell r="H84">
            <v>0</v>
          </cell>
          <cell r="S84" t="str">
            <v>BE_VZ_Fachgymnasien</v>
          </cell>
        </row>
        <row r="85">
          <cell r="B85">
            <v>102</v>
          </cell>
          <cell r="E85">
            <v>68</v>
          </cell>
          <cell r="H85">
            <v>34</v>
          </cell>
          <cell r="S85" t="str">
            <v>BE_VZ_Fachschulen</v>
          </cell>
        </row>
        <row r="86">
          <cell r="B86">
            <v>513</v>
          </cell>
          <cell r="E86">
            <v>404</v>
          </cell>
          <cell r="H86">
            <v>109</v>
          </cell>
          <cell r="S86" t="str">
            <v>BE_VZ_Zusammen</v>
          </cell>
        </row>
        <row r="87">
          <cell r="S87" t="str">
            <v>BE_VZ_leer</v>
          </cell>
        </row>
        <row r="88">
          <cell r="S88" t="str">
            <v>BE_TZ_leer</v>
          </cell>
        </row>
        <row r="89">
          <cell r="S89" t="str">
            <v>BE_TZ_leer</v>
          </cell>
        </row>
        <row r="90">
          <cell r="B90">
            <v>312</v>
          </cell>
          <cell r="E90">
            <v>304</v>
          </cell>
          <cell r="H90">
            <v>8</v>
          </cell>
          <cell r="S90" t="str">
            <v>BE_TZ_Berufsschulen</v>
          </cell>
        </row>
        <row r="91">
          <cell r="B91">
            <v>13</v>
          </cell>
          <cell r="E91">
            <v>13</v>
          </cell>
          <cell r="H91">
            <v>0</v>
          </cell>
          <cell r="S91" t="str">
            <v>BE_TZ_Berufsvorbereitungsjahr</v>
          </cell>
        </row>
        <row r="92">
          <cell r="B92">
            <v>17</v>
          </cell>
          <cell r="E92">
            <v>17</v>
          </cell>
          <cell r="H92">
            <v>0</v>
          </cell>
          <cell r="S92" t="str">
            <v>BE_TZ_Fachoberschulen</v>
          </cell>
        </row>
        <row r="93">
          <cell r="B93">
            <v>16</v>
          </cell>
          <cell r="E93">
            <v>11</v>
          </cell>
          <cell r="H93">
            <v>5</v>
          </cell>
          <cell r="S93" t="str">
            <v>BE_TZ_Fachschulen</v>
          </cell>
        </row>
        <row r="94">
          <cell r="B94">
            <v>358</v>
          </cell>
          <cell r="E94">
            <v>345</v>
          </cell>
          <cell r="H94">
            <v>13</v>
          </cell>
          <cell r="S94" t="str">
            <v>BE_TZ_Zusammen</v>
          </cell>
        </row>
        <row r="95">
          <cell r="S95" t="str">
            <v>BE_TZ_0</v>
          </cell>
        </row>
        <row r="96">
          <cell r="S96" t="str">
            <v>BE_TZ_Fußnoten siehe am Ende der Tabelle.</v>
          </cell>
        </row>
        <row r="97">
          <cell r="S97" t="str">
            <v>BB_TZ_Fußnoten siehe am Ende der Tabelle.</v>
          </cell>
        </row>
        <row r="98">
          <cell r="S98" t="str">
            <v>BB_Zusammen_Fußnoten siehe am Ende der Tabelle.</v>
          </cell>
        </row>
        <row r="99">
          <cell r="S99" t="str">
            <v>BB_Zusammen_leer</v>
          </cell>
        </row>
        <row r="100">
          <cell r="B100">
            <v>330</v>
          </cell>
          <cell r="E100">
            <v>306</v>
          </cell>
          <cell r="H100">
            <v>24</v>
          </cell>
          <cell r="S100" t="str">
            <v>BB_Zusammen_Berufsschulen</v>
          </cell>
        </row>
        <row r="101">
          <cell r="B101">
            <v>330</v>
          </cell>
          <cell r="E101">
            <v>306</v>
          </cell>
          <cell r="H101">
            <v>24</v>
          </cell>
          <cell r="S101" t="str">
            <v>BB_Zusammen_Zusammen</v>
          </cell>
        </row>
        <row r="102">
          <cell r="S102" t="str">
            <v>BB_Zusammen_leer</v>
          </cell>
        </row>
        <row r="103">
          <cell r="S103" t="str">
            <v>BB_TZ_leer</v>
          </cell>
        </row>
        <row r="104">
          <cell r="S104" t="str">
            <v>BB_TZ_leer</v>
          </cell>
        </row>
        <row r="105">
          <cell r="B105">
            <v>330</v>
          </cell>
          <cell r="E105">
            <v>306</v>
          </cell>
          <cell r="H105">
            <v>24</v>
          </cell>
          <cell r="S105" t="str">
            <v>BB_TZ_Berufsschulen</v>
          </cell>
        </row>
        <row r="106">
          <cell r="B106">
            <v>330</v>
          </cell>
          <cell r="E106">
            <v>306</v>
          </cell>
          <cell r="H106">
            <v>24</v>
          </cell>
          <cell r="S106" t="str">
            <v>BB_TZ_Zusammen</v>
          </cell>
        </row>
        <row r="107">
          <cell r="S107" t="str">
            <v>BB_TZ_leer</v>
          </cell>
        </row>
        <row r="108">
          <cell r="S108" t="str">
            <v>HB_TZ_leer</v>
          </cell>
        </row>
        <row r="109">
          <cell r="S109" t="str">
            <v>HB_Zusammen_leer</v>
          </cell>
        </row>
        <row r="110">
          <cell r="S110" t="str">
            <v>HB_Zusammen_leer</v>
          </cell>
        </row>
        <row r="111">
          <cell r="B111">
            <v>113</v>
          </cell>
          <cell r="E111">
            <v>107</v>
          </cell>
          <cell r="H111">
            <v>6</v>
          </cell>
          <cell r="S111" t="str">
            <v>HB_Zusammen_Berufsschulen</v>
          </cell>
        </row>
        <row r="112">
          <cell r="B112">
            <v>10</v>
          </cell>
          <cell r="E112">
            <v>9</v>
          </cell>
          <cell r="H112">
            <v>1</v>
          </cell>
          <cell r="S112" t="str">
            <v>HB_Zusammen_Berufsvorbereitungsjahr</v>
          </cell>
        </row>
        <row r="113">
          <cell r="B113">
            <v>85</v>
          </cell>
          <cell r="E113">
            <v>85</v>
          </cell>
          <cell r="H113">
            <v>0</v>
          </cell>
          <cell r="S113" t="str">
            <v>HB_Zusammen_Berufsfachschulen</v>
          </cell>
        </row>
        <row r="114">
          <cell r="B114">
            <v>30</v>
          </cell>
          <cell r="E114">
            <v>30</v>
          </cell>
          <cell r="H114">
            <v>0</v>
          </cell>
          <cell r="S114" t="str">
            <v>HB_Zusammen_Fachoberschulen</v>
          </cell>
        </row>
        <row r="115">
          <cell r="B115">
            <v>7</v>
          </cell>
          <cell r="E115">
            <v>7</v>
          </cell>
          <cell r="H115">
            <v>0</v>
          </cell>
          <cell r="S115" t="str">
            <v>HB_Zusammen_Fachgymnasien</v>
          </cell>
        </row>
        <row r="116">
          <cell r="B116">
            <v>15</v>
          </cell>
          <cell r="E116">
            <v>13</v>
          </cell>
          <cell r="H116">
            <v>2</v>
          </cell>
          <cell r="S116" t="str">
            <v>HB_Zusammen_Fachschulen</v>
          </cell>
        </row>
        <row r="117">
          <cell r="B117">
            <v>260</v>
          </cell>
          <cell r="E117">
            <v>251</v>
          </cell>
          <cell r="H117">
            <v>9</v>
          </cell>
          <cell r="S117" t="str">
            <v>HB_Zusammen_Zusammen</v>
          </cell>
        </row>
        <row r="118">
          <cell r="S118" t="str">
            <v>HB_Zusammen_leer</v>
          </cell>
        </row>
        <row r="119">
          <cell r="S119" t="str">
            <v>HB_VZ_leer</v>
          </cell>
        </row>
        <row r="120">
          <cell r="S120" t="str">
            <v>HB_VZ_leer</v>
          </cell>
        </row>
        <row r="121">
          <cell r="B121">
            <v>6</v>
          </cell>
          <cell r="E121">
            <v>6</v>
          </cell>
          <cell r="H121">
            <v>0</v>
          </cell>
          <cell r="S121" t="str">
            <v>HB_VZ_Berufsvorbereitungsjahr</v>
          </cell>
        </row>
        <row r="122">
          <cell r="B122">
            <v>85</v>
          </cell>
          <cell r="E122">
            <v>85</v>
          </cell>
          <cell r="H122">
            <v>0</v>
          </cell>
          <cell r="S122" t="str">
            <v>HB_VZ_Berufsfachschulen</v>
          </cell>
        </row>
        <row r="123">
          <cell r="B123">
            <v>30</v>
          </cell>
          <cell r="E123">
            <v>30</v>
          </cell>
          <cell r="H123">
            <v>0</v>
          </cell>
          <cell r="S123" t="str">
            <v>HB_VZ_Fachoberschulen</v>
          </cell>
        </row>
        <row r="124">
          <cell r="B124">
            <v>7</v>
          </cell>
          <cell r="E124">
            <v>7</v>
          </cell>
          <cell r="H124">
            <v>0</v>
          </cell>
          <cell r="S124" t="str">
            <v>HB_VZ_Fachgymnasien</v>
          </cell>
        </row>
        <row r="125">
          <cell r="B125">
            <v>15</v>
          </cell>
          <cell r="E125">
            <v>13</v>
          </cell>
          <cell r="H125">
            <v>2</v>
          </cell>
          <cell r="S125" t="str">
            <v>HB_VZ_Fachschulen</v>
          </cell>
        </row>
        <row r="126">
          <cell r="B126">
            <v>143</v>
          </cell>
          <cell r="E126">
            <v>141</v>
          </cell>
          <cell r="H126">
            <v>2</v>
          </cell>
          <cell r="S126" t="str">
            <v>HB_VZ_Zusammen</v>
          </cell>
        </row>
        <row r="127">
          <cell r="S127" t="str">
            <v>HB_VZ_leer</v>
          </cell>
        </row>
        <row r="128">
          <cell r="S128" t="str">
            <v>HB_TZ_leer</v>
          </cell>
        </row>
        <row r="129">
          <cell r="S129" t="str">
            <v>HB_TZ_leer</v>
          </cell>
        </row>
        <row r="130">
          <cell r="B130">
            <v>113</v>
          </cell>
          <cell r="E130">
            <v>107</v>
          </cell>
          <cell r="H130">
            <v>6</v>
          </cell>
          <cell r="S130" t="str">
            <v>HB_TZ_Berufsschulen</v>
          </cell>
        </row>
        <row r="131">
          <cell r="B131">
            <v>4</v>
          </cell>
          <cell r="E131">
            <v>3</v>
          </cell>
          <cell r="H131">
            <v>1</v>
          </cell>
          <cell r="S131" t="str">
            <v>HB_TZ_Berufsvorbereitungsjahr</v>
          </cell>
        </row>
        <row r="132">
          <cell r="B132">
            <v>117</v>
          </cell>
          <cell r="E132">
            <v>110</v>
          </cell>
          <cell r="H132">
            <v>7</v>
          </cell>
          <cell r="S132" t="str">
            <v>HB_TZ_Zusammen</v>
          </cell>
        </row>
        <row r="133">
          <cell r="S133" t="str">
            <v>HB_TZ_leer</v>
          </cell>
        </row>
        <row r="134">
          <cell r="S134" t="str">
            <v>HH_TZ_leer</v>
          </cell>
        </row>
        <row r="135">
          <cell r="S135" t="str">
            <v>HH_Zusammen_leer</v>
          </cell>
        </row>
        <row r="136">
          <cell r="S136" t="str">
            <v>HH_Zusammen_leer</v>
          </cell>
        </row>
        <row r="137">
          <cell r="B137">
            <v>338</v>
          </cell>
          <cell r="E137">
            <v>338</v>
          </cell>
          <cell r="H137">
            <v>0</v>
          </cell>
          <cell r="S137" t="str">
            <v>HH_Zusammen_Berufsschulen</v>
          </cell>
        </row>
        <row r="138">
          <cell r="B138">
            <v>106</v>
          </cell>
          <cell r="E138">
            <v>106</v>
          </cell>
          <cell r="H138">
            <v>0</v>
          </cell>
          <cell r="S138" t="str">
            <v>HH_Zusammen_Berufsvorbereitungsjahr</v>
          </cell>
        </row>
        <row r="139">
          <cell r="B139">
            <v>325</v>
          </cell>
          <cell r="E139">
            <v>304</v>
          </cell>
          <cell r="H139">
            <v>21</v>
          </cell>
          <cell r="S139" t="str">
            <v>HH_Zusammen_Berufsfachschulen</v>
          </cell>
        </row>
        <row r="140">
          <cell r="B140">
            <v>36</v>
          </cell>
          <cell r="E140">
            <v>30</v>
          </cell>
          <cell r="H140">
            <v>6</v>
          </cell>
          <cell r="S140" t="str">
            <v>HH_Zusammen_Fachoberschulen</v>
          </cell>
        </row>
        <row r="141">
          <cell r="B141">
            <v>77</v>
          </cell>
          <cell r="E141">
            <v>77</v>
          </cell>
          <cell r="H141">
            <v>0</v>
          </cell>
          <cell r="S141" t="str">
            <v>HH_Zusammen_Fachgymnasien</v>
          </cell>
        </row>
        <row r="142">
          <cell r="B142">
            <v>149</v>
          </cell>
          <cell r="E142">
            <v>126</v>
          </cell>
          <cell r="H142">
            <v>23</v>
          </cell>
          <cell r="S142" t="str">
            <v>HH_Zusammen_Fachschulen</v>
          </cell>
        </row>
        <row r="143">
          <cell r="B143">
            <v>1031</v>
          </cell>
          <cell r="E143">
            <v>981</v>
          </cell>
          <cell r="H143">
            <v>50</v>
          </cell>
          <cell r="S143" t="str">
            <v>HH_Zusammen_Zusammen</v>
          </cell>
        </row>
        <row r="144">
          <cell r="S144" t="str">
            <v>HH_Zusammen_leer</v>
          </cell>
        </row>
        <row r="145">
          <cell r="S145" t="str">
            <v>HH_VZ_leer</v>
          </cell>
        </row>
        <row r="146">
          <cell r="S146" t="str">
            <v>HH_VZ_leer</v>
          </cell>
        </row>
        <row r="147">
          <cell r="B147">
            <v>106</v>
          </cell>
          <cell r="E147">
            <v>106</v>
          </cell>
          <cell r="H147">
            <v>0</v>
          </cell>
          <cell r="S147" t="str">
            <v>HH_VZ_Berufsvorbereitungsjahr</v>
          </cell>
        </row>
        <row r="148">
          <cell r="B148">
            <v>325</v>
          </cell>
          <cell r="E148">
            <v>304</v>
          </cell>
          <cell r="H148">
            <v>21</v>
          </cell>
          <cell r="S148" t="str">
            <v>HH_VZ_Berufsfachschulen</v>
          </cell>
        </row>
        <row r="149">
          <cell r="B149">
            <v>36</v>
          </cell>
          <cell r="E149">
            <v>30</v>
          </cell>
          <cell r="H149">
            <v>6</v>
          </cell>
          <cell r="S149" t="str">
            <v>HH_VZ_Fachoberschulen</v>
          </cell>
        </row>
        <row r="150">
          <cell r="B150">
            <v>77</v>
          </cell>
          <cell r="E150">
            <v>77</v>
          </cell>
          <cell r="H150">
            <v>0</v>
          </cell>
          <cell r="S150" t="str">
            <v>HH_VZ_Fachgymnasien</v>
          </cell>
        </row>
        <row r="151">
          <cell r="B151">
            <v>141</v>
          </cell>
          <cell r="E151">
            <v>118</v>
          </cell>
          <cell r="H151">
            <v>23</v>
          </cell>
          <cell r="S151" t="str">
            <v>HH_VZ_Fachschulen</v>
          </cell>
        </row>
        <row r="152">
          <cell r="B152">
            <v>685</v>
          </cell>
          <cell r="E152">
            <v>635</v>
          </cell>
          <cell r="H152">
            <v>50</v>
          </cell>
          <cell r="S152" t="str">
            <v>HH_VZ_Zusammen</v>
          </cell>
        </row>
        <row r="153">
          <cell r="S153" t="str">
            <v>HH_VZ_leer</v>
          </cell>
        </row>
        <row r="154">
          <cell r="S154" t="str">
            <v>HH_TZ_leer</v>
          </cell>
        </row>
        <row r="155">
          <cell r="S155" t="str">
            <v>HH_TZ_leer</v>
          </cell>
        </row>
        <row r="156">
          <cell r="B156">
            <v>338</v>
          </cell>
          <cell r="E156">
            <v>338</v>
          </cell>
          <cell r="H156">
            <v>0</v>
          </cell>
          <cell r="S156" t="str">
            <v>HH_TZ_Berufsschulen</v>
          </cell>
        </row>
        <row r="157">
          <cell r="B157">
            <v>8</v>
          </cell>
          <cell r="E157">
            <v>8</v>
          </cell>
          <cell r="H157">
            <v>0</v>
          </cell>
          <cell r="S157" t="str">
            <v>HH_TZ_Fachschulen</v>
          </cell>
        </row>
        <row r="158">
          <cell r="B158">
            <v>346</v>
          </cell>
          <cell r="E158">
            <v>346</v>
          </cell>
          <cell r="H158">
            <v>0</v>
          </cell>
          <cell r="S158" t="str">
            <v>HH_TZ_Zusammen</v>
          </cell>
        </row>
        <row r="159">
          <cell r="S159" t="str">
            <v>HH_TZ_leer</v>
          </cell>
        </row>
        <row r="160">
          <cell r="S160" t="str">
            <v>HE_TZ_leer</v>
          </cell>
        </row>
        <row r="161">
          <cell r="S161" t="str">
            <v>HE_Zusammen_leer</v>
          </cell>
        </row>
        <row r="162">
          <cell r="S162" t="str">
            <v>HE_Zusammen_leer</v>
          </cell>
        </row>
        <row r="163">
          <cell r="B163">
            <v>1056</v>
          </cell>
          <cell r="E163">
            <v>1043</v>
          </cell>
          <cell r="H163">
            <v>13</v>
          </cell>
          <cell r="S163" t="str">
            <v>HE_Zusammen_Berufsschulen</v>
          </cell>
        </row>
        <row r="164">
          <cell r="B164">
            <v>187</v>
          </cell>
          <cell r="E164">
            <v>186</v>
          </cell>
          <cell r="H164">
            <v>1</v>
          </cell>
          <cell r="S164" t="str">
            <v>HE_Zusammen_Berufsvorbereitungsjahr</v>
          </cell>
        </row>
        <row r="165">
          <cell r="B165">
            <v>77</v>
          </cell>
          <cell r="E165">
            <v>76</v>
          </cell>
          <cell r="H165">
            <v>1</v>
          </cell>
          <cell r="S165" t="str">
            <v>HE_Zusammen_Berufsgrundbildungsjahr</v>
          </cell>
        </row>
        <row r="166">
          <cell r="B166">
            <v>1</v>
          </cell>
          <cell r="E166">
            <v>1</v>
          </cell>
          <cell r="H166">
            <v>0</v>
          </cell>
          <cell r="S166" t="str">
            <v>HE_Zusammen_Berufsaufbauschulen</v>
          </cell>
        </row>
        <row r="167">
          <cell r="B167">
            <v>421</v>
          </cell>
          <cell r="E167">
            <v>386</v>
          </cell>
          <cell r="H167">
            <v>35</v>
          </cell>
          <cell r="S167" t="str">
            <v>HE_Zusammen_Berufsfachschulen</v>
          </cell>
        </row>
        <row r="168">
          <cell r="B168">
            <v>277</v>
          </cell>
          <cell r="E168">
            <v>272</v>
          </cell>
          <cell r="H168">
            <v>5</v>
          </cell>
          <cell r="S168" t="str">
            <v>HE_Zusammen_Fachoberschulen</v>
          </cell>
        </row>
        <row r="169">
          <cell r="B169">
            <v>259</v>
          </cell>
          <cell r="E169">
            <v>252</v>
          </cell>
          <cell r="H169">
            <v>7</v>
          </cell>
          <cell r="S169" t="str">
            <v>HE_Zusammen_Fachgymnasien</v>
          </cell>
        </row>
        <row r="170">
          <cell r="B170">
            <v>196</v>
          </cell>
          <cell r="E170">
            <v>150</v>
          </cell>
          <cell r="H170">
            <v>46</v>
          </cell>
          <cell r="S170" t="str">
            <v>HE_Zusammen_Fachschulen</v>
          </cell>
        </row>
        <row r="171">
          <cell r="B171">
            <v>2474</v>
          </cell>
          <cell r="E171">
            <v>2366</v>
          </cell>
          <cell r="H171">
            <v>108</v>
          </cell>
          <cell r="S171" t="str">
            <v>HE_Zusammen_Zusammen</v>
          </cell>
        </row>
        <row r="172">
          <cell r="S172" t="str">
            <v>HE_Zusammen_0</v>
          </cell>
        </row>
        <row r="173">
          <cell r="S173" t="str">
            <v>HE_Zusammen_Fußnoten siehe am Ende der Tabelle.</v>
          </cell>
        </row>
        <row r="174">
          <cell r="S174" t="str">
            <v>HE_Zusammen_Fußnoten siehe am Ende der Tabelle.</v>
          </cell>
        </row>
        <row r="175">
          <cell r="S175" t="str">
            <v>HE_VZ_Fußnoten siehe am Ende der Tabelle.</v>
          </cell>
        </row>
        <row r="176">
          <cell r="S176" t="str">
            <v>HE_VZ_leer</v>
          </cell>
        </row>
        <row r="177">
          <cell r="B177">
            <v>187</v>
          </cell>
          <cell r="E177">
            <v>186</v>
          </cell>
          <cell r="H177">
            <v>1</v>
          </cell>
          <cell r="S177" t="str">
            <v>HE_VZ_Berufsvorbereitungsjahr</v>
          </cell>
        </row>
        <row r="178">
          <cell r="B178">
            <v>77</v>
          </cell>
          <cell r="E178">
            <v>76</v>
          </cell>
          <cell r="H178">
            <v>1</v>
          </cell>
          <cell r="S178" t="str">
            <v>HE_VZ_Berufsgrundbildungsjahr</v>
          </cell>
        </row>
        <row r="179">
          <cell r="B179">
            <v>1</v>
          </cell>
          <cell r="E179">
            <v>1</v>
          </cell>
          <cell r="H179">
            <v>0</v>
          </cell>
          <cell r="S179" t="str">
            <v>HE_VZ_Berufsaufbauschulen</v>
          </cell>
        </row>
        <row r="180">
          <cell r="B180">
            <v>421</v>
          </cell>
          <cell r="E180">
            <v>386</v>
          </cell>
          <cell r="H180">
            <v>35</v>
          </cell>
          <cell r="S180" t="str">
            <v>HE_VZ_Berufsfachschulen</v>
          </cell>
        </row>
        <row r="181">
          <cell r="B181">
            <v>277</v>
          </cell>
          <cell r="E181">
            <v>272</v>
          </cell>
          <cell r="H181">
            <v>5</v>
          </cell>
          <cell r="S181" t="str">
            <v>HE_VZ_Fachoberschulen</v>
          </cell>
        </row>
        <row r="182">
          <cell r="B182">
            <v>259</v>
          </cell>
          <cell r="E182">
            <v>252</v>
          </cell>
          <cell r="H182">
            <v>7</v>
          </cell>
          <cell r="S182" t="str">
            <v>HE_VZ_Fachgymnasien</v>
          </cell>
        </row>
        <row r="183">
          <cell r="B183">
            <v>161</v>
          </cell>
          <cell r="E183">
            <v>119</v>
          </cell>
          <cell r="H183">
            <v>42</v>
          </cell>
          <cell r="S183" t="str">
            <v>HE_VZ_Fachschulen</v>
          </cell>
        </row>
        <row r="184">
          <cell r="B184">
            <v>1383</v>
          </cell>
          <cell r="E184">
            <v>1292</v>
          </cell>
          <cell r="H184">
            <v>91</v>
          </cell>
          <cell r="S184" t="str">
            <v>HE_VZ_Zusammen</v>
          </cell>
        </row>
        <row r="185">
          <cell r="S185" t="str">
            <v>HE_VZ_leer</v>
          </cell>
        </row>
        <row r="186">
          <cell r="S186" t="str">
            <v>HE_TZ_leer</v>
          </cell>
        </row>
        <row r="187">
          <cell r="S187" t="str">
            <v>HE_TZ_leer</v>
          </cell>
        </row>
        <row r="188">
          <cell r="B188">
            <v>1056</v>
          </cell>
          <cell r="E188">
            <v>1043</v>
          </cell>
          <cell r="H188">
            <v>13</v>
          </cell>
          <cell r="S188" t="str">
            <v>HE_TZ_Berufsschulen</v>
          </cell>
        </row>
        <row r="189">
          <cell r="B189">
            <v>35</v>
          </cell>
          <cell r="E189">
            <v>31</v>
          </cell>
          <cell r="H189">
            <v>4</v>
          </cell>
          <cell r="S189" t="str">
            <v>HE_TZ_Fachschulen</v>
          </cell>
        </row>
        <row r="190">
          <cell r="B190">
            <v>1091</v>
          </cell>
          <cell r="E190">
            <v>1074</v>
          </cell>
          <cell r="H190">
            <v>17</v>
          </cell>
          <cell r="S190" t="str">
            <v>HE_TZ_Zusammen</v>
          </cell>
        </row>
        <row r="191">
          <cell r="S191" t="str">
            <v>HE_TZ_leer</v>
          </cell>
        </row>
        <row r="192">
          <cell r="S192" t="str">
            <v>MV_TZ_leer</v>
          </cell>
        </row>
        <row r="193">
          <cell r="S193" t="str">
            <v>MV_Zusammen_leer</v>
          </cell>
        </row>
        <row r="194">
          <cell r="S194" t="str">
            <v>MV_Zusammen_leer</v>
          </cell>
        </row>
        <row r="195">
          <cell r="B195">
            <v>65</v>
          </cell>
          <cell r="E195">
            <v>64</v>
          </cell>
          <cell r="H195">
            <v>1</v>
          </cell>
          <cell r="S195" t="str">
            <v>MV_Zusammen_Berufsschulen</v>
          </cell>
        </row>
        <row r="196">
          <cell r="B196">
            <v>9</v>
          </cell>
          <cell r="E196">
            <v>9</v>
          </cell>
          <cell r="H196">
            <v>0</v>
          </cell>
          <cell r="S196" t="str">
            <v>MV_Zusammen_Berufsvorbereitungsjahr</v>
          </cell>
        </row>
        <row r="197">
          <cell r="B197">
            <v>69</v>
          </cell>
          <cell r="E197">
            <v>34</v>
          </cell>
          <cell r="H197">
            <v>35</v>
          </cell>
          <cell r="S197" t="str">
            <v>MV_Zusammen_Berufsfachschulen</v>
          </cell>
        </row>
        <row r="198">
          <cell r="B198">
            <v>4</v>
          </cell>
          <cell r="E198">
            <v>4</v>
          </cell>
          <cell r="H198">
            <v>0</v>
          </cell>
          <cell r="S198" t="str">
            <v>MV_Zusammen_Fachoberschulen</v>
          </cell>
        </row>
        <row r="199">
          <cell r="B199">
            <v>13</v>
          </cell>
          <cell r="E199">
            <v>13</v>
          </cell>
          <cell r="H199">
            <v>0</v>
          </cell>
          <cell r="S199" t="str">
            <v>MV_Zusammen_Fachgymnasien</v>
          </cell>
        </row>
        <row r="200">
          <cell r="B200">
            <v>12</v>
          </cell>
          <cell r="E200">
            <v>7</v>
          </cell>
          <cell r="H200">
            <v>5</v>
          </cell>
          <cell r="S200" t="str">
            <v>MV_Zusammen_Fachschulen</v>
          </cell>
        </row>
        <row r="201">
          <cell r="B201">
            <v>172</v>
          </cell>
          <cell r="E201">
            <v>131</v>
          </cell>
          <cell r="H201">
            <v>41</v>
          </cell>
          <cell r="S201" t="str">
            <v>MV_Zusammen_Zusammen</v>
          </cell>
        </row>
        <row r="202">
          <cell r="S202" t="str">
            <v>MV_Zusammen_leer</v>
          </cell>
        </row>
        <row r="203">
          <cell r="S203" t="str">
            <v>MV_VZ_leer</v>
          </cell>
        </row>
        <row r="204">
          <cell r="S204" t="str">
            <v>MV_VZ_leer</v>
          </cell>
        </row>
        <row r="205">
          <cell r="B205">
            <v>2</v>
          </cell>
          <cell r="E205">
            <v>2</v>
          </cell>
          <cell r="H205">
            <v>0</v>
          </cell>
          <cell r="S205" t="str">
            <v>MV_VZ_Berufsvorbereitungsjahr</v>
          </cell>
        </row>
        <row r="206">
          <cell r="B206">
            <v>69</v>
          </cell>
          <cell r="E206">
            <v>34</v>
          </cell>
          <cell r="H206">
            <v>35</v>
          </cell>
          <cell r="S206" t="str">
            <v>MV_VZ_Berufsfachschulen</v>
          </cell>
        </row>
        <row r="207">
          <cell r="B207">
            <v>4</v>
          </cell>
          <cell r="E207">
            <v>4</v>
          </cell>
          <cell r="H207">
            <v>0</v>
          </cell>
          <cell r="S207" t="str">
            <v>MV_VZ_Fachoberschulen</v>
          </cell>
        </row>
        <row r="208">
          <cell r="B208">
            <v>13</v>
          </cell>
          <cell r="E208">
            <v>13</v>
          </cell>
          <cell r="H208">
            <v>0</v>
          </cell>
          <cell r="S208" t="str">
            <v>MV_VZ_Fachgymnasien</v>
          </cell>
        </row>
        <row r="209">
          <cell r="B209">
            <v>11</v>
          </cell>
          <cell r="E209">
            <v>6</v>
          </cell>
          <cell r="H209">
            <v>5</v>
          </cell>
          <cell r="S209" t="str">
            <v>MV_VZ_Fachschulen</v>
          </cell>
        </row>
        <row r="210">
          <cell r="B210">
            <v>99</v>
          </cell>
          <cell r="E210">
            <v>59</v>
          </cell>
          <cell r="H210">
            <v>40</v>
          </cell>
          <cell r="S210" t="str">
            <v>MV_VZ_Zusammen</v>
          </cell>
        </row>
        <row r="211">
          <cell r="S211" t="str">
            <v>MV_VZ_leer</v>
          </cell>
        </row>
        <row r="212">
          <cell r="S212" t="str">
            <v>MV_TZ_leer</v>
          </cell>
        </row>
        <row r="213">
          <cell r="S213" t="str">
            <v>MV_TZ_leer</v>
          </cell>
        </row>
        <row r="214">
          <cell r="B214">
            <v>65</v>
          </cell>
          <cell r="E214">
            <v>64</v>
          </cell>
          <cell r="H214">
            <v>1</v>
          </cell>
          <cell r="S214" t="str">
            <v>MV_TZ_Berufsschulen</v>
          </cell>
        </row>
        <row r="215">
          <cell r="B215">
            <v>7</v>
          </cell>
          <cell r="E215">
            <v>7</v>
          </cell>
          <cell r="H215">
            <v>0</v>
          </cell>
          <cell r="S215" t="str">
            <v>MV_TZ_Berufsvorbereitungsjahr</v>
          </cell>
        </row>
        <row r="216">
          <cell r="B216">
            <v>1</v>
          </cell>
          <cell r="E216">
            <v>1</v>
          </cell>
          <cell r="H216">
            <v>0</v>
          </cell>
          <cell r="S216" t="str">
            <v>MV_TZ_Fachschulen</v>
          </cell>
        </row>
        <row r="217">
          <cell r="B217">
            <v>73</v>
          </cell>
          <cell r="E217">
            <v>72</v>
          </cell>
          <cell r="H217">
            <v>1</v>
          </cell>
          <cell r="S217" t="str">
            <v>MV_TZ_Zusammen</v>
          </cell>
        </row>
        <row r="218">
          <cell r="S218" t="str">
            <v>MV_TZ_leer</v>
          </cell>
        </row>
        <row r="219">
          <cell r="S219" t="str">
            <v>NI_TZ_leer</v>
          </cell>
        </row>
        <row r="220">
          <cell r="S220" t="str">
            <v>NI_Zusammen_leer</v>
          </cell>
        </row>
        <row r="221">
          <cell r="S221" t="str">
            <v>NI_Zusammen_leer</v>
          </cell>
        </row>
        <row r="222">
          <cell r="B222">
            <v>999</v>
          </cell>
          <cell r="E222">
            <v>997</v>
          </cell>
          <cell r="H222">
            <v>2</v>
          </cell>
          <cell r="S222" t="str">
            <v>NI_Zusammen_Berufsschulen</v>
          </cell>
        </row>
        <row r="223">
          <cell r="B223">
            <v>247</v>
          </cell>
          <cell r="E223">
            <v>235</v>
          </cell>
          <cell r="H223">
            <v>12</v>
          </cell>
          <cell r="S223" t="str">
            <v>NI_Zusammen_Berufsvorbereitungsjahr</v>
          </cell>
        </row>
        <row r="224">
          <cell r="B224">
            <v>138</v>
          </cell>
          <cell r="E224">
            <v>137</v>
          </cell>
          <cell r="H224">
            <v>1</v>
          </cell>
          <cell r="S224" t="str">
            <v>NI_Zusammen_Berufsgrundbildungsjahr</v>
          </cell>
        </row>
        <row r="225">
          <cell r="B225">
            <v>1379</v>
          </cell>
          <cell r="E225">
            <v>1059</v>
          </cell>
          <cell r="H225">
            <v>320</v>
          </cell>
          <cell r="S225" t="str">
            <v>NI_Zusammen_Berufsfachschulen</v>
          </cell>
        </row>
        <row r="226">
          <cell r="B226">
            <v>161</v>
          </cell>
          <cell r="E226">
            <v>136</v>
          </cell>
          <cell r="H226">
            <v>25</v>
          </cell>
          <cell r="S226" t="str">
            <v>NI_Zusammen_Fachoberschulen</v>
          </cell>
        </row>
        <row r="227">
          <cell r="B227">
            <v>325</v>
          </cell>
          <cell r="E227">
            <v>325</v>
          </cell>
          <cell r="H227">
            <v>0</v>
          </cell>
          <cell r="S227" t="str">
            <v>NI_Zusammen_Fachgymnasien</v>
          </cell>
        </row>
        <row r="228">
          <cell r="B228">
            <v>9</v>
          </cell>
          <cell r="E228">
            <v>7</v>
          </cell>
          <cell r="H228">
            <v>2</v>
          </cell>
          <cell r="S228" t="str">
            <v>NI_Zusammen_Berufsober-/Techn. Oberschulen</v>
          </cell>
        </row>
        <row r="229">
          <cell r="B229">
            <v>373</v>
          </cell>
          <cell r="E229">
            <v>186</v>
          </cell>
          <cell r="H229">
            <v>187</v>
          </cell>
          <cell r="S229" t="str">
            <v>NI_Zusammen_Fachschulen</v>
          </cell>
        </row>
        <row r="230">
          <cell r="B230">
            <v>3631</v>
          </cell>
          <cell r="E230">
            <v>3082</v>
          </cell>
          <cell r="H230">
            <v>549</v>
          </cell>
          <cell r="S230" t="str">
            <v>NI_Zusammen_Zusammen</v>
          </cell>
        </row>
        <row r="231">
          <cell r="S231" t="str">
            <v>NI_Zusammen_leer</v>
          </cell>
        </row>
        <row r="232">
          <cell r="S232" t="str">
            <v>NI_VZ_leer</v>
          </cell>
        </row>
        <row r="233">
          <cell r="S233" t="str">
            <v>NI_VZ_leer</v>
          </cell>
        </row>
        <row r="234">
          <cell r="B234">
            <v>247</v>
          </cell>
          <cell r="E234">
            <v>235</v>
          </cell>
          <cell r="H234">
            <v>12</v>
          </cell>
          <cell r="S234" t="str">
            <v>NI_VZ_Berufsvorbereitungsjahr</v>
          </cell>
        </row>
        <row r="235">
          <cell r="B235">
            <v>138</v>
          </cell>
          <cell r="E235">
            <v>137</v>
          </cell>
          <cell r="H235">
            <v>1</v>
          </cell>
          <cell r="S235" t="str">
            <v>NI_VZ_Berufsgrundbildungsjahr</v>
          </cell>
        </row>
        <row r="236">
          <cell r="B236">
            <v>1377</v>
          </cell>
          <cell r="E236">
            <v>1059</v>
          </cell>
          <cell r="H236">
            <v>318</v>
          </cell>
          <cell r="S236" t="str">
            <v>NI_VZ_Berufsfachschulen</v>
          </cell>
        </row>
        <row r="237">
          <cell r="B237">
            <v>132</v>
          </cell>
          <cell r="E237">
            <v>115</v>
          </cell>
          <cell r="H237">
            <v>17</v>
          </cell>
          <cell r="S237" t="str">
            <v>NI_VZ_Fachoberschulen</v>
          </cell>
        </row>
        <row r="238">
          <cell r="B238">
            <v>325</v>
          </cell>
          <cell r="E238">
            <v>325</v>
          </cell>
          <cell r="H238">
            <v>0</v>
          </cell>
          <cell r="S238" t="str">
            <v>NI_VZ_Fachgymnasien</v>
          </cell>
        </row>
        <row r="239">
          <cell r="B239">
            <v>9</v>
          </cell>
          <cell r="E239">
            <v>7</v>
          </cell>
          <cell r="H239">
            <v>2</v>
          </cell>
          <cell r="S239" t="str">
            <v>NI_VZ_Berufsober-/Techn. Oberschulen</v>
          </cell>
        </row>
        <row r="240">
          <cell r="B240">
            <v>345</v>
          </cell>
          <cell r="E240">
            <v>173</v>
          </cell>
          <cell r="H240">
            <v>172</v>
          </cell>
          <cell r="S240" t="str">
            <v>NI_VZ_Fachschulen</v>
          </cell>
        </row>
        <row r="241">
          <cell r="B241">
            <v>2573</v>
          </cell>
          <cell r="E241">
            <v>2051</v>
          </cell>
          <cell r="H241">
            <v>522</v>
          </cell>
          <cell r="S241" t="str">
            <v>NI_VZ_Zusammen</v>
          </cell>
        </row>
        <row r="242">
          <cell r="S242" t="str">
            <v>NI_VZ_leer</v>
          </cell>
        </row>
        <row r="243">
          <cell r="S243" t="str">
            <v>NI_TZ_leer</v>
          </cell>
        </row>
        <row r="244">
          <cell r="S244" t="str">
            <v>NI_TZ_leer</v>
          </cell>
        </row>
        <row r="245">
          <cell r="B245">
            <v>999</v>
          </cell>
          <cell r="E245">
            <v>997</v>
          </cell>
          <cell r="H245">
            <v>2</v>
          </cell>
          <cell r="S245" t="str">
            <v>NI_TZ_Berufsschulen</v>
          </cell>
        </row>
        <row r="246">
          <cell r="B246">
            <v>2</v>
          </cell>
          <cell r="E246">
            <v>0</v>
          </cell>
          <cell r="H246">
            <v>2</v>
          </cell>
          <cell r="S246" t="str">
            <v>NI_TZ_Berufsfachschulen</v>
          </cell>
        </row>
        <row r="247">
          <cell r="B247">
            <v>29</v>
          </cell>
          <cell r="E247">
            <v>21</v>
          </cell>
          <cell r="H247">
            <v>8</v>
          </cell>
          <cell r="S247" t="str">
            <v>NI_TZ_Fachoberschulen</v>
          </cell>
        </row>
        <row r="248">
          <cell r="B248">
            <v>28</v>
          </cell>
          <cell r="E248">
            <v>13</v>
          </cell>
          <cell r="H248">
            <v>15</v>
          </cell>
          <cell r="S248" t="str">
            <v>NI_TZ_Fachschulen</v>
          </cell>
        </row>
        <row r="249">
          <cell r="B249">
            <v>1058</v>
          </cell>
          <cell r="E249">
            <v>1031</v>
          </cell>
          <cell r="H249">
            <v>27</v>
          </cell>
          <cell r="S249" t="str">
            <v>NI_TZ_Zusammen</v>
          </cell>
        </row>
        <row r="250">
          <cell r="S250" t="str">
            <v>NI_TZ_0</v>
          </cell>
        </row>
        <row r="251">
          <cell r="S251" t="str">
            <v>NI_TZ_Fußnoten siehe am Ende der Tabelle.</v>
          </cell>
        </row>
        <row r="252">
          <cell r="S252" t="str">
            <v>NW_TZ_Fußnoten siehe am Ende der Tabelle.</v>
          </cell>
        </row>
        <row r="253">
          <cell r="S253" t="str">
            <v>NW_Zusammen_Fußnoten siehe am Ende der Tabelle.</v>
          </cell>
        </row>
        <row r="254">
          <cell r="S254" t="str">
            <v>NW_Zusammen_leer</v>
          </cell>
        </row>
        <row r="255">
          <cell r="B255">
            <v>2180</v>
          </cell>
          <cell r="E255">
            <v>2072</v>
          </cell>
          <cell r="H255">
            <v>108</v>
          </cell>
          <cell r="S255" t="str">
            <v>NW_Zusammen_Berufsschulen</v>
          </cell>
        </row>
        <row r="256">
          <cell r="B256">
            <v>140</v>
          </cell>
          <cell r="E256">
            <v>125</v>
          </cell>
          <cell r="H256">
            <v>15</v>
          </cell>
          <cell r="S256" t="str">
            <v>NW_Zusammen_Berufsvorbereitungsjahr</v>
          </cell>
        </row>
        <row r="257">
          <cell r="B257">
            <v>266</v>
          </cell>
          <cell r="E257">
            <v>250</v>
          </cell>
          <cell r="H257">
            <v>16</v>
          </cell>
          <cell r="S257" t="str">
            <v>NW_Zusammen_Berufsgrundbildungsjahr</v>
          </cell>
        </row>
        <row r="258">
          <cell r="B258">
            <v>2235</v>
          </cell>
          <cell r="E258">
            <v>1860</v>
          </cell>
          <cell r="H258">
            <v>375</v>
          </cell>
          <cell r="S258" t="str">
            <v>NW_Zusammen_Berufsfachschulen</v>
          </cell>
        </row>
        <row r="259">
          <cell r="B259">
            <v>226</v>
          </cell>
          <cell r="E259">
            <v>193</v>
          </cell>
          <cell r="H259">
            <v>33</v>
          </cell>
          <cell r="S259" t="str">
            <v>NW_Zusammen_Fachoberschulen</v>
          </cell>
        </row>
        <row r="260">
          <cell r="B260">
            <v>678</v>
          </cell>
          <cell r="E260">
            <v>371</v>
          </cell>
          <cell r="H260">
            <v>307</v>
          </cell>
          <cell r="S260" t="str">
            <v>NW_Zusammen_Fachschulen</v>
          </cell>
        </row>
        <row r="261">
          <cell r="B261">
            <v>5725</v>
          </cell>
          <cell r="E261">
            <v>4871</v>
          </cell>
          <cell r="H261">
            <v>854</v>
          </cell>
          <cell r="S261" t="str">
            <v>NW_Zusammen_Zusammen</v>
          </cell>
        </row>
        <row r="262">
          <cell r="S262" t="str">
            <v>NW_Zusammen_leer</v>
          </cell>
        </row>
        <row r="263">
          <cell r="S263" t="str">
            <v>NW_VZ_leer</v>
          </cell>
        </row>
        <row r="264">
          <cell r="S264" t="str">
            <v>NW_VZ_leer</v>
          </cell>
        </row>
        <row r="265">
          <cell r="B265">
            <v>140</v>
          </cell>
          <cell r="E265">
            <v>125</v>
          </cell>
          <cell r="H265">
            <v>15</v>
          </cell>
          <cell r="S265" t="str">
            <v>NW_VZ_Berufsvorbereitungsjahr</v>
          </cell>
        </row>
        <row r="266">
          <cell r="B266">
            <v>266</v>
          </cell>
          <cell r="E266">
            <v>250</v>
          </cell>
          <cell r="H266">
            <v>16</v>
          </cell>
          <cell r="S266" t="str">
            <v>NW_VZ_Berufsgrundbildungsjahr</v>
          </cell>
        </row>
        <row r="267">
          <cell r="B267">
            <v>2235</v>
          </cell>
          <cell r="E267">
            <v>1860</v>
          </cell>
          <cell r="H267">
            <v>375</v>
          </cell>
          <cell r="S267" t="str">
            <v>NW_VZ_Berufsfachschulen</v>
          </cell>
        </row>
        <row r="268">
          <cell r="B268">
            <v>159</v>
          </cell>
          <cell r="E268">
            <v>139</v>
          </cell>
          <cell r="H268">
            <v>20</v>
          </cell>
          <cell r="S268" t="str">
            <v>NW_VZ_Fachoberschulen</v>
          </cell>
        </row>
        <row r="269">
          <cell r="B269">
            <v>554</v>
          </cell>
          <cell r="E269">
            <v>274</v>
          </cell>
          <cell r="H269">
            <v>280</v>
          </cell>
          <cell r="S269" t="str">
            <v>NW_VZ_Fachschulen</v>
          </cell>
        </row>
        <row r="270">
          <cell r="B270">
            <v>3354</v>
          </cell>
          <cell r="E270">
            <v>2648</v>
          </cell>
          <cell r="H270">
            <v>706</v>
          </cell>
          <cell r="S270" t="str">
            <v>NW_VZ_Zusammen</v>
          </cell>
        </row>
        <row r="271">
          <cell r="S271" t="str">
            <v>NW_VZ_leer</v>
          </cell>
        </row>
        <row r="272">
          <cell r="S272" t="str">
            <v>NW_TZ_leer</v>
          </cell>
        </row>
        <row r="273">
          <cell r="S273" t="str">
            <v>NW_TZ_leer</v>
          </cell>
        </row>
        <row r="274">
          <cell r="B274">
            <v>2180</v>
          </cell>
          <cell r="E274">
            <v>2072</v>
          </cell>
          <cell r="H274">
            <v>108</v>
          </cell>
          <cell r="S274" t="str">
            <v>NW_TZ_Berufsschulen</v>
          </cell>
        </row>
        <row r="275">
          <cell r="B275">
            <v>67</v>
          </cell>
          <cell r="E275">
            <v>54</v>
          </cell>
          <cell r="H275">
            <v>13</v>
          </cell>
          <cell r="S275" t="str">
            <v>NW_TZ_Fachoberschulen</v>
          </cell>
        </row>
        <row r="276">
          <cell r="B276">
            <v>124</v>
          </cell>
          <cell r="E276">
            <v>97</v>
          </cell>
          <cell r="H276">
            <v>27</v>
          </cell>
          <cell r="S276" t="str">
            <v>NW_TZ_Fachschulen</v>
          </cell>
        </row>
        <row r="277">
          <cell r="B277">
            <v>2371</v>
          </cell>
          <cell r="E277">
            <v>2223</v>
          </cell>
          <cell r="H277">
            <v>148</v>
          </cell>
          <cell r="S277" t="str">
            <v>NW_TZ_Zusammen</v>
          </cell>
        </row>
        <row r="278">
          <cell r="S278" t="str">
            <v>NW_TZ_leer</v>
          </cell>
        </row>
        <row r="279">
          <cell r="S279" t="str">
            <v>RP_TZ_leer</v>
          </cell>
        </row>
        <row r="280">
          <cell r="S280" t="str">
            <v>RP_Zusammen_leer</v>
          </cell>
        </row>
        <row r="281">
          <cell r="S281" t="str">
            <v>RP_Zusammen_leer</v>
          </cell>
        </row>
        <row r="282">
          <cell r="B282">
            <v>544</v>
          </cell>
          <cell r="E282">
            <v>520</v>
          </cell>
          <cell r="H282">
            <v>24</v>
          </cell>
          <cell r="S282" t="str">
            <v>RP_Zusammen_Berufsschulen</v>
          </cell>
        </row>
        <row r="283">
          <cell r="B283">
            <v>97</v>
          </cell>
          <cell r="E283">
            <v>91</v>
          </cell>
          <cell r="H283">
            <v>6</v>
          </cell>
          <cell r="S283" t="str">
            <v>RP_Zusammen_Berufsvorbereitungsjahr</v>
          </cell>
        </row>
        <row r="284">
          <cell r="B284">
            <v>75</v>
          </cell>
          <cell r="E284">
            <v>73</v>
          </cell>
          <cell r="H284">
            <v>2</v>
          </cell>
          <cell r="S284" t="str">
            <v>RP_Zusammen_Berufsgrundbildungsjahr</v>
          </cell>
        </row>
        <row r="285">
          <cell r="B285">
            <v>434</v>
          </cell>
          <cell r="E285">
            <v>355</v>
          </cell>
          <cell r="H285">
            <v>79</v>
          </cell>
          <cell r="S285" t="str">
            <v>RP_Zusammen_Berufsfachschulen</v>
          </cell>
        </row>
        <row r="286">
          <cell r="B286">
            <v>46</v>
          </cell>
          <cell r="E286">
            <v>44</v>
          </cell>
          <cell r="H286">
            <v>2</v>
          </cell>
          <cell r="S286" t="str">
            <v>RP_Zusammen_Fachoberschulen</v>
          </cell>
        </row>
        <row r="287">
          <cell r="B287">
            <v>111</v>
          </cell>
          <cell r="E287">
            <v>111</v>
          </cell>
          <cell r="H287">
            <v>0</v>
          </cell>
          <cell r="S287" t="str">
            <v>RP_Zusammen_Fachgymnasien</v>
          </cell>
        </row>
        <row r="288">
          <cell r="B288">
            <v>229</v>
          </cell>
          <cell r="E288">
            <v>129</v>
          </cell>
          <cell r="H288">
            <v>100</v>
          </cell>
          <cell r="S288" t="str">
            <v>RP_Zusammen_Fachschulen</v>
          </cell>
        </row>
        <row r="289">
          <cell r="B289">
            <v>1536</v>
          </cell>
          <cell r="E289">
            <v>1323</v>
          </cell>
          <cell r="H289">
            <v>213</v>
          </cell>
          <cell r="S289" t="str">
            <v>RP_Zusammen_Zusammen</v>
          </cell>
        </row>
        <row r="290">
          <cell r="S290" t="str">
            <v>RP_Zusammen_leer</v>
          </cell>
        </row>
        <row r="291">
          <cell r="S291" t="str">
            <v>RP_VZ_leer</v>
          </cell>
        </row>
        <row r="292">
          <cell r="S292" t="str">
            <v>RP_VZ_leer</v>
          </cell>
        </row>
        <row r="293">
          <cell r="B293">
            <v>86</v>
          </cell>
          <cell r="E293">
            <v>84</v>
          </cell>
          <cell r="H293">
            <v>2</v>
          </cell>
          <cell r="S293" t="str">
            <v>RP_VZ_Berufsvorbereitungsjahr</v>
          </cell>
        </row>
        <row r="294">
          <cell r="B294">
            <v>75</v>
          </cell>
          <cell r="E294">
            <v>73</v>
          </cell>
          <cell r="H294">
            <v>2</v>
          </cell>
          <cell r="S294" t="str">
            <v>RP_VZ_Berufsgrundbildungsjahr</v>
          </cell>
        </row>
        <row r="295">
          <cell r="B295">
            <v>432</v>
          </cell>
          <cell r="E295">
            <v>353</v>
          </cell>
          <cell r="H295">
            <v>79</v>
          </cell>
          <cell r="S295" t="str">
            <v>RP_VZ_Berufsfachschulen</v>
          </cell>
        </row>
        <row r="296">
          <cell r="B296">
            <v>39</v>
          </cell>
          <cell r="E296">
            <v>37</v>
          </cell>
          <cell r="H296">
            <v>2</v>
          </cell>
          <cell r="S296" t="str">
            <v>RP_VZ_Fachoberschulen</v>
          </cell>
        </row>
        <row r="297">
          <cell r="B297">
            <v>111</v>
          </cell>
          <cell r="E297">
            <v>111</v>
          </cell>
          <cell r="H297">
            <v>0</v>
          </cell>
          <cell r="S297" t="str">
            <v>RP_VZ_Fachgymnasien</v>
          </cell>
        </row>
        <row r="298">
          <cell r="B298">
            <v>178</v>
          </cell>
          <cell r="E298">
            <v>95</v>
          </cell>
          <cell r="H298">
            <v>83</v>
          </cell>
          <cell r="S298" t="str">
            <v>RP_VZ_Fachschulen</v>
          </cell>
        </row>
        <row r="299">
          <cell r="B299">
            <v>921</v>
          </cell>
          <cell r="E299">
            <v>753</v>
          </cell>
          <cell r="H299">
            <v>168</v>
          </cell>
          <cell r="S299" t="str">
            <v>RP_VZ_Zusammen</v>
          </cell>
        </row>
        <row r="300">
          <cell r="S300" t="str">
            <v>RP_VZ_leer</v>
          </cell>
        </row>
        <row r="301">
          <cell r="S301" t="str">
            <v>RP_TZ_leer</v>
          </cell>
        </row>
        <row r="302">
          <cell r="S302" t="str">
            <v>RP_TZ_leer</v>
          </cell>
        </row>
        <row r="303">
          <cell r="B303">
            <v>544</v>
          </cell>
          <cell r="E303">
            <v>520</v>
          </cell>
          <cell r="H303">
            <v>24</v>
          </cell>
          <cell r="S303" t="str">
            <v>RP_TZ_Berufsschulen</v>
          </cell>
        </row>
        <row r="304">
          <cell r="B304">
            <v>11</v>
          </cell>
          <cell r="E304">
            <v>7</v>
          </cell>
          <cell r="H304">
            <v>4</v>
          </cell>
          <cell r="S304" t="str">
            <v>RP_TZ_Berufsvorbereitungsjahr</v>
          </cell>
        </row>
        <row r="305">
          <cell r="B305">
            <v>2</v>
          </cell>
          <cell r="E305">
            <v>2</v>
          </cell>
          <cell r="H305">
            <v>0</v>
          </cell>
          <cell r="S305" t="str">
            <v>RP_TZ_Berufsfachschulen</v>
          </cell>
        </row>
        <row r="306">
          <cell r="B306">
            <v>7</v>
          </cell>
          <cell r="E306">
            <v>7</v>
          </cell>
          <cell r="H306">
            <v>0</v>
          </cell>
          <cell r="S306" t="str">
            <v>RP_TZ_Fachoberschulen</v>
          </cell>
        </row>
        <row r="307">
          <cell r="B307">
            <v>51</v>
          </cell>
          <cell r="E307">
            <v>34</v>
          </cell>
          <cell r="H307">
            <v>17</v>
          </cell>
          <cell r="S307" t="str">
            <v>RP_TZ_Fachschulen</v>
          </cell>
        </row>
        <row r="308">
          <cell r="B308">
            <v>615</v>
          </cell>
          <cell r="E308">
            <v>570</v>
          </cell>
          <cell r="H308">
            <v>45</v>
          </cell>
          <cell r="S308" t="str">
            <v>RP_TZ_Zusammen</v>
          </cell>
        </row>
        <row r="309">
          <cell r="S309" t="str">
            <v>RP_TZ_leer</v>
          </cell>
        </row>
        <row r="310">
          <cell r="S310" t="str">
            <v>SL_TZ_leer</v>
          </cell>
        </row>
        <row r="311">
          <cell r="S311" t="str">
            <v>SL_Zusammen_leer</v>
          </cell>
        </row>
        <row r="312">
          <cell r="S312" t="str">
            <v>SL_Zusammen_leer</v>
          </cell>
        </row>
        <row r="313">
          <cell r="B313">
            <v>71</v>
          </cell>
          <cell r="E313">
            <v>68</v>
          </cell>
          <cell r="H313">
            <v>3</v>
          </cell>
          <cell r="S313" t="str">
            <v>SL_Zusammen_Berufsschulen</v>
          </cell>
        </row>
        <row r="314">
          <cell r="B314">
            <v>2</v>
          </cell>
          <cell r="E314">
            <v>2</v>
          </cell>
          <cell r="H314">
            <v>0</v>
          </cell>
          <cell r="S314" t="str">
            <v>SL_Zusammen_Berufsvorbereitungsjahr</v>
          </cell>
        </row>
        <row r="315">
          <cell r="B315">
            <v>20</v>
          </cell>
          <cell r="E315">
            <v>20</v>
          </cell>
          <cell r="H315">
            <v>0</v>
          </cell>
          <cell r="S315" t="str">
            <v>SL_Zusammen_Berufsgrundbildungsjahr</v>
          </cell>
        </row>
        <row r="316">
          <cell r="B316">
            <v>69</v>
          </cell>
          <cell r="E316">
            <v>68</v>
          </cell>
          <cell r="H316">
            <v>1</v>
          </cell>
          <cell r="S316" t="str">
            <v>SL_Zusammen_Berufsfachschulen</v>
          </cell>
        </row>
        <row r="317">
          <cell r="B317">
            <v>43</v>
          </cell>
          <cell r="E317">
            <v>43</v>
          </cell>
          <cell r="H317">
            <v>0</v>
          </cell>
          <cell r="S317" t="str">
            <v>SL_Zusammen_Fachoberschulen</v>
          </cell>
        </row>
        <row r="318">
          <cell r="B318">
            <v>22</v>
          </cell>
          <cell r="E318">
            <v>15</v>
          </cell>
          <cell r="H318">
            <v>7</v>
          </cell>
          <cell r="S318" t="str">
            <v>SL_Zusammen_Fachschulen</v>
          </cell>
        </row>
        <row r="319">
          <cell r="B319">
            <v>227</v>
          </cell>
          <cell r="E319">
            <v>216</v>
          </cell>
          <cell r="H319">
            <v>11</v>
          </cell>
          <cell r="S319" t="str">
            <v>SL_Zusammen_Zusammen</v>
          </cell>
        </row>
        <row r="320">
          <cell r="S320" t="str">
            <v>SL_Zusammen_leer</v>
          </cell>
        </row>
        <row r="321">
          <cell r="S321" t="str">
            <v>SL_VZ_leer</v>
          </cell>
        </row>
        <row r="322">
          <cell r="S322" t="str">
            <v>SL_VZ_leer</v>
          </cell>
        </row>
        <row r="323">
          <cell r="B323">
            <v>2</v>
          </cell>
          <cell r="E323">
            <v>2</v>
          </cell>
          <cell r="H323">
            <v>0</v>
          </cell>
          <cell r="S323" t="str">
            <v>SL_VZ_Berufsvorbereitungsjahr</v>
          </cell>
        </row>
        <row r="324">
          <cell r="B324">
            <v>20</v>
          </cell>
          <cell r="E324">
            <v>20</v>
          </cell>
          <cell r="H324">
            <v>0</v>
          </cell>
          <cell r="S324" t="str">
            <v>SL_VZ_Berufsgrundbildungsjahr</v>
          </cell>
        </row>
        <row r="325">
          <cell r="B325">
            <v>69</v>
          </cell>
          <cell r="E325">
            <v>68</v>
          </cell>
          <cell r="H325">
            <v>1</v>
          </cell>
          <cell r="S325" t="str">
            <v>SL_VZ_Berufsfachschulen</v>
          </cell>
        </row>
        <row r="326">
          <cell r="B326">
            <v>43</v>
          </cell>
          <cell r="E326">
            <v>43</v>
          </cell>
          <cell r="H326">
            <v>0</v>
          </cell>
          <cell r="S326" t="str">
            <v>SL_VZ_Fachoberschulen</v>
          </cell>
        </row>
        <row r="327">
          <cell r="B327">
            <v>22</v>
          </cell>
          <cell r="E327">
            <v>15</v>
          </cell>
          <cell r="H327">
            <v>7</v>
          </cell>
          <cell r="S327" t="str">
            <v>SL_VZ_Fachschulen</v>
          </cell>
        </row>
        <row r="328">
          <cell r="B328">
            <v>156</v>
          </cell>
          <cell r="E328">
            <v>148</v>
          </cell>
          <cell r="H328">
            <v>8</v>
          </cell>
          <cell r="S328" t="str">
            <v>SL_VZ_Zusammen</v>
          </cell>
        </row>
        <row r="329">
          <cell r="S329" t="str">
            <v>SL_VZ_leer</v>
          </cell>
        </row>
        <row r="330">
          <cell r="S330" t="str">
            <v>SL_TZ_leer</v>
          </cell>
        </row>
        <row r="331">
          <cell r="S331" t="str">
            <v>SL_TZ_leer</v>
          </cell>
        </row>
        <row r="332">
          <cell r="B332">
            <v>71</v>
          </cell>
          <cell r="E332">
            <v>68</v>
          </cell>
          <cell r="H332">
            <v>3</v>
          </cell>
          <cell r="S332" t="str">
            <v>SL_TZ_Berufsschulen</v>
          </cell>
        </row>
        <row r="333">
          <cell r="B333">
            <v>71</v>
          </cell>
          <cell r="E333">
            <v>68</v>
          </cell>
          <cell r="H333">
            <v>3</v>
          </cell>
          <cell r="S333" t="str">
            <v>SL_TZ_Zusammen</v>
          </cell>
        </row>
        <row r="334">
          <cell r="S334" t="str">
            <v>SL_TZ_0</v>
          </cell>
        </row>
        <row r="335">
          <cell r="S335" t="str">
            <v>SL_TZ_Fußnoten siehe am Ende der Tabelle.</v>
          </cell>
        </row>
        <row r="336">
          <cell r="S336" t="str">
            <v>SN_TZ_Fußnoten siehe am Ende der Tabelle.</v>
          </cell>
        </row>
        <row r="337">
          <cell r="S337" t="str">
            <v>SN_Zusammen_Fußnoten siehe am Ende der Tabelle.</v>
          </cell>
        </row>
        <row r="338">
          <cell r="S338" t="str">
            <v>SN_Zusammen_leer</v>
          </cell>
        </row>
        <row r="339">
          <cell r="B339">
            <v>307</v>
          </cell>
          <cell r="E339">
            <v>252</v>
          </cell>
          <cell r="H339">
            <v>55</v>
          </cell>
          <cell r="S339" t="str">
            <v>SN_Zusammen_Berufsschulen</v>
          </cell>
        </row>
        <row r="340">
          <cell r="B340">
            <v>36</v>
          </cell>
          <cell r="E340">
            <v>17</v>
          </cell>
          <cell r="H340">
            <v>19</v>
          </cell>
          <cell r="S340" t="str">
            <v>SN_Zusammen_Berufsvorbereitungsjahr</v>
          </cell>
        </row>
        <row r="341">
          <cell r="B341">
            <v>13</v>
          </cell>
          <cell r="E341">
            <v>11</v>
          </cell>
          <cell r="H341">
            <v>2</v>
          </cell>
          <cell r="S341" t="str">
            <v>SN_Zusammen_Berufsgrundbildungsjahr</v>
          </cell>
        </row>
        <row r="342">
          <cell r="B342">
            <v>354</v>
          </cell>
          <cell r="E342">
            <v>88</v>
          </cell>
          <cell r="H342">
            <v>266</v>
          </cell>
          <cell r="S342" t="str">
            <v>SN_Zusammen_Berufsfachschulen</v>
          </cell>
        </row>
        <row r="343">
          <cell r="B343">
            <v>46</v>
          </cell>
          <cell r="E343">
            <v>36</v>
          </cell>
          <cell r="H343">
            <v>10</v>
          </cell>
          <cell r="S343" t="str">
            <v>SN_Zusammen_Fachoberschulen</v>
          </cell>
        </row>
        <row r="344">
          <cell r="B344">
            <v>70</v>
          </cell>
          <cell r="E344">
            <v>69</v>
          </cell>
          <cell r="H344">
            <v>1</v>
          </cell>
          <cell r="S344" t="str">
            <v>SN_Zusammen_Fachgymnasien</v>
          </cell>
        </row>
        <row r="345">
          <cell r="B345">
            <v>97</v>
          </cell>
          <cell r="E345">
            <v>44</v>
          </cell>
          <cell r="H345">
            <v>53</v>
          </cell>
          <cell r="S345" t="str">
            <v>SN_Zusammen_Fachschulen</v>
          </cell>
        </row>
        <row r="346">
          <cell r="B346">
            <v>923</v>
          </cell>
          <cell r="E346">
            <v>517</v>
          </cell>
          <cell r="H346">
            <v>406</v>
          </cell>
          <cell r="S346" t="str">
            <v>SN_Zusammen_Zusammen</v>
          </cell>
        </row>
        <row r="347">
          <cell r="S347" t="str">
            <v>SN_Zusammen_leer</v>
          </cell>
        </row>
        <row r="348">
          <cell r="S348" t="str">
            <v>SN_VZ_leer</v>
          </cell>
        </row>
        <row r="349">
          <cell r="S349" t="str">
            <v>SN_VZ_leer</v>
          </cell>
        </row>
        <row r="350">
          <cell r="B350">
            <v>27</v>
          </cell>
          <cell r="E350">
            <v>15</v>
          </cell>
          <cell r="H350">
            <v>12</v>
          </cell>
          <cell r="S350" t="str">
            <v>SN_VZ_Berufsvorbereitungsjahr</v>
          </cell>
        </row>
        <row r="351">
          <cell r="B351">
            <v>13</v>
          </cell>
          <cell r="E351">
            <v>11</v>
          </cell>
          <cell r="H351">
            <v>2</v>
          </cell>
          <cell r="S351" t="str">
            <v>SN_VZ_Berufsgrundbildungsjahr</v>
          </cell>
        </row>
        <row r="352">
          <cell r="B352">
            <v>354</v>
          </cell>
          <cell r="E352">
            <v>88</v>
          </cell>
          <cell r="H352">
            <v>266</v>
          </cell>
          <cell r="S352" t="str">
            <v>SN_VZ_Berufsfachschulen</v>
          </cell>
        </row>
        <row r="353">
          <cell r="B353">
            <v>46</v>
          </cell>
          <cell r="E353">
            <v>36</v>
          </cell>
          <cell r="H353">
            <v>10</v>
          </cell>
          <cell r="S353" t="str">
            <v>SN_VZ_Fachoberschulen</v>
          </cell>
        </row>
        <row r="354">
          <cell r="B354">
            <v>70</v>
          </cell>
          <cell r="E354">
            <v>69</v>
          </cell>
          <cell r="H354">
            <v>1</v>
          </cell>
          <cell r="S354" t="str">
            <v>SN_VZ_Fachgymnasien</v>
          </cell>
        </row>
        <row r="355">
          <cell r="B355">
            <v>77</v>
          </cell>
          <cell r="E355">
            <v>36</v>
          </cell>
          <cell r="H355">
            <v>41</v>
          </cell>
          <cell r="S355" t="str">
            <v>SN_VZ_Fachschulen</v>
          </cell>
        </row>
        <row r="356">
          <cell r="B356">
            <v>587</v>
          </cell>
          <cell r="E356">
            <v>255</v>
          </cell>
          <cell r="H356">
            <v>332</v>
          </cell>
          <cell r="S356" t="str">
            <v>SN_VZ_Zusammen</v>
          </cell>
        </row>
        <row r="357">
          <cell r="S357" t="str">
            <v>SN_VZ_leer</v>
          </cell>
        </row>
        <row r="358">
          <cell r="S358" t="str">
            <v>SN_TZ_leer</v>
          </cell>
        </row>
        <row r="359">
          <cell r="S359" t="str">
            <v>SN_TZ_leer</v>
          </cell>
        </row>
        <row r="360">
          <cell r="B360">
            <v>307</v>
          </cell>
          <cell r="E360">
            <v>252</v>
          </cell>
          <cell r="H360">
            <v>55</v>
          </cell>
          <cell r="S360" t="str">
            <v>SN_TZ_Berufsschulen</v>
          </cell>
        </row>
        <row r="361">
          <cell r="B361">
            <v>9</v>
          </cell>
          <cell r="E361">
            <v>2</v>
          </cell>
          <cell r="H361">
            <v>7</v>
          </cell>
          <cell r="S361" t="str">
            <v>SN_TZ_Berufsvorbereitungsjahr</v>
          </cell>
        </row>
        <row r="362">
          <cell r="B362">
            <v>20</v>
          </cell>
          <cell r="E362">
            <v>8</v>
          </cell>
          <cell r="H362">
            <v>12</v>
          </cell>
          <cell r="S362" t="str">
            <v>SN_TZ_Fachschulen</v>
          </cell>
        </row>
        <row r="363">
          <cell r="B363">
            <v>336</v>
          </cell>
          <cell r="E363">
            <v>262</v>
          </cell>
          <cell r="H363">
            <v>74</v>
          </cell>
          <cell r="S363" t="str">
            <v>SN_TZ_Zusammen</v>
          </cell>
        </row>
        <row r="364">
          <cell r="S364" t="str">
            <v>SN_TZ_leer</v>
          </cell>
        </row>
        <row r="365">
          <cell r="S365" t="str">
            <v>ST_TZ_leer</v>
          </cell>
        </row>
        <row r="366">
          <cell r="S366" t="str">
            <v>ST_Zusammen_leer</v>
          </cell>
        </row>
        <row r="367">
          <cell r="S367" t="str">
            <v>ST_Zusammen_leer</v>
          </cell>
        </row>
        <row r="368">
          <cell r="B368">
            <v>72</v>
          </cell>
          <cell r="E368">
            <v>72</v>
          </cell>
          <cell r="H368">
            <v>0</v>
          </cell>
          <cell r="S368" t="str">
            <v>ST_Zusammen_Berufsschulen</v>
          </cell>
        </row>
        <row r="369">
          <cell r="B369">
            <v>15</v>
          </cell>
          <cell r="E369">
            <v>15</v>
          </cell>
          <cell r="H369">
            <v>0</v>
          </cell>
          <cell r="S369" t="str">
            <v>ST_Zusammen_Berufsvorbereitungsjahr</v>
          </cell>
        </row>
        <row r="370">
          <cell r="B370">
            <v>3</v>
          </cell>
          <cell r="E370">
            <v>3</v>
          </cell>
          <cell r="H370">
            <v>0</v>
          </cell>
          <cell r="S370" t="str">
            <v>ST_Zusammen_Berufsgrundbildungsjahr</v>
          </cell>
        </row>
        <row r="371">
          <cell r="B371">
            <v>40</v>
          </cell>
          <cell r="E371">
            <v>40</v>
          </cell>
          <cell r="H371">
            <v>0</v>
          </cell>
          <cell r="S371" t="str">
            <v>ST_Zusammen_Berufsfachschulen</v>
          </cell>
        </row>
        <row r="372">
          <cell r="B372">
            <v>6</v>
          </cell>
          <cell r="E372">
            <v>6</v>
          </cell>
          <cell r="H372">
            <v>0</v>
          </cell>
          <cell r="S372" t="str">
            <v>ST_Zusammen_Fachoberschulen</v>
          </cell>
        </row>
        <row r="373">
          <cell r="B373">
            <v>17</v>
          </cell>
          <cell r="E373">
            <v>17</v>
          </cell>
          <cell r="H373">
            <v>0</v>
          </cell>
          <cell r="S373" t="str">
            <v>ST_Zusammen_Fachgymnasien</v>
          </cell>
        </row>
        <row r="374">
          <cell r="B374">
            <v>6</v>
          </cell>
          <cell r="E374">
            <v>6</v>
          </cell>
          <cell r="H374">
            <v>0</v>
          </cell>
          <cell r="S374" t="str">
            <v>ST_Zusammen_Fachschulen</v>
          </cell>
        </row>
        <row r="375">
          <cell r="B375">
            <v>159</v>
          </cell>
          <cell r="E375">
            <v>159</v>
          </cell>
          <cell r="H375">
            <v>0</v>
          </cell>
          <cell r="S375" t="str">
            <v>ST_Zusammen_Zusammen</v>
          </cell>
        </row>
        <row r="376">
          <cell r="S376" t="str">
            <v>ST_Zusammen_leer</v>
          </cell>
        </row>
        <row r="377">
          <cell r="S377" t="str">
            <v>ST_VZ_leer</v>
          </cell>
        </row>
        <row r="378">
          <cell r="S378" t="str">
            <v>ST_VZ_leer</v>
          </cell>
        </row>
        <row r="379">
          <cell r="B379">
            <v>15</v>
          </cell>
          <cell r="E379">
            <v>15</v>
          </cell>
          <cell r="H379">
            <v>0</v>
          </cell>
          <cell r="S379" t="str">
            <v>ST_VZ_Berufsvorbereitungsjahr</v>
          </cell>
        </row>
        <row r="380">
          <cell r="B380">
            <v>3</v>
          </cell>
          <cell r="E380">
            <v>3</v>
          </cell>
          <cell r="H380">
            <v>0</v>
          </cell>
          <cell r="S380" t="str">
            <v>ST_VZ_Berufsgrundbildungsjahr</v>
          </cell>
        </row>
        <row r="381">
          <cell r="B381">
            <v>40</v>
          </cell>
          <cell r="E381">
            <v>40</v>
          </cell>
          <cell r="H381">
            <v>0</v>
          </cell>
          <cell r="S381" t="str">
            <v>ST_VZ_Berufsfachschulen</v>
          </cell>
        </row>
        <row r="382">
          <cell r="B382">
            <v>6</v>
          </cell>
          <cell r="E382">
            <v>6</v>
          </cell>
          <cell r="H382">
            <v>0</v>
          </cell>
          <cell r="S382" t="str">
            <v>ST_VZ_Fachoberschulen</v>
          </cell>
        </row>
        <row r="383">
          <cell r="B383">
            <v>17</v>
          </cell>
          <cell r="E383">
            <v>17</v>
          </cell>
          <cell r="H383">
            <v>0</v>
          </cell>
          <cell r="S383" t="str">
            <v>ST_VZ_Fachgymnasien</v>
          </cell>
        </row>
        <row r="384">
          <cell r="B384">
            <v>4</v>
          </cell>
          <cell r="E384">
            <v>4</v>
          </cell>
          <cell r="H384">
            <v>0</v>
          </cell>
          <cell r="S384" t="str">
            <v>ST_VZ_Fachschulen</v>
          </cell>
        </row>
        <row r="385">
          <cell r="B385">
            <v>85</v>
          </cell>
          <cell r="E385">
            <v>85</v>
          </cell>
          <cell r="H385">
            <v>0</v>
          </cell>
          <cell r="S385" t="str">
            <v>ST_VZ_Zusammen</v>
          </cell>
        </row>
        <row r="386">
          <cell r="S386" t="str">
            <v>ST_VZ_leer</v>
          </cell>
        </row>
        <row r="387">
          <cell r="S387" t="str">
            <v>ST_TZ_leer</v>
          </cell>
        </row>
        <row r="388">
          <cell r="S388" t="str">
            <v>ST_TZ_leer</v>
          </cell>
        </row>
        <row r="389">
          <cell r="B389">
            <v>72</v>
          </cell>
          <cell r="E389">
            <v>72</v>
          </cell>
          <cell r="H389">
            <v>0</v>
          </cell>
          <cell r="S389" t="str">
            <v>ST_TZ_Berufsschulen</v>
          </cell>
        </row>
        <row r="390">
          <cell r="B390">
            <v>2</v>
          </cell>
          <cell r="E390">
            <v>2</v>
          </cell>
          <cell r="H390">
            <v>0</v>
          </cell>
          <cell r="S390" t="str">
            <v>ST_TZ_Fachschulen</v>
          </cell>
        </row>
        <row r="391">
          <cell r="B391">
            <v>74</v>
          </cell>
          <cell r="E391">
            <v>74</v>
          </cell>
          <cell r="H391">
            <v>0</v>
          </cell>
          <cell r="S391" t="str">
            <v>ST_TZ_Zusammen</v>
          </cell>
        </row>
        <row r="392">
          <cell r="S392" t="str">
            <v>ST_TZ_leer</v>
          </cell>
        </row>
        <row r="393">
          <cell r="S393" t="str">
            <v>SH_TZ_leer</v>
          </cell>
        </row>
        <row r="394">
          <cell r="S394" t="str">
            <v>SH_Zusammen_leer</v>
          </cell>
        </row>
        <row r="395">
          <cell r="S395" t="str">
            <v>SH_Zusammen_leer</v>
          </cell>
        </row>
        <row r="396">
          <cell r="B396">
            <v>449</v>
          </cell>
          <cell r="E396">
            <v>449</v>
          </cell>
          <cell r="H396">
            <v>0</v>
          </cell>
          <cell r="S396" t="str">
            <v>SH_Zusammen_Berufsschulen</v>
          </cell>
        </row>
        <row r="397">
          <cell r="B397">
            <v>23</v>
          </cell>
          <cell r="E397">
            <v>23</v>
          </cell>
          <cell r="H397">
            <v>0</v>
          </cell>
          <cell r="S397" t="str">
            <v>SH_Zusammen_Berufsvorbereitungsjahr</v>
          </cell>
        </row>
        <row r="398">
          <cell r="B398">
            <v>8</v>
          </cell>
          <cell r="E398">
            <v>8</v>
          </cell>
          <cell r="H398">
            <v>0</v>
          </cell>
          <cell r="S398" t="str">
            <v>SH_Zusammen_Berufsgrundbildungsjahr</v>
          </cell>
        </row>
        <row r="399">
          <cell r="B399">
            <v>344</v>
          </cell>
          <cell r="E399">
            <v>311</v>
          </cell>
          <cell r="H399">
            <v>33</v>
          </cell>
          <cell r="S399" t="str">
            <v>SH_Zusammen_Berufsfachschulen</v>
          </cell>
        </row>
        <row r="400">
          <cell r="B400">
            <v>15</v>
          </cell>
          <cell r="E400">
            <v>15</v>
          </cell>
          <cell r="H400">
            <v>0</v>
          </cell>
          <cell r="S400" t="str">
            <v>SH_Zusammen_Fachoberschulen</v>
          </cell>
        </row>
        <row r="401">
          <cell r="B401">
            <v>196</v>
          </cell>
          <cell r="E401">
            <v>191</v>
          </cell>
          <cell r="H401">
            <v>5</v>
          </cell>
          <cell r="S401" t="str">
            <v>SH_Zusammen_Fachgymnasien</v>
          </cell>
        </row>
        <row r="402">
          <cell r="B402">
            <v>7</v>
          </cell>
          <cell r="E402">
            <v>7</v>
          </cell>
          <cell r="H402">
            <v>0</v>
          </cell>
          <cell r="S402" t="str">
            <v>SH_Zusammen_Berufsober-/Techn. Oberschulen</v>
          </cell>
        </row>
        <row r="403">
          <cell r="B403">
            <v>83</v>
          </cell>
          <cell r="E403">
            <v>68</v>
          </cell>
          <cell r="H403">
            <v>15</v>
          </cell>
          <cell r="S403" t="str">
            <v>SH_Zusammen_Fachschulen</v>
          </cell>
        </row>
        <row r="404">
          <cell r="B404">
            <v>1125</v>
          </cell>
          <cell r="E404">
            <v>1072</v>
          </cell>
          <cell r="H404">
            <v>53</v>
          </cell>
          <cell r="S404" t="str">
            <v>SH_Zusammen_Zusammen</v>
          </cell>
        </row>
        <row r="405">
          <cell r="S405" t="str">
            <v>SH_Zusammen_leer</v>
          </cell>
        </row>
        <row r="406">
          <cell r="S406" t="str">
            <v>SH_VZ_leer</v>
          </cell>
        </row>
        <row r="407">
          <cell r="S407" t="str">
            <v>SH_VZ_leer</v>
          </cell>
        </row>
        <row r="408">
          <cell r="B408">
            <v>23</v>
          </cell>
          <cell r="E408">
            <v>23</v>
          </cell>
          <cell r="H408">
            <v>0</v>
          </cell>
          <cell r="S408" t="str">
            <v>SH_VZ_Berufsvorbereitungsjahr</v>
          </cell>
        </row>
        <row r="409">
          <cell r="B409">
            <v>8</v>
          </cell>
          <cell r="E409">
            <v>8</v>
          </cell>
          <cell r="H409">
            <v>0</v>
          </cell>
          <cell r="S409" t="str">
            <v>SH_VZ_Berufsgrundbildungsjahr</v>
          </cell>
        </row>
        <row r="410">
          <cell r="B410">
            <v>344</v>
          </cell>
          <cell r="E410">
            <v>311</v>
          </cell>
          <cell r="H410">
            <v>33</v>
          </cell>
          <cell r="S410" t="str">
            <v>SH_VZ_Berufsfachschulen</v>
          </cell>
        </row>
        <row r="411">
          <cell r="B411">
            <v>15</v>
          </cell>
          <cell r="E411">
            <v>15</v>
          </cell>
          <cell r="H411">
            <v>0</v>
          </cell>
          <cell r="S411" t="str">
            <v>SH_VZ_Fachoberschulen</v>
          </cell>
        </row>
        <row r="412">
          <cell r="B412">
            <v>196</v>
          </cell>
          <cell r="E412">
            <v>191</v>
          </cell>
          <cell r="H412">
            <v>5</v>
          </cell>
          <cell r="S412" t="str">
            <v>SH_VZ_Fachgymnasien</v>
          </cell>
        </row>
        <row r="413">
          <cell r="B413">
            <v>7</v>
          </cell>
          <cell r="E413">
            <v>7</v>
          </cell>
          <cell r="H413">
            <v>0</v>
          </cell>
          <cell r="S413" t="str">
            <v>SH_VZ_Berufsober-/Techn. Oberschulen</v>
          </cell>
        </row>
        <row r="414">
          <cell r="B414">
            <v>75</v>
          </cell>
          <cell r="E414">
            <v>62</v>
          </cell>
          <cell r="H414">
            <v>13</v>
          </cell>
          <cell r="S414" t="str">
            <v>SH_VZ_Fachschulen</v>
          </cell>
        </row>
        <row r="415">
          <cell r="B415">
            <v>668</v>
          </cell>
          <cell r="E415">
            <v>617</v>
          </cell>
          <cell r="H415">
            <v>51</v>
          </cell>
          <cell r="S415" t="str">
            <v>SH_VZ_Zusammen</v>
          </cell>
        </row>
        <row r="416">
          <cell r="S416" t="str">
            <v>SH_VZ_leer</v>
          </cell>
        </row>
        <row r="417">
          <cell r="S417" t="str">
            <v>SH_TZ_leer</v>
          </cell>
        </row>
        <row r="418">
          <cell r="S418" t="str">
            <v>SH_TZ_leer</v>
          </cell>
        </row>
        <row r="419">
          <cell r="B419">
            <v>449</v>
          </cell>
          <cell r="E419">
            <v>449</v>
          </cell>
          <cell r="H419">
            <v>0</v>
          </cell>
          <cell r="S419" t="str">
            <v>SH_TZ_Berufsschulen</v>
          </cell>
        </row>
        <row r="420">
          <cell r="B420">
            <v>8</v>
          </cell>
          <cell r="E420">
            <v>6</v>
          </cell>
          <cell r="H420">
            <v>2</v>
          </cell>
          <cell r="S420" t="str">
            <v>SH_TZ_Fachschulen</v>
          </cell>
        </row>
        <row r="421">
          <cell r="B421">
            <v>457</v>
          </cell>
          <cell r="E421">
            <v>455</v>
          </cell>
          <cell r="H421">
            <v>2</v>
          </cell>
          <cell r="S421" t="str">
            <v>SH_TZ_Zusammen</v>
          </cell>
        </row>
        <row r="422">
          <cell r="S422" t="str">
            <v>SH_TZ_0</v>
          </cell>
        </row>
        <row r="423">
          <cell r="S423" t="str">
            <v>SH_TZ_Fußnoten siehe am Ende der Tabelle.</v>
          </cell>
        </row>
        <row r="424">
          <cell r="S424" t="str">
            <v>TH_TZ_Fußnoten siehe am Ende der Tabelle.</v>
          </cell>
        </row>
        <row r="425">
          <cell r="S425" t="str">
            <v>TH_Zusammen_Fußnoten siehe am Ende der Tabelle.</v>
          </cell>
        </row>
        <row r="426">
          <cell r="S426" t="str">
            <v>TH_Zusammen_leer</v>
          </cell>
        </row>
        <row r="427">
          <cell r="B427">
            <v>799</v>
          </cell>
          <cell r="E427">
            <v>790</v>
          </cell>
          <cell r="H427">
            <v>9</v>
          </cell>
          <cell r="S427" t="str">
            <v>TH_Zusammen_Berufsschulen</v>
          </cell>
        </row>
        <row r="428">
          <cell r="B428">
            <v>253</v>
          </cell>
          <cell r="E428">
            <v>219</v>
          </cell>
          <cell r="H428">
            <v>34</v>
          </cell>
          <cell r="S428" t="str">
            <v>TH_Zusammen_Berufsvorbereitungsjahr</v>
          </cell>
        </row>
        <row r="429">
          <cell r="B429">
            <v>2</v>
          </cell>
          <cell r="E429">
            <v>2</v>
          </cell>
          <cell r="H429">
            <v>0</v>
          </cell>
          <cell r="S429" t="str">
            <v>TH_Zusammen_Berufsgrundbildungsjahr</v>
          </cell>
        </row>
        <row r="430">
          <cell r="B430">
            <v>656</v>
          </cell>
          <cell r="E430">
            <v>542</v>
          </cell>
          <cell r="H430">
            <v>114</v>
          </cell>
          <cell r="S430" t="str">
            <v>TH_Zusammen_Berufsfachschulen</v>
          </cell>
        </row>
        <row r="431">
          <cell r="B431">
            <v>79</v>
          </cell>
          <cell r="E431">
            <v>78</v>
          </cell>
          <cell r="H431">
            <v>1</v>
          </cell>
          <cell r="S431" t="str">
            <v>TH_Zusammen_Fachoberschulen</v>
          </cell>
        </row>
        <row r="432">
          <cell r="B432">
            <v>205</v>
          </cell>
          <cell r="E432">
            <v>205</v>
          </cell>
          <cell r="H432">
            <v>0</v>
          </cell>
          <cell r="S432" t="str">
            <v>TH_Zusammen_Fachgymnasien</v>
          </cell>
        </row>
        <row r="433">
          <cell r="B433">
            <v>105</v>
          </cell>
          <cell r="E433">
            <v>78</v>
          </cell>
          <cell r="H433">
            <v>27</v>
          </cell>
          <cell r="S433" t="str">
            <v>TH_Zusammen_Fachschulen</v>
          </cell>
        </row>
        <row r="434">
          <cell r="B434">
            <v>2099</v>
          </cell>
          <cell r="E434">
            <v>1914</v>
          </cell>
          <cell r="H434">
            <v>185</v>
          </cell>
          <cell r="S434" t="str">
            <v>TH_Zusammen_Zusammen</v>
          </cell>
        </row>
        <row r="435">
          <cell r="S435" t="str">
            <v>TH_Zusammen_leer</v>
          </cell>
        </row>
        <row r="436">
          <cell r="S436" t="str">
            <v>TH_VZ_leer</v>
          </cell>
        </row>
        <row r="437">
          <cell r="S437" t="str">
            <v>TH_VZ_leer</v>
          </cell>
        </row>
        <row r="438">
          <cell r="B438">
            <v>211</v>
          </cell>
          <cell r="E438">
            <v>179</v>
          </cell>
          <cell r="H438">
            <v>32</v>
          </cell>
          <cell r="S438" t="str">
            <v>TH_VZ_Berufsvorbereitungsjahr</v>
          </cell>
        </row>
        <row r="439">
          <cell r="B439">
            <v>2</v>
          </cell>
          <cell r="E439">
            <v>2</v>
          </cell>
          <cell r="H439">
            <v>0</v>
          </cell>
          <cell r="S439" t="str">
            <v>TH_VZ_Berufsgrundbildungsjahr</v>
          </cell>
        </row>
        <row r="440">
          <cell r="B440">
            <v>644</v>
          </cell>
          <cell r="E440">
            <v>530</v>
          </cell>
          <cell r="H440">
            <v>114</v>
          </cell>
          <cell r="S440" t="str">
            <v>TH_VZ_Berufsfachschulen</v>
          </cell>
        </row>
        <row r="441">
          <cell r="B441">
            <v>79</v>
          </cell>
          <cell r="E441">
            <v>78</v>
          </cell>
          <cell r="H441">
            <v>1</v>
          </cell>
          <cell r="S441" t="str">
            <v>TH_VZ_Fachoberschulen</v>
          </cell>
        </row>
        <row r="442">
          <cell r="B442">
            <v>205</v>
          </cell>
          <cell r="E442">
            <v>205</v>
          </cell>
          <cell r="H442">
            <v>0</v>
          </cell>
          <cell r="S442" t="str">
            <v>TH_VZ_Fachgymnasien</v>
          </cell>
        </row>
        <row r="443">
          <cell r="B443">
            <v>89</v>
          </cell>
          <cell r="E443">
            <v>65</v>
          </cell>
          <cell r="H443">
            <v>24</v>
          </cell>
          <cell r="S443" t="str">
            <v>TH_VZ_Fachschulen</v>
          </cell>
        </row>
        <row r="444">
          <cell r="B444">
            <v>1230</v>
          </cell>
          <cell r="E444">
            <v>1059</v>
          </cell>
          <cell r="H444">
            <v>171</v>
          </cell>
          <cell r="S444" t="str">
            <v>TH_VZ_Zusammen</v>
          </cell>
        </row>
        <row r="445">
          <cell r="S445" t="str">
            <v>TH_VZ_leer</v>
          </cell>
        </row>
        <row r="446">
          <cell r="S446" t="str">
            <v>TH_TZ_leer</v>
          </cell>
        </row>
        <row r="447">
          <cell r="S447" t="str">
            <v>TH_TZ_leer</v>
          </cell>
        </row>
        <row r="448">
          <cell r="B448">
            <v>799</v>
          </cell>
          <cell r="E448">
            <v>790</v>
          </cell>
          <cell r="H448">
            <v>9</v>
          </cell>
          <cell r="S448" t="str">
            <v>TH_TZ_Berufsschulen</v>
          </cell>
        </row>
        <row r="449">
          <cell r="B449">
            <v>42</v>
          </cell>
          <cell r="E449">
            <v>40</v>
          </cell>
          <cell r="H449">
            <v>2</v>
          </cell>
          <cell r="S449" t="str">
            <v>TH_TZ_Berufsvorbereitungsjahr</v>
          </cell>
        </row>
        <row r="450">
          <cell r="B450">
            <v>12</v>
          </cell>
          <cell r="E450">
            <v>12</v>
          </cell>
          <cell r="H450">
            <v>0</v>
          </cell>
          <cell r="S450" t="str">
            <v>TH_TZ_Berufsfachschulen</v>
          </cell>
        </row>
        <row r="451">
          <cell r="B451">
            <v>16</v>
          </cell>
          <cell r="E451">
            <v>13</v>
          </cell>
          <cell r="H451">
            <v>3</v>
          </cell>
          <cell r="S451" t="str">
            <v>TH_TZ_Fachschulen</v>
          </cell>
        </row>
        <row r="452">
          <cell r="B452">
            <v>869</v>
          </cell>
          <cell r="E452">
            <v>855</v>
          </cell>
          <cell r="H452">
            <v>14</v>
          </cell>
          <cell r="S452" t="str">
            <v>TH_TZ_Zusammen</v>
          </cell>
        </row>
        <row r="453">
          <cell r="S453" t="str">
            <v>TH_TZ_leer</v>
          </cell>
        </row>
        <row r="454">
          <cell r="S454" t="str">
            <v>DE_TZ_leer</v>
          </cell>
        </row>
        <row r="455">
          <cell r="S455" t="str">
            <v>DE_Zusammen_leer</v>
          </cell>
        </row>
        <row r="456">
          <cell r="S456" t="str">
            <v>DE_Zusammen_leer</v>
          </cell>
        </row>
        <row r="457">
          <cell r="B457">
            <v>11081</v>
          </cell>
          <cell r="E457">
            <v>10570</v>
          </cell>
          <cell r="H457">
            <v>511</v>
          </cell>
          <cell r="S457" t="str">
            <v>DE_Zusammen_Berufsschulen</v>
          </cell>
        </row>
        <row r="458">
          <cell r="B458">
            <v>1536</v>
          </cell>
          <cell r="E458">
            <v>1448</v>
          </cell>
          <cell r="H458">
            <v>88</v>
          </cell>
          <cell r="S458" t="str">
            <v>DE_Zusammen_Berufsvorbereitungsjahr</v>
          </cell>
        </row>
        <row r="459">
          <cell r="B459">
            <v>615</v>
          </cell>
          <cell r="E459">
            <v>593</v>
          </cell>
          <cell r="H459">
            <v>22</v>
          </cell>
          <cell r="S459" t="str">
            <v>DE_Zusammen_Berufsgrundbildungsjahr</v>
          </cell>
        </row>
        <row r="460">
          <cell r="B460">
            <v>14</v>
          </cell>
          <cell r="E460">
            <v>14</v>
          </cell>
          <cell r="H460">
            <v>0</v>
          </cell>
          <cell r="S460" t="str">
            <v>DE_Zusammen_Berufsaufbauschulen</v>
          </cell>
        </row>
        <row r="461">
          <cell r="B461">
            <v>9983</v>
          </cell>
          <cell r="E461">
            <v>7800</v>
          </cell>
          <cell r="H461">
            <v>2183</v>
          </cell>
          <cell r="S461" t="str">
            <v>DE_Zusammen_Berufsfachschulen</v>
          </cell>
        </row>
        <row r="462">
          <cell r="B462">
            <v>1426</v>
          </cell>
          <cell r="E462">
            <v>1303</v>
          </cell>
          <cell r="H462">
            <v>123</v>
          </cell>
          <cell r="S462" t="str">
            <v>DE_Zusammen_Fachoberschulen</v>
          </cell>
        </row>
        <row r="463">
          <cell r="B463">
            <v>2318</v>
          </cell>
          <cell r="E463">
            <v>2271</v>
          </cell>
          <cell r="H463">
            <v>47</v>
          </cell>
          <cell r="S463" t="str">
            <v>DE_Zusammen_Fachgymnasien</v>
          </cell>
        </row>
        <row r="464">
          <cell r="B464">
            <v>204</v>
          </cell>
          <cell r="E464">
            <v>202</v>
          </cell>
          <cell r="H464">
            <v>2</v>
          </cell>
          <cell r="S464" t="str">
            <v>DE_Zusammen_Berufsober-/Techn. Oberschulen</v>
          </cell>
        </row>
        <row r="465">
          <cell r="B465">
            <v>2963</v>
          </cell>
          <cell r="E465">
            <v>1708</v>
          </cell>
          <cell r="H465">
            <v>1255</v>
          </cell>
          <cell r="S465" t="str">
            <v>DE_Zusammen_Fachschulen</v>
          </cell>
        </row>
        <row r="466">
          <cell r="B466">
            <v>474</v>
          </cell>
          <cell r="E466">
            <v>190</v>
          </cell>
          <cell r="H466">
            <v>284</v>
          </cell>
          <cell r="S466" t="str">
            <v>DE_Zusammen_Fachakademien</v>
          </cell>
        </row>
        <row r="467">
          <cell r="B467">
            <v>30614</v>
          </cell>
          <cell r="E467">
            <v>26099</v>
          </cell>
          <cell r="H467">
            <v>4515</v>
          </cell>
          <cell r="S467" t="str">
            <v>DE_Zusammen_Zusammen</v>
          </cell>
        </row>
        <row r="468">
          <cell r="S468" t="str">
            <v>DE_Zusammen_leer</v>
          </cell>
        </row>
        <row r="469">
          <cell r="S469" t="str">
            <v>DE_VZ_leer</v>
          </cell>
        </row>
        <row r="470">
          <cell r="S470" t="str">
            <v>DE_VZ_leer</v>
          </cell>
        </row>
        <row r="471">
          <cell r="B471">
            <v>1450</v>
          </cell>
          <cell r="E471">
            <v>1376</v>
          </cell>
          <cell r="H471">
            <v>74</v>
          </cell>
          <cell r="S471" t="str">
            <v>DE_VZ_Berufsvorbereitungsjahr</v>
          </cell>
        </row>
        <row r="472">
          <cell r="B472">
            <v>615</v>
          </cell>
          <cell r="E472">
            <v>593</v>
          </cell>
          <cell r="H472">
            <v>22</v>
          </cell>
          <cell r="S472" t="str">
            <v>DE_VZ_Berufsgrundbildungsjahr</v>
          </cell>
        </row>
        <row r="473">
          <cell r="B473">
            <v>14</v>
          </cell>
          <cell r="E473">
            <v>14</v>
          </cell>
          <cell r="H473">
            <v>0</v>
          </cell>
          <cell r="S473" t="str">
            <v>DE_VZ_Berufsaufbauschulen</v>
          </cell>
        </row>
        <row r="474">
          <cell r="B474">
            <v>9717</v>
          </cell>
          <cell r="E474">
            <v>7649</v>
          </cell>
          <cell r="H474">
            <v>2068</v>
          </cell>
          <cell r="S474" t="str">
            <v>DE_VZ_Berufsfachschulen</v>
          </cell>
        </row>
        <row r="475">
          <cell r="B475">
            <v>1306</v>
          </cell>
          <cell r="E475">
            <v>1204</v>
          </cell>
          <cell r="H475">
            <v>102</v>
          </cell>
          <cell r="S475" t="str">
            <v>DE_VZ_Fachoberschulen</v>
          </cell>
        </row>
        <row r="476">
          <cell r="B476">
            <v>2318</v>
          </cell>
          <cell r="E476">
            <v>2271</v>
          </cell>
          <cell r="H476">
            <v>47</v>
          </cell>
          <cell r="S476" t="str">
            <v>DE_VZ_Fachgymnasien</v>
          </cell>
        </row>
        <row r="477">
          <cell r="B477">
            <v>204</v>
          </cell>
          <cell r="E477">
            <v>202</v>
          </cell>
          <cell r="H477">
            <v>2</v>
          </cell>
          <cell r="S477" t="str">
            <v>DE_VZ_Berufsober-/Techn. Oberschulen</v>
          </cell>
        </row>
        <row r="478">
          <cell r="B478">
            <v>2554</v>
          </cell>
          <cell r="E478">
            <v>1428</v>
          </cell>
          <cell r="H478">
            <v>1126</v>
          </cell>
          <cell r="S478" t="str">
            <v>DE_VZ_Fachschulen</v>
          </cell>
        </row>
        <row r="479">
          <cell r="B479">
            <v>474</v>
          </cell>
          <cell r="E479">
            <v>190</v>
          </cell>
          <cell r="H479">
            <v>284</v>
          </cell>
          <cell r="S479" t="str">
            <v>DE_VZ_Fachakademien</v>
          </cell>
        </row>
        <row r="480">
          <cell r="B480">
            <v>18652</v>
          </cell>
          <cell r="E480">
            <v>14927</v>
          </cell>
          <cell r="H480">
            <v>3725</v>
          </cell>
          <cell r="S480" t="str">
            <v>DE_VZ_Zusammen</v>
          </cell>
        </row>
        <row r="481">
          <cell r="S481" t="str">
            <v>DE_VZ_leer</v>
          </cell>
        </row>
        <row r="482">
          <cell r="S482" t="str">
            <v>DE_TZ_leer</v>
          </cell>
        </row>
        <row r="483">
          <cell r="S483" t="str">
            <v>DE_TZ_leer</v>
          </cell>
        </row>
        <row r="484">
          <cell r="B484">
            <v>11081</v>
          </cell>
          <cell r="E484">
            <v>10570</v>
          </cell>
          <cell r="H484">
            <v>511</v>
          </cell>
          <cell r="S484" t="str">
            <v>DE_TZ_Berufsschulen</v>
          </cell>
        </row>
        <row r="485">
          <cell r="B485">
            <v>86</v>
          </cell>
          <cell r="E485">
            <v>72</v>
          </cell>
          <cell r="H485">
            <v>14</v>
          </cell>
          <cell r="S485" t="str">
            <v>DE_TZ_Berufsvorbereitungsjahr</v>
          </cell>
        </row>
        <row r="486">
          <cell r="B486">
            <v>266</v>
          </cell>
          <cell r="E486">
            <v>151</v>
          </cell>
          <cell r="H486">
            <v>115</v>
          </cell>
          <cell r="S486" t="str">
            <v>DE_TZ_Berufsfachschulen</v>
          </cell>
        </row>
        <row r="487">
          <cell r="B487">
            <v>120</v>
          </cell>
          <cell r="E487">
            <v>99</v>
          </cell>
          <cell r="H487">
            <v>21</v>
          </cell>
          <cell r="S487" t="str">
            <v>DE_TZ_Fachoberschulen</v>
          </cell>
        </row>
        <row r="488">
          <cell r="B488">
            <v>409</v>
          </cell>
          <cell r="E488">
            <v>280</v>
          </cell>
          <cell r="H488">
            <v>129</v>
          </cell>
          <cell r="S488" t="str">
            <v>DE_TZ_Fachschulen</v>
          </cell>
        </row>
        <row r="489">
          <cell r="B489">
            <v>11962</v>
          </cell>
          <cell r="E489">
            <v>11172</v>
          </cell>
          <cell r="H489">
            <v>790</v>
          </cell>
          <cell r="S489" t="str">
            <v>DE_TZ_Zusammen</v>
          </cell>
        </row>
      </sheetData>
      <sheetData sheetId="2"/>
      <sheetData sheetId="3" refreshError="1">
        <row r="6">
          <cell r="B6" t="str">
            <v>Stundenweise beschäftigte Lehrkräfte</v>
          </cell>
          <cell r="E6" t="str">
            <v>Davon an</v>
          </cell>
        </row>
        <row r="7">
          <cell r="E7" t="str">
            <v>öffentlichen Schulen</v>
          </cell>
          <cell r="H7" t="str">
            <v>privaten Schulen</v>
          </cell>
        </row>
        <row r="8">
          <cell r="B8" t="str">
            <v>insgesamt</v>
          </cell>
          <cell r="E8" t="str">
            <v>zusammen</v>
          </cell>
          <cell r="H8" t="str">
            <v>zusammen</v>
          </cell>
          <cell r="S8" t="str">
            <v>Key</v>
          </cell>
        </row>
        <row r="10">
          <cell r="S10" t="str">
            <v>BW__0</v>
          </cell>
        </row>
        <row r="11">
          <cell r="S11" t="str">
            <v>BW_Zusammen_0</v>
          </cell>
        </row>
        <row r="12">
          <cell r="S12" t="str">
            <v>BW_Zusammen_leer</v>
          </cell>
        </row>
        <row r="13">
          <cell r="B13">
            <v>1103</v>
          </cell>
          <cell r="E13">
            <v>787</v>
          </cell>
          <cell r="H13">
            <v>316</v>
          </cell>
          <cell r="S13" t="str">
            <v>BW_Zusammen_Berufsschulen</v>
          </cell>
        </row>
        <row r="14">
          <cell r="B14">
            <v>162</v>
          </cell>
          <cell r="E14">
            <v>162</v>
          </cell>
          <cell r="H14">
            <v>0</v>
          </cell>
          <cell r="S14" t="str">
            <v>BW_Zusammen_Berufsvorbereitungsjahr</v>
          </cell>
        </row>
        <row r="15">
          <cell r="B15">
            <v>6</v>
          </cell>
          <cell r="E15">
            <v>6</v>
          </cell>
          <cell r="H15">
            <v>0</v>
          </cell>
          <cell r="S15" t="str">
            <v>BW_Zusammen_Berufsgrundbildungsjahr</v>
          </cell>
        </row>
        <row r="16">
          <cell r="B16">
            <v>6</v>
          </cell>
          <cell r="E16">
            <v>6</v>
          </cell>
          <cell r="H16">
            <v>0</v>
          </cell>
          <cell r="S16" t="str">
            <v>BW_Zusammen_Berufsaufbauschulen</v>
          </cell>
        </row>
        <row r="17">
          <cell r="B17">
            <v>2347</v>
          </cell>
          <cell r="E17">
            <v>856</v>
          </cell>
          <cell r="H17">
            <v>1491</v>
          </cell>
          <cell r="S17" t="str">
            <v>BW_Zusammen_Berufsfachschulen</v>
          </cell>
        </row>
        <row r="18">
          <cell r="B18">
            <v>501</v>
          </cell>
          <cell r="E18">
            <v>409</v>
          </cell>
          <cell r="H18">
            <v>92</v>
          </cell>
          <cell r="S18" t="str">
            <v>BW_Zusammen_Fachgymnasien</v>
          </cell>
        </row>
        <row r="19">
          <cell r="B19">
            <v>11</v>
          </cell>
          <cell r="E19">
            <v>11</v>
          </cell>
          <cell r="H19">
            <v>0</v>
          </cell>
          <cell r="S19" t="str">
            <v>BW_Zusammen_Berufsober-/Techn. Oberschulen</v>
          </cell>
        </row>
        <row r="20">
          <cell r="B20">
            <v>1042</v>
          </cell>
          <cell r="E20">
            <v>467</v>
          </cell>
          <cell r="H20">
            <v>575</v>
          </cell>
          <cell r="S20" t="str">
            <v>BW_Zusammen_Fachschulen</v>
          </cell>
        </row>
        <row r="21">
          <cell r="B21">
            <v>5178</v>
          </cell>
          <cell r="E21">
            <v>2704</v>
          </cell>
          <cell r="H21">
            <v>2474</v>
          </cell>
          <cell r="S21" t="str">
            <v>BW_Zusammen_Zusammen</v>
          </cell>
        </row>
        <row r="22">
          <cell r="S22" t="str">
            <v>BW_Zusammen_leer</v>
          </cell>
        </row>
        <row r="23">
          <cell r="S23" t="str">
            <v>BW_VZ_leer</v>
          </cell>
        </row>
        <row r="24">
          <cell r="S24" t="str">
            <v>BW_VZ_leer</v>
          </cell>
        </row>
        <row r="25">
          <cell r="B25">
            <v>162</v>
          </cell>
          <cell r="E25">
            <v>162</v>
          </cell>
          <cell r="H25">
            <v>0</v>
          </cell>
          <cell r="S25" t="str">
            <v>BW_VZ_Berufsvorbereitungsjahr</v>
          </cell>
        </row>
        <row r="26">
          <cell r="B26">
            <v>6</v>
          </cell>
          <cell r="E26">
            <v>6</v>
          </cell>
          <cell r="H26">
            <v>0</v>
          </cell>
          <cell r="S26" t="str">
            <v>BW_VZ_Berufsgrundbildungsjahr</v>
          </cell>
        </row>
        <row r="27">
          <cell r="B27">
            <v>6</v>
          </cell>
          <cell r="E27">
            <v>6</v>
          </cell>
          <cell r="H27">
            <v>0</v>
          </cell>
          <cell r="S27" t="str">
            <v>BW_VZ_Berufsaufbauschulen</v>
          </cell>
        </row>
        <row r="28">
          <cell r="B28">
            <v>1853</v>
          </cell>
          <cell r="E28">
            <v>796</v>
          </cell>
          <cell r="H28">
            <v>1057</v>
          </cell>
          <cell r="S28" t="str">
            <v>BW_VZ_Berufsfachschulen</v>
          </cell>
        </row>
        <row r="29">
          <cell r="B29">
            <v>501</v>
          </cell>
          <cell r="E29">
            <v>409</v>
          </cell>
          <cell r="H29">
            <v>92</v>
          </cell>
          <cell r="S29" t="str">
            <v>BW_VZ_Fachgymnasien</v>
          </cell>
        </row>
        <row r="30">
          <cell r="B30">
            <v>11</v>
          </cell>
          <cell r="E30">
            <v>11</v>
          </cell>
          <cell r="H30">
            <v>0</v>
          </cell>
          <cell r="S30" t="str">
            <v>BW_VZ_Berufsober-/Techn. Oberschulen</v>
          </cell>
        </row>
        <row r="31">
          <cell r="B31">
            <v>469</v>
          </cell>
          <cell r="E31">
            <v>195</v>
          </cell>
          <cell r="H31">
            <v>274</v>
          </cell>
          <cell r="S31" t="str">
            <v>BW_VZ_Fachschulen</v>
          </cell>
        </row>
        <row r="32">
          <cell r="B32">
            <v>3008</v>
          </cell>
          <cell r="E32">
            <v>1585</v>
          </cell>
          <cell r="H32">
            <v>1423</v>
          </cell>
          <cell r="S32" t="str">
            <v>BW_VZ_Zusammen</v>
          </cell>
        </row>
        <row r="33">
          <cell r="S33" t="str">
            <v>BW_VZ_leer</v>
          </cell>
        </row>
        <row r="34">
          <cell r="S34" t="str">
            <v>BW_TZ_leer</v>
          </cell>
        </row>
        <row r="35">
          <cell r="S35" t="str">
            <v>BW_TZ_leer</v>
          </cell>
        </row>
        <row r="36">
          <cell r="B36">
            <v>1103</v>
          </cell>
          <cell r="E36">
            <v>787</v>
          </cell>
          <cell r="H36">
            <v>316</v>
          </cell>
          <cell r="S36" t="str">
            <v>BW_TZ_Berufsschulen</v>
          </cell>
        </row>
        <row r="37">
          <cell r="B37">
            <v>494</v>
          </cell>
          <cell r="E37">
            <v>60</v>
          </cell>
          <cell r="H37">
            <v>434</v>
          </cell>
          <cell r="S37" t="str">
            <v>BW_TZ_Berufsfachschulen</v>
          </cell>
        </row>
        <row r="38">
          <cell r="B38">
            <v>573</v>
          </cell>
          <cell r="E38">
            <v>272</v>
          </cell>
          <cell r="H38">
            <v>301</v>
          </cell>
          <cell r="S38" t="str">
            <v>BW_TZ_Fachschulen</v>
          </cell>
        </row>
        <row r="39">
          <cell r="B39">
            <v>2170</v>
          </cell>
          <cell r="E39">
            <v>1119</v>
          </cell>
          <cell r="H39">
            <v>1051</v>
          </cell>
          <cell r="S39" t="str">
            <v>BW_TZ_Zusammen</v>
          </cell>
        </row>
        <row r="40">
          <cell r="S40" t="str">
            <v>BW_TZ_leer</v>
          </cell>
        </row>
        <row r="41">
          <cell r="S41" t="str">
            <v>BY_TZ_leer</v>
          </cell>
        </row>
        <row r="42">
          <cell r="S42" t="str">
            <v>BY_Zusammen_leer</v>
          </cell>
        </row>
        <row r="43">
          <cell r="S43" t="str">
            <v>BY_Zusammen_leer</v>
          </cell>
        </row>
        <row r="44">
          <cell r="B44">
            <v>2413</v>
          </cell>
          <cell r="E44">
            <v>2060</v>
          </cell>
          <cell r="H44">
            <v>353</v>
          </cell>
          <cell r="S44" t="str">
            <v>BY_Zusammen_Berufsschulen</v>
          </cell>
        </row>
        <row r="45">
          <cell r="B45">
            <v>1539</v>
          </cell>
          <cell r="E45">
            <v>736</v>
          </cell>
          <cell r="H45">
            <v>803</v>
          </cell>
          <cell r="S45" t="str">
            <v>BY_Zusammen_Berufsfachschulen</v>
          </cell>
        </row>
        <row r="46">
          <cell r="B46">
            <v>355</v>
          </cell>
          <cell r="E46">
            <v>314</v>
          </cell>
          <cell r="H46">
            <v>41</v>
          </cell>
          <cell r="S46" t="str">
            <v>BY_Zusammen_Fachoberschulen</v>
          </cell>
        </row>
        <row r="47">
          <cell r="B47">
            <v>159</v>
          </cell>
          <cell r="E47">
            <v>159</v>
          </cell>
          <cell r="H47">
            <v>0</v>
          </cell>
          <cell r="S47" t="str">
            <v>BY_Zusammen_Berufsober-/Techn. Oberschulen</v>
          </cell>
        </row>
        <row r="48">
          <cell r="B48">
            <v>2969</v>
          </cell>
          <cell r="E48">
            <v>1191</v>
          </cell>
          <cell r="H48">
            <v>1778</v>
          </cell>
          <cell r="S48" t="str">
            <v>BY_Zusammen_Fachschulen</v>
          </cell>
        </row>
        <row r="49">
          <cell r="B49">
            <v>780</v>
          </cell>
          <cell r="E49">
            <v>255</v>
          </cell>
          <cell r="H49">
            <v>525</v>
          </cell>
          <cell r="S49" t="str">
            <v>BY_Zusammen_Fachakademien</v>
          </cell>
        </row>
        <row r="50">
          <cell r="B50">
            <v>8215</v>
          </cell>
          <cell r="E50">
            <v>4715</v>
          </cell>
          <cell r="H50">
            <v>3500</v>
          </cell>
          <cell r="S50" t="str">
            <v>BY_Zusammen_Zusammen</v>
          </cell>
        </row>
        <row r="51">
          <cell r="S51" t="str">
            <v>BY_Zusammen_leer</v>
          </cell>
        </row>
        <row r="52">
          <cell r="S52" t="str">
            <v>BY_VZ_leer</v>
          </cell>
        </row>
        <row r="53">
          <cell r="S53" t="str">
            <v>BY_VZ_leer</v>
          </cell>
        </row>
        <row r="54">
          <cell r="B54">
            <v>1539</v>
          </cell>
          <cell r="E54">
            <v>736</v>
          </cell>
          <cell r="H54">
            <v>803</v>
          </cell>
          <cell r="S54" t="str">
            <v>BY_VZ_Berufsfachschulen</v>
          </cell>
        </row>
        <row r="55">
          <cell r="B55">
            <v>355</v>
          </cell>
          <cell r="E55">
            <v>314</v>
          </cell>
          <cell r="H55">
            <v>41</v>
          </cell>
          <cell r="S55" t="str">
            <v>BY_VZ_Fachoberschulen</v>
          </cell>
        </row>
        <row r="56">
          <cell r="B56">
            <v>159</v>
          </cell>
          <cell r="E56">
            <v>159</v>
          </cell>
          <cell r="H56">
            <v>0</v>
          </cell>
          <cell r="S56" t="str">
            <v>BY_VZ_Berufsober-/Techn. Oberschulen</v>
          </cell>
        </row>
        <row r="57">
          <cell r="B57">
            <v>2969</v>
          </cell>
          <cell r="E57">
            <v>1191</v>
          </cell>
          <cell r="H57">
            <v>1778</v>
          </cell>
          <cell r="S57" t="str">
            <v>BY_VZ_Fachschulen</v>
          </cell>
        </row>
        <row r="58">
          <cell r="B58">
            <v>780</v>
          </cell>
          <cell r="E58">
            <v>255</v>
          </cell>
          <cell r="H58">
            <v>525</v>
          </cell>
          <cell r="S58" t="str">
            <v>BY_VZ_Fachakademien</v>
          </cell>
        </row>
        <row r="59">
          <cell r="B59">
            <v>5802</v>
          </cell>
          <cell r="E59">
            <v>2655</v>
          </cell>
          <cell r="H59">
            <v>3147</v>
          </cell>
          <cell r="S59" t="str">
            <v>BY_VZ_Zusammen</v>
          </cell>
        </row>
        <row r="60">
          <cell r="S60" t="str">
            <v>BY_VZ_leer</v>
          </cell>
        </row>
        <row r="61">
          <cell r="S61" t="str">
            <v>BY_TZ_leer</v>
          </cell>
        </row>
        <row r="62">
          <cell r="S62" t="str">
            <v>BY_TZ_leer</v>
          </cell>
        </row>
        <row r="63">
          <cell r="B63">
            <v>2413</v>
          </cell>
          <cell r="E63">
            <v>2060</v>
          </cell>
          <cell r="H63">
            <v>353</v>
          </cell>
          <cell r="S63" t="str">
            <v>BY_TZ_Berufsschulen</v>
          </cell>
        </row>
        <row r="64">
          <cell r="B64">
            <v>2413</v>
          </cell>
          <cell r="E64">
            <v>2060</v>
          </cell>
          <cell r="H64">
            <v>353</v>
          </cell>
          <cell r="S64" t="str">
            <v>BY_TZ_Zusammen</v>
          </cell>
        </row>
        <row r="65">
          <cell r="S65" t="str">
            <v>BY_TZ_leer</v>
          </cell>
        </row>
        <row r="66">
          <cell r="S66" t="str">
            <v>BE_TZ_leer</v>
          </cell>
        </row>
        <row r="67">
          <cell r="S67" t="str">
            <v>BE_Zusammen_leer</v>
          </cell>
        </row>
        <row r="68">
          <cell r="S68" t="str">
            <v>BE_Zusammen_leer</v>
          </cell>
        </row>
        <row r="69">
          <cell r="B69">
            <v>173</v>
          </cell>
          <cell r="E69">
            <v>158</v>
          </cell>
          <cell r="H69">
            <v>15</v>
          </cell>
          <cell r="S69" t="str">
            <v>BE_Zusammen_Berufsschulen</v>
          </cell>
        </row>
        <row r="70">
          <cell r="B70">
            <v>54</v>
          </cell>
          <cell r="E70">
            <v>53</v>
          </cell>
          <cell r="H70">
            <v>1</v>
          </cell>
          <cell r="S70" t="str">
            <v>BE_Zusammen_Berufsvorbereitungsjahr</v>
          </cell>
        </row>
        <row r="71">
          <cell r="B71">
            <v>1</v>
          </cell>
          <cell r="E71">
            <v>1</v>
          </cell>
          <cell r="H71">
            <v>0</v>
          </cell>
          <cell r="S71" t="str">
            <v>BE_Zusammen_Berufsgrundbildungsjahr</v>
          </cell>
        </row>
        <row r="72">
          <cell r="B72">
            <v>162</v>
          </cell>
          <cell r="E72">
            <v>33</v>
          </cell>
          <cell r="H72">
            <v>129</v>
          </cell>
          <cell r="S72" t="str">
            <v>BE_Zusammen_Berufsfachschulen</v>
          </cell>
        </row>
        <row r="73">
          <cell r="B73">
            <v>21</v>
          </cell>
          <cell r="E73">
            <v>8</v>
          </cell>
          <cell r="H73">
            <v>13</v>
          </cell>
          <cell r="S73" t="str">
            <v>BE_Zusammen_Fachoberschulen</v>
          </cell>
        </row>
        <row r="74">
          <cell r="B74">
            <v>2</v>
          </cell>
          <cell r="E74">
            <v>2</v>
          </cell>
          <cell r="H74">
            <v>0</v>
          </cell>
          <cell r="S74" t="str">
            <v>BE_Zusammen_Fachgymnasien</v>
          </cell>
        </row>
        <row r="75">
          <cell r="B75">
            <v>252</v>
          </cell>
          <cell r="E75">
            <v>40</v>
          </cell>
          <cell r="H75">
            <v>212</v>
          </cell>
          <cell r="S75" t="str">
            <v>BE_Zusammen_Fachschulen</v>
          </cell>
        </row>
        <row r="76">
          <cell r="B76">
            <v>665</v>
          </cell>
          <cell r="E76">
            <v>295</v>
          </cell>
          <cell r="H76">
            <v>370</v>
          </cell>
          <cell r="S76" t="str">
            <v>BE_Zusammen_Zusammen</v>
          </cell>
        </row>
        <row r="77">
          <cell r="S77" t="str">
            <v>BE_Zusammen_leer</v>
          </cell>
        </row>
        <row r="78">
          <cell r="S78" t="str">
            <v>BE_VZ_leer</v>
          </cell>
        </row>
        <row r="79">
          <cell r="S79" t="str">
            <v>BE_VZ_leer</v>
          </cell>
        </row>
        <row r="80">
          <cell r="B80">
            <v>3</v>
          </cell>
          <cell r="E80">
            <v>3</v>
          </cell>
          <cell r="H80">
            <v>0</v>
          </cell>
          <cell r="S80" t="str">
            <v>BE_VZ_Berufsvorbereitungsjahr</v>
          </cell>
        </row>
        <row r="81">
          <cell r="B81">
            <v>1</v>
          </cell>
          <cell r="E81">
            <v>1</v>
          </cell>
          <cell r="H81">
            <v>0</v>
          </cell>
          <cell r="S81" t="str">
            <v>BE_VZ_Berufsgrundbildungsjahr</v>
          </cell>
        </row>
        <row r="82">
          <cell r="B82">
            <v>162</v>
          </cell>
          <cell r="E82">
            <v>33</v>
          </cell>
          <cell r="H82">
            <v>129</v>
          </cell>
          <cell r="S82" t="str">
            <v>BE_VZ_Berufsfachschulen</v>
          </cell>
        </row>
        <row r="83">
          <cell r="B83">
            <v>19</v>
          </cell>
          <cell r="E83">
            <v>6</v>
          </cell>
          <cell r="H83">
            <v>13</v>
          </cell>
          <cell r="S83" t="str">
            <v>BE_VZ_Fachoberschulen</v>
          </cell>
        </row>
        <row r="84">
          <cell r="B84">
            <v>2</v>
          </cell>
          <cell r="E84">
            <v>2</v>
          </cell>
          <cell r="H84">
            <v>0</v>
          </cell>
          <cell r="S84" t="str">
            <v>BE_VZ_Fachgymnasien</v>
          </cell>
        </row>
        <row r="85">
          <cell r="B85">
            <v>133</v>
          </cell>
          <cell r="E85">
            <v>17</v>
          </cell>
          <cell r="H85">
            <v>116</v>
          </cell>
          <cell r="S85" t="str">
            <v>BE_VZ_Fachschulen</v>
          </cell>
        </row>
        <row r="86">
          <cell r="B86">
            <v>320</v>
          </cell>
          <cell r="E86">
            <v>62</v>
          </cell>
          <cell r="H86">
            <v>258</v>
          </cell>
          <cell r="S86" t="str">
            <v>BE_VZ_Zusammen</v>
          </cell>
        </row>
        <row r="87">
          <cell r="S87" t="str">
            <v>BE_VZ_leer</v>
          </cell>
        </row>
        <row r="88">
          <cell r="S88" t="str">
            <v>BE_TZ_leer</v>
          </cell>
        </row>
        <row r="89">
          <cell r="S89" t="str">
            <v>BE_TZ_leer</v>
          </cell>
        </row>
        <row r="90">
          <cell r="B90">
            <v>173</v>
          </cell>
          <cell r="E90">
            <v>158</v>
          </cell>
          <cell r="H90">
            <v>15</v>
          </cell>
          <cell r="S90" t="str">
            <v>BE_TZ_Berufsschulen</v>
          </cell>
        </row>
        <row r="91">
          <cell r="B91">
            <v>51</v>
          </cell>
          <cell r="E91">
            <v>50</v>
          </cell>
          <cell r="H91">
            <v>1</v>
          </cell>
          <cell r="S91" t="str">
            <v>BE_TZ_Berufsvorbereitungsjahr</v>
          </cell>
        </row>
        <row r="92">
          <cell r="B92">
            <v>2</v>
          </cell>
          <cell r="E92">
            <v>2</v>
          </cell>
          <cell r="H92">
            <v>0</v>
          </cell>
          <cell r="S92" t="str">
            <v>BE_TZ_Fachoberschulen</v>
          </cell>
        </row>
        <row r="93">
          <cell r="B93">
            <v>119</v>
          </cell>
          <cell r="E93">
            <v>23</v>
          </cell>
          <cell r="H93">
            <v>96</v>
          </cell>
          <cell r="S93" t="str">
            <v>BE_TZ_Fachschulen</v>
          </cell>
        </row>
        <row r="94">
          <cell r="B94">
            <v>345</v>
          </cell>
          <cell r="E94">
            <v>233</v>
          </cell>
          <cell r="H94">
            <v>112</v>
          </cell>
          <cell r="S94" t="str">
            <v>BE_TZ_Zusammen</v>
          </cell>
        </row>
        <row r="95">
          <cell r="S95" t="str">
            <v>BE_TZ_0</v>
          </cell>
        </row>
        <row r="96">
          <cell r="S96" t="str">
            <v>BE_TZ_Fußnoten siehe am Ende der Tabelle.</v>
          </cell>
        </row>
        <row r="97">
          <cell r="S97" t="str">
            <v>BB_TZ_Fußnoten siehe am Ende der Tabelle.</v>
          </cell>
        </row>
        <row r="98">
          <cell r="S98" t="str">
            <v>BB_Zusammen_Fußnoten siehe am Ende der Tabelle.</v>
          </cell>
        </row>
        <row r="99">
          <cell r="S99" t="str">
            <v>BB_Zusammen_leer</v>
          </cell>
        </row>
        <row r="100">
          <cell r="B100">
            <v>162</v>
          </cell>
          <cell r="E100">
            <v>14</v>
          </cell>
          <cell r="H100">
            <v>148</v>
          </cell>
          <cell r="S100" t="str">
            <v>BB_Zusammen_Berufsschulen</v>
          </cell>
        </row>
        <row r="101">
          <cell r="B101">
            <v>162</v>
          </cell>
          <cell r="E101">
            <v>14</v>
          </cell>
          <cell r="H101">
            <v>148</v>
          </cell>
          <cell r="S101" t="str">
            <v>BB_Zusammen_Zusammen</v>
          </cell>
        </row>
        <row r="102">
          <cell r="S102" t="str">
            <v>BB_Zusammen_leer</v>
          </cell>
        </row>
        <row r="103">
          <cell r="S103" t="str">
            <v>BB_TZ_leer</v>
          </cell>
        </row>
        <row r="104">
          <cell r="S104" t="str">
            <v>BB_TZ_leer</v>
          </cell>
        </row>
        <row r="105">
          <cell r="B105">
            <v>162</v>
          </cell>
          <cell r="E105">
            <v>14</v>
          </cell>
          <cell r="H105">
            <v>148</v>
          </cell>
          <cell r="S105" t="str">
            <v>BB_TZ_Berufsschulen</v>
          </cell>
        </row>
        <row r="106">
          <cell r="B106">
            <v>162</v>
          </cell>
          <cell r="E106">
            <v>14</v>
          </cell>
          <cell r="H106">
            <v>148</v>
          </cell>
          <cell r="S106" t="str">
            <v>BB_TZ_Zusammen</v>
          </cell>
        </row>
        <row r="107">
          <cell r="S107" t="str">
            <v>BB_TZ_leer</v>
          </cell>
        </row>
        <row r="108">
          <cell r="S108" t="str">
            <v>HB_TZ_leer</v>
          </cell>
        </row>
        <row r="109">
          <cell r="S109" t="str">
            <v>HB_Zusammen_leer</v>
          </cell>
        </row>
        <row r="110">
          <cell r="S110" t="str">
            <v>HB_Zusammen_leer</v>
          </cell>
        </row>
        <row r="111">
          <cell r="B111">
            <v>73</v>
          </cell>
          <cell r="E111">
            <v>40</v>
          </cell>
          <cell r="H111">
            <v>33</v>
          </cell>
          <cell r="S111" t="str">
            <v>HB_Zusammen_Berufsschulen</v>
          </cell>
        </row>
        <row r="112">
          <cell r="B112">
            <v>2</v>
          </cell>
          <cell r="E112">
            <v>2</v>
          </cell>
          <cell r="H112">
            <v>0</v>
          </cell>
          <cell r="S112" t="str">
            <v>HB_Zusammen_Berufsvorbereitungsjahr</v>
          </cell>
        </row>
        <row r="113">
          <cell r="B113">
            <v>33</v>
          </cell>
          <cell r="E113">
            <v>33</v>
          </cell>
          <cell r="H113">
            <v>0</v>
          </cell>
          <cell r="S113" t="str">
            <v>HB_Zusammen_Berufsfachschulen</v>
          </cell>
        </row>
        <row r="114">
          <cell r="B114">
            <v>11</v>
          </cell>
          <cell r="E114">
            <v>11</v>
          </cell>
          <cell r="H114">
            <v>0</v>
          </cell>
          <cell r="S114" t="str">
            <v>HB_Zusammen_Fachoberschulen</v>
          </cell>
        </row>
        <row r="115">
          <cell r="B115">
            <v>3</v>
          </cell>
          <cell r="E115">
            <v>3</v>
          </cell>
          <cell r="H115">
            <v>0</v>
          </cell>
          <cell r="S115" t="str">
            <v>HB_Zusammen_Fachgymnasien</v>
          </cell>
        </row>
        <row r="116">
          <cell r="B116">
            <v>11</v>
          </cell>
          <cell r="E116">
            <v>3</v>
          </cell>
          <cell r="H116">
            <v>8</v>
          </cell>
          <cell r="S116" t="str">
            <v>HB_Zusammen_Fachschulen</v>
          </cell>
        </row>
        <row r="117">
          <cell r="B117">
            <v>133</v>
          </cell>
          <cell r="E117">
            <v>92</v>
          </cell>
          <cell r="H117">
            <v>41</v>
          </cell>
          <cell r="S117" t="str">
            <v>HB_Zusammen_Zusammen</v>
          </cell>
        </row>
        <row r="118">
          <cell r="S118" t="str">
            <v>HB_Zusammen_leer</v>
          </cell>
        </row>
        <row r="119">
          <cell r="S119" t="str">
            <v>HB_VZ_leer</v>
          </cell>
        </row>
        <row r="120">
          <cell r="S120" t="str">
            <v>HB_VZ_leer</v>
          </cell>
        </row>
        <row r="121">
          <cell r="B121">
            <v>2</v>
          </cell>
          <cell r="E121">
            <v>2</v>
          </cell>
          <cell r="H121">
            <v>0</v>
          </cell>
          <cell r="S121" t="str">
            <v>HB_VZ_Berufsvorbereitungsjahr</v>
          </cell>
        </row>
        <row r="122">
          <cell r="B122">
            <v>33</v>
          </cell>
          <cell r="E122">
            <v>33</v>
          </cell>
          <cell r="H122">
            <v>0</v>
          </cell>
          <cell r="S122" t="str">
            <v>HB_VZ_Berufsfachschulen</v>
          </cell>
        </row>
        <row r="123">
          <cell r="B123">
            <v>11</v>
          </cell>
          <cell r="E123">
            <v>11</v>
          </cell>
          <cell r="H123">
            <v>0</v>
          </cell>
          <cell r="S123" t="str">
            <v>HB_VZ_Fachoberschulen</v>
          </cell>
        </row>
        <row r="124">
          <cell r="B124">
            <v>3</v>
          </cell>
          <cell r="E124">
            <v>3</v>
          </cell>
          <cell r="H124">
            <v>0</v>
          </cell>
          <cell r="S124" t="str">
            <v>HB_VZ_Fachgymnasien</v>
          </cell>
        </row>
        <row r="125">
          <cell r="B125">
            <v>11</v>
          </cell>
          <cell r="E125">
            <v>3</v>
          </cell>
          <cell r="H125">
            <v>8</v>
          </cell>
          <cell r="S125" t="str">
            <v>HB_VZ_Fachschulen</v>
          </cell>
        </row>
        <row r="126">
          <cell r="B126">
            <v>60</v>
          </cell>
          <cell r="E126">
            <v>52</v>
          </cell>
          <cell r="H126">
            <v>8</v>
          </cell>
          <cell r="S126" t="str">
            <v>HB_VZ_Zusammen</v>
          </cell>
        </row>
        <row r="127">
          <cell r="S127" t="str">
            <v>HB_VZ_leer</v>
          </cell>
        </row>
        <row r="128">
          <cell r="S128" t="str">
            <v>HB_TZ_leer</v>
          </cell>
        </row>
        <row r="129">
          <cell r="S129" t="str">
            <v>HB_TZ_leer</v>
          </cell>
        </row>
        <row r="130">
          <cell r="B130">
            <v>73</v>
          </cell>
          <cell r="E130">
            <v>40</v>
          </cell>
          <cell r="H130">
            <v>33</v>
          </cell>
          <cell r="S130" t="str">
            <v>HB_TZ_Berufsschulen</v>
          </cell>
        </row>
        <row r="131">
          <cell r="B131">
            <v>73</v>
          </cell>
          <cell r="E131">
            <v>40</v>
          </cell>
          <cell r="H131">
            <v>33</v>
          </cell>
          <cell r="S131" t="str">
            <v>HB_TZ_Zusammen</v>
          </cell>
        </row>
        <row r="132">
          <cell r="S132" t="str">
            <v>HB_TZ_leer</v>
          </cell>
        </row>
        <row r="133">
          <cell r="S133" t="str">
            <v>HH_TZ_leer</v>
          </cell>
        </row>
        <row r="134">
          <cell r="S134" t="str">
            <v>HH_Zusammen_leer</v>
          </cell>
        </row>
        <row r="135">
          <cell r="S135" t="str">
            <v>HH_Zusammen_leer</v>
          </cell>
        </row>
        <row r="136">
          <cell r="B136">
            <v>41</v>
          </cell>
          <cell r="E136">
            <v>41</v>
          </cell>
          <cell r="H136">
            <v>0</v>
          </cell>
          <cell r="S136" t="str">
            <v>HH_Zusammen_Berufsschulen</v>
          </cell>
        </row>
        <row r="137">
          <cell r="B137">
            <v>12</v>
          </cell>
          <cell r="E137">
            <v>12</v>
          </cell>
          <cell r="H137">
            <v>0</v>
          </cell>
          <cell r="S137" t="str">
            <v>HH_Zusammen_Berufsvorbereitungsjahr</v>
          </cell>
        </row>
        <row r="138">
          <cell r="B138">
            <v>105</v>
          </cell>
          <cell r="E138">
            <v>14</v>
          </cell>
          <cell r="H138">
            <v>91</v>
          </cell>
          <cell r="S138" t="str">
            <v>HH_Zusammen_Berufsfachschulen</v>
          </cell>
        </row>
        <row r="139">
          <cell r="B139">
            <v>5</v>
          </cell>
          <cell r="E139">
            <v>5</v>
          </cell>
          <cell r="H139">
            <v>0</v>
          </cell>
          <cell r="S139" t="str">
            <v>HH_Zusammen_Fachoberschulen</v>
          </cell>
        </row>
        <row r="140">
          <cell r="B140">
            <v>4</v>
          </cell>
          <cell r="E140">
            <v>4</v>
          </cell>
          <cell r="H140">
            <v>0</v>
          </cell>
          <cell r="S140" t="str">
            <v>HH_Zusammen_Fachgymnasien</v>
          </cell>
        </row>
        <row r="141">
          <cell r="B141">
            <v>59</v>
          </cell>
          <cell r="E141">
            <v>10</v>
          </cell>
          <cell r="H141">
            <v>49</v>
          </cell>
          <cell r="S141" t="str">
            <v>HH_Zusammen_Fachschulen</v>
          </cell>
        </row>
        <row r="142">
          <cell r="B142">
            <v>226</v>
          </cell>
          <cell r="E142">
            <v>86</v>
          </cell>
          <cell r="H142">
            <v>140</v>
          </cell>
          <cell r="S142" t="str">
            <v>HH_Zusammen_Zusammen</v>
          </cell>
        </row>
        <row r="143">
          <cell r="S143" t="str">
            <v>HH_Zusammen_leer</v>
          </cell>
        </row>
        <row r="144">
          <cell r="S144" t="str">
            <v>HH_VZ_leer</v>
          </cell>
        </row>
        <row r="145">
          <cell r="S145" t="str">
            <v>HH_VZ_leer</v>
          </cell>
        </row>
        <row r="146">
          <cell r="B146">
            <v>12</v>
          </cell>
          <cell r="E146">
            <v>12</v>
          </cell>
          <cell r="H146">
            <v>0</v>
          </cell>
          <cell r="S146" t="str">
            <v>HH_VZ_Berufsvorbereitungsjahr</v>
          </cell>
        </row>
        <row r="147">
          <cell r="B147">
            <v>105</v>
          </cell>
          <cell r="E147">
            <v>14</v>
          </cell>
          <cell r="H147">
            <v>91</v>
          </cell>
          <cell r="S147" t="str">
            <v>HH_VZ_Berufsfachschulen</v>
          </cell>
        </row>
        <row r="148">
          <cell r="B148">
            <v>5</v>
          </cell>
          <cell r="E148">
            <v>5</v>
          </cell>
          <cell r="H148">
            <v>0</v>
          </cell>
          <cell r="S148" t="str">
            <v>HH_VZ_Fachoberschulen</v>
          </cell>
        </row>
        <row r="149">
          <cell r="B149">
            <v>4</v>
          </cell>
          <cell r="E149">
            <v>4</v>
          </cell>
          <cell r="H149">
            <v>0</v>
          </cell>
          <cell r="S149" t="str">
            <v>HH_VZ_Fachgymnasien</v>
          </cell>
        </row>
        <row r="150">
          <cell r="B150">
            <v>55</v>
          </cell>
          <cell r="E150">
            <v>6</v>
          </cell>
          <cell r="H150">
            <v>49</v>
          </cell>
          <cell r="S150" t="str">
            <v>HH_VZ_Fachschulen</v>
          </cell>
        </row>
        <row r="151">
          <cell r="B151">
            <v>181</v>
          </cell>
          <cell r="E151">
            <v>41</v>
          </cell>
          <cell r="H151">
            <v>140</v>
          </cell>
          <cell r="S151" t="str">
            <v>HH_VZ_Zusammen</v>
          </cell>
        </row>
        <row r="152">
          <cell r="S152" t="str">
            <v>HH_VZ_leer</v>
          </cell>
        </row>
        <row r="153">
          <cell r="S153" t="str">
            <v>HH_TZ_leer</v>
          </cell>
        </row>
        <row r="154">
          <cell r="S154" t="str">
            <v>HH_TZ_leer</v>
          </cell>
        </row>
        <row r="155">
          <cell r="B155">
            <v>41</v>
          </cell>
          <cell r="E155">
            <v>41</v>
          </cell>
          <cell r="H155">
            <v>0</v>
          </cell>
          <cell r="S155" t="str">
            <v>HH_TZ_Berufsschulen</v>
          </cell>
        </row>
        <row r="156">
          <cell r="B156">
            <v>4</v>
          </cell>
          <cell r="E156">
            <v>4</v>
          </cell>
          <cell r="H156">
            <v>0</v>
          </cell>
          <cell r="S156" t="str">
            <v>HH_TZ_Fachschulen</v>
          </cell>
        </row>
        <row r="157">
          <cell r="B157">
            <v>45</v>
          </cell>
          <cell r="E157">
            <v>45</v>
          </cell>
          <cell r="H157">
            <v>0</v>
          </cell>
          <cell r="S157" t="str">
            <v>HH_TZ_Zusammen</v>
          </cell>
        </row>
        <row r="158">
          <cell r="S158" t="str">
            <v>HH_TZ_leer</v>
          </cell>
        </row>
        <row r="159">
          <cell r="S159" t="str">
            <v>HE_TZ_leer</v>
          </cell>
        </row>
        <row r="160">
          <cell r="S160" t="str">
            <v>HE_Zusammen_leer</v>
          </cell>
        </row>
        <row r="161">
          <cell r="S161" t="str">
            <v>HE_Zusammen_leer</v>
          </cell>
        </row>
        <row r="162">
          <cell r="B162">
            <v>438</v>
          </cell>
          <cell r="E162">
            <v>408</v>
          </cell>
          <cell r="H162">
            <v>30</v>
          </cell>
          <cell r="S162" t="str">
            <v>HE_Zusammen_Berufsschulen</v>
          </cell>
        </row>
        <row r="163">
          <cell r="B163">
            <v>74</v>
          </cell>
          <cell r="E163">
            <v>73</v>
          </cell>
          <cell r="H163">
            <v>1</v>
          </cell>
          <cell r="S163" t="str">
            <v>HE_Zusammen_Berufsvorbereitungsjahr</v>
          </cell>
        </row>
        <row r="164">
          <cell r="B164">
            <v>33</v>
          </cell>
          <cell r="E164">
            <v>30</v>
          </cell>
          <cell r="H164">
            <v>3</v>
          </cell>
          <cell r="S164" t="str">
            <v>HE_Zusammen_Berufsgrundbildungsjahr</v>
          </cell>
        </row>
        <row r="165">
          <cell r="B165">
            <v>1</v>
          </cell>
          <cell r="E165">
            <v>1</v>
          </cell>
          <cell r="H165">
            <v>0</v>
          </cell>
          <cell r="S165" t="str">
            <v>HE_Zusammen_Berufsaufbauschulen</v>
          </cell>
        </row>
        <row r="166">
          <cell r="B166">
            <v>232</v>
          </cell>
          <cell r="E166">
            <v>151</v>
          </cell>
          <cell r="H166">
            <v>81</v>
          </cell>
          <cell r="S166" t="str">
            <v>HE_Zusammen_Berufsfachschulen</v>
          </cell>
        </row>
        <row r="167">
          <cell r="B167">
            <v>120</v>
          </cell>
          <cell r="E167">
            <v>107</v>
          </cell>
          <cell r="H167">
            <v>13</v>
          </cell>
          <cell r="S167" t="str">
            <v>HE_Zusammen_Fachoberschulen</v>
          </cell>
        </row>
        <row r="168">
          <cell r="B168">
            <v>115</v>
          </cell>
          <cell r="E168">
            <v>99</v>
          </cell>
          <cell r="H168">
            <v>16</v>
          </cell>
          <cell r="S168" t="str">
            <v>HE_Zusammen_Fachgymnasien</v>
          </cell>
        </row>
        <row r="169">
          <cell r="B169">
            <v>166</v>
          </cell>
          <cell r="E169">
            <v>59</v>
          </cell>
          <cell r="H169">
            <v>107</v>
          </cell>
          <cell r="S169" t="str">
            <v>HE_Zusammen_Fachschulen</v>
          </cell>
        </row>
        <row r="170">
          <cell r="B170">
            <v>1179</v>
          </cell>
          <cell r="E170">
            <v>928</v>
          </cell>
          <cell r="H170">
            <v>251</v>
          </cell>
          <cell r="S170" t="str">
            <v>HE_Zusammen_Zusammen</v>
          </cell>
        </row>
        <row r="171">
          <cell r="S171" t="str">
            <v>HE_Zusammen_0</v>
          </cell>
        </row>
        <row r="172">
          <cell r="S172" t="str">
            <v>HE_Zusammen_Fußnoten siehe am Ende der Tabelle.</v>
          </cell>
        </row>
        <row r="173">
          <cell r="S173" t="str">
            <v>HE_Zusammen_Fußnoten siehe am Ende der Tabelle.</v>
          </cell>
        </row>
        <row r="174">
          <cell r="S174" t="str">
            <v>HE_VZ_Fußnoten siehe am Ende der Tabelle.</v>
          </cell>
        </row>
        <row r="175">
          <cell r="S175" t="str">
            <v>HE_VZ_leer</v>
          </cell>
        </row>
        <row r="176">
          <cell r="B176">
            <v>74</v>
          </cell>
          <cell r="E176">
            <v>73</v>
          </cell>
          <cell r="H176">
            <v>1</v>
          </cell>
          <cell r="S176" t="str">
            <v>HE_VZ_Berufsvorbereitungsjahr</v>
          </cell>
        </row>
        <row r="177">
          <cell r="B177">
            <v>33</v>
          </cell>
          <cell r="E177">
            <v>30</v>
          </cell>
          <cell r="H177">
            <v>3</v>
          </cell>
          <cell r="S177" t="str">
            <v>HE_VZ_Berufsgrundbildungsjahr</v>
          </cell>
        </row>
        <row r="178">
          <cell r="B178">
            <v>1</v>
          </cell>
          <cell r="E178">
            <v>1</v>
          </cell>
          <cell r="H178">
            <v>0</v>
          </cell>
          <cell r="S178" t="str">
            <v>HE_VZ_Berufsaufbauschulen</v>
          </cell>
        </row>
        <row r="179">
          <cell r="B179">
            <v>232</v>
          </cell>
          <cell r="E179">
            <v>151</v>
          </cell>
          <cell r="H179">
            <v>81</v>
          </cell>
          <cell r="S179" t="str">
            <v>HE_VZ_Berufsfachschulen</v>
          </cell>
        </row>
        <row r="180">
          <cell r="B180">
            <v>120</v>
          </cell>
          <cell r="E180">
            <v>107</v>
          </cell>
          <cell r="H180">
            <v>13</v>
          </cell>
          <cell r="S180" t="str">
            <v>HE_VZ_Fachoberschulen</v>
          </cell>
        </row>
        <row r="181">
          <cell r="B181">
            <v>115</v>
          </cell>
          <cell r="E181">
            <v>99</v>
          </cell>
          <cell r="H181">
            <v>16</v>
          </cell>
          <cell r="S181" t="str">
            <v>HE_VZ_Fachgymnasien</v>
          </cell>
        </row>
        <row r="182">
          <cell r="B182">
            <v>145</v>
          </cell>
          <cell r="E182">
            <v>47</v>
          </cell>
          <cell r="H182">
            <v>98</v>
          </cell>
          <cell r="S182" t="str">
            <v>HE_VZ_Fachschulen</v>
          </cell>
        </row>
        <row r="183">
          <cell r="B183">
            <v>720</v>
          </cell>
          <cell r="E183">
            <v>508</v>
          </cell>
          <cell r="H183">
            <v>212</v>
          </cell>
          <cell r="S183" t="str">
            <v>HE_VZ_Zusammen</v>
          </cell>
        </row>
        <row r="184">
          <cell r="S184" t="str">
            <v>HE_VZ_leer</v>
          </cell>
        </row>
        <row r="185">
          <cell r="S185" t="str">
            <v>HE_TZ_leer</v>
          </cell>
        </row>
        <row r="186">
          <cell r="S186" t="str">
            <v>HE_TZ_leer</v>
          </cell>
        </row>
        <row r="187">
          <cell r="B187">
            <v>438</v>
          </cell>
          <cell r="E187">
            <v>408</v>
          </cell>
          <cell r="H187">
            <v>30</v>
          </cell>
          <cell r="S187" t="str">
            <v>HE_TZ_Berufsschulen</v>
          </cell>
        </row>
        <row r="188">
          <cell r="B188">
            <v>21</v>
          </cell>
          <cell r="E188">
            <v>12</v>
          </cell>
          <cell r="H188">
            <v>9</v>
          </cell>
          <cell r="S188" t="str">
            <v>HE_TZ_Fachschulen</v>
          </cell>
        </row>
        <row r="189">
          <cell r="B189">
            <v>459</v>
          </cell>
          <cell r="E189">
            <v>420</v>
          </cell>
          <cell r="H189">
            <v>39</v>
          </cell>
          <cell r="S189" t="str">
            <v>HE_TZ_Zusammen</v>
          </cell>
        </row>
        <row r="190">
          <cell r="S190" t="str">
            <v>HE_TZ_leer</v>
          </cell>
        </row>
        <row r="191">
          <cell r="S191" t="str">
            <v>MV_TZ_leer</v>
          </cell>
        </row>
        <row r="192">
          <cell r="S192" t="str">
            <v>MV_Zusammen_leer</v>
          </cell>
        </row>
        <row r="193">
          <cell r="S193" t="str">
            <v>MV_Zusammen_leer</v>
          </cell>
        </row>
        <row r="194">
          <cell r="B194">
            <v>19</v>
          </cell>
          <cell r="E194">
            <v>16</v>
          </cell>
          <cell r="H194">
            <v>3</v>
          </cell>
          <cell r="S194" t="str">
            <v>MV_Zusammen_Berufsschulen</v>
          </cell>
        </row>
        <row r="195">
          <cell r="B195">
            <v>6</v>
          </cell>
          <cell r="E195">
            <v>0</v>
          </cell>
          <cell r="H195">
            <v>6</v>
          </cell>
          <cell r="S195" t="str">
            <v>MV_Zusammen_Berufsvorbereitungsjahr</v>
          </cell>
        </row>
        <row r="196">
          <cell r="B196">
            <v>464</v>
          </cell>
          <cell r="E196">
            <v>152</v>
          </cell>
          <cell r="H196">
            <v>312</v>
          </cell>
          <cell r="S196" t="str">
            <v>MV_Zusammen_Berufsfachschulen</v>
          </cell>
        </row>
        <row r="197">
          <cell r="B197">
            <v>1</v>
          </cell>
          <cell r="E197">
            <v>1</v>
          </cell>
          <cell r="H197">
            <v>0</v>
          </cell>
          <cell r="S197" t="str">
            <v>MV_Zusammen_Fachoberschulen</v>
          </cell>
        </row>
        <row r="198">
          <cell r="B198">
            <v>9</v>
          </cell>
          <cell r="E198">
            <v>9</v>
          </cell>
          <cell r="H198">
            <v>0</v>
          </cell>
          <cell r="S198" t="str">
            <v>MV_Zusammen_Fachgymnasien</v>
          </cell>
        </row>
        <row r="199">
          <cell r="B199">
            <v>25</v>
          </cell>
          <cell r="E199">
            <v>6</v>
          </cell>
          <cell r="H199">
            <v>19</v>
          </cell>
          <cell r="S199" t="str">
            <v>MV_Zusammen_Fachschulen</v>
          </cell>
        </row>
        <row r="200">
          <cell r="B200">
            <v>524</v>
          </cell>
          <cell r="E200">
            <v>184</v>
          </cell>
          <cell r="H200">
            <v>340</v>
          </cell>
          <cell r="S200" t="str">
            <v>MV_Zusammen_Zusammen</v>
          </cell>
        </row>
        <row r="201">
          <cell r="S201" t="str">
            <v>MV_Zusammen_leer</v>
          </cell>
        </row>
        <row r="202">
          <cell r="S202" t="str">
            <v>MV_VZ_leer</v>
          </cell>
        </row>
        <row r="203">
          <cell r="S203" t="str">
            <v>MV_VZ_leer</v>
          </cell>
        </row>
        <row r="204">
          <cell r="B204">
            <v>6</v>
          </cell>
          <cell r="E204">
            <v>0</v>
          </cell>
          <cell r="H204">
            <v>6</v>
          </cell>
          <cell r="S204" t="str">
            <v>MV_VZ_Berufsvorbereitungsjahr</v>
          </cell>
        </row>
        <row r="205">
          <cell r="B205">
            <v>460</v>
          </cell>
          <cell r="E205">
            <v>152</v>
          </cell>
          <cell r="H205">
            <v>308</v>
          </cell>
          <cell r="S205" t="str">
            <v>MV_VZ_Berufsfachschulen</v>
          </cell>
        </row>
        <row r="206">
          <cell r="B206">
            <v>1</v>
          </cell>
          <cell r="E206">
            <v>1</v>
          </cell>
          <cell r="H206">
            <v>0</v>
          </cell>
          <cell r="S206" t="str">
            <v>MV_VZ_Fachoberschulen</v>
          </cell>
        </row>
        <row r="207">
          <cell r="B207">
            <v>9</v>
          </cell>
          <cell r="E207">
            <v>9</v>
          </cell>
          <cell r="H207">
            <v>0</v>
          </cell>
          <cell r="S207" t="str">
            <v>MV_VZ_Fachgymnasien</v>
          </cell>
        </row>
        <row r="208">
          <cell r="B208">
            <v>25</v>
          </cell>
          <cell r="E208">
            <v>6</v>
          </cell>
          <cell r="H208">
            <v>19</v>
          </cell>
          <cell r="S208" t="str">
            <v>MV_VZ_Fachschulen</v>
          </cell>
        </row>
        <row r="209">
          <cell r="B209">
            <v>501</v>
          </cell>
          <cell r="E209">
            <v>168</v>
          </cell>
          <cell r="H209">
            <v>333</v>
          </cell>
          <cell r="S209" t="str">
            <v>MV_VZ_Zusammen</v>
          </cell>
        </row>
        <row r="210">
          <cell r="S210" t="str">
            <v>MV_VZ_leer</v>
          </cell>
        </row>
        <row r="211">
          <cell r="S211" t="str">
            <v>MV_TZ_leer</v>
          </cell>
        </row>
        <row r="212">
          <cell r="S212" t="str">
            <v>MV_TZ_leer</v>
          </cell>
        </row>
        <row r="213">
          <cell r="B213">
            <v>19</v>
          </cell>
          <cell r="E213">
            <v>16</v>
          </cell>
          <cell r="H213">
            <v>3</v>
          </cell>
          <cell r="S213" t="str">
            <v>MV_TZ_Berufsschulen</v>
          </cell>
        </row>
        <row r="214">
          <cell r="B214">
            <v>4</v>
          </cell>
          <cell r="E214">
            <v>0</v>
          </cell>
          <cell r="H214">
            <v>4</v>
          </cell>
          <cell r="S214" t="str">
            <v>MV_TZ_Berufsfachschulen</v>
          </cell>
        </row>
        <row r="215">
          <cell r="B215">
            <v>23</v>
          </cell>
          <cell r="E215">
            <v>16</v>
          </cell>
          <cell r="H215">
            <v>7</v>
          </cell>
          <cell r="S215" t="str">
            <v>MV_TZ_Zusammen</v>
          </cell>
        </row>
        <row r="216">
          <cell r="S216" t="str">
            <v>MV_TZ_leer</v>
          </cell>
        </row>
        <row r="217">
          <cell r="S217" t="str">
            <v>NI_TZ_leer</v>
          </cell>
        </row>
        <row r="218">
          <cell r="S218" t="str">
            <v>NI_Zusammen_leer</v>
          </cell>
        </row>
        <row r="219">
          <cell r="S219" t="str">
            <v>NI_Zusammen_leer</v>
          </cell>
        </row>
        <row r="220">
          <cell r="B220">
            <v>499</v>
          </cell>
          <cell r="E220">
            <v>497</v>
          </cell>
          <cell r="H220">
            <v>2</v>
          </cell>
          <cell r="S220" t="str">
            <v>NI_Zusammen_Berufsschulen</v>
          </cell>
        </row>
        <row r="221">
          <cell r="B221">
            <v>134</v>
          </cell>
          <cell r="E221">
            <v>130</v>
          </cell>
          <cell r="H221">
            <v>4</v>
          </cell>
          <cell r="S221" t="str">
            <v>NI_Zusammen_Berufsvorbereitungsjahr</v>
          </cell>
        </row>
        <row r="222">
          <cell r="B222">
            <v>479</v>
          </cell>
          <cell r="E222">
            <v>479</v>
          </cell>
          <cell r="H222">
            <v>0</v>
          </cell>
          <cell r="S222" t="str">
            <v>NI_Zusammen_Berufsgrundbildungsjahr</v>
          </cell>
        </row>
        <row r="223">
          <cell r="B223">
            <v>1026</v>
          </cell>
          <cell r="E223">
            <v>333</v>
          </cell>
          <cell r="H223">
            <v>693</v>
          </cell>
          <cell r="S223" t="str">
            <v>NI_Zusammen_Berufsfachschulen</v>
          </cell>
        </row>
        <row r="224">
          <cell r="B224">
            <v>88</v>
          </cell>
          <cell r="E224">
            <v>27</v>
          </cell>
          <cell r="H224">
            <v>61</v>
          </cell>
          <cell r="S224" t="str">
            <v>NI_Zusammen_Fachoberschulen</v>
          </cell>
        </row>
        <row r="225">
          <cell r="B225">
            <v>48</v>
          </cell>
          <cell r="E225">
            <v>48</v>
          </cell>
          <cell r="H225">
            <v>0</v>
          </cell>
          <cell r="S225" t="str">
            <v>NI_Zusammen_Fachgymnasien</v>
          </cell>
        </row>
        <row r="226">
          <cell r="B226">
            <v>797</v>
          </cell>
          <cell r="E226">
            <v>68</v>
          </cell>
          <cell r="H226">
            <v>729</v>
          </cell>
          <cell r="S226" t="str">
            <v>NI_Zusammen_Fachschulen</v>
          </cell>
        </row>
        <row r="227">
          <cell r="B227">
            <v>3071</v>
          </cell>
          <cell r="E227">
            <v>1582</v>
          </cell>
          <cell r="H227">
            <v>1489</v>
          </cell>
          <cell r="S227" t="str">
            <v>NI_Zusammen_Zusammen</v>
          </cell>
        </row>
        <row r="228">
          <cell r="S228" t="str">
            <v>NI_Zusammen_leer</v>
          </cell>
        </row>
        <row r="229">
          <cell r="S229" t="str">
            <v>NI_VZ_leer</v>
          </cell>
        </row>
        <row r="230">
          <cell r="S230" t="str">
            <v>NI_VZ_leer</v>
          </cell>
        </row>
        <row r="231">
          <cell r="B231">
            <v>134</v>
          </cell>
          <cell r="E231">
            <v>130</v>
          </cell>
          <cell r="H231">
            <v>4</v>
          </cell>
          <cell r="S231" t="str">
            <v>NI_VZ_Berufsvorbereitungsjahr</v>
          </cell>
        </row>
        <row r="232">
          <cell r="B232">
            <v>479</v>
          </cell>
          <cell r="E232">
            <v>479</v>
          </cell>
          <cell r="H232">
            <v>0</v>
          </cell>
          <cell r="S232" t="str">
            <v>NI_VZ_Berufsgrundbildungsjahr</v>
          </cell>
        </row>
        <row r="233">
          <cell r="B233">
            <v>1018</v>
          </cell>
          <cell r="E233">
            <v>333</v>
          </cell>
          <cell r="H233">
            <v>685</v>
          </cell>
          <cell r="S233" t="str">
            <v>NI_VZ_Berufsfachschulen</v>
          </cell>
        </row>
        <row r="234">
          <cell r="B234">
            <v>58</v>
          </cell>
          <cell r="E234">
            <v>16</v>
          </cell>
          <cell r="H234">
            <v>42</v>
          </cell>
          <cell r="S234" t="str">
            <v>NI_VZ_Fachoberschulen</v>
          </cell>
        </row>
        <row r="235">
          <cell r="B235">
            <v>48</v>
          </cell>
          <cell r="E235">
            <v>48</v>
          </cell>
          <cell r="H235">
            <v>0</v>
          </cell>
          <cell r="S235" t="str">
            <v>NI_VZ_Fachgymnasien</v>
          </cell>
        </row>
        <row r="236">
          <cell r="B236">
            <v>729</v>
          </cell>
          <cell r="E236">
            <v>61</v>
          </cell>
          <cell r="H236">
            <v>668</v>
          </cell>
          <cell r="S236" t="str">
            <v>NI_VZ_Fachschulen</v>
          </cell>
        </row>
        <row r="237">
          <cell r="B237">
            <v>2466</v>
          </cell>
          <cell r="E237">
            <v>1067</v>
          </cell>
          <cell r="H237">
            <v>1399</v>
          </cell>
          <cell r="S237" t="str">
            <v>NI_VZ_Zusammen</v>
          </cell>
        </row>
        <row r="238">
          <cell r="S238" t="str">
            <v>NI_VZ_leer</v>
          </cell>
        </row>
        <row r="239">
          <cell r="S239" t="str">
            <v>NI_TZ_leer</v>
          </cell>
        </row>
        <row r="240">
          <cell r="S240" t="str">
            <v>NI_TZ_leer</v>
          </cell>
        </row>
        <row r="241">
          <cell r="B241">
            <v>499</v>
          </cell>
          <cell r="E241">
            <v>497</v>
          </cell>
          <cell r="H241">
            <v>2</v>
          </cell>
          <cell r="S241" t="str">
            <v>NI_TZ_Berufsschulen</v>
          </cell>
        </row>
        <row r="242">
          <cell r="B242">
            <v>8</v>
          </cell>
          <cell r="E242">
            <v>0</v>
          </cell>
          <cell r="H242">
            <v>8</v>
          </cell>
          <cell r="S242" t="str">
            <v>NI_TZ_Berufsfachschulen</v>
          </cell>
        </row>
        <row r="243">
          <cell r="B243">
            <v>30</v>
          </cell>
          <cell r="E243">
            <v>11</v>
          </cell>
          <cell r="H243">
            <v>19</v>
          </cell>
          <cell r="S243" t="str">
            <v>NI_TZ_Fachoberschulen</v>
          </cell>
        </row>
        <row r="244">
          <cell r="B244">
            <v>68</v>
          </cell>
          <cell r="E244">
            <v>7</v>
          </cell>
          <cell r="H244">
            <v>61</v>
          </cell>
          <cell r="S244" t="str">
            <v>NI_TZ_Fachschulen</v>
          </cell>
        </row>
        <row r="245">
          <cell r="B245">
            <v>605</v>
          </cell>
          <cell r="E245">
            <v>515</v>
          </cell>
          <cell r="H245">
            <v>90</v>
          </cell>
          <cell r="S245" t="str">
            <v>NI_TZ_Zusammen</v>
          </cell>
        </row>
        <row r="246">
          <cell r="S246" t="str">
            <v>NI_TZ_0</v>
          </cell>
        </row>
        <row r="247">
          <cell r="S247" t="str">
            <v>NI_TZ_Fußnoten siehe am Ende der Tabelle.</v>
          </cell>
        </row>
        <row r="248">
          <cell r="S248" t="str">
            <v>NW_TZ_Fußnoten siehe am Ende der Tabelle.</v>
          </cell>
        </row>
        <row r="249">
          <cell r="S249" t="str">
            <v>NW_Zusammen_Fußnoten siehe am Ende der Tabelle.</v>
          </cell>
        </row>
        <row r="250">
          <cell r="S250" t="str">
            <v>NW_Zusammen_leer</v>
          </cell>
        </row>
        <row r="251">
          <cell r="B251">
            <v>750</v>
          </cell>
          <cell r="E251">
            <v>697</v>
          </cell>
          <cell r="H251">
            <v>53</v>
          </cell>
          <cell r="S251" t="str">
            <v>NW_Zusammen_Berufsschulen</v>
          </cell>
        </row>
        <row r="252">
          <cell r="B252">
            <v>34</v>
          </cell>
          <cell r="E252">
            <v>19</v>
          </cell>
          <cell r="H252">
            <v>15</v>
          </cell>
          <cell r="S252" t="str">
            <v>NW_Zusammen_Berufsvorbereitungsjahr</v>
          </cell>
        </row>
        <row r="253">
          <cell r="B253">
            <v>47</v>
          </cell>
          <cell r="E253">
            <v>43</v>
          </cell>
          <cell r="H253">
            <v>4</v>
          </cell>
          <cell r="S253" t="str">
            <v>NW_Zusammen_Berufsgrundbildungsjahr</v>
          </cell>
        </row>
        <row r="254">
          <cell r="B254">
            <v>548</v>
          </cell>
          <cell r="E254">
            <v>470</v>
          </cell>
          <cell r="H254">
            <v>78</v>
          </cell>
          <cell r="S254" t="str">
            <v>NW_Zusammen_Berufsfachschulen</v>
          </cell>
        </row>
        <row r="255">
          <cell r="B255">
            <v>44</v>
          </cell>
          <cell r="E255">
            <v>42</v>
          </cell>
          <cell r="H255">
            <v>2</v>
          </cell>
          <cell r="S255" t="str">
            <v>NW_Zusammen_Fachoberschulen</v>
          </cell>
        </row>
        <row r="256">
          <cell r="B256">
            <v>251</v>
          </cell>
          <cell r="E256">
            <v>113</v>
          </cell>
          <cell r="H256">
            <v>138</v>
          </cell>
          <cell r="S256" t="str">
            <v>NW_Zusammen_Fachschulen</v>
          </cell>
        </row>
        <row r="257">
          <cell r="B257">
            <v>1674</v>
          </cell>
          <cell r="E257">
            <v>1384</v>
          </cell>
          <cell r="H257">
            <v>290</v>
          </cell>
          <cell r="S257" t="str">
            <v>NW_Zusammen_Zusammen</v>
          </cell>
        </row>
        <row r="258">
          <cell r="S258" t="str">
            <v>NW_Zusammen_leer</v>
          </cell>
        </row>
        <row r="259">
          <cell r="S259" t="str">
            <v>NW_VZ_leer</v>
          </cell>
        </row>
        <row r="260">
          <cell r="S260" t="str">
            <v>NW_VZ_leer</v>
          </cell>
        </row>
        <row r="261">
          <cell r="B261">
            <v>34</v>
          </cell>
          <cell r="E261">
            <v>19</v>
          </cell>
          <cell r="H261">
            <v>15</v>
          </cell>
          <cell r="S261" t="str">
            <v>NW_VZ_Berufsvorbereitungsjahr</v>
          </cell>
        </row>
        <row r="262">
          <cell r="B262">
            <v>47</v>
          </cell>
          <cell r="E262">
            <v>43</v>
          </cell>
          <cell r="H262">
            <v>4</v>
          </cell>
          <cell r="S262" t="str">
            <v>NW_VZ_Berufsgrundbildungsjahr</v>
          </cell>
        </row>
        <row r="263">
          <cell r="B263">
            <v>548</v>
          </cell>
          <cell r="E263">
            <v>470</v>
          </cell>
          <cell r="H263">
            <v>78</v>
          </cell>
          <cell r="S263" t="str">
            <v>NW_VZ_Berufsfachschulen</v>
          </cell>
        </row>
        <row r="264">
          <cell r="B264">
            <v>24</v>
          </cell>
          <cell r="E264">
            <v>22</v>
          </cell>
          <cell r="H264">
            <v>2</v>
          </cell>
          <cell r="S264" t="str">
            <v>NW_VZ_Fachoberschulen</v>
          </cell>
        </row>
        <row r="265">
          <cell r="B265">
            <v>187</v>
          </cell>
          <cell r="E265">
            <v>80</v>
          </cell>
          <cell r="H265">
            <v>107</v>
          </cell>
          <cell r="S265" t="str">
            <v>NW_VZ_Fachschulen</v>
          </cell>
        </row>
        <row r="266">
          <cell r="B266">
            <v>840</v>
          </cell>
          <cell r="E266">
            <v>634</v>
          </cell>
          <cell r="H266">
            <v>206</v>
          </cell>
          <cell r="S266" t="str">
            <v>NW_VZ_Zusammen</v>
          </cell>
        </row>
        <row r="267">
          <cell r="S267" t="str">
            <v>NW_VZ_leer</v>
          </cell>
        </row>
        <row r="268">
          <cell r="S268" t="str">
            <v>NW_TZ_leer</v>
          </cell>
        </row>
        <row r="269">
          <cell r="S269" t="str">
            <v>NW_TZ_leer</v>
          </cell>
        </row>
        <row r="270">
          <cell r="B270">
            <v>750</v>
          </cell>
          <cell r="E270">
            <v>697</v>
          </cell>
          <cell r="H270">
            <v>53</v>
          </cell>
          <cell r="S270" t="str">
            <v>NW_TZ_Berufsschulen</v>
          </cell>
        </row>
        <row r="271">
          <cell r="B271">
            <v>20</v>
          </cell>
          <cell r="E271">
            <v>20</v>
          </cell>
          <cell r="H271">
            <v>0</v>
          </cell>
          <cell r="S271" t="str">
            <v>NW_TZ_Fachoberschulen</v>
          </cell>
        </row>
        <row r="272">
          <cell r="B272">
            <v>64</v>
          </cell>
          <cell r="E272">
            <v>33</v>
          </cell>
          <cell r="H272">
            <v>31</v>
          </cell>
          <cell r="S272" t="str">
            <v>NW_TZ_Fachschulen</v>
          </cell>
        </row>
        <row r="273">
          <cell r="B273">
            <v>834</v>
          </cell>
          <cell r="E273">
            <v>750</v>
          </cell>
          <cell r="H273">
            <v>84</v>
          </cell>
          <cell r="S273" t="str">
            <v>NW_TZ_Zusammen</v>
          </cell>
        </row>
        <row r="274">
          <cell r="S274" t="str">
            <v>NW_TZ_leer</v>
          </cell>
        </row>
        <row r="275">
          <cell r="S275" t="str">
            <v>RP_TZ_leer</v>
          </cell>
        </row>
        <row r="276">
          <cell r="S276" t="str">
            <v>RP_Zusammen_leer</v>
          </cell>
        </row>
        <row r="277">
          <cell r="S277" t="str">
            <v>RP_Zusammen_leer</v>
          </cell>
        </row>
        <row r="278">
          <cell r="B278">
            <v>428</v>
          </cell>
          <cell r="E278">
            <v>396</v>
          </cell>
          <cell r="H278">
            <v>32</v>
          </cell>
          <cell r="S278" t="str">
            <v>RP_Zusammen_Berufsschulen</v>
          </cell>
        </row>
        <row r="279">
          <cell r="B279">
            <v>80</v>
          </cell>
          <cell r="E279">
            <v>71</v>
          </cell>
          <cell r="H279">
            <v>9</v>
          </cell>
          <cell r="S279" t="str">
            <v>RP_Zusammen_Berufsvorbereitungsjahr</v>
          </cell>
        </row>
        <row r="280">
          <cell r="B280">
            <v>60</v>
          </cell>
          <cell r="E280">
            <v>57</v>
          </cell>
          <cell r="H280">
            <v>3</v>
          </cell>
          <cell r="S280" t="str">
            <v>RP_Zusammen_Berufsgrundbildungsjahr</v>
          </cell>
        </row>
        <row r="281">
          <cell r="B281">
            <v>271</v>
          </cell>
          <cell r="E281">
            <v>204</v>
          </cell>
          <cell r="H281">
            <v>67</v>
          </cell>
          <cell r="S281" t="str">
            <v>RP_Zusammen_Berufsfachschulen</v>
          </cell>
        </row>
        <row r="282">
          <cell r="B282">
            <v>22</v>
          </cell>
          <cell r="E282">
            <v>17</v>
          </cell>
          <cell r="H282">
            <v>5</v>
          </cell>
          <cell r="S282" t="str">
            <v>RP_Zusammen_Fachoberschulen</v>
          </cell>
        </row>
        <row r="283">
          <cell r="B283">
            <v>50</v>
          </cell>
          <cell r="E283">
            <v>50</v>
          </cell>
          <cell r="H283">
            <v>0</v>
          </cell>
          <cell r="S283" t="str">
            <v>RP_Zusammen_Fachgymnasien</v>
          </cell>
        </row>
        <row r="284">
          <cell r="B284">
            <v>164</v>
          </cell>
          <cell r="E284">
            <v>74</v>
          </cell>
          <cell r="H284">
            <v>90</v>
          </cell>
          <cell r="S284" t="str">
            <v>RP_Zusammen_Fachschulen</v>
          </cell>
        </row>
        <row r="285">
          <cell r="B285">
            <v>1075</v>
          </cell>
          <cell r="E285">
            <v>869</v>
          </cell>
          <cell r="H285">
            <v>206</v>
          </cell>
          <cell r="S285" t="str">
            <v>RP_Zusammen_Zusammen</v>
          </cell>
        </row>
        <row r="286">
          <cell r="S286" t="str">
            <v>RP_Zusammen_leer</v>
          </cell>
        </row>
        <row r="287">
          <cell r="S287" t="str">
            <v>RP_VZ_leer</v>
          </cell>
        </row>
        <row r="288">
          <cell r="S288" t="str">
            <v>RP_VZ_leer</v>
          </cell>
        </row>
        <row r="289">
          <cell r="B289">
            <v>69</v>
          </cell>
          <cell r="E289">
            <v>66</v>
          </cell>
          <cell r="H289">
            <v>3</v>
          </cell>
          <cell r="S289" t="str">
            <v>RP_VZ_Berufsvorbereitungsjahr</v>
          </cell>
        </row>
        <row r="290">
          <cell r="B290">
            <v>60</v>
          </cell>
          <cell r="E290">
            <v>57</v>
          </cell>
          <cell r="H290">
            <v>3</v>
          </cell>
          <cell r="S290" t="str">
            <v>RP_VZ_Berufsgrundbildungsjahr</v>
          </cell>
        </row>
        <row r="291">
          <cell r="B291">
            <v>270</v>
          </cell>
          <cell r="E291">
            <v>203</v>
          </cell>
          <cell r="H291">
            <v>67</v>
          </cell>
          <cell r="S291" t="str">
            <v>RP_VZ_Berufsfachschulen</v>
          </cell>
        </row>
        <row r="292">
          <cell r="B292">
            <v>19</v>
          </cell>
          <cell r="E292">
            <v>16</v>
          </cell>
          <cell r="H292">
            <v>3</v>
          </cell>
          <cell r="S292" t="str">
            <v>RP_VZ_Fachoberschulen</v>
          </cell>
        </row>
        <row r="293">
          <cell r="B293">
            <v>50</v>
          </cell>
          <cell r="E293">
            <v>50</v>
          </cell>
          <cell r="H293">
            <v>0</v>
          </cell>
          <cell r="S293" t="str">
            <v>RP_VZ_Fachgymnasien</v>
          </cell>
        </row>
        <row r="294">
          <cell r="B294">
            <v>97</v>
          </cell>
          <cell r="E294">
            <v>46</v>
          </cell>
          <cell r="H294">
            <v>51</v>
          </cell>
          <cell r="S294" t="str">
            <v>RP_VZ_Fachschulen</v>
          </cell>
        </row>
        <row r="295">
          <cell r="B295">
            <v>565</v>
          </cell>
          <cell r="E295">
            <v>438</v>
          </cell>
          <cell r="H295">
            <v>127</v>
          </cell>
          <cell r="S295" t="str">
            <v>RP_VZ_Zusammen</v>
          </cell>
        </row>
        <row r="296">
          <cell r="S296" t="str">
            <v>RP_VZ_leer</v>
          </cell>
        </row>
        <row r="297">
          <cell r="S297" t="str">
            <v>RP_TZ_leer</v>
          </cell>
        </row>
        <row r="298">
          <cell r="S298" t="str">
            <v>RP_TZ_leer</v>
          </cell>
        </row>
        <row r="299">
          <cell r="B299">
            <v>428</v>
          </cell>
          <cell r="E299">
            <v>396</v>
          </cell>
          <cell r="H299">
            <v>32</v>
          </cell>
          <cell r="S299" t="str">
            <v>RP_TZ_Berufsschulen</v>
          </cell>
        </row>
        <row r="300">
          <cell r="B300">
            <v>11</v>
          </cell>
          <cell r="E300">
            <v>5</v>
          </cell>
          <cell r="H300">
            <v>6</v>
          </cell>
          <cell r="S300" t="str">
            <v>RP_TZ_Berufsvorbereitungsjahr</v>
          </cell>
        </row>
        <row r="301">
          <cell r="B301">
            <v>1</v>
          </cell>
          <cell r="E301">
            <v>1</v>
          </cell>
          <cell r="H301">
            <v>0</v>
          </cell>
          <cell r="S301" t="str">
            <v>RP_TZ_Berufsfachschulen</v>
          </cell>
        </row>
        <row r="302">
          <cell r="B302">
            <v>3</v>
          </cell>
          <cell r="E302">
            <v>1</v>
          </cell>
          <cell r="H302">
            <v>2</v>
          </cell>
          <cell r="S302" t="str">
            <v>RP_TZ_Fachoberschulen</v>
          </cell>
        </row>
        <row r="303">
          <cell r="B303">
            <v>67</v>
          </cell>
          <cell r="E303">
            <v>28</v>
          </cell>
          <cell r="H303">
            <v>39</v>
          </cell>
          <cell r="S303" t="str">
            <v>RP_TZ_Fachschulen</v>
          </cell>
        </row>
        <row r="304">
          <cell r="B304">
            <v>510</v>
          </cell>
          <cell r="E304">
            <v>431</v>
          </cell>
          <cell r="H304">
            <v>79</v>
          </cell>
          <cell r="S304" t="str">
            <v>RP_TZ_Zusammen</v>
          </cell>
        </row>
        <row r="305">
          <cell r="S305" t="str">
            <v>RP_TZ_leer</v>
          </cell>
        </row>
        <row r="306">
          <cell r="S306" t="str">
            <v>SL_TZ_leer</v>
          </cell>
        </row>
        <row r="307">
          <cell r="S307" t="str">
            <v>SL_Zusammen_leer</v>
          </cell>
        </row>
        <row r="308">
          <cell r="S308" t="str">
            <v>SL_Zusammen_leer</v>
          </cell>
        </row>
        <row r="309">
          <cell r="B309">
            <v>50</v>
          </cell>
          <cell r="E309">
            <v>48</v>
          </cell>
          <cell r="H309">
            <v>2</v>
          </cell>
          <cell r="S309" t="str">
            <v>SL_Zusammen_Berufsschulen</v>
          </cell>
        </row>
        <row r="310">
          <cell r="B310">
            <v>2</v>
          </cell>
          <cell r="E310">
            <v>2</v>
          </cell>
          <cell r="H310">
            <v>0</v>
          </cell>
          <cell r="S310" t="str">
            <v>SL_Zusammen_Berufsgrundbildungsjahr</v>
          </cell>
        </row>
        <row r="311">
          <cell r="B311">
            <v>14</v>
          </cell>
          <cell r="E311">
            <v>12</v>
          </cell>
          <cell r="H311">
            <v>2</v>
          </cell>
          <cell r="S311" t="str">
            <v>SL_Zusammen_Berufsfachschulen</v>
          </cell>
        </row>
        <row r="312">
          <cell r="B312">
            <v>31</v>
          </cell>
          <cell r="E312">
            <v>10</v>
          </cell>
          <cell r="H312">
            <v>21</v>
          </cell>
          <cell r="S312" t="str">
            <v>SL_Zusammen_Fachoberschulen</v>
          </cell>
        </row>
        <row r="313">
          <cell r="B313">
            <v>72</v>
          </cell>
          <cell r="E313">
            <v>4</v>
          </cell>
          <cell r="H313">
            <v>68</v>
          </cell>
          <cell r="S313" t="str">
            <v>SL_Zusammen_Fachschulen</v>
          </cell>
        </row>
        <row r="314">
          <cell r="B314">
            <v>169</v>
          </cell>
          <cell r="E314">
            <v>76</v>
          </cell>
          <cell r="H314">
            <v>93</v>
          </cell>
          <cell r="S314" t="str">
            <v>SL_Zusammen_Zusammen</v>
          </cell>
        </row>
        <row r="315">
          <cell r="S315" t="str">
            <v>SL_Zusammen_leer</v>
          </cell>
        </row>
        <row r="316">
          <cell r="S316" t="str">
            <v>SL_VZ_leer</v>
          </cell>
        </row>
        <row r="317">
          <cell r="S317" t="str">
            <v>SL_VZ_leer</v>
          </cell>
        </row>
        <row r="318">
          <cell r="B318">
            <v>2</v>
          </cell>
          <cell r="E318">
            <v>2</v>
          </cell>
          <cell r="H318">
            <v>0</v>
          </cell>
          <cell r="S318" t="str">
            <v>SL_VZ_Berufsgrundbildungsjahr</v>
          </cell>
        </row>
        <row r="319">
          <cell r="B319">
            <v>14</v>
          </cell>
          <cell r="E319">
            <v>12</v>
          </cell>
          <cell r="H319">
            <v>2</v>
          </cell>
          <cell r="S319" t="str">
            <v>SL_VZ_Berufsfachschulen</v>
          </cell>
        </row>
        <row r="320">
          <cell r="B320">
            <v>31</v>
          </cell>
          <cell r="E320">
            <v>10</v>
          </cell>
          <cell r="H320">
            <v>21</v>
          </cell>
          <cell r="S320" t="str">
            <v>SL_VZ_Fachoberschulen</v>
          </cell>
        </row>
        <row r="321">
          <cell r="B321">
            <v>72</v>
          </cell>
          <cell r="E321">
            <v>4</v>
          </cell>
          <cell r="H321">
            <v>68</v>
          </cell>
          <cell r="S321" t="str">
            <v>SL_VZ_Fachschulen</v>
          </cell>
        </row>
        <row r="322">
          <cell r="B322">
            <v>119</v>
          </cell>
          <cell r="E322">
            <v>28</v>
          </cell>
          <cell r="H322">
            <v>91</v>
          </cell>
          <cell r="S322" t="str">
            <v>SL_VZ_Zusammen</v>
          </cell>
        </row>
        <row r="323">
          <cell r="S323" t="str">
            <v>SL_VZ_leer</v>
          </cell>
        </row>
        <row r="324">
          <cell r="S324" t="str">
            <v>SL_TZ_leer</v>
          </cell>
        </row>
        <row r="325">
          <cell r="S325" t="str">
            <v>SL_TZ_leer</v>
          </cell>
        </row>
        <row r="326">
          <cell r="B326">
            <v>50</v>
          </cell>
          <cell r="E326">
            <v>48</v>
          </cell>
          <cell r="H326">
            <v>2</v>
          </cell>
          <cell r="S326" t="str">
            <v>SL_TZ_Berufsschulen</v>
          </cell>
        </row>
        <row r="327">
          <cell r="B327">
            <v>50</v>
          </cell>
          <cell r="E327">
            <v>48</v>
          </cell>
          <cell r="H327">
            <v>2</v>
          </cell>
          <cell r="S327" t="str">
            <v>SL_TZ_Zusammen</v>
          </cell>
        </row>
        <row r="328">
          <cell r="S328" t="str">
            <v>SL_TZ_0</v>
          </cell>
        </row>
        <row r="329">
          <cell r="S329" t="str">
            <v>SL_TZ_Fußnoten siehe am Ende der Tabelle.</v>
          </cell>
        </row>
        <row r="330">
          <cell r="S330" t="str">
            <v>SN_TZ_Fußnoten siehe am Ende der Tabelle.</v>
          </cell>
        </row>
        <row r="331">
          <cell r="S331" t="str">
            <v>SN_Zusammen_Fußnoten siehe am Ende der Tabelle.</v>
          </cell>
        </row>
        <row r="332">
          <cell r="S332" t="str">
            <v>SN_Zusammen_leer</v>
          </cell>
        </row>
        <row r="333">
          <cell r="B333">
            <v>133</v>
          </cell>
          <cell r="E333">
            <v>40</v>
          </cell>
          <cell r="H333">
            <v>93</v>
          </cell>
          <cell r="S333" t="str">
            <v>SN_Zusammen_Berufsschulen</v>
          </cell>
        </row>
        <row r="334">
          <cell r="B334">
            <v>53</v>
          </cell>
          <cell r="E334">
            <v>1</v>
          </cell>
          <cell r="H334">
            <v>52</v>
          </cell>
          <cell r="S334" t="str">
            <v>SN_Zusammen_Berufsvorbereitungsjahr</v>
          </cell>
        </row>
        <row r="335">
          <cell r="B335">
            <v>12</v>
          </cell>
          <cell r="E335">
            <v>9</v>
          </cell>
          <cell r="H335">
            <v>3</v>
          </cell>
          <cell r="S335" t="str">
            <v>SN_Zusammen_Berufsgrundbildungsjahr</v>
          </cell>
        </row>
        <row r="336">
          <cell r="B336">
            <v>2350</v>
          </cell>
          <cell r="E336">
            <v>344</v>
          </cell>
          <cell r="H336">
            <v>2006</v>
          </cell>
          <cell r="S336" t="str">
            <v>SN_Zusammen_Berufsfachschulen</v>
          </cell>
        </row>
        <row r="337">
          <cell r="B337">
            <v>21</v>
          </cell>
          <cell r="E337">
            <v>8</v>
          </cell>
          <cell r="H337">
            <v>13</v>
          </cell>
          <cell r="S337" t="str">
            <v>SN_Zusammen_Fachoberschulen</v>
          </cell>
        </row>
        <row r="338">
          <cell r="B338">
            <v>15</v>
          </cell>
          <cell r="E338">
            <v>13</v>
          </cell>
          <cell r="H338">
            <v>2</v>
          </cell>
          <cell r="S338" t="str">
            <v>SN_Zusammen_Fachgymnasien</v>
          </cell>
        </row>
        <row r="339">
          <cell r="B339">
            <v>739</v>
          </cell>
          <cell r="E339">
            <v>70</v>
          </cell>
          <cell r="H339">
            <v>669</v>
          </cell>
          <cell r="S339" t="str">
            <v>SN_Zusammen_Fachschulen</v>
          </cell>
        </row>
        <row r="340">
          <cell r="B340">
            <v>3323</v>
          </cell>
          <cell r="E340">
            <v>485</v>
          </cell>
          <cell r="H340">
            <v>2838</v>
          </cell>
          <cell r="S340" t="str">
            <v>SN_Zusammen_Zusammen</v>
          </cell>
        </row>
        <row r="341">
          <cell r="S341" t="str">
            <v>SN_Zusammen_leer</v>
          </cell>
        </row>
        <row r="342">
          <cell r="S342" t="str">
            <v>SN_VZ_leer</v>
          </cell>
        </row>
        <row r="343">
          <cell r="S343" t="str">
            <v>SN_VZ_leer</v>
          </cell>
        </row>
        <row r="344">
          <cell r="B344">
            <v>47</v>
          </cell>
          <cell r="E344">
            <v>1</v>
          </cell>
          <cell r="H344">
            <v>46</v>
          </cell>
          <cell r="S344" t="str">
            <v>SN_VZ_Berufsvorbereitungsjahr</v>
          </cell>
        </row>
        <row r="345">
          <cell r="B345">
            <v>12</v>
          </cell>
          <cell r="E345">
            <v>9</v>
          </cell>
          <cell r="H345">
            <v>3</v>
          </cell>
          <cell r="S345" t="str">
            <v>SN_VZ_Berufsgrundbildungsjahr</v>
          </cell>
        </row>
        <row r="346">
          <cell r="B346">
            <v>2350</v>
          </cell>
          <cell r="E346">
            <v>344</v>
          </cell>
          <cell r="H346">
            <v>2006</v>
          </cell>
          <cell r="S346" t="str">
            <v>SN_VZ_Berufsfachschulen</v>
          </cell>
        </row>
        <row r="347">
          <cell r="B347">
            <v>21</v>
          </cell>
          <cell r="E347">
            <v>8</v>
          </cell>
          <cell r="H347">
            <v>13</v>
          </cell>
          <cell r="S347" t="str">
            <v>SN_VZ_Fachoberschulen</v>
          </cell>
        </row>
        <row r="348">
          <cell r="B348">
            <v>15</v>
          </cell>
          <cell r="E348">
            <v>13</v>
          </cell>
          <cell r="H348">
            <v>2</v>
          </cell>
          <cell r="S348" t="str">
            <v>SN_VZ_Fachgymnasien</v>
          </cell>
        </row>
        <row r="349">
          <cell r="B349">
            <v>586</v>
          </cell>
          <cell r="E349">
            <v>65</v>
          </cell>
          <cell r="H349">
            <v>521</v>
          </cell>
          <cell r="S349" t="str">
            <v>SN_VZ_Fachschulen</v>
          </cell>
        </row>
        <row r="350">
          <cell r="B350">
            <v>3031</v>
          </cell>
          <cell r="E350">
            <v>440</v>
          </cell>
          <cell r="H350">
            <v>2591</v>
          </cell>
          <cell r="S350" t="str">
            <v>SN_VZ_Zusammen</v>
          </cell>
        </row>
        <row r="351">
          <cell r="S351" t="str">
            <v>SN_VZ_leer</v>
          </cell>
        </row>
        <row r="352">
          <cell r="S352" t="str">
            <v>SN_TZ_leer</v>
          </cell>
        </row>
        <row r="353">
          <cell r="S353" t="str">
            <v>SN_TZ_leer</v>
          </cell>
        </row>
        <row r="354">
          <cell r="B354">
            <v>133</v>
          </cell>
          <cell r="E354">
            <v>40</v>
          </cell>
          <cell r="H354">
            <v>93</v>
          </cell>
          <cell r="S354" t="str">
            <v>SN_TZ_Berufsschulen</v>
          </cell>
        </row>
        <row r="355">
          <cell r="B355">
            <v>6</v>
          </cell>
          <cell r="E355">
            <v>0</v>
          </cell>
          <cell r="H355">
            <v>6</v>
          </cell>
          <cell r="S355" t="str">
            <v>SN_TZ_Berufsvorbereitungsjahr</v>
          </cell>
        </row>
        <row r="356">
          <cell r="B356">
            <v>153</v>
          </cell>
          <cell r="E356">
            <v>5</v>
          </cell>
          <cell r="H356">
            <v>148</v>
          </cell>
          <cell r="S356" t="str">
            <v>SN_TZ_Fachschulen</v>
          </cell>
        </row>
        <row r="357">
          <cell r="B357">
            <v>292</v>
          </cell>
          <cell r="E357">
            <v>45</v>
          </cell>
          <cell r="H357">
            <v>247</v>
          </cell>
          <cell r="S357" t="str">
            <v>SN_TZ_Zusammen</v>
          </cell>
        </row>
        <row r="358">
          <cell r="S358" t="str">
            <v>SN_TZ_leer</v>
          </cell>
        </row>
        <row r="359">
          <cell r="S359" t="str">
            <v>ST_TZ_leer</v>
          </cell>
        </row>
        <row r="360">
          <cell r="S360" t="str">
            <v>ST_Zusammen_leer</v>
          </cell>
        </row>
        <row r="361">
          <cell r="S361" t="str">
            <v>ST_Zusammen_leer</v>
          </cell>
        </row>
        <row r="362">
          <cell r="B362">
            <v>30</v>
          </cell>
          <cell r="E362">
            <v>30</v>
          </cell>
          <cell r="H362">
            <v>0</v>
          </cell>
          <cell r="S362" t="str">
            <v>ST_Zusammen_Berufsschulen</v>
          </cell>
        </row>
        <row r="363">
          <cell r="B363">
            <v>1</v>
          </cell>
          <cell r="E363">
            <v>1</v>
          </cell>
          <cell r="H363">
            <v>0</v>
          </cell>
          <cell r="S363" t="str">
            <v>ST_Zusammen_Berufsvorbereitungsjahr</v>
          </cell>
        </row>
        <row r="364">
          <cell r="B364">
            <v>15</v>
          </cell>
          <cell r="E364">
            <v>15</v>
          </cell>
          <cell r="H364">
            <v>0</v>
          </cell>
          <cell r="S364" t="str">
            <v>ST_Zusammen_Berufsfachschulen</v>
          </cell>
        </row>
        <row r="365">
          <cell r="B365">
            <v>16</v>
          </cell>
          <cell r="E365">
            <v>16</v>
          </cell>
          <cell r="H365">
            <v>0</v>
          </cell>
          <cell r="S365" t="str">
            <v>ST_Zusammen_Fachgymnasien</v>
          </cell>
        </row>
        <row r="366">
          <cell r="B366">
            <v>62</v>
          </cell>
          <cell r="E366">
            <v>62</v>
          </cell>
          <cell r="H366">
            <v>0</v>
          </cell>
          <cell r="S366" t="str">
            <v>ST_Zusammen_Zusammen</v>
          </cell>
        </row>
        <row r="367">
          <cell r="S367" t="str">
            <v>ST_Zusammen_leer</v>
          </cell>
        </row>
        <row r="368">
          <cell r="S368" t="str">
            <v>ST_VZ_leer</v>
          </cell>
        </row>
        <row r="369">
          <cell r="S369" t="str">
            <v>ST_VZ_leer</v>
          </cell>
        </row>
        <row r="370">
          <cell r="B370">
            <v>1</v>
          </cell>
          <cell r="E370">
            <v>1</v>
          </cell>
          <cell r="H370">
            <v>0</v>
          </cell>
          <cell r="S370" t="str">
            <v>ST_VZ_Berufsvorbereitungsjahr</v>
          </cell>
        </row>
        <row r="371">
          <cell r="B371">
            <v>15</v>
          </cell>
          <cell r="E371">
            <v>15</v>
          </cell>
          <cell r="H371">
            <v>0</v>
          </cell>
          <cell r="S371" t="str">
            <v>ST_VZ_Berufsfachschulen</v>
          </cell>
        </row>
        <row r="372">
          <cell r="B372">
            <v>16</v>
          </cell>
          <cell r="E372">
            <v>16</v>
          </cell>
          <cell r="H372">
            <v>0</v>
          </cell>
          <cell r="S372" t="str">
            <v>ST_VZ_Fachgymnasien</v>
          </cell>
        </row>
        <row r="373">
          <cell r="B373">
            <v>32</v>
          </cell>
          <cell r="E373">
            <v>32</v>
          </cell>
          <cell r="H373">
            <v>0</v>
          </cell>
          <cell r="S373" t="str">
            <v>ST_VZ_Zusammen</v>
          </cell>
        </row>
        <row r="374">
          <cell r="S374" t="str">
            <v>ST_VZ_leer</v>
          </cell>
        </row>
        <row r="375">
          <cell r="S375" t="str">
            <v>ST_TZ_leer</v>
          </cell>
        </row>
        <row r="376">
          <cell r="S376" t="str">
            <v>ST_TZ_leer</v>
          </cell>
        </row>
        <row r="377">
          <cell r="B377">
            <v>30</v>
          </cell>
          <cell r="E377">
            <v>30</v>
          </cell>
          <cell r="H377">
            <v>0</v>
          </cell>
          <cell r="S377" t="str">
            <v>ST_TZ_Berufsschulen</v>
          </cell>
        </row>
        <row r="378">
          <cell r="B378">
            <v>30</v>
          </cell>
          <cell r="E378">
            <v>30</v>
          </cell>
          <cell r="H378">
            <v>0</v>
          </cell>
          <cell r="S378" t="str">
            <v>ST_TZ_Zusammen</v>
          </cell>
        </row>
        <row r="379">
          <cell r="S379" t="str">
            <v>ST_TZ_leer</v>
          </cell>
        </row>
        <row r="380">
          <cell r="S380" t="str">
            <v>SH_TZ_leer</v>
          </cell>
        </row>
        <row r="381">
          <cell r="S381" t="str">
            <v>SH_Zusammen_leer</v>
          </cell>
        </row>
        <row r="382">
          <cell r="S382" t="str">
            <v>SH_Zusammen_leer</v>
          </cell>
        </row>
        <row r="383">
          <cell r="B383">
            <v>237</v>
          </cell>
          <cell r="E383">
            <v>237</v>
          </cell>
          <cell r="H383">
            <v>0</v>
          </cell>
          <cell r="S383" t="str">
            <v>SH_Zusammen_Berufsschulen</v>
          </cell>
        </row>
        <row r="384">
          <cell r="B384">
            <v>8</v>
          </cell>
          <cell r="E384">
            <v>8</v>
          </cell>
          <cell r="H384">
            <v>0</v>
          </cell>
          <cell r="S384" t="str">
            <v>SH_Zusammen_Berufsvorbereitungsjahr</v>
          </cell>
        </row>
        <row r="385">
          <cell r="B385">
            <v>3</v>
          </cell>
          <cell r="E385">
            <v>3</v>
          </cell>
          <cell r="H385">
            <v>0</v>
          </cell>
          <cell r="S385" t="str">
            <v>SH_Zusammen_Berufsgrundbildungsjahr</v>
          </cell>
        </row>
        <row r="386">
          <cell r="B386">
            <v>192</v>
          </cell>
          <cell r="E386">
            <v>90</v>
          </cell>
          <cell r="H386">
            <v>102</v>
          </cell>
          <cell r="S386" t="str">
            <v>SH_Zusammen_Berufsfachschulen</v>
          </cell>
        </row>
        <row r="387">
          <cell r="B387">
            <v>2</v>
          </cell>
          <cell r="E387">
            <v>2</v>
          </cell>
          <cell r="H387">
            <v>0</v>
          </cell>
          <cell r="S387" t="str">
            <v>SH_Zusammen_Fachoberschulen</v>
          </cell>
        </row>
        <row r="388">
          <cell r="B388">
            <v>33</v>
          </cell>
          <cell r="E388">
            <v>29</v>
          </cell>
          <cell r="H388">
            <v>4</v>
          </cell>
          <cell r="S388" t="str">
            <v>SH_Zusammen_Fachgymnasien</v>
          </cell>
        </row>
        <row r="389">
          <cell r="B389">
            <v>124</v>
          </cell>
          <cell r="E389">
            <v>18</v>
          </cell>
          <cell r="H389">
            <v>106</v>
          </cell>
          <cell r="S389" t="str">
            <v>SH_Zusammen_Fachschulen</v>
          </cell>
        </row>
        <row r="390">
          <cell r="B390">
            <v>599</v>
          </cell>
          <cell r="E390">
            <v>387</v>
          </cell>
          <cell r="H390">
            <v>212</v>
          </cell>
          <cell r="S390" t="str">
            <v>SH_Zusammen_Zusammen</v>
          </cell>
        </row>
        <row r="391">
          <cell r="S391" t="str">
            <v>SH_Zusammen_leer</v>
          </cell>
        </row>
        <row r="392">
          <cell r="S392" t="str">
            <v>SH_VZ_leer</v>
          </cell>
        </row>
        <row r="393">
          <cell r="S393" t="str">
            <v>SH_VZ_leer</v>
          </cell>
        </row>
        <row r="394">
          <cell r="B394">
            <v>8</v>
          </cell>
          <cell r="E394">
            <v>8</v>
          </cell>
          <cell r="H394">
            <v>0</v>
          </cell>
          <cell r="S394" t="str">
            <v>SH_VZ_Berufsvorbereitungsjahr</v>
          </cell>
        </row>
        <row r="395">
          <cell r="B395">
            <v>3</v>
          </cell>
          <cell r="E395">
            <v>3</v>
          </cell>
          <cell r="H395">
            <v>0</v>
          </cell>
          <cell r="S395" t="str">
            <v>SH_VZ_Berufsgrundbildungsjahr</v>
          </cell>
        </row>
        <row r="396">
          <cell r="B396">
            <v>192</v>
          </cell>
          <cell r="E396">
            <v>90</v>
          </cell>
          <cell r="H396">
            <v>102</v>
          </cell>
          <cell r="S396" t="str">
            <v>SH_VZ_Berufsfachschulen</v>
          </cell>
        </row>
        <row r="397">
          <cell r="B397">
            <v>2</v>
          </cell>
          <cell r="E397">
            <v>2</v>
          </cell>
          <cell r="H397">
            <v>0</v>
          </cell>
          <cell r="S397" t="str">
            <v>SH_VZ_Fachoberschulen</v>
          </cell>
        </row>
        <row r="398">
          <cell r="B398">
            <v>33</v>
          </cell>
          <cell r="E398">
            <v>29</v>
          </cell>
          <cell r="H398">
            <v>4</v>
          </cell>
          <cell r="S398" t="str">
            <v>SH_VZ_Fachgymnasien</v>
          </cell>
        </row>
        <row r="399">
          <cell r="B399">
            <v>113</v>
          </cell>
          <cell r="E399">
            <v>18</v>
          </cell>
          <cell r="H399">
            <v>95</v>
          </cell>
          <cell r="S399" t="str">
            <v>SH_VZ_Fachschulen</v>
          </cell>
        </row>
        <row r="400">
          <cell r="B400">
            <v>351</v>
          </cell>
          <cell r="E400">
            <v>150</v>
          </cell>
          <cell r="H400">
            <v>201</v>
          </cell>
          <cell r="S400" t="str">
            <v>SH_VZ_Zusammen</v>
          </cell>
        </row>
        <row r="401">
          <cell r="S401" t="str">
            <v>SH_VZ_leer</v>
          </cell>
        </row>
        <row r="402">
          <cell r="S402" t="str">
            <v>SH_TZ_leer</v>
          </cell>
        </row>
        <row r="403">
          <cell r="S403" t="str">
            <v>SH_TZ_leer</v>
          </cell>
        </row>
        <row r="404">
          <cell r="B404">
            <v>237</v>
          </cell>
          <cell r="E404">
            <v>237</v>
          </cell>
          <cell r="H404">
            <v>0</v>
          </cell>
          <cell r="S404" t="str">
            <v>SH_TZ_Berufsschulen</v>
          </cell>
        </row>
        <row r="405">
          <cell r="B405">
            <v>11</v>
          </cell>
          <cell r="E405">
            <v>0</v>
          </cell>
          <cell r="H405">
            <v>11</v>
          </cell>
          <cell r="S405" t="str">
            <v>SH_TZ_Fachschulen</v>
          </cell>
        </row>
        <row r="406">
          <cell r="B406">
            <v>248</v>
          </cell>
          <cell r="E406">
            <v>237</v>
          </cell>
          <cell r="H406">
            <v>11</v>
          </cell>
          <cell r="S406" t="str">
            <v>SH_TZ_Zusammen</v>
          </cell>
        </row>
        <row r="407">
          <cell r="S407" t="str">
            <v>SH_TZ_0</v>
          </cell>
        </row>
        <row r="408">
          <cell r="S408" t="str">
            <v>SH_TZ_Fußnoten siehe am Ende der Tabelle.</v>
          </cell>
        </row>
        <row r="409">
          <cell r="S409" t="str">
            <v>TH_TZ_Fußnoten siehe am Ende der Tabelle.</v>
          </cell>
        </row>
        <row r="410">
          <cell r="S410" t="str">
            <v>TH_Zusammen_Fußnoten siehe am Ende der Tabelle.</v>
          </cell>
        </row>
        <row r="411">
          <cell r="S411" t="str">
            <v>TH_Zusammen_leer</v>
          </cell>
        </row>
        <row r="412">
          <cell r="B412">
            <v>101</v>
          </cell>
          <cell r="E412">
            <v>74</v>
          </cell>
          <cell r="H412">
            <v>27</v>
          </cell>
          <cell r="S412" t="str">
            <v>TH_Zusammen_Berufsschulen</v>
          </cell>
        </row>
        <row r="413">
          <cell r="B413">
            <v>27</v>
          </cell>
          <cell r="E413">
            <v>2</v>
          </cell>
          <cell r="H413">
            <v>25</v>
          </cell>
          <cell r="S413" t="str">
            <v>TH_Zusammen_Berufsvorbereitungsjahr</v>
          </cell>
        </row>
        <row r="414">
          <cell r="B414">
            <v>4</v>
          </cell>
          <cell r="E414">
            <v>0</v>
          </cell>
          <cell r="H414">
            <v>4</v>
          </cell>
          <cell r="S414" t="str">
            <v>TH_Zusammen_Berufsgrundbildungsjahr</v>
          </cell>
        </row>
        <row r="415">
          <cell r="B415">
            <v>837</v>
          </cell>
          <cell r="E415">
            <v>123</v>
          </cell>
          <cell r="H415">
            <v>714</v>
          </cell>
          <cell r="S415" t="str">
            <v>TH_Zusammen_Berufsfachschulen</v>
          </cell>
        </row>
        <row r="416">
          <cell r="B416">
            <v>6</v>
          </cell>
          <cell r="E416">
            <v>6</v>
          </cell>
          <cell r="H416">
            <v>0</v>
          </cell>
          <cell r="S416" t="str">
            <v>TH_Zusammen_Fachoberschulen</v>
          </cell>
        </row>
        <row r="417">
          <cell r="B417">
            <v>6</v>
          </cell>
          <cell r="E417">
            <v>6</v>
          </cell>
          <cell r="H417">
            <v>0</v>
          </cell>
          <cell r="S417" t="str">
            <v>TH_Zusammen_Fachgymnasien</v>
          </cell>
        </row>
        <row r="418">
          <cell r="B418">
            <v>173</v>
          </cell>
          <cell r="E418">
            <v>9</v>
          </cell>
          <cell r="H418">
            <v>164</v>
          </cell>
          <cell r="S418" t="str">
            <v>TH_Zusammen_Fachschulen</v>
          </cell>
        </row>
        <row r="419">
          <cell r="B419">
            <v>1154</v>
          </cell>
          <cell r="E419">
            <v>220</v>
          </cell>
          <cell r="H419">
            <v>934</v>
          </cell>
          <cell r="S419" t="str">
            <v>TH_Zusammen_Zusammen</v>
          </cell>
        </row>
        <row r="420">
          <cell r="S420" t="str">
            <v>TH_Zusammen_leer</v>
          </cell>
        </row>
        <row r="421">
          <cell r="S421" t="str">
            <v>TH_VZ_leer</v>
          </cell>
        </row>
        <row r="422">
          <cell r="S422" t="str">
            <v>TH_VZ_leer</v>
          </cell>
        </row>
        <row r="423">
          <cell r="B423">
            <v>21</v>
          </cell>
          <cell r="E423">
            <v>0</v>
          </cell>
          <cell r="H423">
            <v>21</v>
          </cell>
          <cell r="S423" t="str">
            <v>TH_VZ_Berufsvorbereitungsjahr</v>
          </cell>
        </row>
        <row r="424">
          <cell r="B424">
            <v>4</v>
          </cell>
          <cell r="E424">
            <v>0</v>
          </cell>
          <cell r="H424">
            <v>4</v>
          </cell>
          <cell r="S424" t="str">
            <v>TH_VZ_Berufsgrundbildungsjahr</v>
          </cell>
        </row>
        <row r="425">
          <cell r="B425">
            <v>836</v>
          </cell>
          <cell r="E425">
            <v>122</v>
          </cell>
          <cell r="H425">
            <v>714</v>
          </cell>
          <cell r="S425" t="str">
            <v>TH_VZ_Berufsfachschulen</v>
          </cell>
        </row>
        <row r="426">
          <cell r="B426">
            <v>6</v>
          </cell>
          <cell r="E426">
            <v>6</v>
          </cell>
          <cell r="H426">
            <v>0</v>
          </cell>
          <cell r="S426" t="str">
            <v>TH_VZ_Fachoberschulen</v>
          </cell>
        </row>
        <row r="427">
          <cell r="B427">
            <v>6</v>
          </cell>
          <cell r="E427">
            <v>6</v>
          </cell>
          <cell r="H427">
            <v>0</v>
          </cell>
          <cell r="S427" t="str">
            <v>TH_VZ_Fachgymnasien</v>
          </cell>
        </row>
        <row r="428">
          <cell r="B428">
            <v>159</v>
          </cell>
          <cell r="E428">
            <v>7</v>
          </cell>
          <cell r="H428">
            <v>152</v>
          </cell>
          <cell r="S428" t="str">
            <v>TH_VZ_Fachschulen</v>
          </cell>
        </row>
        <row r="429">
          <cell r="B429">
            <v>1032</v>
          </cell>
          <cell r="E429">
            <v>141</v>
          </cell>
          <cell r="H429">
            <v>891</v>
          </cell>
          <cell r="S429" t="str">
            <v>TH_VZ_Zusammen</v>
          </cell>
        </row>
        <row r="430">
          <cell r="S430" t="str">
            <v>TH_VZ_leer</v>
          </cell>
        </row>
        <row r="431">
          <cell r="S431" t="str">
            <v>TH_TZ_leer</v>
          </cell>
        </row>
        <row r="432">
          <cell r="S432" t="str">
            <v>TH_TZ_leer</v>
          </cell>
        </row>
        <row r="433">
          <cell r="B433">
            <v>101</v>
          </cell>
          <cell r="E433">
            <v>74</v>
          </cell>
          <cell r="H433">
            <v>27</v>
          </cell>
          <cell r="S433" t="str">
            <v>TH_TZ_Berufsschulen</v>
          </cell>
        </row>
        <row r="434">
          <cell r="B434">
            <v>6</v>
          </cell>
          <cell r="E434">
            <v>2</v>
          </cell>
          <cell r="H434">
            <v>4</v>
          </cell>
          <cell r="S434" t="str">
            <v>TH_TZ_Berufsvorbereitungsjahr</v>
          </cell>
        </row>
        <row r="435">
          <cell r="B435">
            <v>1</v>
          </cell>
          <cell r="E435">
            <v>1</v>
          </cell>
          <cell r="H435">
            <v>0</v>
          </cell>
          <cell r="S435" t="str">
            <v>TH_TZ_Berufsfachschulen</v>
          </cell>
        </row>
        <row r="436">
          <cell r="B436">
            <v>14</v>
          </cell>
          <cell r="E436">
            <v>2</v>
          </cell>
          <cell r="H436">
            <v>12</v>
          </cell>
          <cell r="S436" t="str">
            <v>TH_TZ_Fachschulen</v>
          </cell>
        </row>
        <row r="437">
          <cell r="B437">
            <v>122</v>
          </cell>
          <cell r="E437">
            <v>79</v>
          </cell>
          <cell r="H437">
            <v>43</v>
          </cell>
          <cell r="S437" t="str">
            <v>TH_TZ_Zusammen</v>
          </cell>
        </row>
        <row r="438">
          <cell r="S438" t="str">
            <v>TH_TZ_leer</v>
          </cell>
        </row>
        <row r="439">
          <cell r="S439" t="str">
            <v>DE_TZ_leer</v>
          </cell>
        </row>
        <row r="440">
          <cell r="S440" t="str">
            <v>DE_Zusammen_leer</v>
          </cell>
        </row>
        <row r="441">
          <cell r="S441" t="str">
            <v>DE_Zusammen_leer</v>
          </cell>
        </row>
        <row r="442">
          <cell r="B442">
            <v>6650</v>
          </cell>
          <cell r="E442">
            <v>5543</v>
          </cell>
          <cell r="H442">
            <v>1107</v>
          </cell>
          <cell r="S442" t="str">
            <v>DE_Zusammen_Berufsschulen</v>
          </cell>
        </row>
        <row r="443">
          <cell r="B443">
            <v>647</v>
          </cell>
          <cell r="E443">
            <v>534</v>
          </cell>
          <cell r="H443">
            <v>113</v>
          </cell>
          <cell r="S443" t="str">
            <v>DE_Zusammen_Berufsvorbereitungsjahr</v>
          </cell>
        </row>
        <row r="444">
          <cell r="B444">
            <v>647</v>
          </cell>
          <cell r="E444">
            <v>630</v>
          </cell>
          <cell r="H444">
            <v>17</v>
          </cell>
          <cell r="S444" t="str">
            <v>DE_Zusammen_Berufsgrundbildungsjahr</v>
          </cell>
        </row>
        <row r="445">
          <cell r="B445">
            <v>7</v>
          </cell>
          <cell r="E445">
            <v>7</v>
          </cell>
          <cell r="H445">
            <v>0</v>
          </cell>
          <cell r="S445" t="str">
            <v>DE_Zusammen_Berufsaufbauschulen</v>
          </cell>
        </row>
        <row r="446">
          <cell r="B446">
            <v>10135</v>
          </cell>
          <cell r="E446">
            <v>3566</v>
          </cell>
          <cell r="H446">
            <v>6569</v>
          </cell>
          <cell r="S446" t="str">
            <v>DE_Zusammen_Berufsfachschulen</v>
          </cell>
        </row>
        <row r="447">
          <cell r="B447">
            <v>727</v>
          </cell>
          <cell r="E447">
            <v>558</v>
          </cell>
          <cell r="H447">
            <v>169</v>
          </cell>
          <cell r="S447" t="str">
            <v>DE_Zusammen_Fachoberschulen</v>
          </cell>
        </row>
        <row r="448">
          <cell r="B448">
            <v>802</v>
          </cell>
          <cell r="E448">
            <v>688</v>
          </cell>
          <cell r="H448">
            <v>114</v>
          </cell>
          <cell r="S448" t="str">
            <v>DE_Zusammen_Fachgymnasien</v>
          </cell>
        </row>
        <row r="449">
          <cell r="B449">
            <v>170</v>
          </cell>
          <cell r="E449">
            <v>170</v>
          </cell>
          <cell r="H449">
            <v>0</v>
          </cell>
          <cell r="S449" t="str">
            <v>DE_Zusammen_Berufsober-/Techn. Oberschulen</v>
          </cell>
        </row>
        <row r="450">
          <cell r="B450">
            <v>6844</v>
          </cell>
          <cell r="E450">
            <v>2132</v>
          </cell>
          <cell r="H450">
            <v>4712</v>
          </cell>
          <cell r="S450" t="str">
            <v>DE_Zusammen_Fachschulen</v>
          </cell>
        </row>
        <row r="451">
          <cell r="B451">
            <v>780</v>
          </cell>
          <cell r="E451">
            <v>255</v>
          </cell>
          <cell r="H451">
            <v>525</v>
          </cell>
          <cell r="S451" t="str">
            <v>DE_Zusammen_Fachakademien</v>
          </cell>
        </row>
        <row r="452">
          <cell r="B452">
            <v>27409</v>
          </cell>
          <cell r="E452">
            <v>14083</v>
          </cell>
          <cell r="H452">
            <v>13326</v>
          </cell>
          <cell r="S452" t="str">
            <v>DE_Zusammen_Zusammen</v>
          </cell>
        </row>
        <row r="453">
          <cell r="S453" t="str">
            <v>DE_Zusammen_leer</v>
          </cell>
        </row>
        <row r="454">
          <cell r="S454" t="str">
            <v>DE_VZ_leer</v>
          </cell>
        </row>
        <row r="455">
          <cell r="S455" t="str">
            <v>DE_VZ_leer</v>
          </cell>
        </row>
        <row r="456">
          <cell r="B456">
            <v>573</v>
          </cell>
          <cell r="E456">
            <v>477</v>
          </cell>
          <cell r="H456">
            <v>96</v>
          </cell>
          <cell r="S456" t="str">
            <v>DE_VZ_Berufsvorbereitungsjahr</v>
          </cell>
        </row>
        <row r="457">
          <cell r="B457">
            <v>647</v>
          </cell>
          <cell r="E457">
            <v>630</v>
          </cell>
          <cell r="H457">
            <v>17</v>
          </cell>
          <cell r="S457" t="str">
            <v>DE_VZ_Berufsgrundbildungsjahr</v>
          </cell>
        </row>
        <row r="458">
          <cell r="B458">
            <v>7</v>
          </cell>
          <cell r="E458">
            <v>7</v>
          </cell>
          <cell r="H458">
            <v>0</v>
          </cell>
          <cell r="S458" t="str">
            <v>DE_VZ_Berufsaufbauschulen</v>
          </cell>
        </row>
        <row r="459">
          <cell r="B459">
            <v>9627</v>
          </cell>
          <cell r="E459">
            <v>3504</v>
          </cell>
          <cell r="H459">
            <v>6123</v>
          </cell>
          <cell r="S459" t="str">
            <v>DE_VZ_Berufsfachschulen</v>
          </cell>
        </row>
        <row r="460">
          <cell r="B460">
            <v>672</v>
          </cell>
          <cell r="E460">
            <v>524</v>
          </cell>
          <cell r="H460">
            <v>148</v>
          </cell>
          <cell r="S460" t="str">
            <v>DE_VZ_Fachoberschulen</v>
          </cell>
        </row>
        <row r="461">
          <cell r="B461">
            <v>802</v>
          </cell>
          <cell r="E461">
            <v>688</v>
          </cell>
          <cell r="H461">
            <v>114</v>
          </cell>
          <cell r="S461" t="str">
            <v>DE_VZ_Fachgymnasien</v>
          </cell>
        </row>
        <row r="462">
          <cell r="B462">
            <v>170</v>
          </cell>
          <cell r="E462">
            <v>170</v>
          </cell>
          <cell r="H462">
            <v>0</v>
          </cell>
          <cell r="S462" t="str">
            <v>DE_VZ_Berufsober-/Techn. Oberschulen</v>
          </cell>
        </row>
        <row r="463">
          <cell r="B463">
            <v>5750</v>
          </cell>
          <cell r="E463">
            <v>1746</v>
          </cell>
          <cell r="H463">
            <v>4004</v>
          </cell>
          <cell r="S463" t="str">
            <v>DE_VZ_Fachschulen</v>
          </cell>
        </row>
        <row r="464">
          <cell r="B464">
            <v>780</v>
          </cell>
          <cell r="E464">
            <v>255</v>
          </cell>
          <cell r="H464">
            <v>525</v>
          </cell>
          <cell r="S464" t="str">
            <v>DE_VZ_Fachakademien</v>
          </cell>
        </row>
        <row r="465">
          <cell r="B465">
            <v>19028</v>
          </cell>
          <cell r="E465">
            <v>8001</v>
          </cell>
          <cell r="H465">
            <v>11027</v>
          </cell>
          <cell r="S465" t="str">
            <v>DE_VZ_Zusammen</v>
          </cell>
        </row>
        <row r="466">
          <cell r="S466" t="str">
            <v>DE_VZ_leer</v>
          </cell>
        </row>
        <row r="467">
          <cell r="S467" t="str">
            <v>DE_TZ_leer</v>
          </cell>
        </row>
        <row r="468">
          <cell r="S468" t="str">
            <v>DE_TZ_leer</v>
          </cell>
        </row>
        <row r="469">
          <cell r="B469">
            <v>6650</v>
          </cell>
          <cell r="E469">
            <v>5543</v>
          </cell>
          <cell r="H469">
            <v>1107</v>
          </cell>
          <cell r="S469" t="str">
            <v>DE_TZ_Berufsschulen</v>
          </cell>
        </row>
        <row r="470">
          <cell r="B470">
            <v>74</v>
          </cell>
          <cell r="E470">
            <v>57</v>
          </cell>
          <cell r="H470">
            <v>17</v>
          </cell>
          <cell r="S470" t="str">
            <v>DE_TZ_Berufsvorbereitungsjahr</v>
          </cell>
        </row>
        <row r="471">
          <cell r="B471">
            <v>508</v>
          </cell>
          <cell r="E471">
            <v>62</v>
          </cell>
          <cell r="H471">
            <v>446</v>
          </cell>
          <cell r="S471" t="str">
            <v>DE_TZ_Berufsfachschulen</v>
          </cell>
        </row>
        <row r="472">
          <cell r="B472">
            <v>55</v>
          </cell>
          <cell r="E472">
            <v>34</v>
          </cell>
          <cell r="H472">
            <v>21</v>
          </cell>
          <cell r="S472" t="str">
            <v>DE_TZ_Fachoberschulen</v>
          </cell>
        </row>
        <row r="473">
          <cell r="B473">
            <v>1094</v>
          </cell>
          <cell r="E473">
            <v>386</v>
          </cell>
          <cell r="H473">
            <v>708</v>
          </cell>
          <cell r="S473" t="str">
            <v>DE_TZ_Fachschulen</v>
          </cell>
        </row>
        <row r="474">
          <cell r="B474">
            <v>8381</v>
          </cell>
          <cell r="E474">
            <v>6082</v>
          </cell>
          <cell r="H474">
            <v>2299</v>
          </cell>
          <cell r="S474" t="str">
            <v>DE_TZ_Zusammen</v>
          </cell>
        </row>
        <row r="476">
          <cell r="E476" t="str">
            <v xml:space="preserve">            6) Die Verteilung der Lehrkräfte nach Schularten wurde an-</v>
          </cell>
        </row>
        <row r="477">
          <cell r="E477" t="str">
            <v xml:space="preserve">                 hand der wöchentlich erteilten Unterrichtsstunden geschätzt.</v>
          </cell>
        </row>
        <row r="478">
          <cell r="E478" t="str">
            <v xml:space="preserve">            7) Daten aus dem Schuljahr 1998/99.</v>
          </cell>
        </row>
        <row r="479">
          <cell r="E479" t="str">
            <v xml:space="preserve">            8) Die Lehrkräfte nach Schularten wurden geschätzt.</v>
          </cell>
        </row>
        <row r="480">
          <cell r="E480" t="str">
            <v xml:space="preserve">            9) Die Daten für die privaten Schulen liegen für das </v>
          </cell>
        </row>
        <row r="481">
          <cell r="E481" t="str">
            <v xml:space="preserve">                 Schuljahr 2002/03 nicht vor.</v>
          </cell>
        </row>
      </sheetData>
      <sheetData sheetId="4" refreshError="1">
        <row r="2">
          <cell r="A2" t="str">
            <v>Deutschland</v>
          </cell>
          <cell r="B2" t="str">
            <v>DE</v>
          </cell>
        </row>
        <row r="3">
          <cell r="A3" t="str">
            <v>--------</v>
          </cell>
        </row>
        <row r="4">
          <cell r="A4" t="str">
            <v xml:space="preserve"> Mit Teilzeitunterricht</v>
          </cell>
          <cell r="B4" t="str">
            <v>TZ</v>
          </cell>
        </row>
        <row r="5">
          <cell r="A5" t="str">
            <v xml:space="preserve"> Mit Vollzeitunterricht</v>
          </cell>
          <cell r="B5" t="str">
            <v>VZ</v>
          </cell>
        </row>
        <row r="6">
          <cell r="A6" t="str">
            <v xml:space="preserve"> Zusammen</v>
          </cell>
          <cell r="B6" t="str">
            <v>Zusammen</v>
          </cell>
        </row>
        <row r="7">
          <cell r="A7" t="str">
            <v>Baden-Württemberg</v>
          </cell>
          <cell r="B7" t="str">
            <v>BW</v>
          </cell>
        </row>
        <row r="8">
          <cell r="A8" t="str">
            <v>Bayern</v>
          </cell>
          <cell r="B8" t="str">
            <v>BY</v>
          </cell>
        </row>
        <row r="9">
          <cell r="A9" t="str">
            <v>Berlin</v>
          </cell>
          <cell r="B9" t="str">
            <v>BE</v>
          </cell>
        </row>
        <row r="10">
          <cell r="A10" t="str">
            <v>Berufsaufbauschulen</v>
          </cell>
          <cell r="B10" t="str">
            <v>Berufsaufbauschulen</v>
          </cell>
        </row>
        <row r="11">
          <cell r="A11" t="str">
            <v>Berufsfachschulen</v>
          </cell>
          <cell r="B11" t="str">
            <v>Berufsfachschulen</v>
          </cell>
        </row>
        <row r="12">
          <cell r="A12" t="str">
            <v>Berufsfachschulen 3)</v>
          </cell>
          <cell r="B12" t="str">
            <v>Berufsfachschulen</v>
          </cell>
        </row>
        <row r="13">
          <cell r="A13" t="str">
            <v>Berufsgrundbildungsjahr</v>
          </cell>
          <cell r="B13" t="str">
            <v>Berufsgrundbildungsjahr</v>
          </cell>
        </row>
        <row r="14">
          <cell r="A14" t="str">
            <v>Berufsober-/Techn. Oberschulen</v>
          </cell>
          <cell r="B14" t="str">
            <v>Berufsober-/Techn. Oberschulen</v>
          </cell>
        </row>
        <row r="15">
          <cell r="A15" t="str">
            <v>Berufsober-/Techn. Oberschulen</v>
          </cell>
          <cell r="B15" t="str">
            <v>Berufsober-/Techn. Oberschulen</v>
          </cell>
        </row>
        <row r="16">
          <cell r="A16" t="str">
            <v>Berufsschulen im dualen System 1)</v>
          </cell>
          <cell r="B16" t="str">
            <v>Berufsschulen</v>
          </cell>
        </row>
        <row r="17">
          <cell r="A17" t="str">
            <v xml:space="preserve">Berufsschulen im dualen System 1) </v>
          </cell>
          <cell r="B17" t="str">
            <v>Berufsschulen</v>
          </cell>
        </row>
        <row r="18">
          <cell r="A18" t="str">
            <v xml:space="preserve">Berufsschulen im dualen System 1)2) </v>
          </cell>
          <cell r="B18" t="str">
            <v>Berufsschulen</v>
          </cell>
        </row>
        <row r="19">
          <cell r="A19" t="str">
            <v xml:space="preserve">Berufsschulen im dualen System 1)5) </v>
          </cell>
          <cell r="B19" t="str">
            <v>Berufsschulen</v>
          </cell>
        </row>
        <row r="20">
          <cell r="A20" t="str">
            <v xml:space="preserve">Berufsschulen im dualen System 1)8) </v>
          </cell>
          <cell r="B20" t="str">
            <v>Berufsschulen</v>
          </cell>
        </row>
        <row r="21">
          <cell r="A21" t="str">
            <v>Berufsvorbereitungsjahr</v>
          </cell>
          <cell r="B21" t="str">
            <v>Berufsvorbereitungsjahr</v>
          </cell>
        </row>
        <row r="22">
          <cell r="A22" t="str">
            <v>Brandenburg</v>
          </cell>
          <cell r="B22" t="str">
            <v>BB</v>
          </cell>
        </row>
        <row r="23">
          <cell r="A23" t="str">
            <v>Brandenburg 4)</v>
          </cell>
          <cell r="B23" t="str">
            <v>BB</v>
          </cell>
        </row>
        <row r="24">
          <cell r="A24" t="str">
            <v>Bremen</v>
          </cell>
          <cell r="B24" t="str">
            <v>HB</v>
          </cell>
        </row>
        <row r="25">
          <cell r="A25" t="str">
            <v>Bremen 6)</v>
          </cell>
          <cell r="B25" t="str">
            <v>HB</v>
          </cell>
        </row>
        <row r="26">
          <cell r="A26" t="str">
            <v>Fachakademien</v>
          </cell>
          <cell r="B26" t="str">
            <v>Fachakademien</v>
          </cell>
        </row>
        <row r="27">
          <cell r="A27" t="str">
            <v>Fachgymnasien</v>
          </cell>
          <cell r="B27" t="str">
            <v>Fachgymnasien</v>
          </cell>
        </row>
        <row r="28">
          <cell r="A28" t="str">
            <v>Fachoberschulen</v>
          </cell>
          <cell r="B28" t="str">
            <v>Fachoberschulen</v>
          </cell>
        </row>
        <row r="29">
          <cell r="A29" t="str">
            <v>Fachoberschulen 3)</v>
          </cell>
          <cell r="B29" t="str">
            <v>Fachoberschulen</v>
          </cell>
        </row>
        <row r="30">
          <cell r="A30" t="str">
            <v>Fachschulen</v>
          </cell>
          <cell r="B30" t="str">
            <v>Fachschulen</v>
          </cell>
        </row>
        <row r="31">
          <cell r="A31" t="str">
            <v>Fachschulen 3)</v>
          </cell>
          <cell r="B31" t="str">
            <v>Fachschulen</v>
          </cell>
        </row>
        <row r="32">
          <cell r="A32" t="str">
            <v>Fußnoten siehe am Ende der Tabelle.</v>
          </cell>
          <cell r="B32" t="str">
            <v>Fußnoten siehe am Ende der Tabelle.</v>
          </cell>
        </row>
        <row r="33">
          <cell r="A33" t="str">
            <v>Hamburg</v>
          </cell>
          <cell r="B33" t="str">
            <v>HH</v>
          </cell>
        </row>
        <row r="34">
          <cell r="A34" t="str">
            <v>Hamburg 6)7)</v>
          </cell>
          <cell r="B34" t="str">
            <v>HH</v>
          </cell>
        </row>
        <row r="35">
          <cell r="A35" t="str">
            <v>Hessen</v>
          </cell>
          <cell r="B35" t="str">
            <v>HE</v>
          </cell>
        </row>
        <row r="36">
          <cell r="A36" t="str">
            <v>Insgesamt</v>
          </cell>
          <cell r="B36" t="str">
            <v>Zusammen</v>
          </cell>
        </row>
        <row r="37">
          <cell r="A37" t="str">
            <v xml:space="preserve">  Insgesamt</v>
          </cell>
          <cell r="B37" t="str">
            <v>Zusammen</v>
          </cell>
        </row>
        <row r="38">
          <cell r="A38" t="str">
            <v>leer</v>
          </cell>
          <cell r="B38" t="str">
            <v>leer</v>
          </cell>
        </row>
        <row r="39">
          <cell r="A39" t="str">
            <v>Mecklenburg-Vorpommern</v>
          </cell>
          <cell r="B39" t="str">
            <v>MV</v>
          </cell>
        </row>
        <row r="40">
          <cell r="A40" t="str">
            <v>Mit Teilzeitunterricht</v>
          </cell>
          <cell r="B40" t="str">
            <v>TZ</v>
          </cell>
        </row>
        <row r="41">
          <cell r="A41" t="str">
            <v>Mit Vollzeitunterricht</v>
          </cell>
          <cell r="B41" t="str">
            <v>VZ</v>
          </cell>
        </row>
        <row r="42">
          <cell r="A42" t="str">
            <v>Niedersachsen</v>
          </cell>
          <cell r="B42" t="str">
            <v>NI</v>
          </cell>
        </row>
        <row r="43">
          <cell r="A43" t="str">
            <v>Noch: Hessen</v>
          </cell>
          <cell r="B43" t="str">
            <v>HE</v>
          </cell>
        </row>
        <row r="44">
          <cell r="A44" t="str">
            <v>Nordrhein-Westfalen</v>
          </cell>
          <cell r="B44" t="str">
            <v>NW</v>
          </cell>
        </row>
        <row r="45">
          <cell r="A45" t="str">
            <v>Nordrhein-Westfalen 6)</v>
          </cell>
          <cell r="B45" t="str">
            <v>NW</v>
          </cell>
        </row>
        <row r="46">
          <cell r="A46" t="str">
            <v>Rheinland-Pfalz</v>
          </cell>
          <cell r="B46" t="str">
            <v>RP</v>
          </cell>
        </row>
        <row r="47">
          <cell r="A47" t="str">
            <v>Rheinland-Pfalz 8)</v>
          </cell>
          <cell r="B47" t="str">
            <v>RP</v>
          </cell>
        </row>
        <row r="48">
          <cell r="A48" t="str">
            <v>Rheinland-Pfalz 9)</v>
          </cell>
          <cell r="B48" t="str">
            <v>RP</v>
          </cell>
        </row>
        <row r="49">
          <cell r="A49" t="str">
            <v>Saarland</v>
          </cell>
          <cell r="B49" t="str">
            <v>SL</v>
          </cell>
        </row>
        <row r="50">
          <cell r="A50" t="str">
            <v>Sachsen</v>
          </cell>
          <cell r="B50" t="str">
            <v>SN</v>
          </cell>
        </row>
        <row r="51">
          <cell r="A51" t="str">
            <v>Sachsen-Anhalt</v>
          </cell>
          <cell r="B51" t="str">
            <v>ST</v>
          </cell>
        </row>
        <row r="52">
          <cell r="A52" t="str">
            <v>Sachsen-Anhalt 10)</v>
          </cell>
          <cell r="B52" t="str">
            <v>ST</v>
          </cell>
        </row>
        <row r="53">
          <cell r="A53" t="str">
            <v>Sachsen-Anhalt 9)</v>
          </cell>
          <cell r="B53" t="str">
            <v>ST</v>
          </cell>
        </row>
        <row r="54">
          <cell r="A54" t="str">
            <v>Schleswig-Holstein</v>
          </cell>
          <cell r="B54" t="str">
            <v>SH</v>
          </cell>
        </row>
        <row r="55">
          <cell r="A55" t="str">
            <v>Thüringen</v>
          </cell>
          <cell r="B55" t="str">
            <v>TH</v>
          </cell>
        </row>
        <row r="56">
          <cell r="A56" t="str">
            <v>Zusammen</v>
          </cell>
          <cell r="B56" t="str">
            <v>Zusammen</v>
          </cell>
        </row>
      </sheetData>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4.1 VZ_Lehrer"/>
      <sheetName val="4.2 TZ_Lehrer"/>
      <sheetName val="Haupt_Lehrer"/>
      <sheetName val="5 Stdw_Lehrer"/>
      <sheetName val="Liste"/>
    </sheetNames>
    <sheetDataSet>
      <sheetData sheetId="0" refreshError="1">
        <row r="10">
          <cell r="D10" t="str">
            <v>weiblich</v>
          </cell>
          <cell r="G10" t="str">
            <v>weiblich</v>
          </cell>
          <cell r="J10" t="str">
            <v>weiblich</v>
          </cell>
        </row>
        <row r="15">
          <cell r="D15">
            <v>829</v>
          </cell>
          <cell r="G15">
            <v>779</v>
          </cell>
          <cell r="J15">
            <v>50</v>
          </cell>
        </row>
        <row r="16">
          <cell r="D16">
            <v>192</v>
          </cell>
          <cell r="G16">
            <v>192</v>
          </cell>
          <cell r="J16">
            <v>0</v>
          </cell>
        </row>
        <row r="17">
          <cell r="D17">
            <v>7</v>
          </cell>
          <cell r="G17">
            <v>7</v>
          </cell>
          <cell r="J17">
            <v>0</v>
          </cell>
        </row>
        <row r="18">
          <cell r="D18">
            <v>6</v>
          </cell>
          <cell r="G18">
            <v>6</v>
          </cell>
          <cell r="J18">
            <v>0</v>
          </cell>
        </row>
        <row r="19">
          <cell r="D19">
            <v>1236</v>
          </cell>
          <cell r="G19">
            <v>951</v>
          </cell>
          <cell r="J19">
            <v>285</v>
          </cell>
        </row>
        <row r="20">
          <cell r="D20">
            <v>458</v>
          </cell>
          <cell r="G20">
            <v>444</v>
          </cell>
          <cell r="J20">
            <v>14</v>
          </cell>
        </row>
        <row r="21">
          <cell r="D21">
            <v>13</v>
          </cell>
          <cell r="G21">
            <v>13</v>
          </cell>
          <cell r="J21">
            <v>0</v>
          </cell>
        </row>
        <row r="22">
          <cell r="D22">
            <v>178</v>
          </cell>
          <cell r="G22">
            <v>132</v>
          </cell>
          <cell r="J22">
            <v>46</v>
          </cell>
        </row>
        <row r="23">
          <cell r="D23">
            <v>2919</v>
          </cell>
          <cell r="G23">
            <v>2524</v>
          </cell>
          <cell r="J23">
            <v>395</v>
          </cell>
        </row>
        <row r="27">
          <cell r="D27">
            <v>192</v>
          </cell>
          <cell r="G27">
            <v>192</v>
          </cell>
          <cell r="J27">
            <v>0</v>
          </cell>
        </row>
        <row r="28">
          <cell r="D28">
            <v>7</v>
          </cell>
          <cell r="G28">
            <v>7</v>
          </cell>
          <cell r="J28">
            <v>0</v>
          </cell>
        </row>
        <row r="29">
          <cell r="D29">
            <v>6</v>
          </cell>
          <cell r="G29">
            <v>6</v>
          </cell>
          <cell r="J29">
            <v>0</v>
          </cell>
        </row>
        <row r="30">
          <cell r="D30">
            <v>1106</v>
          </cell>
          <cell r="G30">
            <v>884</v>
          </cell>
          <cell r="J30">
            <v>222</v>
          </cell>
        </row>
        <row r="31">
          <cell r="D31">
            <v>458</v>
          </cell>
          <cell r="G31">
            <v>444</v>
          </cell>
          <cell r="J31">
            <v>14</v>
          </cell>
        </row>
        <row r="32">
          <cell r="D32">
            <v>13</v>
          </cell>
          <cell r="G32">
            <v>13</v>
          </cell>
          <cell r="J32">
            <v>0</v>
          </cell>
        </row>
        <row r="33">
          <cell r="D33">
            <v>132</v>
          </cell>
          <cell r="G33">
            <v>106</v>
          </cell>
          <cell r="J33">
            <v>26</v>
          </cell>
        </row>
        <row r="34">
          <cell r="D34">
            <v>1914</v>
          </cell>
          <cell r="G34">
            <v>1652</v>
          </cell>
          <cell r="J34">
            <v>262</v>
          </cell>
        </row>
        <row r="38">
          <cell r="D38">
            <v>829</v>
          </cell>
          <cell r="G38">
            <v>779</v>
          </cell>
          <cell r="J38">
            <v>50</v>
          </cell>
        </row>
        <row r="39">
          <cell r="D39">
            <v>130</v>
          </cell>
          <cell r="G39">
            <v>67</v>
          </cell>
          <cell r="J39">
            <v>63</v>
          </cell>
        </row>
        <row r="40">
          <cell r="D40">
            <v>46</v>
          </cell>
          <cell r="G40">
            <v>26</v>
          </cell>
          <cell r="J40">
            <v>20</v>
          </cell>
        </row>
        <row r="41">
          <cell r="D41">
            <v>1005</v>
          </cell>
          <cell r="G41">
            <v>872</v>
          </cell>
          <cell r="J41">
            <v>133</v>
          </cell>
        </row>
        <row r="46">
          <cell r="D46">
            <v>1054</v>
          </cell>
          <cell r="G46">
            <v>875</v>
          </cell>
          <cell r="J46">
            <v>179</v>
          </cell>
        </row>
        <row r="47">
          <cell r="D47">
            <v>629</v>
          </cell>
          <cell r="G47">
            <v>491</v>
          </cell>
          <cell r="J47">
            <v>138</v>
          </cell>
        </row>
        <row r="48">
          <cell r="D48">
            <v>303</v>
          </cell>
          <cell r="G48">
            <v>283</v>
          </cell>
          <cell r="J48">
            <v>20</v>
          </cell>
        </row>
        <row r="49">
          <cell r="D49">
            <v>175</v>
          </cell>
          <cell r="G49">
            <v>175</v>
          </cell>
          <cell r="J49">
            <v>0</v>
          </cell>
        </row>
        <row r="50">
          <cell r="D50">
            <v>106</v>
          </cell>
          <cell r="G50">
            <v>25</v>
          </cell>
          <cell r="J50">
            <v>81</v>
          </cell>
        </row>
        <row r="51">
          <cell r="D51">
            <v>196</v>
          </cell>
          <cell r="G51">
            <v>93</v>
          </cell>
          <cell r="J51">
            <v>103</v>
          </cell>
        </row>
        <row r="52">
          <cell r="D52">
            <v>2463</v>
          </cell>
          <cell r="G52">
            <v>1942</v>
          </cell>
          <cell r="J52">
            <v>521</v>
          </cell>
        </row>
        <row r="56">
          <cell r="D56">
            <v>629</v>
          </cell>
          <cell r="G56">
            <v>491</v>
          </cell>
          <cell r="J56">
            <v>138</v>
          </cell>
        </row>
        <row r="57">
          <cell r="D57">
            <v>303</v>
          </cell>
          <cell r="G57">
            <v>283</v>
          </cell>
          <cell r="J57">
            <v>20</v>
          </cell>
        </row>
        <row r="58">
          <cell r="D58">
            <v>175</v>
          </cell>
          <cell r="G58">
            <v>175</v>
          </cell>
          <cell r="J58">
            <v>0</v>
          </cell>
        </row>
        <row r="59">
          <cell r="D59">
            <v>106</v>
          </cell>
          <cell r="G59">
            <v>25</v>
          </cell>
          <cell r="J59">
            <v>81</v>
          </cell>
        </row>
        <row r="60">
          <cell r="D60">
            <v>196</v>
          </cell>
          <cell r="G60">
            <v>93</v>
          </cell>
          <cell r="J60">
            <v>103</v>
          </cell>
        </row>
        <row r="61">
          <cell r="D61">
            <v>1409</v>
          </cell>
          <cell r="G61">
            <v>1067</v>
          </cell>
          <cell r="J61">
            <v>342</v>
          </cell>
        </row>
        <row r="65">
          <cell r="D65">
            <v>1054</v>
          </cell>
          <cell r="G65">
            <v>875</v>
          </cell>
          <cell r="J65">
            <v>179</v>
          </cell>
        </row>
        <row r="66">
          <cell r="D66">
            <v>1054</v>
          </cell>
          <cell r="G66">
            <v>875</v>
          </cell>
          <cell r="J66">
            <v>179</v>
          </cell>
        </row>
        <row r="71">
          <cell r="D71">
            <v>511</v>
          </cell>
          <cell r="G71">
            <v>503</v>
          </cell>
          <cell r="J71">
            <v>8</v>
          </cell>
        </row>
        <row r="72">
          <cell r="D72">
            <v>136</v>
          </cell>
          <cell r="G72">
            <v>134</v>
          </cell>
          <cell r="J72">
            <v>2</v>
          </cell>
        </row>
        <row r="73">
          <cell r="D73">
            <v>0</v>
          </cell>
          <cell r="G73">
            <v>0</v>
          </cell>
          <cell r="J73">
            <v>0</v>
          </cell>
        </row>
        <row r="74">
          <cell r="D74">
            <v>373</v>
          </cell>
          <cell r="G74">
            <v>310</v>
          </cell>
          <cell r="J74">
            <v>63</v>
          </cell>
        </row>
        <row r="75">
          <cell r="D75">
            <v>150</v>
          </cell>
          <cell r="G75">
            <v>144</v>
          </cell>
          <cell r="J75">
            <v>6</v>
          </cell>
        </row>
        <row r="76">
          <cell r="D76">
            <v>79</v>
          </cell>
          <cell r="G76">
            <v>79</v>
          </cell>
          <cell r="J76">
            <v>0</v>
          </cell>
        </row>
        <row r="77">
          <cell r="D77">
            <v>9</v>
          </cell>
          <cell r="G77">
            <v>9</v>
          </cell>
          <cell r="J77">
            <v>0</v>
          </cell>
        </row>
        <row r="78">
          <cell r="D78">
            <v>179</v>
          </cell>
          <cell r="G78">
            <v>125</v>
          </cell>
          <cell r="J78">
            <v>54</v>
          </cell>
        </row>
        <row r="79">
          <cell r="D79">
            <v>1437</v>
          </cell>
          <cell r="G79">
            <v>1304</v>
          </cell>
          <cell r="J79">
            <v>133</v>
          </cell>
        </row>
        <row r="83">
          <cell r="D83">
            <v>102</v>
          </cell>
          <cell r="G83">
            <v>101</v>
          </cell>
          <cell r="J83">
            <v>1</v>
          </cell>
        </row>
        <row r="84">
          <cell r="D84">
            <v>0</v>
          </cell>
          <cell r="G84">
            <v>0</v>
          </cell>
          <cell r="J84">
            <v>0</v>
          </cell>
        </row>
        <row r="85">
          <cell r="D85">
            <v>372</v>
          </cell>
          <cell r="G85">
            <v>310</v>
          </cell>
          <cell r="J85">
            <v>62</v>
          </cell>
        </row>
        <row r="86">
          <cell r="D86">
            <v>140</v>
          </cell>
          <cell r="G86">
            <v>134</v>
          </cell>
          <cell r="J86">
            <v>6</v>
          </cell>
        </row>
        <row r="87">
          <cell r="D87">
            <v>79</v>
          </cell>
          <cell r="G87">
            <v>79</v>
          </cell>
          <cell r="J87">
            <v>0</v>
          </cell>
        </row>
        <row r="88">
          <cell r="D88">
            <v>9</v>
          </cell>
          <cell r="G88">
            <v>9</v>
          </cell>
          <cell r="J88">
            <v>0</v>
          </cell>
        </row>
        <row r="89">
          <cell r="D89">
            <v>159</v>
          </cell>
          <cell r="G89">
            <v>109</v>
          </cell>
          <cell r="J89">
            <v>50</v>
          </cell>
        </row>
        <row r="90">
          <cell r="D90">
            <v>861</v>
          </cell>
          <cell r="G90">
            <v>742</v>
          </cell>
          <cell r="J90">
            <v>119</v>
          </cell>
        </row>
        <row r="98">
          <cell r="D98">
            <v>511</v>
          </cell>
          <cell r="G98">
            <v>503</v>
          </cell>
          <cell r="J98">
            <v>8</v>
          </cell>
        </row>
        <row r="99">
          <cell r="D99">
            <v>34</v>
          </cell>
          <cell r="G99">
            <v>33</v>
          </cell>
          <cell r="J99">
            <v>1</v>
          </cell>
        </row>
        <row r="100">
          <cell r="D100">
            <v>1</v>
          </cell>
          <cell r="G100">
            <v>0</v>
          </cell>
          <cell r="J100">
            <v>1</v>
          </cell>
        </row>
        <row r="101">
          <cell r="D101">
            <v>10</v>
          </cell>
          <cell r="G101">
            <v>10</v>
          </cell>
          <cell r="J101">
            <v>0</v>
          </cell>
        </row>
        <row r="102">
          <cell r="D102">
            <v>20</v>
          </cell>
          <cell r="G102">
            <v>16</v>
          </cell>
          <cell r="J102">
            <v>4</v>
          </cell>
        </row>
        <row r="103">
          <cell r="D103">
            <v>576</v>
          </cell>
          <cell r="G103">
            <v>562</v>
          </cell>
          <cell r="J103">
            <v>14</v>
          </cell>
        </row>
        <row r="108">
          <cell r="D108">
            <v>1248</v>
          </cell>
          <cell r="G108">
            <v>1159</v>
          </cell>
          <cell r="J108">
            <v>89</v>
          </cell>
        </row>
        <row r="109">
          <cell r="D109">
            <v>1248</v>
          </cell>
          <cell r="G109">
            <v>1159</v>
          </cell>
          <cell r="J109">
            <v>89</v>
          </cell>
        </row>
        <row r="113">
          <cell r="D113">
            <v>1248</v>
          </cell>
          <cell r="G113">
            <v>1159</v>
          </cell>
          <cell r="J113">
            <v>89</v>
          </cell>
        </row>
        <row r="114">
          <cell r="D114">
            <v>1248</v>
          </cell>
          <cell r="G114">
            <v>1159</v>
          </cell>
          <cell r="J114">
            <v>89</v>
          </cell>
        </row>
        <row r="119">
          <cell r="D119">
            <v>87</v>
          </cell>
          <cell r="G119">
            <v>81</v>
          </cell>
          <cell r="J119">
            <v>6</v>
          </cell>
        </row>
        <row r="120">
          <cell r="D120">
            <v>22</v>
          </cell>
          <cell r="G120">
            <v>21</v>
          </cell>
          <cell r="J120">
            <v>1</v>
          </cell>
        </row>
        <row r="121">
          <cell r="D121">
            <v>1</v>
          </cell>
          <cell r="G121">
            <v>1</v>
          </cell>
          <cell r="J121">
            <v>0</v>
          </cell>
        </row>
        <row r="122">
          <cell r="D122">
            <v>82</v>
          </cell>
          <cell r="G122">
            <v>82</v>
          </cell>
          <cell r="J122">
            <v>0</v>
          </cell>
        </row>
        <row r="123">
          <cell r="D123">
            <v>14</v>
          </cell>
          <cell r="G123">
            <v>14</v>
          </cell>
          <cell r="J123">
            <v>0</v>
          </cell>
        </row>
        <row r="124">
          <cell r="D124">
            <v>9</v>
          </cell>
          <cell r="G124">
            <v>9</v>
          </cell>
          <cell r="J124">
            <v>0</v>
          </cell>
        </row>
        <row r="125">
          <cell r="D125">
            <v>21</v>
          </cell>
          <cell r="G125">
            <v>20</v>
          </cell>
          <cell r="J125">
            <v>1</v>
          </cell>
        </row>
        <row r="126">
          <cell r="D126">
            <v>236</v>
          </cell>
          <cell r="G126">
            <v>228</v>
          </cell>
          <cell r="J126">
            <v>8</v>
          </cell>
        </row>
        <row r="130">
          <cell r="D130">
            <v>18</v>
          </cell>
          <cell r="G130">
            <v>18</v>
          </cell>
          <cell r="J130">
            <v>0</v>
          </cell>
        </row>
        <row r="131">
          <cell r="D131">
            <v>1</v>
          </cell>
          <cell r="G131">
            <v>1</v>
          </cell>
          <cell r="J131">
            <v>0</v>
          </cell>
        </row>
        <row r="132">
          <cell r="D132">
            <v>82</v>
          </cell>
          <cell r="G132">
            <v>82</v>
          </cell>
          <cell r="J132">
            <v>0</v>
          </cell>
        </row>
        <row r="133">
          <cell r="D133">
            <v>14</v>
          </cell>
          <cell r="G133">
            <v>14</v>
          </cell>
          <cell r="J133">
            <v>0</v>
          </cell>
        </row>
        <row r="134">
          <cell r="D134">
            <v>9</v>
          </cell>
          <cell r="G134">
            <v>9</v>
          </cell>
          <cell r="J134">
            <v>0</v>
          </cell>
        </row>
        <row r="135">
          <cell r="D135">
            <v>21</v>
          </cell>
          <cell r="G135">
            <v>20</v>
          </cell>
          <cell r="J135">
            <v>1</v>
          </cell>
        </row>
        <row r="136">
          <cell r="D136">
            <v>145</v>
          </cell>
          <cell r="G136">
            <v>144</v>
          </cell>
          <cell r="J136">
            <v>1</v>
          </cell>
        </row>
        <row r="140">
          <cell r="D140">
            <v>87</v>
          </cell>
          <cell r="G140">
            <v>81</v>
          </cell>
          <cell r="J140">
            <v>6</v>
          </cell>
        </row>
        <row r="141">
          <cell r="D141">
            <v>4</v>
          </cell>
          <cell r="G141">
            <v>3</v>
          </cell>
          <cell r="J141">
            <v>1</v>
          </cell>
        </row>
        <row r="142">
          <cell r="D142">
            <v>91</v>
          </cell>
          <cell r="G142">
            <v>84</v>
          </cell>
          <cell r="J142">
            <v>7</v>
          </cell>
        </row>
        <row r="147">
          <cell r="D147">
            <v>152</v>
          </cell>
          <cell r="G147">
            <v>152</v>
          </cell>
          <cell r="J147">
            <v>0</v>
          </cell>
        </row>
        <row r="148">
          <cell r="D148">
            <v>76</v>
          </cell>
          <cell r="G148">
            <v>76</v>
          </cell>
          <cell r="J148">
            <v>0</v>
          </cell>
        </row>
        <row r="149">
          <cell r="D149">
            <v>187</v>
          </cell>
          <cell r="G149">
            <v>162</v>
          </cell>
          <cell r="J149">
            <v>25</v>
          </cell>
        </row>
        <row r="150">
          <cell r="D150">
            <v>14</v>
          </cell>
          <cell r="G150">
            <v>14</v>
          </cell>
          <cell r="J150">
            <v>0</v>
          </cell>
        </row>
        <row r="151">
          <cell r="D151">
            <v>40</v>
          </cell>
          <cell r="G151">
            <v>40</v>
          </cell>
          <cell r="J151">
            <v>0</v>
          </cell>
        </row>
        <row r="152">
          <cell r="D152">
            <v>76</v>
          </cell>
          <cell r="G152">
            <v>63</v>
          </cell>
          <cell r="J152">
            <v>13</v>
          </cell>
        </row>
        <row r="153">
          <cell r="D153">
            <v>545</v>
          </cell>
          <cell r="G153">
            <v>507</v>
          </cell>
          <cell r="J153">
            <v>38</v>
          </cell>
        </row>
        <row r="157">
          <cell r="D157">
            <v>76</v>
          </cell>
          <cell r="G157">
            <v>76</v>
          </cell>
          <cell r="J157">
            <v>0</v>
          </cell>
        </row>
        <row r="158">
          <cell r="D158">
            <v>187</v>
          </cell>
          <cell r="G158">
            <v>162</v>
          </cell>
          <cell r="J158">
            <v>25</v>
          </cell>
        </row>
        <row r="159">
          <cell r="D159">
            <v>14</v>
          </cell>
          <cell r="G159">
            <v>14</v>
          </cell>
          <cell r="J159">
            <v>0</v>
          </cell>
        </row>
        <row r="160">
          <cell r="D160">
            <v>40</v>
          </cell>
          <cell r="G160">
            <v>40</v>
          </cell>
          <cell r="J160">
            <v>0</v>
          </cell>
        </row>
        <row r="161">
          <cell r="D161">
            <v>74</v>
          </cell>
          <cell r="G161">
            <v>61</v>
          </cell>
          <cell r="J161">
            <v>13</v>
          </cell>
        </row>
        <row r="162">
          <cell r="D162">
            <v>391</v>
          </cell>
          <cell r="G162">
            <v>353</v>
          </cell>
          <cell r="J162">
            <v>38</v>
          </cell>
        </row>
        <row r="166">
          <cell r="D166">
            <v>152</v>
          </cell>
          <cell r="G166">
            <v>152</v>
          </cell>
          <cell r="J166">
            <v>0</v>
          </cell>
        </row>
        <row r="167">
          <cell r="D167">
            <v>2</v>
          </cell>
          <cell r="G167">
            <v>2</v>
          </cell>
          <cell r="J167">
            <v>0</v>
          </cell>
        </row>
        <row r="168">
          <cell r="D168">
            <v>154</v>
          </cell>
          <cell r="G168">
            <v>154</v>
          </cell>
          <cell r="J168">
            <v>0</v>
          </cell>
        </row>
        <row r="173">
          <cell r="D173">
            <v>607</v>
          </cell>
          <cell r="G173">
            <v>599</v>
          </cell>
          <cell r="J173">
            <v>8</v>
          </cell>
        </row>
        <row r="174">
          <cell r="D174">
            <v>110</v>
          </cell>
          <cell r="G174">
            <v>110</v>
          </cell>
          <cell r="J174">
            <v>0</v>
          </cell>
        </row>
        <row r="175">
          <cell r="D175">
            <v>64</v>
          </cell>
          <cell r="G175">
            <v>63</v>
          </cell>
          <cell r="J175">
            <v>1</v>
          </cell>
        </row>
        <row r="176">
          <cell r="D176">
            <v>342</v>
          </cell>
          <cell r="G176">
            <v>312</v>
          </cell>
          <cell r="J176">
            <v>30</v>
          </cell>
        </row>
        <row r="177">
          <cell r="D177">
            <v>184</v>
          </cell>
          <cell r="G177">
            <v>179</v>
          </cell>
          <cell r="J177">
            <v>5</v>
          </cell>
        </row>
        <row r="178">
          <cell r="D178">
            <v>147</v>
          </cell>
          <cell r="G178">
            <v>143</v>
          </cell>
          <cell r="J178">
            <v>4</v>
          </cell>
        </row>
        <row r="179">
          <cell r="D179">
            <v>132</v>
          </cell>
          <cell r="G179">
            <v>101</v>
          </cell>
          <cell r="J179">
            <v>31</v>
          </cell>
        </row>
        <row r="180">
          <cell r="D180">
            <v>1586</v>
          </cell>
          <cell r="G180">
            <v>1507</v>
          </cell>
          <cell r="J180">
            <v>79</v>
          </cell>
        </row>
        <row r="187">
          <cell r="D187">
            <v>110</v>
          </cell>
          <cell r="G187">
            <v>110</v>
          </cell>
          <cell r="J187">
            <v>0</v>
          </cell>
        </row>
        <row r="188">
          <cell r="D188">
            <v>64</v>
          </cell>
          <cell r="G188">
            <v>63</v>
          </cell>
          <cell r="J188">
            <v>1</v>
          </cell>
        </row>
        <row r="189">
          <cell r="D189">
            <v>342</v>
          </cell>
          <cell r="G189">
            <v>312</v>
          </cell>
          <cell r="J189">
            <v>30</v>
          </cell>
        </row>
        <row r="190">
          <cell r="D190">
            <v>184</v>
          </cell>
          <cell r="G190">
            <v>179</v>
          </cell>
          <cell r="J190">
            <v>5</v>
          </cell>
        </row>
        <row r="191">
          <cell r="D191">
            <v>147</v>
          </cell>
          <cell r="G191">
            <v>143</v>
          </cell>
          <cell r="J191">
            <v>4</v>
          </cell>
        </row>
        <row r="192">
          <cell r="D192">
            <v>108</v>
          </cell>
          <cell r="G192">
            <v>80</v>
          </cell>
          <cell r="J192">
            <v>28</v>
          </cell>
        </row>
        <row r="193">
          <cell r="D193">
            <v>955</v>
          </cell>
          <cell r="G193">
            <v>887</v>
          </cell>
          <cell r="J193">
            <v>68</v>
          </cell>
        </row>
        <row r="197">
          <cell r="D197">
            <v>607</v>
          </cell>
          <cell r="G197">
            <v>599</v>
          </cell>
          <cell r="J197">
            <v>8</v>
          </cell>
        </row>
        <row r="198">
          <cell r="D198">
            <v>24</v>
          </cell>
          <cell r="G198">
            <v>21</v>
          </cell>
          <cell r="J198">
            <v>3</v>
          </cell>
        </row>
        <row r="199">
          <cell r="D199">
            <v>631</v>
          </cell>
          <cell r="G199">
            <v>620</v>
          </cell>
          <cell r="J199">
            <v>11</v>
          </cell>
        </row>
        <row r="204">
          <cell r="D204">
            <v>512</v>
          </cell>
          <cell r="G204">
            <v>510</v>
          </cell>
          <cell r="J204">
            <v>2</v>
          </cell>
        </row>
        <row r="205">
          <cell r="D205">
            <v>110</v>
          </cell>
          <cell r="G205">
            <v>103</v>
          </cell>
          <cell r="J205">
            <v>7</v>
          </cell>
        </row>
        <row r="206">
          <cell r="D206">
            <v>417</v>
          </cell>
          <cell r="G206">
            <v>310</v>
          </cell>
          <cell r="J206">
            <v>107</v>
          </cell>
        </row>
        <row r="207">
          <cell r="D207">
            <v>32</v>
          </cell>
          <cell r="G207">
            <v>32</v>
          </cell>
          <cell r="J207">
            <v>0</v>
          </cell>
        </row>
        <row r="208">
          <cell r="D208">
            <v>145</v>
          </cell>
          <cell r="G208">
            <v>145</v>
          </cell>
          <cell r="J208">
            <v>0</v>
          </cell>
        </row>
        <row r="209">
          <cell r="D209">
            <v>52</v>
          </cell>
          <cell r="G209">
            <v>48</v>
          </cell>
          <cell r="J209">
            <v>4</v>
          </cell>
        </row>
        <row r="210">
          <cell r="D210">
            <v>1268</v>
          </cell>
          <cell r="G210">
            <v>1148</v>
          </cell>
          <cell r="J210">
            <v>120</v>
          </cell>
        </row>
        <row r="214">
          <cell r="D214">
            <v>64</v>
          </cell>
          <cell r="G214">
            <v>57</v>
          </cell>
          <cell r="J214">
            <v>7</v>
          </cell>
        </row>
        <row r="215">
          <cell r="D215">
            <v>416</v>
          </cell>
          <cell r="G215">
            <v>310</v>
          </cell>
          <cell r="J215">
            <v>106</v>
          </cell>
        </row>
        <row r="216">
          <cell r="D216">
            <v>32</v>
          </cell>
          <cell r="G216">
            <v>32</v>
          </cell>
          <cell r="J216">
            <v>0</v>
          </cell>
        </row>
        <row r="217">
          <cell r="D217">
            <v>145</v>
          </cell>
          <cell r="G217">
            <v>145</v>
          </cell>
          <cell r="J217">
            <v>0</v>
          </cell>
        </row>
        <row r="218">
          <cell r="D218">
            <v>42</v>
          </cell>
          <cell r="G218">
            <v>38</v>
          </cell>
          <cell r="J218">
            <v>4</v>
          </cell>
        </row>
        <row r="219">
          <cell r="D219">
            <v>699</v>
          </cell>
          <cell r="G219">
            <v>582</v>
          </cell>
          <cell r="J219">
            <v>117</v>
          </cell>
        </row>
        <row r="223">
          <cell r="D223">
            <v>512</v>
          </cell>
          <cell r="G223">
            <v>510</v>
          </cell>
          <cell r="J223">
            <v>2</v>
          </cell>
        </row>
        <row r="224">
          <cell r="D224">
            <v>46</v>
          </cell>
          <cell r="G224">
            <v>46</v>
          </cell>
          <cell r="J224">
            <v>0</v>
          </cell>
        </row>
        <row r="225">
          <cell r="D225">
            <v>1</v>
          </cell>
          <cell r="G225">
            <v>0</v>
          </cell>
          <cell r="J225">
            <v>1</v>
          </cell>
        </row>
        <row r="226">
          <cell r="D226">
            <v>10</v>
          </cell>
          <cell r="G226">
            <v>10</v>
          </cell>
          <cell r="J226">
            <v>0</v>
          </cell>
        </row>
        <row r="227">
          <cell r="D227">
            <v>569</v>
          </cell>
          <cell r="G227">
            <v>566</v>
          </cell>
          <cell r="J227">
            <v>3</v>
          </cell>
        </row>
        <row r="232">
          <cell r="D232">
            <v>626</v>
          </cell>
          <cell r="G232">
            <v>624</v>
          </cell>
          <cell r="J232">
            <v>2</v>
          </cell>
        </row>
        <row r="233">
          <cell r="D233">
            <v>216</v>
          </cell>
          <cell r="G233">
            <v>204</v>
          </cell>
          <cell r="J233">
            <v>12</v>
          </cell>
        </row>
        <row r="234">
          <cell r="D234">
            <v>77</v>
          </cell>
          <cell r="G234">
            <v>76</v>
          </cell>
          <cell r="J234">
            <v>1</v>
          </cell>
        </row>
        <row r="235">
          <cell r="D235">
            <v>1116</v>
          </cell>
          <cell r="G235">
            <v>979</v>
          </cell>
          <cell r="J235">
            <v>137</v>
          </cell>
        </row>
        <row r="236">
          <cell r="D236">
            <v>94</v>
          </cell>
          <cell r="G236">
            <v>87</v>
          </cell>
          <cell r="J236">
            <v>7</v>
          </cell>
        </row>
        <row r="237">
          <cell r="D237">
            <v>263</v>
          </cell>
          <cell r="G237">
            <v>263</v>
          </cell>
          <cell r="J237">
            <v>0</v>
          </cell>
        </row>
        <row r="238">
          <cell r="D238">
            <v>5</v>
          </cell>
          <cell r="G238">
            <v>5</v>
          </cell>
          <cell r="J238">
            <v>0</v>
          </cell>
        </row>
        <row r="239">
          <cell r="D239">
            <v>159</v>
          </cell>
          <cell r="G239">
            <v>118</v>
          </cell>
          <cell r="J239">
            <v>41</v>
          </cell>
        </row>
        <row r="240">
          <cell r="D240">
            <v>2556</v>
          </cell>
          <cell r="G240">
            <v>2356</v>
          </cell>
          <cell r="J240">
            <v>200</v>
          </cell>
        </row>
        <row r="244">
          <cell r="D244">
            <v>216</v>
          </cell>
          <cell r="G244">
            <v>204</v>
          </cell>
          <cell r="J244">
            <v>12</v>
          </cell>
        </row>
        <row r="245">
          <cell r="D245">
            <v>77</v>
          </cell>
          <cell r="G245">
            <v>76</v>
          </cell>
          <cell r="J245">
            <v>1</v>
          </cell>
        </row>
        <row r="246">
          <cell r="D246">
            <v>1115</v>
          </cell>
          <cell r="G246">
            <v>979</v>
          </cell>
          <cell r="J246">
            <v>136</v>
          </cell>
        </row>
        <row r="247">
          <cell r="D247">
            <v>78</v>
          </cell>
          <cell r="G247">
            <v>74</v>
          </cell>
          <cell r="J247">
            <v>4</v>
          </cell>
        </row>
        <row r="248">
          <cell r="D248">
            <v>263</v>
          </cell>
          <cell r="G248">
            <v>263</v>
          </cell>
          <cell r="J248">
            <v>0</v>
          </cell>
        </row>
        <row r="249">
          <cell r="D249">
            <v>5</v>
          </cell>
          <cell r="G249">
            <v>5</v>
          </cell>
          <cell r="J249">
            <v>0</v>
          </cell>
        </row>
        <row r="250">
          <cell r="D250">
            <v>149</v>
          </cell>
          <cell r="G250">
            <v>112</v>
          </cell>
          <cell r="J250">
            <v>37</v>
          </cell>
        </row>
        <row r="251">
          <cell r="D251">
            <v>1903</v>
          </cell>
          <cell r="G251">
            <v>1713</v>
          </cell>
          <cell r="J251">
            <v>190</v>
          </cell>
        </row>
        <row r="255">
          <cell r="D255">
            <v>626</v>
          </cell>
          <cell r="G255">
            <v>624</v>
          </cell>
          <cell r="J255">
            <v>2</v>
          </cell>
        </row>
        <row r="256">
          <cell r="D256">
            <v>1</v>
          </cell>
          <cell r="G256">
            <v>0</v>
          </cell>
          <cell r="J256">
            <v>1</v>
          </cell>
        </row>
        <row r="257">
          <cell r="D257">
            <v>16</v>
          </cell>
          <cell r="G257">
            <v>13</v>
          </cell>
          <cell r="J257">
            <v>3</v>
          </cell>
        </row>
        <row r="258">
          <cell r="D258">
            <v>10</v>
          </cell>
          <cell r="G258">
            <v>6</v>
          </cell>
          <cell r="J258">
            <v>4</v>
          </cell>
        </row>
        <row r="259">
          <cell r="D259">
            <v>653</v>
          </cell>
          <cell r="G259">
            <v>643</v>
          </cell>
          <cell r="J259">
            <v>10</v>
          </cell>
        </row>
        <row r="264">
          <cell r="D264">
            <v>1555</v>
          </cell>
          <cell r="G264">
            <v>1484</v>
          </cell>
          <cell r="J264">
            <v>71</v>
          </cell>
        </row>
        <row r="265">
          <cell r="D265">
            <v>144</v>
          </cell>
          <cell r="G265">
            <v>136</v>
          </cell>
          <cell r="J265">
            <v>8</v>
          </cell>
        </row>
        <row r="266">
          <cell r="D266">
            <v>269</v>
          </cell>
          <cell r="G266">
            <v>259</v>
          </cell>
          <cell r="J266">
            <v>10</v>
          </cell>
        </row>
        <row r="267">
          <cell r="D267">
            <v>2500</v>
          </cell>
          <cell r="G267">
            <v>2312</v>
          </cell>
          <cell r="J267">
            <v>188</v>
          </cell>
        </row>
        <row r="268">
          <cell r="D268">
            <v>228</v>
          </cell>
          <cell r="G268">
            <v>204</v>
          </cell>
          <cell r="J268">
            <v>24</v>
          </cell>
        </row>
        <row r="269">
          <cell r="D269">
            <v>562</v>
          </cell>
          <cell r="G269">
            <v>366</v>
          </cell>
          <cell r="J269">
            <v>196</v>
          </cell>
        </row>
        <row r="270">
          <cell r="D270">
            <v>5258</v>
          </cell>
          <cell r="G270">
            <v>4761</v>
          </cell>
          <cell r="J270">
            <v>497</v>
          </cell>
        </row>
        <row r="274">
          <cell r="D274">
            <v>144</v>
          </cell>
          <cell r="G274">
            <v>136</v>
          </cell>
          <cell r="J274">
            <v>8</v>
          </cell>
        </row>
        <row r="275">
          <cell r="D275">
            <v>269</v>
          </cell>
          <cell r="G275">
            <v>259</v>
          </cell>
          <cell r="J275">
            <v>10</v>
          </cell>
        </row>
        <row r="276">
          <cell r="D276">
            <v>2500</v>
          </cell>
          <cell r="G276">
            <v>2312</v>
          </cell>
          <cell r="J276">
            <v>188</v>
          </cell>
        </row>
        <row r="277">
          <cell r="D277">
            <v>163</v>
          </cell>
          <cell r="G277">
            <v>147</v>
          </cell>
          <cell r="J277">
            <v>16</v>
          </cell>
        </row>
        <row r="278">
          <cell r="D278">
            <v>460</v>
          </cell>
          <cell r="G278">
            <v>275</v>
          </cell>
          <cell r="J278">
            <v>185</v>
          </cell>
        </row>
        <row r="279">
          <cell r="D279">
            <v>3536</v>
          </cell>
          <cell r="G279">
            <v>3129</v>
          </cell>
          <cell r="J279">
            <v>407</v>
          </cell>
        </row>
        <row r="283">
          <cell r="D283">
            <v>1555</v>
          </cell>
          <cell r="G283">
            <v>1484</v>
          </cell>
          <cell r="J283">
            <v>71</v>
          </cell>
        </row>
        <row r="284">
          <cell r="D284">
            <v>65</v>
          </cell>
          <cell r="G284">
            <v>57</v>
          </cell>
          <cell r="J284">
            <v>8</v>
          </cell>
        </row>
        <row r="285">
          <cell r="D285">
            <v>102</v>
          </cell>
          <cell r="G285">
            <v>91</v>
          </cell>
          <cell r="J285">
            <v>11</v>
          </cell>
        </row>
        <row r="286">
          <cell r="D286">
            <v>1722</v>
          </cell>
          <cell r="G286">
            <v>1632</v>
          </cell>
          <cell r="J286">
            <v>90</v>
          </cell>
        </row>
        <row r="291">
          <cell r="D291">
            <v>263</v>
          </cell>
          <cell r="G291">
            <v>246</v>
          </cell>
          <cell r="J291">
            <v>17</v>
          </cell>
        </row>
        <row r="292">
          <cell r="D292">
            <v>63</v>
          </cell>
          <cell r="G292">
            <v>60</v>
          </cell>
          <cell r="J292">
            <v>3</v>
          </cell>
        </row>
        <row r="293">
          <cell r="D293">
            <v>421</v>
          </cell>
          <cell r="G293">
            <v>382</v>
          </cell>
          <cell r="J293">
            <v>39</v>
          </cell>
        </row>
        <row r="294">
          <cell r="D294">
            <v>1</v>
          </cell>
          <cell r="G294">
            <v>1</v>
          </cell>
          <cell r="J294">
            <v>0</v>
          </cell>
        </row>
        <row r="295">
          <cell r="D295">
            <v>79</v>
          </cell>
          <cell r="G295">
            <v>79</v>
          </cell>
          <cell r="J295">
            <v>0</v>
          </cell>
        </row>
        <row r="296">
          <cell r="D296">
            <v>24</v>
          </cell>
          <cell r="G296">
            <v>24</v>
          </cell>
          <cell r="J296">
            <v>0</v>
          </cell>
        </row>
        <row r="297">
          <cell r="D297">
            <v>89</v>
          </cell>
          <cell r="G297">
            <v>59</v>
          </cell>
          <cell r="J297">
            <v>30</v>
          </cell>
        </row>
        <row r="298">
          <cell r="D298">
            <v>940</v>
          </cell>
          <cell r="G298">
            <v>851</v>
          </cell>
          <cell r="J298">
            <v>89</v>
          </cell>
        </row>
        <row r="302">
          <cell r="D302">
            <v>59</v>
          </cell>
          <cell r="G302">
            <v>58</v>
          </cell>
          <cell r="J302">
            <v>1</v>
          </cell>
        </row>
        <row r="303">
          <cell r="D303">
            <v>420</v>
          </cell>
          <cell r="G303">
            <v>381</v>
          </cell>
          <cell r="J303">
            <v>39</v>
          </cell>
        </row>
        <row r="304">
          <cell r="D304">
            <v>79</v>
          </cell>
          <cell r="G304">
            <v>79</v>
          </cell>
          <cell r="J304">
            <v>0</v>
          </cell>
        </row>
        <row r="305">
          <cell r="D305">
            <v>24</v>
          </cell>
          <cell r="G305">
            <v>24</v>
          </cell>
          <cell r="J305">
            <v>0</v>
          </cell>
        </row>
        <row r="306">
          <cell r="D306">
            <v>63</v>
          </cell>
          <cell r="G306">
            <v>37</v>
          </cell>
          <cell r="J306">
            <v>26</v>
          </cell>
        </row>
        <row r="307">
          <cell r="D307">
            <v>645</v>
          </cell>
          <cell r="G307">
            <v>579</v>
          </cell>
          <cell r="J307">
            <v>66</v>
          </cell>
        </row>
        <row r="311">
          <cell r="D311">
            <v>263</v>
          </cell>
          <cell r="G311">
            <v>246</v>
          </cell>
          <cell r="J311">
            <v>17</v>
          </cell>
        </row>
        <row r="312">
          <cell r="D312">
            <v>4</v>
          </cell>
          <cell r="G312">
            <v>2</v>
          </cell>
          <cell r="J312">
            <v>2</v>
          </cell>
        </row>
        <row r="313">
          <cell r="D313">
            <v>1</v>
          </cell>
          <cell r="G313">
            <v>1</v>
          </cell>
          <cell r="J313">
            <v>0</v>
          </cell>
        </row>
        <row r="314">
          <cell r="D314">
            <v>1</v>
          </cell>
          <cell r="G314">
            <v>1</v>
          </cell>
          <cell r="J314">
            <v>0</v>
          </cell>
        </row>
        <row r="315">
          <cell r="D315">
            <v>26</v>
          </cell>
          <cell r="G315">
            <v>22</v>
          </cell>
          <cell r="J315">
            <v>4</v>
          </cell>
        </row>
        <row r="316">
          <cell r="D316">
            <v>295</v>
          </cell>
          <cell r="G316">
            <v>272</v>
          </cell>
          <cell r="J316">
            <v>23</v>
          </cell>
        </row>
        <row r="321">
          <cell r="D321">
            <v>103</v>
          </cell>
          <cell r="G321">
            <v>98</v>
          </cell>
          <cell r="J321">
            <v>5</v>
          </cell>
        </row>
        <row r="322">
          <cell r="D322">
            <v>10</v>
          </cell>
          <cell r="G322">
            <v>10</v>
          </cell>
          <cell r="J322">
            <v>0</v>
          </cell>
        </row>
        <row r="323">
          <cell r="D323">
            <v>35</v>
          </cell>
          <cell r="G323">
            <v>35</v>
          </cell>
          <cell r="J323">
            <v>0</v>
          </cell>
        </row>
        <row r="324">
          <cell r="D324">
            <v>87</v>
          </cell>
          <cell r="G324">
            <v>84</v>
          </cell>
          <cell r="J324">
            <v>3</v>
          </cell>
        </row>
        <row r="325">
          <cell r="D325">
            <v>75</v>
          </cell>
          <cell r="G325">
            <v>73</v>
          </cell>
          <cell r="J325">
            <v>2</v>
          </cell>
        </row>
        <row r="326">
          <cell r="D326">
            <v>19</v>
          </cell>
          <cell r="G326">
            <v>19</v>
          </cell>
          <cell r="J326">
            <v>0</v>
          </cell>
        </row>
        <row r="327">
          <cell r="D327">
            <v>23</v>
          </cell>
          <cell r="G327">
            <v>17</v>
          </cell>
          <cell r="J327">
            <v>6</v>
          </cell>
        </row>
        <row r="328">
          <cell r="D328">
            <v>352</v>
          </cell>
          <cell r="G328">
            <v>336</v>
          </cell>
          <cell r="J328">
            <v>16</v>
          </cell>
        </row>
        <row r="332">
          <cell r="D332">
            <v>10</v>
          </cell>
          <cell r="G332">
            <v>10</v>
          </cell>
          <cell r="J332">
            <v>0</v>
          </cell>
        </row>
        <row r="333">
          <cell r="D333">
            <v>35</v>
          </cell>
          <cell r="G333">
            <v>35</v>
          </cell>
          <cell r="J333">
            <v>0</v>
          </cell>
        </row>
        <row r="334">
          <cell r="D334">
            <v>87</v>
          </cell>
          <cell r="G334">
            <v>84</v>
          </cell>
          <cell r="J334">
            <v>3</v>
          </cell>
        </row>
        <row r="335">
          <cell r="D335">
            <v>75</v>
          </cell>
          <cell r="G335">
            <v>73</v>
          </cell>
          <cell r="J335">
            <v>2</v>
          </cell>
        </row>
        <row r="336">
          <cell r="D336">
            <v>19</v>
          </cell>
          <cell r="G336">
            <v>19</v>
          </cell>
          <cell r="J336">
            <v>0</v>
          </cell>
        </row>
        <row r="337">
          <cell r="D337">
            <v>23</v>
          </cell>
          <cell r="G337">
            <v>17</v>
          </cell>
          <cell r="J337">
            <v>6</v>
          </cell>
        </row>
        <row r="338">
          <cell r="D338">
            <v>249</v>
          </cell>
          <cell r="G338">
            <v>238</v>
          </cell>
          <cell r="J338">
            <v>11</v>
          </cell>
        </row>
        <row r="342">
          <cell r="D342">
            <v>103</v>
          </cell>
          <cell r="G342">
            <v>98</v>
          </cell>
          <cell r="J342">
            <v>5</v>
          </cell>
        </row>
        <row r="343">
          <cell r="D343">
            <v>103</v>
          </cell>
          <cell r="G343">
            <v>98</v>
          </cell>
          <cell r="J343">
            <v>5</v>
          </cell>
        </row>
        <row r="350">
          <cell r="D350">
            <v>1198</v>
          </cell>
          <cell r="G350">
            <v>1091</v>
          </cell>
          <cell r="J350">
            <v>107</v>
          </cell>
        </row>
        <row r="351">
          <cell r="D351">
            <v>125</v>
          </cell>
          <cell r="G351">
            <v>74</v>
          </cell>
          <cell r="J351">
            <v>51</v>
          </cell>
        </row>
        <row r="352">
          <cell r="D352">
            <v>67</v>
          </cell>
          <cell r="G352">
            <v>46</v>
          </cell>
          <cell r="J352">
            <v>21</v>
          </cell>
        </row>
        <row r="353">
          <cell r="D353">
            <v>1155</v>
          </cell>
          <cell r="G353">
            <v>533</v>
          </cell>
          <cell r="J353">
            <v>622</v>
          </cell>
        </row>
        <row r="354">
          <cell r="D354">
            <v>175</v>
          </cell>
          <cell r="G354">
            <v>161</v>
          </cell>
          <cell r="J354">
            <v>14</v>
          </cell>
        </row>
        <row r="355">
          <cell r="D355">
            <v>404</v>
          </cell>
          <cell r="G355">
            <v>401</v>
          </cell>
          <cell r="J355">
            <v>3</v>
          </cell>
        </row>
        <row r="356">
          <cell r="D356">
            <v>144</v>
          </cell>
          <cell r="G356">
            <v>78</v>
          </cell>
          <cell r="J356">
            <v>66</v>
          </cell>
        </row>
        <row r="357">
          <cell r="D357">
            <v>3268</v>
          </cell>
          <cell r="G357">
            <v>2384</v>
          </cell>
          <cell r="J357">
            <v>884</v>
          </cell>
        </row>
        <row r="361">
          <cell r="D361">
            <v>105</v>
          </cell>
          <cell r="G361">
            <v>68</v>
          </cell>
          <cell r="J361">
            <v>37</v>
          </cell>
        </row>
        <row r="362">
          <cell r="D362">
            <v>67</v>
          </cell>
          <cell r="G362">
            <v>46</v>
          </cell>
          <cell r="J362">
            <v>21</v>
          </cell>
        </row>
        <row r="363">
          <cell r="D363">
            <v>1146</v>
          </cell>
          <cell r="G363">
            <v>525</v>
          </cell>
          <cell r="J363">
            <v>621</v>
          </cell>
        </row>
        <row r="364">
          <cell r="D364">
            <v>175</v>
          </cell>
          <cell r="G364">
            <v>161</v>
          </cell>
          <cell r="J364">
            <v>14</v>
          </cell>
        </row>
        <row r="365">
          <cell r="D365">
            <v>404</v>
          </cell>
          <cell r="G365">
            <v>401</v>
          </cell>
          <cell r="J365">
            <v>3</v>
          </cell>
        </row>
        <row r="366">
          <cell r="D366">
            <v>132</v>
          </cell>
          <cell r="G366">
            <v>74</v>
          </cell>
          <cell r="J366">
            <v>58</v>
          </cell>
        </row>
        <row r="367">
          <cell r="D367">
            <v>2029</v>
          </cell>
          <cell r="G367">
            <v>1275</v>
          </cell>
          <cell r="J367">
            <v>754</v>
          </cell>
        </row>
        <row r="371">
          <cell r="D371">
            <v>1198</v>
          </cell>
          <cell r="G371">
            <v>1091</v>
          </cell>
          <cell r="J371">
            <v>107</v>
          </cell>
        </row>
        <row r="372">
          <cell r="D372">
            <v>20</v>
          </cell>
          <cell r="G372">
            <v>6</v>
          </cell>
          <cell r="J372">
            <v>14</v>
          </cell>
        </row>
        <row r="373">
          <cell r="D373">
            <v>9</v>
          </cell>
          <cell r="G373">
            <v>8</v>
          </cell>
          <cell r="J373">
            <v>1</v>
          </cell>
        </row>
        <row r="374">
          <cell r="D374">
            <v>12</v>
          </cell>
          <cell r="G374">
            <v>4</v>
          </cell>
          <cell r="J374">
            <v>8</v>
          </cell>
        </row>
        <row r="375">
          <cell r="D375">
            <v>1239</v>
          </cell>
          <cell r="G375">
            <v>1109</v>
          </cell>
          <cell r="J375">
            <v>130</v>
          </cell>
        </row>
        <row r="380">
          <cell r="D380">
            <v>588</v>
          </cell>
          <cell r="G380">
            <v>587</v>
          </cell>
          <cell r="J380">
            <v>1</v>
          </cell>
        </row>
        <row r="381">
          <cell r="D381">
            <v>208</v>
          </cell>
          <cell r="G381">
            <v>208</v>
          </cell>
          <cell r="J381">
            <v>0</v>
          </cell>
        </row>
        <row r="382">
          <cell r="D382">
            <v>61</v>
          </cell>
          <cell r="G382">
            <v>61</v>
          </cell>
          <cell r="J382">
            <v>0</v>
          </cell>
        </row>
        <row r="383">
          <cell r="D383">
            <v>453</v>
          </cell>
          <cell r="G383">
            <v>288</v>
          </cell>
          <cell r="J383">
            <v>165</v>
          </cell>
        </row>
        <row r="384">
          <cell r="D384">
            <v>64</v>
          </cell>
          <cell r="G384">
            <v>63</v>
          </cell>
          <cell r="J384">
            <v>1</v>
          </cell>
        </row>
        <row r="385">
          <cell r="D385">
            <v>139</v>
          </cell>
          <cell r="G385">
            <v>139</v>
          </cell>
          <cell r="J385">
            <v>0</v>
          </cell>
        </row>
        <row r="386">
          <cell r="D386">
            <v>72</v>
          </cell>
          <cell r="G386">
            <v>38</v>
          </cell>
          <cell r="J386">
            <v>34</v>
          </cell>
        </row>
        <row r="387">
          <cell r="D387">
            <v>1585</v>
          </cell>
          <cell r="G387">
            <v>1384</v>
          </cell>
          <cell r="J387">
            <v>201</v>
          </cell>
        </row>
        <row r="391">
          <cell r="D391">
            <v>208</v>
          </cell>
          <cell r="G391">
            <v>208</v>
          </cell>
          <cell r="J391">
            <v>0</v>
          </cell>
        </row>
        <row r="392">
          <cell r="D392">
            <v>61</v>
          </cell>
          <cell r="G392">
            <v>61</v>
          </cell>
          <cell r="J392">
            <v>0</v>
          </cell>
        </row>
        <row r="393">
          <cell r="D393">
            <v>451</v>
          </cell>
          <cell r="G393">
            <v>287</v>
          </cell>
          <cell r="J393">
            <v>164</v>
          </cell>
        </row>
        <row r="394">
          <cell r="D394">
            <v>64</v>
          </cell>
          <cell r="G394">
            <v>63</v>
          </cell>
          <cell r="J394">
            <v>1</v>
          </cell>
        </row>
        <row r="395">
          <cell r="D395">
            <v>139</v>
          </cell>
          <cell r="G395">
            <v>139</v>
          </cell>
          <cell r="J395">
            <v>0</v>
          </cell>
        </row>
        <row r="396">
          <cell r="D396">
            <v>56</v>
          </cell>
          <cell r="G396">
            <v>29</v>
          </cell>
          <cell r="J396">
            <v>27</v>
          </cell>
        </row>
        <row r="397">
          <cell r="D397">
            <v>979</v>
          </cell>
          <cell r="G397">
            <v>787</v>
          </cell>
          <cell r="J397">
            <v>192</v>
          </cell>
        </row>
        <row r="401">
          <cell r="D401">
            <v>588</v>
          </cell>
          <cell r="G401">
            <v>587</v>
          </cell>
          <cell r="J401">
            <v>1</v>
          </cell>
        </row>
        <row r="402">
          <cell r="D402">
            <v>2</v>
          </cell>
          <cell r="G402">
            <v>1</v>
          </cell>
          <cell r="J402">
            <v>1</v>
          </cell>
        </row>
        <row r="403">
          <cell r="D403">
            <v>16</v>
          </cell>
          <cell r="G403">
            <v>9</v>
          </cell>
          <cell r="J403">
            <v>7</v>
          </cell>
        </row>
        <row r="404">
          <cell r="D404">
            <v>606</v>
          </cell>
          <cell r="G404">
            <v>597</v>
          </cell>
          <cell r="J404">
            <v>9</v>
          </cell>
        </row>
        <row r="409">
          <cell r="D409">
            <v>272</v>
          </cell>
          <cell r="G409">
            <v>272</v>
          </cell>
          <cell r="J409">
            <v>0</v>
          </cell>
        </row>
        <row r="410">
          <cell r="D410">
            <v>29</v>
          </cell>
          <cell r="G410">
            <v>29</v>
          </cell>
          <cell r="J410">
            <v>0</v>
          </cell>
        </row>
        <row r="411">
          <cell r="D411">
            <v>3</v>
          </cell>
          <cell r="G411">
            <v>3</v>
          </cell>
          <cell r="J411">
            <v>0</v>
          </cell>
        </row>
        <row r="412">
          <cell r="D412">
            <v>207</v>
          </cell>
          <cell r="G412">
            <v>194</v>
          </cell>
          <cell r="J412">
            <v>13</v>
          </cell>
        </row>
        <row r="413">
          <cell r="D413">
            <v>4</v>
          </cell>
          <cell r="G413">
            <v>4</v>
          </cell>
          <cell r="J413">
            <v>0</v>
          </cell>
        </row>
        <row r="414">
          <cell r="D414">
            <v>81</v>
          </cell>
          <cell r="G414">
            <v>79</v>
          </cell>
          <cell r="J414">
            <v>2</v>
          </cell>
        </row>
        <row r="415">
          <cell r="D415">
            <v>2</v>
          </cell>
          <cell r="G415">
            <v>2</v>
          </cell>
          <cell r="J415">
            <v>0</v>
          </cell>
        </row>
        <row r="416">
          <cell r="D416">
            <v>49</v>
          </cell>
          <cell r="G416">
            <v>44</v>
          </cell>
          <cell r="J416">
            <v>5</v>
          </cell>
        </row>
        <row r="417">
          <cell r="D417">
            <v>647</v>
          </cell>
          <cell r="G417">
            <v>627</v>
          </cell>
          <cell r="J417">
            <v>20</v>
          </cell>
        </row>
        <row r="421">
          <cell r="D421">
            <v>29</v>
          </cell>
          <cell r="G421">
            <v>29</v>
          </cell>
          <cell r="J421">
            <v>0</v>
          </cell>
        </row>
        <row r="422">
          <cell r="D422">
            <v>3</v>
          </cell>
          <cell r="G422">
            <v>3</v>
          </cell>
          <cell r="J422">
            <v>0</v>
          </cell>
        </row>
        <row r="423">
          <cell r="D423">
            <v>207</v>
          </cell>
          <cell r="G423">
            <v>194</v>
          </cell>
          <cell r="J423">
            <v>13</v>
          </cell>
        </row>
        <row r="424">
          <cell r="D424">
            <v>4</v>
          </cell>
          <cell r="G424">
            <v>4</v>
          </cell>
          <cell r="J424">
            <v>0</v>
          </cell>
        </row>
        <row r="425">
          <cell r="D425">
            <v>81</v>
          </cell>
          <cell r="G425">
            <v>79</v>
          </cell>
          <cell r="J425">
            <v>2</v>
          </cell>
        </row>
        <row r="426">
          <cell r="D426">
            <v>2</v>
          </cell>
          <cell r="G426">
            <v>2</v>
          </cell>
          <cell r="J426">
            <v>0</v>
          </cell>
        </row>
        <row r="427">
          <cell r="D427">
            <v>44</v>
          </cell>
          <cell r="G427">
            <v>39</v>
          </cell>
          <cell r="J427">
            <v>5</v>
          </cell>
        </row>
        <row r="428">
          <cell r="D428">
            <v>370</v>
          </cell>
          <cell r="G428">
            <v>350</v>
          </cell>
          <cell r="J428">
            <v>20</v>
          </cell>
        </row>
        <row r="432">
          <cell r="D432">
            <v>272</v>
          </cell>
          <cell r="G432">
            <v>272</v>
          </cell>
          <cell r="J432">
            <v>0</v>
          </cell>
        </row>
        <row r="433">
          <cell r="D433">
            <v>5</v>
          </cell>
          <cell r="G433">
            <v>5</v>
          </cell>
          <cell r="J433">
            <v>0</v>
          </cell>
        </row>
        <row r="434">
          <cell r="D434">
            <v>277</v>
          </cell>
          <cell r="G434">
            <v>277</v>
          </cell>
          <cell r="J434">
            <v>0</v>
          </cell>
        </row>
        <row r="439">
          <cell r="D439">
            <v>546</v>
          </cell>
          <cell r="G439">
            <v>523</v>
          </cell>
          <cell r="J439">
            <v>23</v>
          </cell>
        </row>
        <row r="440">
          <cell r="D440">
            <v>98</v>
          </cell>
          <cell r="G440">
            <v>87</v>
          </cell>
          <cell r="J440">
            <v>11</v>
          </cell>
        </row>
        <row r="441">
          <cell r="D441">
            <v>679</v>
          </cell>
          <cell r="G441">
            <v>410</v>
          </cell>
          <cell r="J441">
            <v>269</v>
          </cell>
        </row>
        <row r="442">
          <cell r="D442">
            <v>56</v>
          </cell>
          <cell r="G442">
            <v>56</v>
          </cell>
          <cell r="J442">
            <v>0</v>
          </cell>
        </row>
        <row r="443">
          <cell r="D443">
            <v>141</v>
          </cell>
          <cell r="G443">
            <v>141</v>
          </cell>
          <cell r="J443">
            <v>0</v>
          </cell>
        </row>
        <row r="444">
          <cell r="D444">
            <v>100</v>
          </cell>
          <cell r="G444">
            <v>59</v>
          </cell>
          <cell r="J444">
            <v>41</v>
          </cell>
        </row>
        <row r="445">
          <cell r="D445">
            <v>1620</v>
          </cell>
          <cell r="G445">
            <v>1276</v>
          </cell>
          <cell r="J445">
            <v>344</v>
          </cell>
        </row>
        <row r="449">
          <cell r="D449">
            <v>77</v>
          </cell>
          <cell r="G449">
            <v>67</v>
          </cell>
          <cell r="J449">
            <v>10</v>
          </cell>
        </row>
        <row r="450">
          <cell r="D450">
            <v>665</v>
          </cell>
          <cell r="G450">
            <v>396</v>
          </cell>
          <cell r="J450">
            <v>269</v>
          </cell>
        </row>
        <row r="451">
          <cell r="D451">
            <v>56</v>
          </cell>
          <cell r="G451">
            <v>56</v>
          </cell>
          <cell r="J451">
            <v>0</v>
          </cell>
        </row>
        <row r="452">
          <cell r="D452">
            <v>141</v>
          </cell>
          <cell r="G452">
            <v>141</v>
          </cell>
          <cell r="J452">
            <v>0</v>
          </cell>
        </row>
        <row r="453">
          <cell r="D453">
            <v>87</v>
          </cell>
          <cell r="G453">
            <v>49</v>
          </cell>
          <cell r="J453">
            <v>38</v>
          </cell>
        </row>
        <row r="454">
          <cell r="D454">
            <v>1026</v>
          </cell>
          <cell r="G454">
            <v>709</v>
          </cell>
          <cell r="J454">
            <v>317</v>
          </cell>
        </row>
        <row r="458">
          <cell r="D458">
            <v>546</v>
          </cell>
          <cell r="G458">
            <v>523</v>
          </cell>
          <cell r="J458">
            <v>23</v>
          </cell>
        </row>
        <row r="459">
          <cell r="D459">
            <v>21</v>
          </cell>
          <cell r="G459">
            <v>20</v>
          </cell>
          <cell r="J459">
            <v>1</v>
          </cell>
        </row>
        <row r="460">
          <cell r="D460">
            <v>14</v>
          </cell>
          <cell r="G460">
            <v>14</v>
          </cell>
          <cell r="J460">
            <v>0</v>
          </cell>
        </row>
        <row r="461">
          <cell r="D461">
            <v>13</v>
          </cell>
          <cell r="G461">
            <v>10</v>
          </cell>
          <cell r="J461">
            <v>3</v>
          </cell>
        </row>
        <row r="462">
          <cell r="D462">
            <v>594</v>
          </cell>
          <cell r="G462">
            <v>567</v>
          </cell>
          <cell r="J462">
            <v>27</v>
          </cell>
        </row>
        <row r="467">
          <cell r="D467">
            <v>10151</v>
          </cell>
          <cell r="G467">
            <v>9583</v>
          </cell>
          <cell r="J467">
            <v>568</v>
          </cell>
        </row>
        <row r="468">
          <cell r="D468">
            <v>1539</v>
          </cell>
          <cell r="G468">
            <v>1444</v>
          </cell>
          <cell r="J468">
            <v>95</v>
          </cell>
        </row>
        <row r="469">
          <cell r="D469">
            <v>584</v>
          </cell>
          <cell r="G469">
            <v>551</v>
          </cell>
          <cell r="J469">
            <v>33</v>
          </cell>
        </row>
        <row r="470">
          <cell r="D470">
            <v>6</v>
          </cell>
          <cell r="G470">
            <v>6</v>
          </cell>
          <cell r="J470">
            <v>0</v>
          </cell>
        </row>
        <row r="471">
          <cell r="D471">
            <v>9884</v>
          </cell>
          <cell r="G471">
            <v>7800</v>
          </cell>
          <cell r="J471">
            <v>2084</v>
          </cell>
        </row>
        <row r="472">
          <cell r="D472">
            <v>1394</v>
          </cell>
          <cell r="G472">
            <v>1315</v>
          </cell>
          <cell r="J472">
            <v>79</v>
          </cell>
        </row>
        <row r="473">
          <cell r="D473">
            <v>2004</v>
          </cell>
          <cell r="G473">
            <v>1981</v>
          </cell>
          <cell r="J473">
            <v>23</v>
          </cell>
        </row>
        <row r="474">
          <cell r="D474">
            <v>228</v>
          </cell>
          <cell r="G474">
            <v>228</v>
          </cell>
          <cell r="J474">
            <v>0</v>
          </cell>
        </row>
        <row r="475">
          <cell r="D475">
            <v>1942</v>
          </cell>
          <cell r="G475">
            <v>1293</v>
          </cell>
          <cell r="J475">
            <v>649</v>
          </cell>
        </row>
        <row r="476">
          <cell r="D476">
            <v>196</v>
          </cell>
          <cell r="G476">
            <v>93</v>
          </cell>
          <cell r="J476">
            <v>103</v>
          </cell>
        </row>
        <row r="477">
          <cell r="D477">
            <v>27928</v>
          </cell>
          <cell r="G477">
            <v>24294</v>
          </cell>
          <cell r="J477">
            <v>3634</v>
          </cell>
        </row>
        <row r="481">
          <cell r="D481">
            <v>1410</v>
          </cell>
          <cell r="G481">
            <v>1334</v>
          </cell>
          <cell r="J481">
            <v>76</v>
          </cell>
        </row>
        <row r="482">
          <cell r="D482">
            <v>584</v>
          </cell>
          <cell r="G482">
            <v>551</v>
          </cell>
          <cell r="J482">
            <v>33</v>
          </cell>
        </row>
        <row r="483">
          <cell r="D483">
            <v>6</v>
          </cell>
          <cell r="G483">
            <v>6</v>
          </cell>
          <cell r="J483">
            <v>0</v>
          </cell>
        </row>
        <row r="484">
          <cell r="D484">
            <v>9725</v>
          </cell>
          <cell r="G484">
            <v>7709</v>
          </cell>
          <cell r="J484">
            <v>2016</v>
          </cell>
        </row>
        <row r="485">
          <cell r="D485">
            <v>1302</v>
          </cell>
          <cell r="G485">
            <v>1234</v>
          </cell>
          <cell r="J485">
            <v>68</v>
          </cell>
        </row>
        <row r="486">
          <cell r="D486">
            <v>2004</v>
          </cell>
          <cell r="G486">
            <v>1981</v>
          </cell>
          <cell r="J486">
            <v>23</v>
          </cell>
        </row>
        <row r="487">
          <cell r="D487">
            <v>228</v>
          </cell>
          <cell r="G487">
            <v>228</v>
          </cell>
          <cell r="J487">
            <v>0</v>
          </cell>
        </row>
        <row r="488">
          <cell r="D488">
            <v>1656</v>
          </cell>
          <cell r="G488">
            <v>1071</v>
          </cell>
          <cell r="J488">
            <v>585</v>
          </cell>
        </row>
        <row r="489">
          <cell r="D489">
            <v>196</v>
          </cell>
          <cell r="G489">
            <v>93</v>
          </cell>
          <cell r="J489">
            <v>103</v>
          </cell>
        </row>
        <row r="490">
          <cell r="D490">
            <v>17111</v>
          </cell>
          <cell r="G490">
            <v>14207</v>
          </cell>
          <cell r="J490">
            <v>2904</v>
          </cell>
        </row>
        <row r="494">
          <cell r="D494">
            <v>10151</v>
          </cell>
          <cell r="G494">
            <v>9583</v>
          </cell>
          <cell r="J494">
            <v>568</v>
          </cell>
        </row>
        <row r="495">
          <cell r="D495">
            <v>129</v>
          </cell>
          <cell r="G495">
            <v>110</v>
          </cell>
          <cell r="J495">
            <v>19</v>
          </cell>
        </row>
        <row r="496">
          <cell r="D496">
            <v>159</v>
          </cell>
          <cell r="G496">
            <v>91</v>
          </cell>
          <cell r="J496">
            <v>68</v>
          </cell>
        </row>
        <row r="497">
          <cell r="D497">
            <v>92</v>
          </cell>
          <cell r="G497">
            <v>81</v>
          </cell>
          <cell r="J497">
            <v>11</v>
          </cell>
        </row>
        <row r="498">
          <cell r="D498">
            <v>286</v>
          </cell>
          <cell r="G498">
            <v>222</v>
          </cell>
          <cell r="J498">
            <v>64</v>
          </cell>
        </row>
        <row r="499">
          <cell r="D499">
            <v>10817</v>
          </cell>
          <cell r="G499">
            <v>10087</v>
          </cell>
          <cell r="J499">
            <v>730</v>
          </cell>
        </row>
      </sheetData>
      <sheetData sheetId="1" refreshError="1">
        <row r="10">
          <cell r="D10" t="str">
            <v>weiblich</v>
          </cell>
          <cell r="G10" t="str">
            <v>weiblich</v>
          </cell>
          <cell r="J10" t="str">
            <v>weiblich</v>
          </cell>
        </row>
        <row r="15">
          <cell r="D15">
            <v>1429</v>
          </cell>
          <cell r="G15">
            <v>1350</v>
          </cell>
          <cell r="J15">
            <v>79</v>
          </cell>
        </row>
        <row r="16">
          <cell r="D16">
            <v>333</v>
          </cell>
          <cell r="G16">
            <v>333</v>
          </cell>
          <cell r="J16">
            <v>0</v>
          </cell>
        </row>
        <row r="17">
          <cell r="D17">
            <v>12</v>
          </cell>
          <cell r="G17">
            <v>12</v>
          </cell>
          <cell r="J17">
            <v>0</v>
          </cell>
        </row>
        <row r="18">
          <cell r="D18">
            <v>10</v>
          </cell>
          <cell r="G18">
            <v>10</v>
          </cell>
          <cell r="J18">
            <v>0</v>
          </cell>
        </row>
        <row r="19">
          <cell r="D19">
            <v>2103</v>
          </cell>
          <cell r="G19">
            <v>1649</v>
          </cell>
          <cell r="J19">
            <v>454</v>
          </cell>
        </row>
        <row r="20">
          <cell r="D20">
            <v>790</v>
          </cell>
          <cell r="G20">
            <v>768</v>
          </cell>
          <cell r="J20">
            <v>22</v>
          </cell>
        </row>
        <row r="21">
          <cell r="D21">
            <v>22</v>
          </cell>
          <cell r="G21">
            <v>22</v>
          </cell>
          <cell r="J21">
            <v>0</v>
          </cell>
        </row>
        <row r="22">
          <cell r="D22">
            <v>335</v>
          </cell>
          <cell r="G22">
            <v>234</v>
          </cell>
          <cell r="J22">
            <v>101</v>
          </cell>
        </row>
        <row r="23">
          <cell r="D23">
            <v>5034</v>
          </cell>
          <cell r="G23">
            <v>4378</v>
          </cell>
          <cell r="J23">
            <v>656</v>
          </cell>
        </row>
        <row r="27">
          <cell r="D27">
            <v>333</v>
          </cell>
          <cell r="G27">
            <v>333</v>
          </cell>
          <cell r="J27">
            <v>0</v>
          </cell>
        </row>
        <row r="28">
          <cell r="D28">
            <v>12</v>
          </cell>
          <cell r="G28">
            <v>12</v>
          </cell>
          <cell r="J28">
            <v>0</v>
          </cell>
        </row>
        <row r="29">
          <cell r="D29">
            <v>10</v>
          </cell>
          <cell r="G29">
            <v>10</v>
          </cell>
          <cell r="J29">
            <v>0</v>
          </cell>
        </row>
        <row r="30">
          <cell r="D30">
            <v>1885</v>
          </cell>
          <cell r="G30">
            <v>1532</v>
          </cell>
          <cell r="J30">
            <v>353</v>
          </cell>
        </row>
        <row r="31">
          <cell r="D31">
            <v>790</v>
          </cell>
          <cell r="G31">
            <v>768</v>
          </cell>
          <cell r="J31">
            <v>22</v>
          </cell>
        </row>
        <row r="32">
          <cell r="D32">
            <v>22</v>
          </cell>
          <cell r="G32">
            <v>22</v>
          </cell>
          <cell r="J32">
            <v>0</v>
          </cell>
        </row>
        <row r="33">
          <cell r="D33">
            <v>252</v>
          </cell>
          <cell r="G33">
            <v>190</v>
          </cell>
          <cell r="J33">
            <v>62</v>
          </cell>
        </row>
        <row r="34">
          <cell r="D34">
            <v>3304</v>
          </cell>
          <cell r="G34">
            <v>2867</v>
          </cell>
          <cell r="J34">
            <v>437</v>
          </cell>
        </row>
        <row r="38">
          <cell r="D38">
            <v>1429</v>
          </cell>
          <cell r="G38">
            <v>1350</v>
          </cell>
          <cell r="J38">
            <v>79</v>
          </cell>
        </row>
        <row r="39">
          <cell r="D39">
            <v>218</v>
          </cell>
          <cell r="G39">
            <v>117</v>
          </cell>
          <cell r="J39">
            <v>101</v>
          </cell>
        </row>
        <row r="40">
          <cell r="D40">
            <v>83</v>
          </cell>
          <cell r="G40">
            <v>44</v>
          </cell>
          <cell r="J40">
            <v>39</v>
          </cell>
        </row>
        <row r="41">
          <cell r="D41">
            <v>1730</v>
          </cell>
          <cell r="G41">
            <v>1511</v>
          </cell>
          <cell r="J41">
            <v>219</v>
          </cell>
        </row>
        <row r="46">
          <cell r="D46">
            <v>990</v>
          </cell>
          <cell r="G46">
            <v>855</v>
          </cell>
          <cell r="J46">
            <v>135</v>
          </cell>
        </row>
        <row r="47">
          <cell r="D47">
            <v>832</v>
          </cell>
          <cell r="G47">
            <v>497</v>
          </cell>
          <cell r="J47">
            <v>335</v>
          </cell>
        </row>
        <row r="48">
          <cell r="D48">
            <v>263</v>
          </cell>
          <cell r="G48">
            <v>241</v>
          </cell>
          <cell r="J48">
            <v>22</v>
          </cell>
        </row>
        <row r="49">
          <cell r="D49">
            <v>147</v>
          </cell>
          <cell r="G49">
            <v>147</v>
          </cell>
          <cell r="J49">
            <v>0</v>
          </cell>
        </row>
        <row r="50">
          <cell r="D50">
            <v>187</v>
          </cell>
          <cell r="G50">
            <v>51</v>
          </cell>
          <cell r="J50">
            <v>136</v>
          </cell>
        </row>
        <row r="51">
          <cell r="D51">
            <v>359</v>
          </cell>
          <cell r="G51">
            <v>146</v>
          </cell>
          <cell r="J51">
            <v>213</v>
          </cell>
        </row>
        <row r="52">
          <cell r="D52">
            <v>2778</v>
          </cell>
          <cell r="G52">
            <v>1937</v>
          </cell>
          <cell r="J52">
            <v>841</v>
          </cell>
        </row>
        <row r="56">
          <cell r="D56">
            <v>832</v>
          </cell>
          <cell r="G56">
            <v>497</v>
          </cell>
          <cell r="J56">
            <v>335</v>
          </cell>
        </row>
        <row r="57">
          <cell r="D57">
            <v>263</v>
          </cell>
          <cell r="G57">
            <v>241</v>
          </cell>
          <cell r="J57">
            <v>22</v>
          </cell>
        </row>
        <row r="58">
          <cell r="D58">
            <v>147</v>
          </cell>
          <cell r="G58">
            <v>147</v>
          </cell>
          <cell r="J58">
            <v>0</v>
          </cell>
        </row>
        <row r="59">
          <cell r="D59">
            <v>187</v>
          </cell>
          <cell r="G59">
            <v>51</v>
          </cell>
          <cell r="J59">
            <v>136</v>
          </cell>
        </row>
        <row r="60">
          <cell r="D60">
            <v>359</v>
          </cell>
          <cell r="G60">
            <v>146</v>
          </cell>
          <cell r="J60">
            <v>213</v>
          </cell>
        </row>
        <row r="61">
          <cell r="D61">
            <v>1788</v>
          </cell>
          <cell r="G61">
            <v>1082</v>
          </cell>
          <cell r="J61">
            <v>706</v>
          </cell>
        </row>
        <row r="65">
          <cell r="D65">
            <v>990</v>
          </cell>
          <cell r="G65">
            <v>855</v>
          </cell>
          <cell r="J65">
            <v>135</v>
          </cell>
        </row>
        <row r="66">
          <cell r="D66">
            <v>990</v>
          </cell>
          <cell r="G66">
            <v>855</v>
          </cell>
          <cell r="J66">
            <v>135</v>
          </cell>
        </row>
        <row r="71">
          <cell r="D71">
            <v>236</v>
          </cell>
          <cell r="G71">
            <v>232</v>
          </cell>
          <cell r="J71">
            <v>4</v>
          </cell>
        </row>
        <row r="72">
          <cell r="D72">
            <v>41</v>
          </cell>
          <cell r="G72">
            <v>38</v>
          </cell>
          <cell r="J72">
            <v>3</v>
          </cell>
        </row>
        <row r="73">
          <cell r="D73">
            <v>180</v>
          </cell>
          <cell r="G73">
            <v>135</v>
          </cell>
          <cell r="J73">
            <v>45</v>
          </cell>
        </row>
        <row r="74">
          <cell r="D74">
            <v>76</v>
          </cell>
          <cell r="G74">
            <v>71</v>
          </cell>
          <cell r="J74">
            <v>5</v>
          </cell>
        </row>
        <row r="75">
          <cell r="D75">
            <v>54</v>
          </cell>
          <cell r="G75">
            <v>54</v>
          </cell>
          <cell r="J75">
            <v>0</v>
          </cell>
        </row>
        <row r="76">
          <cell r="D76">
            <v>7</v>
          </cell>
          <cell r="G76">
            <v>7</v>
          </cell>
          <cell r="J76">
            <v>0</v>
          </cell>
        </row>
        <row r="77">
          <cell r="D77">
            <v>93</v>
          </cell>
          <cell r="G77">
            <v>61</v>
          </cell>
          <cell r="J77">
            <v>32</v>
          </cell>
        </row>
        <row r="78">
          <cell r="D78">
            <v>687</v>
          </cell>
          <cell r="G78">
            <v>598</v>
          </cell>
          <cell r="J78">
            <v>89</v>
          </cell>
        </row>
        <row r="82">
          <cell r="D82">
            <v>29</v>
          </cell>
          <cell r="G82">
            <v>27</v>
          </cell>
          <cell r="J82">
            <v>2</v>
          </cell>
        </row>
        <row r="83">
          <cell r="D83">
            <v>177</v>
          </cell>
          <cell r="G83">
            <v>135</v>
          </cell>
          <cell r="J83">
            <v>42</v>
          </cell>
        </row>
        <row r="84">
          <cell r="D84">
            <v>68</v>
          </cell>
          <cell r="G84">
            <v>63</v>
          </cell>
          <cell r="J84">
            <v>5</v>
          </cell>
        </row>
        <row r="85">
          <cell r="D85">
            <v>54</v>
          </cell>
          <cell r="G85">
            <v>54</v>
          </cell>
          <cell r="J85">
            <v>0</v>
          </cell>
        </row>
        <row r="86">
          <cell r="D86">
            <v>7</v>
          </cell>
          <cell r="G86">
            <v>7</v>
          </cell>
          <cell r="J86">
            <v>0</v>
          </cell>
        </row>
        <row r="87">
          <cell r="D87">
            <v>84</v>
          </cell>
          <cell r="G87">
            <v>56</v>
          </cell>
          <cell r="J87">
            <v>28</v>
          </cell>
        </row>
        <row r="88">
          <cell r="D88">
            <v>419</v>
          </cell>
          <cell r="G88">
            <v>342</v>
          </cell>
          <cell r="J88">
            <v>77</v>
          </cell>
        </row>
        <row r="95">
          <cell r="D95">
            <v>236</v>
          </cell>
          <cell r="G95">
            <v>232</v>
          </cell>
          <cell r="J95">
            <v>4</v>
          </cell>
        </row>
        <row r="96">
          <cell r="D96">
            <v>12</v>
          </cell>
          <cell r="G96">
            <v>11</v>
          </cell>
          <cell r="J96">
            <v>1</v>
          </cell>
        </row>
        <row r="97">
          <cell r="D97">
            <v>3</v>
          </cell>
          <cell r="G97">
            <v>0</v>
          </cell>
          <cell r="J97">
            <v>3</v>
          </cell>
        </row>
        <row r="98">
          <cell r="D98">
            <v>8</v>
          </cell>
          <cell r="G98">
            <v>8</v>
          </cell>
          <cell r="J98">
            <v>0</v>
          </cell>
        </row>
        <row r="99">
          <cell r="D99">
            <v>9</v>
          </cell>
          <cell r="G99">
            <v>5</v>
          </cell>
          <cell r="J99">
            <v>4</v>
          </cell>
        </row>
        <row r="100">
          <cell r="D100">
            <v>268</v>
          </cell>
          <cell r="G100">
            <v>256</v>
          </cell>
          <cell r="J100">
            <v>12</v>
          </cell>
        </row>
        <row r="105">
          <cell r="D105">
            <v>513</v>
          </cell>
          <cell r="G105">
            <v>464</v>
          </cell>
          <cell r="J105">
            <v>49</v>
          </cell>
        </row>
        <row r="106">
          <cell r="D106">
            <v>513</v>
          </cell>
          <cell r="G106">
            <v>464</v>
          </cell>
          <cell r="J106">
            <v>49</v>
          </cell>
        </row>
        <row r="111">
          <cell r="D111">
            <v>513</v>
          </cell>
          <cell r="G111">
            <v>464</v>
          </cell>
          <cell r="J111">
            <v>49</v>
          </cell>
        </row>
        <row r="112">
          <cell r="D112">
            <v>513</v>
          </cell>
          <cell r="G112">
            <v>464</v>
          </cell>
          <cell r="J112">
            <v>49</v>
          </cell>
        </row>
        <row r="117">
          <cell r="D117">
            <v>66</v>
          </cell>
          <cell r="G117">
            <v>61</v>
          </cell>
          <cell r="J117">
            <v>5</v>
          </cell>
        </row>
        <row r="118">
          <cell r="D118">
            <v>5</v>
          </cell>
          <cell r="G118">
            <v>4</v>
          </cell>
          <cell r="J118">
            <v>1</v>
          </cell>
        </row>
        <row r="119">
          <cell r="D119">
            <v>68</v>
          </cell>
          <cell r="G119">
            <v>68</v>
          </cell>
          <cell r="J119">
            <v>0</v>
          </cell>
        </row>
        <row r="120">
          <cell r="D120">
            <v>15</v>
          </cell>
          <cell r="G120">
            <v>15</v>
          </cell>
          <cell r="J120">
            <v>0</v>
          </cell>
        </row>
        <row r="121">
          <cell r="D121">
            <v>7</v>
          </cell>
          <cell r="G121">
            <v>7</v>
          </cell>
          <cell r="J121">
            <v>0</v>
          </cell>
        </row>
        <row r="122">
          <cell r="D122">
            <v>11</v>
          </cell>
          <cell r="G122">
            <v>11</v>
          </cell>
          <cell r="J122">
            <v>0</v>
          </cell>
        </row>
        <row r="123">
          <cell r="D123">
            <v>172</v>
          </cell>
          <cell r="G123">
            <v>166</v>
          </cell>
          <cell r="J123">
            <v>6</v>
          </cell>
        </row>
        <row r="127">
          <cell r="D127">
            <v>3</v>
          </cell>
          <cell r="G127">
            <v>3</v>
          </cell>
          <cell r="J127">
            <v>0</v>
          </cell>
        </row>
        <row r="128">
          <cell r="D128">
            <v>68</v>
          </cell>
          <cell r="G128">
            <v>68</v>
          </cell>
          <cell r="J128">
            <v>0</v>
          </cell>
        </row>
        <row r="129">
          <cell r="D129">
            <v>15</v>
          </cell>
          <cell r="G129">
            <v>15</v>
          </cell>
          <cell r="J129">
            <v>0</v>
          </cell>
        </row>
        <row r="130">
          <cell r="D130">
            <v>7</v>
          </cell>
          <cell r="G130">
            <v>7</v>
          </cell>
          <cell r="J130">
            <v>0</v>
          </cell>
        </row>
        <row r="131">
          <cell r="D131">
            <v>11</v>
          </cell>
          <cell r="G131">
            <v>11</v>
          </cell>
          <cell r="J131">
            <v>0</v>
          </cell>
        </row>
        <row r="132">
          <cell r="D132">
            <v>104</v>
          </cell>
          <cell r="G132">
            <v>104</v>
          </cell>
          <cell r="J132">
            <v>0</v>
          </cell>
        </row>
        <row r="136">
          <cell r="D136">
            <v>66</v>
          </cell>
          <cell r="G136">
            <v>61</v>
          </cell>
          <cell r="J136">
            <v>5</v>
          </cell>
        </row>
        <row r="137">
          <cell r="D137">
            <v>2</v>
          </cell>
          <cell r="G137">
            <v>1</v>
          </cell>
          <cell r="J137">
            <v>1</v>
          </cell>
        </row>
        <row r="138">
          <cell r="D138">
            <v>68</v>
          </cell>
          <cell r="G138">
            <v>62</v>
          </cell>
          <cell r="J138">
            <v>6</v>
          </cell>
        </row>
        <row r="143">
          <cell r="D143">
            <v>190</v>
          </cell>
          <cell r="G143">
            <v>190</v>
          </cell>
          <cell r="J143">
            <v>0</v>
          </cell>
        </row>
        <row r="144">
          <cell r="D144">
            <v>73</v>
          </cell>
          <cell r="G144">
            <v>73</v>
          </cell>
          <cell r="J144">
            <v>0</v>
          </cell>
        </row>
        <row r="145">
          <cell r="D145">
            <v>253</v>
          </cell>
          <cell r="G145">
            <v>236</v>
          </cell>
          <cell r="J145">
            <v>17</v>
          </cell>
        </row>
        <row r="146">
          <cell r="D146">
            <v>20</v>
          </cell>
          <cell r="G146">
            <v>18</v>
          </cell>
          <cell r="J146">
            <v>2</v>
          </cell>
        </row>
        <row r="147">
          <cell r="D147">
            <v>42</v>
          </cell>
          <cell r="G147">
            <v>42</v>
          </cell>
          <cell r="J147">
            <v>0</v>
          </cell>
        </row>
        <row r="148">
          <cell r="D148">
            <v>95</v>
          </cell>
          <cell r="G148">
            <v>82</v>
          </cell>
          <cell r="J148">
            <v>13</v>
          </cell>
        </row>
        <row r="149">
          <cell r="D149">
            <v>673</v>
          </cell>
          <cell r="G149">
            <v>641</v>
          </cell>
          <cell r="J149">
            <v>32</v>
          </cell>
        </row>
        <row r="153">
          <cell r="D153">
            <v>73</v>
          </cell>
          <cell r="G153">
            <v>73</v>
          </cell>
          <cell r="J153">
            <v>0</v>
          </cell>
        </row>
        <row r="154">
          <cell r="D154">
            <v>253</v>
          </cell>
          <cell r="G154">
            <v>236</v>
          </cell>
          <cell r="J154">
            <v>17</v>
          </cell>
        </row>
        <row r="155">
          <cell r="D155">
            <v>20</v>
          </cell>
          <cell r="G155">
            <v>18</v>
          </cell>
          <cell r="J155">
            <v>2</v>
          </cell>
        </row>
        <row r="156">
          <cell r="D156">
            <v>42</v>
          </cell>
          <cell r="G156">
            <v>42</v>
          </cell>
          <cell r="J156">
            <v>0</v>
          </cell>
        </row>
        <row r="157">
          <cell r="D157">
            <v>93</v>
          </cell>
          <cell r="G157">
            <v>80</v>
          </cell>
          <cell r="J157">
            <v>13</v>
          </cell>
        </row>
        <row r="158">
          <cell r="D158">
            <v>481</v>
          </cell>
          <cell r="G158">
            <v>449</v>
          </cell>
          <cell r="J158">
            <v>32</v>
          </cell>
        </row>
        <row r="162">
          <cell r="D162">
            <v>190</v>
          </cell>
          <cell r="G162">
            <v>190</v>
          </cell>
          <cell r="J162">
            <v>0</v>
          </cell>
        </row>
        <row r="163">
          <cell r="D163">
            <v>2</v>
          </cell>
          <cell r="G163">
            <v>2</v>
          </cell>
          <cell r="J163">
            <v>0</v>
          </cell>
        </row>
        <row r="164">
          <cell r="D164">
            <v>192</v>
          </cell>
          <cell r="G164">
            <v>192</v>
          </cell>
          <cell r="J164">
            <v>0</v>
          </cell>
        </row>
        <row r="169">
          <cell r="D169">
            <v>638</v>
          </cell>
          <cell r="G169">
            <v>629</v>
          </cell>
          <cell r="J169">
            <v>9</v>
          </cell>
        </row>
        <row r="170">
          <cell r="D170">
            <v>116</v>
          </cell>
          <cell r="G170">
            <v>116</v>
          </cell>
          <cell r="J170">
            <v>0</v>
          </cell>
        </row>
        <row r="171">
          <cell r="D171">
            <v>68</v>
          </cell>
          <cell r="G171">
            <v>67</v>
          </cell>
          <cell r="J171">
            <v>1</v>
          </cell>
        </row>
        <row r="172">
          <cell r="D172">
            <v>362</v>
          </cell>
          <cell r="G172">
            <v>327</v>
          </cell>
          <cell r="J172">
            <v>35</v>
          </cell>
        </row>
        <row r="173">
          <cell r="D173">
            <v>194</v>
          </cell>
          <cell r="G173">
            <v>188</v>
          </cell>
          <cell r="J173">
            <v>6</v>
          </cell>
        </row>
        <row r="174">
          <cell r="D174">
            <v>156</v>
          </cell>
          <cell r="G174">
            <v>151</v>
          </cell>
          <cell r="J174">
            <v>5</v>
          </cell>
        </row>
        <row r="175">
          <cell r="D175">
            <v>143</v>
          </cell>
          <cell r="G175">
            <v>106</v>
          </cell>
          <cell r="J175">
            <v>37</v>
          </cell>
        </row>
        <row r="176">
          <cell r="D176">
            <v>1677</v>
          </cell>
          <cell r="G176">
            <v>1584</v>
          </cell>
          <cell r="J176">
            <v>93</v>
          </cell>
        </row>
        <row r="183">
          <cell r="D183">
            <v>116</v>
          </cell>
          <cell r="G183">
            <v>116</v>
          </cell>
          <cell r="J183">
            <v>0</v>
          </cell>
        </row>
        <row r="184">
          <cell r="D184">
            <v>68</v>
          </cell>
          <cell r="G184">
            <v>67</v>
          </cell>
          <cell r="J184">
            <v>1</v>
          </cell>
        </row>
        <row r="185">
          <cell r="D185">
            <v>362</v>
          </cell>
          <cell r="G185">
            <v>327</v>
          </cell>
          <cell r="J185">
            <v>35</v>
          </cell>
        </row>
        <row r="186">
          <cell r="D186">
            <v>194</v>
          </cell>
          <cell r="G186">
            <v>188</v>
          </cell>
          <cell r="J186">
            <v>6</v>
          </cell>
        </row>
        <row r="187">
          <cell r="D187">
            <v>156</v>
          </cell>
          <cell r="G187">
            <v>151</v>
          </cell>
          <cell r="J187">
            <v>5</v>
          </cell>
        </row>
        <row r="188">
          <cell r="D188">
            <v>117</v>
          </cell>
          <cell r="G188">
            <v>84</v>
          </cell>
          <cell r="J188">
            <v>33</v>
          </cell>
        </row>
        <row r="189">
          <cell r="D189">
            <v>1013</v>
          </cell>
          <cell r="G189">
            <v>933</v>
          </cell>
          <cell r="J189">
            <v>80</v>
          </cell>
        </row>
        <row r="193">
          <cell r="D193">
            <v>638</v>
          </cell>
          <cell r="G193">
            <v>629</v>
          </cell>
          <cell r="J193">
            <v>9</v>
          </cell>
        </row>
        <row r="194">
          <cell r="D194">
            <v>26</v>
          </cell>
          <cell r="G194">
            <v>22</v>
          </cell>
          <cell r="J194">
            <v>4</v>
          </cell>
        </row>
        <row r="195">
          <cell r="D195">
            <v>664</v>
          </cell>
          <cell r="G195">
            <v>651</v>
          </cell>
          <cell r="J195">
            <v>13</v>
          </cell>
        </row>
        <row r="200">
          <cell r="D200">
            <v>55</v>
          </cell>
          <cell r="G200">
            <v>55</v>
          </cell>
          <cell r="J200">
            <v>0</v>
          </cell>
        </row>
        <row r="201">
          <cell r="D201">
            <v>13</v>
          </cell>
          <cell r="G201">
            <v>12</v>
          </cell>
          <cell r="J201">
            <v>1</v>
          </cell>
        </row>
        <row r="202">
          <cell r="D202">
            <v>83</v>
          </cell>
          <cell r="G202">
            <v>42</v>
          </cell>
          <cell r="J202">
            <v>41</v>
          </cell>
        </row>
        <row r="203">
          <cell r="D203">
            <v>3</v>
          </cell>
          <cell r="G203">
            <v>3</v>
          </cell>
          <cell r="J203">
            <v>0</v>
          </cell>
        </row>
        <row r="204">
          <cell r="D204">
            <v>24</v>
          </cell>
          <cell r="G204">
            <v>24</v>
          </cell>
          <cell r="J204">
            <v>0</v>
          </cell>
        </row>
        <row r="205">
          <cell r="D205">
            <v>9</v>
          </cell>
          <cell r="G205">
            <v>8</v>
          </cell>
          <cell r="J205">
            <v>1</v>
          </cell>
        </row>
        <row r="206">
          <cell r="D206">
            <v>187</v>
          </cell>
          <cell r="G206">
            <v>144</v>
          </cell>
          <cell r="J206">
            <v>43</v>
          </cell>
        </row>
        <row r="210">
          <cell r="D210">
            <v>4</v>
          </cell>
          <cell r="G210">
            <v>3</v>
          </cell>
          <cell r="J210">
            <v>1</v>
          </cell>
        </row>
        <row r="211">
          <cell r="D211">
            <v>83</v>
          </cell>
          <cell r="G211">
            <v>42</v>
          </cell>
          <cell r="J211">
            <v>41</v>
          </cell>
        </row>
        <row r="212">
          <cell r="D212">
            <v>3</v>
          </cell>
          <cell r="G212">
            <v>3</v>
          </cell>
          <cell r="J212">
            <v>0</v>
          </cell>
        </row>
        <row r="213">
          <cell r="D213">
            <v>24</v>
          </cell>
          <cell r="G213">
            <v>24</v>
          </cell>
          <cell r="J213">
            <v>0</v>
          </cell>
        </row>
        <row r="214">
          <cell r="D214">
            <v>8</v>
          </cell>
          <cell r="G214">
            <v>7</v>
          </cell>
          <cell r="J214">
            <v>1</v>
          </cell>
        </row>
        <row r="215">
          <cell r="D215">
            <v>122</v>
          </cell>
          <cell r="G215">
            <v>79</v>
          </cell>
          <cell r="J215">
            <v>43</v>
          </cell>
        </row>
        <row r="219">
          <cell r="D219">
            <v>55</v>
          </cell>
          <cell r="G219">
            <v>55</v>
          </cell>
          <cell r="J219">
            <v>0</v>
          </cell>
        </row>
        <row r="220">
          <cell r="D220">
            <v>9</v>
          </cell>
          <cell r="G220">
            <v>9</v>
          </cell>
          <cell r="J220">
            <v>0</v>
          </cell>
        </row>
        <row r="221">
          <cell r="D221">
            <v>1</v>
          </cell>
          <cell r="G221">
            <v>1</v>
          </cell>
          <cell r="J221">
            <v>0</v>
          </cell>
        </row>
        <row r="222">
          <cell r="D222">
            <v>65</v>
          </cell>
          <cell r="G222">
            <v>65</v>
          </cell>
          <cell r="J222">
            <v>0</v>
          </cell>
        </row>
        <row r="227">
          <cell r="D227">
            <v>593</v>
          </cell>
          <cell r="G227">
            <v>592</v>
          </cell>
          <cell r="J227">
            <v>1</v>
          </cell>
        </row>
        <row r="228">
          <cell r="D228">
            <v>190</v>
          </cell>
          <cell r="G228">
            <v>186</v>
          </cell>
          <cell r="J228">
            <v>4</v>
          </cell>
        </row>
        <row r="229">
          <cell r="D229">
            <v>48</v>
          </cell>
          <cell r="G229">
            <v>48</v>
          </cell>
          <cell r="J229">
            <v>0</v>
          </cell>
        </row>
        <row r="230">
          <cell r="D230">
            <v>1296</v>
          </cell>
          <cell r="G230">
            <v>1001</v>
          </cell>
          <cell r="J230">
            <v>295</v>
          </cell>
        </row>
        <row r="231">
          <cell r="D231">
            <v>107</v>
          </cell>
          <cell r="G231">
            <v>88</v>
          </cell>
          <cell r="J231">
            <v>19</v>
          </cell>
        </row>
        <row r="232">
          <cell r="D232">
            <v>290</v>
          </cell>
          <cell r="G232">
            <v>290</v>
          </cell>
          <cell r="J232">
            <v>0</v>
          </cell>
        </row>
        <row r="233">
          <cell r="D233">
            <v>6</v>
          </cell>
          <cell r="G233">
            <v>5</v>
          </cell>
          <cell r="J233">
            <v>1</v>
          </cell>
        </row>
        <row r="234">
          <cell r="D234">
            <v>226</v>
          </cell>
          <cell r="G234">
            <v>112</v>
          </cell>
          <cell r="J234">
            <v>114</v>
          </cell>
        </row>
        <row r="235">
          <cell r="D235">
            <v>2756</v>
          </cell>
          <cell r="G235">
            <v>2322</v>
          </cell>
          <cell r="J235">
            <v>434</v>
          </cell>
        </row>
        <row r="239">
          <cell r="D239">
            <v>190</v>
          </cell>
          <cell r="G239">
            <v>186</v>
          </cell>
          <cell r="J239">
            <v>4</v>
          </cell>
        </row>
        <row r="240">
          <cell r="D240">
            <v>48</v>
          </cell>
          <cell r="G240">
            <v>48</v>
          </cell>
          <cell r="J240">
            <v>0</v>
          </cell>
        </row>
        <row r="241">
          <cell r="D241">
            <v>1294</v>
          </cell>
          <cell r="G241">
            <v>1001</v>
          </cell>
          <cell r="J241">
            <v>293</v>
          </cell>
        </row>
        <row r="242">
          <cell r="D242">
            <v>87</v>
          </cell>
          <cell r="G242">
            <v>74</v>
          </cell>
          <cell r="J242">
            <v>13</v>
          </cell>
        </row>
        <row r="243">
          <cell r="D243">
            <v>290</v>
          </cell>
          <cell r="G243">
            <v>290</v>
          </cell>
          <cell r="J243">
            <v>0</v>
          </cell>
        </row>
        <row r="244">
          <cell r="D244">
            <v>6</v>
          </cell>
          <cell r="G244">
            <v>5</v>
          </cell>
          <cell r="J244">
            <v>1</v>
          </cell>
        </row>
        <row r="245">
          <cell r="D245">
            <v>212</v>
          </cell>
          <cell r="G245">
            <v>105</v>
          </cell>
          <cell r="J245">
            <v>107</v>
          </cell>
        </row>
        <row r="246">
          <cell r="D246">
            <v>2127</v>
          </cell>
          <cell r="G246">
            <v>1709</v>
          </cell>
          <cell r="J246">
            <v>418</v>
          </cell>
        </row>
        <row r="250">
          <cell r="D250">
            <v>593</v>
          </cell>
          <cell r="G250">
            <v>592</v>
          </cell>
          <cell r="J250">
            <v>1</v>
          </cell>
        </row>
        <row r="251">
          <cell r="D251">
            <v>2</v>
          </cell>
          <cell r="G251">
            <v>0</v>
          </cell>
          <cell r="J251">
            <v>2</v>
          </cell>
        </row>
        <row r="252">
          <cell r="D252">
            <v>20</v>
          </cell>
          <cell r="G252">
            <v>14</v>
          </cell>
          <cell r="J252">
            <v>6</v>
          </cell>
        </row>
        <row r="253">
          <cell r="D253">
            <v>14</v>
          </cell>
          <cell r="G253">
            <v>7</v>
          </cell>
          <cell r="J253">
            <v>7</v>
          </cell>
        </row>
        <row r="254">
          <cell r="D254">
            <v>629</v>
          </cell>
          <cell r="G254">
            <v>613</v>
          </cell>
          <cell r="J254">
            <v>16</v>
          </cell>
        </row>
        <row r="259">
          <cell r="D259">
            <v>1397</v>
          </cell>
          <cell r="G259">
            <v>1331</v>
          </cell>
          <cell r="J259">
            <v>66</v>
          </cell>
        </row>
        <row r="260">
          <cell r="D260">
            <v>111</v>
          </cell>
          <cell r="G260">
            <v>102</v>
          </cell>
          <cell r="J260">
            <v>9</v>
          </cell>
        </row>
        <row r="261">
          <cell r="D261">
            <v>246</v>
          </cell>
          <cell r="G261">
            <v>235</v>
          </cell>
          <cell r="J261">
            <v>11</v>
          </cell>
        </row>
        <row r="262">
          <cell r="D262">
            <v>1985</v>
          </cell>
          <cell r="G262">
            <v>1654</v>
          </cell>
          <cell r="J262">
            <v>331</v>
          </cell>
        </row>
        <row r="263">
          <cell r="D263">
            <v>189</v>
          </cell>
          <cell r="G263">
            <v>150</v>
          </cell>
          <cell r="J263">
            <v>39</v>
          </cell>
        </row>
        <row r="264">
          <cell r="D264">
            <v>507</v>
          </cell>
          <cell r="G264">
            <v>281</v>
          </cell>
          <cell r="J264">
            <v>226</v>
          </cell>
        </row>
        <row r="265">
          <cell r="D265">
            <v>4435</v>
          </cell>
          <cell r="G265">
            <v>3753</v>
          </cell>
          <cell r="J265">
            <v>682</v>
          </cell>
        </row>
        <row r="269">
          <cell r="D269">
            <v>111</v>
          </cell>
          <cell r="G269">
            <v>102</v>
          </cell>
          <cell r="J269">
            <v>9</v>
          </cell>
        </row>
        <row r="270">
          <cell r="D270">
            <v>246</v>
          </cell>
          <cell r="G270">
            <v>235</v>
          </cell>
          <cell r="J270">
            <v>11</v>
          </cell>
        </row>
        <row r="271">
          <cell r="D271">
            <v>1985</v>
          </cell>
          <cell r="G271">
            <v>1654</v>
          </cell>
          <cell r="J271">
            <v>331</v>
          </cell>
        </row>
        <row r="272">
          <cell r="D272">
            <v>129</v>
          </cell>
          <cell r="G272">
            <v>103</v>
          </cell>
          <cell r="J272">
            <v>26</v>
          </cell>
        </row>
        <row r="273">
          <cell r="D273">
            <v>426</v>
          </cell>
          <cell r="G273">
            <v>213</v>
          </cell>
          <cell r="J273">
            <v>213</v>
          </cell>
        </row>
        <row r="274">
          <cell r="D274">
            <v>2897</v>
          </cell>
          <cell r="G274">
            <v>2307</v>
          </cell>
          <cell r="J274">
            <v>590</v>
          </cell>
        </row>
        <row r="278">
          <cell r="D278">
            <v>1397</v>
          </cell>
          <cell r="G278">
            <v>1331</v>
          </cell>
          <cell r="J278">
            <v>66</v>
          </cell>
        </row>
        <row r="279">
          <cell r="D279">
            <v>60</v>
          </cell>
          <cell r="G279">
            <v>47</v>
          </cell>
          <cell r="J279">
            <v>13</v>
          </cell>
        </row>
        <row r="280">
          <cell r="D280">
            <v>81</v>
          </cell>
          <cell r="G280">
            <v>68</v>
          </cell>
          <cell r="J280">
            <v>13</v>
          </cell>
        </row>
        <row r="281">
          <cell r="D281">
            <v>1538</v>
          </cell>
          <cell r="G281">
            <v>1446</v>
          </cell>
          <cell r="J281">
            <v>92</v>
          </cell>
        </row>
        <row r="286">
          <cell r="D286">
            <v>322</v>
          </cell>
          <cell r="G286">
            <v>304</v>
          </cell>
          <cell r="J286">
            <v>18</v>
          </cell>
        </row>
        <row r="287">
          <cell r="D287">
            <v>58</v>
          </cell>
          <cell r="G287">
            <v>47</v>
          </cell>
          <cell r="J287">
            <v>11</v>
          </cell>
        </row>
        <row r="288">
          <cell r="D288">
            <v>489</v>
          </cell>
          <cell r="G288">
            <v>401</v>
          </cell>
          <cell r="J288">
            <v>88</v>
          </cell>
        </row>
        <row r="289">
          <cell r="D289">
            <v>2</v>
          </cell>
          <cell r="G289">
            <v>2</v>
          </cell>
          <cell r="J289">
            <v>0</v>
          </cell>
        </row>
        <row r="290">
          <cell r="D290">
            <v>86</v>
          </cell>
          <cell r="G290">
            <v>86</v>
          </cell>
          <cell r="J290">
            <v>0</v>
          </cell>
        </row>
        <row r="291">
          <cell r="D291">
            <v>21</v>
          </cell>
          <cell r="G291">
            <v>19</v>
          </cell>
          <cell r="J291">
            <v>2</v>
          </cell>
        </row>
        <row r="292">
          <cell r="D292">
            <v>131</v>
          </cell>
          <cell r="G292">
            <v>69</v>
          </cell>
          <cell r="J292">
            <v>62</v>
          </cell>
        </row>
        <row r="293">
          <cell r="D293">
            <v>1109</v>
          </cell>
          <cell r="G293">
            <v>928</v>
          </cell>
          <cell r="J293">
            <v>181</v>
          </cell>
        </row>
        <row r="297">
          <cell r="D297">
            <v>49</v>
          </cell>
          <cell r="G297">
            <v>45</v>
          </cell>
          <cell r="J297">
            <v>4</v>
          </cell>
        </row>
        <row r="298">
          <cell r="D298">
            <v>487</v>
          </cell>
          <cell r="G298">
            <v>400</v>
          </cell>
          <cell r="J298">
            <v>87</v>
          </cell>
        </row>
        <row r="299">
          <cell r="D299">
            <v>86</v>
          </cell>
          <cell r="G299">
            <v>86</v>
          </cell>
          <cell r="J299">
            <v>0</v>
          </cell>
        </row>
        <row r="300">
          <cell r="D300">
            <v>21</v>
          </cell>
          <cell r="G300">
            <v>19</v>
          </cell>
          <cell r="J300">
            <v>2</v>
          </cell>
        </row>
        <row r="301">
          <cell r="D301">
            <v>100</v>
          </cell>
          <cell r="G301">
            <v>45</v>
          </cell>
          <cell r="J301">
            <v>55</v>
          </cell>
        </row>
        <row r="302">
          <cell r="D302">
            <v>743</v>
          </cell>
          <cell r="G302">
            <v>595</v>
          </cell>
          <cell r="J302">
            <v>148</v>
          </cell>
        </row>
        <row r="306">
          <cell r="D306">
            <v>322</v>
          </cell>
          <cell r="G306">
            <v>304</v>
          </cell>
          <cell r="J306">
            <v>18</v>
          </cell>
        </row>
        <row r="307">
          <cell r="D307">
            <v>9</v>
          </cell>
          <cell r="G307">
            <v>2</v>
          </cell>
          <cell r="J307">
            <v>7</v>
          </cell>
        </row>
        <row r="308">
          <cell r="D308">
            <v>2</v>
          </cell>
          <cell r="G308">
            <v>1</v>
          </cell>
          <cell r="J308">
            <v>1</v>
          </cell>
        </row>
        <row r="309">
          <cell r="D309">
            <v>2</v>
          </cell>
          <cell r="G309">
            <v>2</v>
          </cell>
          <cell r="J309">
            <v>0</v>
          </cell>
        </row>
        <row r="310">
          <cell r="D310">
            <v>31</v>
          </cell>
          <cell r="G310">
            <v>24</v>
          </cell>
          <cell r="J310">
            <v>7</v>
          </cell>
        </row>
        <row r="311">
          <cell r="D311">
            <v>366</v>
          </cell>
          <cell r="G311">
            <v>333</v>
          </cell>
          <cell r="J311">
            <v>33</v>
          </cell>
        </row>
        <row r="316">
          <cell r="D316">
            <v>51</v>
          </cell>
          <cell r="G316">
            <v>48</v>
          </cell>
          <cell r="J316">
            <v>3</v>
          </cell>
        </row>
        <row r="317">
          <cell r="D317">
            <v>5</v>
          </cell>
          <cell r="G317">
            <v>5</v>
          </cell>
          <cell r="J317">
            <v>0</v>
          </cell>
        </row>
        <row r="318">
          <cell r="D318">
            <v>19</v>
          </cell>
          <cell r="G318">
            <v>18</v>
          </cell>
          <cell r="J318">
            <v>1</v>
          </cell>
        </row>
        <row r="319">
          <cell r="D319">
            <v>56</v>
          </cell>
          <cell r="G319">
            <v>56</v>
          </cell>
          <cell r="J319">
            <v>0</v>
          </cell>
        </row>
        <row r="320">
          <cell r="D320">
            <v>36</v>
          </cell>
          <cell r="G320">
            <v>36</v>
          </cell>
          <cell r="J320">
            <v>0</v>
          </cell>
        </row>
        <row r="321">
          <cell r="D321">
            <v>5</v>
          </cell>
          <cell r="G321">
            <v>5</v>
          </cell>
          <cell r="J321">
            <v>0</v>
          </cell>
        </row>
        <row r="322">
          <cell r="D322">
            <v>17</v>
          </cell>
          <cell r="G322">
            <v>14</v>
          </cell>
          <cell r="J322">
            <v>3</v>
          </cell>
        </row>
        <row r="323">
          <cell r="D323">
            <v>189</v>
          </cell>
          <cell r="G323">
            <v>182</v>
          </cell>
          <cell r="J323">
            <v>7</v>
          </cell>
        </row>
        <row r="327">
          <cell r="D327">
            <v>5</v>
          </cell>
          <cell r="G327">
            <v>5</v>
          </cell>
          <cell r="J327">
            <v>0</v>
          </cell>
        </row>
        <row r="328">
          <cell r="D328">
            <v>19</v>
          </cell>
          <cell r="G328">
            <v>18</v>
          </cell>
          <cell r="J328">
            <v>1</v>
          </cell>
        </row>
        <row r="329">
          <cell r="D329">
            <v>56</v>
          </cell>
          <cell r="G329">
            <v>56</v>
          </cell>
          <cell r="J329">
            <v>0</v>
          </cell>
        </row>
        <row r="330">
          <cell r="D330">
            <v>36</v>
          </cell>
          <cell r="G330">
            <v>36</v>
          </cell>
          <cell r="J330">
            <v>0</v>
          </cell>
        </row>
        <row r="331">
          <cell r="D331">
            <v>5</v>
          </cell>
          <cell r="G331">
            <v>5</v>
          </cell>
          <cell r="J331">
            <v>0</v>
          </cell>
        </row>
        <row r="332">
          <cell r="D332">
            <v>17</v>
          </cell>
          <cell r="G332">
            <v>14</v>
          </cell>
          <cell r="J332">
            <v>3</v>
          </cell>
        </row>
        <row r="333">
          <cell r="D333">
            <v>138</v>
          </cell>
          <cell r="G333">
            <v>134</v>
          </cell>
          <cell r="J333">
            <v>4</v>
          </cell>
        </row>
        <row r="337">
          <cell r="D337">
            <v>51</v>
          </cell>
          <cell r="G337">
            <v>48</v>
          </cell>
          <cell r="J337">
            <v>3</v>
          </cell>
        </row>
        <row r="338">
          <cell r="D338">
            <v>51</v>
          </cell>
          <cell r="G338">
            <v>48</v>
          </cell>
          <cell r="J338">
            <v>3</v>
          </cell>
        </row>
        <row r="345">
          <cell r="D345">
            <v>224</v>
          </cell>
          <cell r="G345">
            <v>195</v>
          </cell>
          <cell r="J345">
            <v>29</v>
          </cell>
        </row>
        <row r="346">
          <cell r="D346">
            <v>32</v>
          </cell>
          <cell r="G346">
            <v>15</v>
          </cell>
          <cell r="J346">
            <v>17</v>
          </cell>
        </row>
        <row r="347">
          <cell r="D347">
            <v>6</v>
          </cell>
          <cell r="G347">
            <v>4</v>
          </cell>
          <cell r="J347">
            <v>2</v>
          </cell>
        </row>
        <row r="348">
          <cell r="D348">
            <v>389</v>
          </cell>
          <cell r="G348">
            <v>107</v>
          </cell>
          <cell r="J348">
            <v>282</v>
          </cell>
        </row>
        <row r="349">
          <cell r="D349">
            <v>34</v>
          </cell>
          <cell r="G349">
            <v>28</v>
          </cell>
          <cell r="J349">
            <v>6</v>
          </cell>
        </row>
        <row r="350">
          <cell r="D350">
            <v>71</v>
          </cell>
          <cell r="G350">
            <v>71</v>
          </cell>
          <cell r="J350">
            <v>0</v>
          </cell>
        </row>
        <row r="351">
          <cell r="D351">
            <v>67</v>
          </cell>
          <cell r="G351">
            <v>32</v>
          </cell>
          <cell r="J351">
            <v>35</v>
          </cell>
        </row>
        <row r="352">
          <cell r="D352">
            <v>823</v>
          </cell>
          <cell r="G352">
            <v>452</v>
          </cell>
          <cell r="J352">
            <v>371</v>
          </cell>
        </row>
        <row r="356">
          <cell r="D356">
            <v>24</v>
          </cell>
          <cell r="G356">
            <v>12</v>
          </cell>
          <cell r="J356">
            <v>12</v>
          </cell>
        </row>
        <row r="357">
          <cell r="D357">
            <v>6</v>
          </cell>
          <cell r="G357">
            <v>4</v>
          </cell>
          <cell r="J357">
            <v>2</v>
          </cell>
        </row>
        <row r="358">
          <cell r="D358">
            <v>384</v>
          </cell>
          <cell r="G358">
            <v>103</v>
          </cell>
          <cell r="J358">
            <v>281</v>
          </cell>
        </row>
        <row r="359">
          <cell r="D359">
            <v>34</v>
          </cell>
          <cell r="G359">
            <v>28</v>
          </cell>
          <cell r="J359">
            <v>6</v>
          </cell>
        </row>
        <row r="360">
          <cell r="D360">
            <v>71</v>
          </cell>
          <cell r="G360">
            <v>71</v>
          </cell>
          <cell r="J360">
            <v>0</v>
          </cell>
        </row>
        <row r="361">
          <cell r="D361">
            <v>57</v>
          </cell>
          <cell r="G361">
            <v>29</v>
          </cell>
          <cell r="J361">
            <v>28</v>
          </cell>
        </row>
        <row r="362">
          <cell r="D362">
            <v>576</v>
          </cell>
          <cell r="G362">
            <v>247</v>
          </cell>
          <cell r="J362">
            <v>329</v>
          </cell>
        </row>
        <row r="366">
          <cell r="D366">
            <v>224</v>
          </cell>
          <cell r="G366">
            <v>195</v>
          </cell>
          <cell r="J366">
            <v>29</v>
          </cell>
        </row>
        <row r="367">
          <cell r="D367">
            <v>8</v>
          </cell>
          <cell r="G367">
            <v>3</v>
          </cell>
          <cell r="J367">
            <v>5</v>
          </cell>
        </row>
        <row r="368">
          <cell r="D368">
            <v>5</v>
          </cell>
          <cell r="G368">
            <v>4</v>
          </cell>
          <cell r="J368">
            <v>1</v>
          </cell>
        </row>
        <row r="369">
          <cell r="D369">
            <v>10</v>
          </cell>
          <cell r="G369">
            <v>3</v>
          </cell>
          <cell r="J369">
            <v>7</v>
          </cell>
        </row>
        <row r="370">
          <cell r="D370">
            <v>247</v>
          </cell>
          <cell r="G370">
            <v>205</v>
          </cell>
          <cell r="J370">
            <v>42</v>
          </cell>
        </row>
        <row r="375">
          <cell r="D375">
            <v>108</v>
          </cell>
          <cell r="G375">
            <v>107</v>
          </cell>
          <cell r="J375">
            <v>1</v>
          </cell>
        </row>
        <row r="376">
          <cell r="D376">
            <v>38</v>
          </cell>
          <cell r="G376">
            <v>38</v>
          </cell>
          <cell r="J376">
            <v>0</v>
          </cell>
        </row>
        <row r="377">
          <cell r="D377">
            <v>11</v>
          </cell>
          <cell r="G377">
            <v>11</v>
          </cell>
          <cell r="J377">
            <v>0</v>
          </cell>
        </row>
        <row r="378">
          <cell r="D378">
            <v>126</v>
          </cell>
          <cell r="G378">
            <v>53</v>
          </cell>
          <cell r="J378">
            <v>73</v>
          </cell>
        </row>
        <row r="379">
          <cell r="D379">
            <v>13</v>
          </cell>
          <cell r="G379">
            <v>12</v>
          </cell>
          <cell r="J379">
            <v>1</v>
          </cell>
        </row>
        <row r="380">
          <cell r="D380">
            <v>25</v>
          </cell>
          <cell r="G380">
            <v>25</v>
          </cell>
          <cell r="J380">
            <v>0</v>
          </cell>
        </row>
        <row r="381">
          <cell r="D381">
            <v>24</v>
          </cell>
          <cell r="G381">
            <v>9</v>
          </cell>
          <cell r="J381">
            <v>15</v>
          </cell>
        </row>
        <row r="382">
          <cell r="D382">
            <v>345</v>
          </cell>
          <cell r="G382">
            <v>255</v>
          </cell>
          <cell r="J382">
            <v>90</v>
          </cell>
        </row>
        <row r="386">
          <cell r="D386">
            <v>38</v>
          </cell>
          <cell r="G386">
            <v>38</v>
          </cell>
          <cell r="J386">
            <v>0</v>
          </cell>
        </row>
        <row r="387">
          <cell r="D387">
            <v>11</v>
          </cell>
          <cell r="G387">
            <v>11</v>
          </cell>
          <cell r="J387">
            <v>0</v>
          </cell>
        </row>
        <row r="388">
          <cell r="D388">
            <v>126</v>
          </cell>
          <cell r="G388">
            <v>53</v>
          </cell>
          <cell r="J388">
            <v>73</v>
          </cell>
        </row>
        <row r="389">
          <cell r="D389">
            <v>13</v>
          </cell>
          <cell r="G389">
            <v>12</v>
          </cell>
          <cell r="J389">
            <v>1</v>
          </cell>
        </row>
        <row r="390">
          <cell r="D390">
            <v>25</v>
          </cell>
          <cell r="G390">
            <v>25</v>
          </cell>
          <cell r="J390">
            <v>0</v>
          </cell>
        </row>
        <row r="391">
          <cell r="D391">
            <v>19</v>
          </cell>
          <cell r="G391">
            <v>7</v>
          </cell>
          <cell r="J391">
            <v>12</v>
          </cell>
        </row>
        <row r="392">
          <cell r="D392">
            <v>232</v>
          </cell>
          <cell r="G392">
            <v>146</v>
          </cell>
          <cell r="J392">
            <v>86</v>
          </cell>
        </row>
        <row r="396">
          <cell r="D396">
            <v>108</v>
          </cell>
          <cell r="G396">
            <v>107</v>
          </cell>
          <cell r="J396">
            <v>1</v>
          </cell>
        </row>
        <row r="397">
          <cell r="D397">
            <v>5</v>
          </cell>
          <cell r="G397">
            <v>2</v>
          </cell>
          <cell r="J397">
            <v>3</v>
          </cell>
        </row>
        <row r="398">
          <cell r="D398">
            <v>113</v>
          </cell>
          <cell r="G398">
            <v>109</v>
          </cell>
          <cell r="J398">
            <v>4</v>
          </cell>
        </row>
        <row r="403">
          <cell r="D403">
            <v>308</v>
          </cell>
          <cell r="G403">
            <v>308</v>
          </cell>
          <cell r="J403">
            <v>0</v>
          </cell>
        </row>
        <row r="404">
          <cell r="D404">
            <v>34</v>
          </cell>
          <cell r="G404">
            <v>34</v>
          </cell>
          <cell r="J404">
            <v>0</v>
          </cell>
        </row>
        <row r="405">
          <cell r="D405">
            <v>0</v>
          </cell>
          <cell r="G405">
            <v>0</v>
          </cell>
          <cell r="J405">
            <v>0</v>
          </cell>
        </row>
        <row r="406">
          <cell r="D406">
            <v>294</v>
          </cell>
          <cell r="G406">
            <v>278</v>
          </cell>
          <cell r="J406">
            <v>16</v>
          </cell>
        </row>
        <row r="407">
          <cell r="D407">
            <v>12</v>
          </cell>
          <cell r="G407">
            <v>12</v>
          </cell>
          <cell r="J407">
            <v>0</v>
          </cell>
        </row>
        <row r="408">
          <cell r="D408">
            <v>143</v>
          </cell>
          <cell r="G408">
            <v>141</v>
          </cell>
          <cell r="J408">
            <v>2</v>
          </cell>
        </row>
        <row r="409">
          <cell r="D409">
            <v>9</v>
          </cell>
          <cell r="G409">
            <v>9</v>
          </cell>
          <cell r="J409">
            <v>0</v>
          </cell>
        </row>
        <row r="410">
          <cell r="D410">
            <v>56</v>
          </cell>
          <cell r="G410">
            <v>48</v>
          </cell>
          <cell r="J410">
            <v>8</v>
          </cell>
        </row>
        <row r="411">
          <cell r="D411">
            <v>856</v>
          </cell>
          <cell r="G411">
            <v>830</v>
          </cell>
          <cell r="J411">
            <v>26</v>
          </cell>
        </row>
        <row r="415">
          <cell r="D415">
            <v>34</v>
          </cell>
          <cell r="G415">
            <v>34</v>
          </cell>
          <cell r="J415">
            <v>0</v>
          </cell>
        </row>
        <row r="416">
          <cell r="D416">
            <v>0</v>
          </cell>
          <cell r="G416">
            <v>0</v>
          </cell>
          <cell r="J416">
            <v>0</v>
          </cell>
        </row>
        <row r="417">
          <cell r="D417">
            <v>294</v>
          </cell>
          <cell r="G417">
            <v>278</v>
          </cell>
          <cell r="J417">
            <v>16</v>
          </cell>
        </row>
        <row r="418">
          <cell r="D418">
            <v>11</v>
          </cell>
          <cell r="G418">
            <v>11</v>
          </cell>
          <cell r="J418">
            <v>0</v>
          </cell>
        </row>
        <row r="419">
          <cell r="D419">
            <v>143</v>
          </cell>
          <cell r="G419">
            <v>141</v>
          </cell>
          <cell r="J419">
            <v>2</v>
          </cell>
        </row>
        <row r="420">
          <cell r="D420">
            <v>9</v>
          </cell>
          <cell r="G420">
            <v>9</v>
          </cell>
          <cell r="J420">
            <v>0</v>
          </cell>
        </row>
        <row r="421">
          <cell r="D421">
            <v>52</v>
          </cell>
          <cell r="G421">
            <v>47</v>
          </cell>
          <cell r="J421">
            <v>5</v>
          </cell>
        </row>
        <row r="422">
          <cell r="D422">
            <v>543</v>
          </cell>
          <cell r="G422">
            <v>520</v>
          </cell>
          <cell r="J422">
            <v>23</v>
          </cell>
        </row>
        <row r="426">
          <cell r="D426">
            <v>308</v>
          </cell>
          <cell r="G426">
            <v>308</v>
          </cell>
          <cell r="J426">
            <v>0</v>
          </cell>
        </row>
        <row r="427">
          <cell r="D427">
            <v>1</v>
          </cell>
          <cell r="G427">
            <v>1</v>
          </cell>
          <cell r="J427">
            <v>0</v>
          </cell>
        </row>
        <row r="428">
          <cell r="D428">
            <v>4</v>
          </cell>
          <cell r="G428">
            <v>1</v>
          </cell>
          <cell r="J428">
            <v>3</v>
          </cell>
        </row>
        <row r="429">
          <cell r="D429">
            <v>313</v>
          </cell>
          <cell r="G429">
            <v>310</v>
          </cell>
          <cell r="J429">
            <v>3</v>
          </cell>
        </row>
        <row r="433">
          <cell r="D433">
            <v>278</v>
          </cell>
          <cell r="G433">
            <v>269</v>
          </cell>
          <cell r="J433">
            <v>9</v>
          </cell>
        </row>
        <row r="434">
          <cell r="D434">
            <v>73</v>
          </cell>
          <cell r="G434">
            <v>62</v>
          </cell>
          <cell r="J434">
            <v>11</v>
          </cell>
        </row>
        <row r="435">
          <cell r="D435">
            <v>394</v>
          </cell>
          <cell r="G435">
            <v>288</v>
          </cell>
          <cell r="J435">
            <v>106</v>
          </cell>
        </row>
        <row r="436">
          <cell r="D436">
            <v>30</v>
          </cell>
          <cell r="G436">
            <v>30</v>
          </cell>
          <cell r="J436">
            <v>0</v>
          </cell>
        </row>
        <row r="437">
          <cell r="D437">
            <v>89</v>
          </cell>
          <cell r="G437">
            <v>89</v>
          </cell>
          <cell r="J437">
            <v>0</v>
          </cell>
        </row>
        <row r="438">
          <cell r="D438">
            <v>45</v>
          </cell>
          <cell r="G438">
            <v>27</v>
          </cell>
          <cell r="J438">
            <v>18</v>
          </cell>
        </row>
        <row r="439">
          <cell r="D439">
            <v>909</v>
          </cell>
          <cell r="G439">
            <v>765</v>
          </cell>
          <cell r="J439">
            <v>144</v>
          </cell>
        </row>
        <row r="443">
          <cell r="D443">
            <v>56</v>
          </cell>
          <cell r="G443">
            <v>46</v>
          </cell>
          <cell r="J443">
            <v>10</v>
          </cell>
        </row>
        <row r="444">
          <cell r="D444">
            <v>384</v>
          </cell>
          <cell r="G444">
            <v>278</v>
          </cell>
          <cell r="J444">
            <v>106</v>
          </cell>
        </row>
        <row r="445">
          <cell r="D445">
            <v>30</v>
          </cell>
          <cell r="G445">
            <v>30</v>
          </cell>
          <cell r="J445">
            <v>0</v>
          </cell>
        </row>
        <row r="446">
          <cell r="D446">
            <v>89</v>
          </cell>
          <cell r="G446">
            <v>89</v>
          </cell>
          <cell r="J446">
            <v>0</v>
          </cell>
        </row>
        <row r="447">
          <cell r="D447">
            <v>40</v>
          </cell>
          <cell r="G447">
            <v>23</v>
          </cell>
          <cell r="J447">
            <v>17</v>
          </cell>
        </row>
        <row r="448">
          <cell r="D448">
            <v>599</v>
          </cell>
          <cell r="G448">
            <v>466</v>
          </cell>
          <cell r="J448">
            <v>133</v>
          </cell>
        </row>
        <row r="452">
          <cell r="D452">
            <v>278</v>
          </cell>
          <cell r="G452">
            <v>269</v>
          </cell>
          <cell r="J452">
            <v>9</v>
          </cell>
        </row>
        <row r="453">
          <cell r="D453">
            <v>17</v>
          </cell>
          <cell r="G453">
            <v>16</v>
          </cell>
          <cell r="J453">
            <v>1</v>
          </cell>
        </row>
        <row r="454">
          <cell r="D454">
            <v>10</v>
          </cell>
          <cell r="G454">
            <v>10</v>
          </cell>
          <cell r="J454">
            <v>0</v>
          </cell>
        </row>
        <row r="455">
          <cell r="D455">
            <v>5</v>
          </cell>
          <cell r="G455">
            <v>4</v>
          </cell>
          <cell r="J455">
            <v>1</v>
          </cell>
        </row>
        <row r="456">
          <cell r="D456">
            <v>310</v>
          </cell>
          <cell r="G456">
            <v>299</v>
          </cell>
          <cell r="J456">
            <v>11</v>
          </cell>
        </row>
        <row r="461">
          <cell r="D461">
            <v>7398</v>
          </cell>
          <cell r="G461">
            <v>6990</v>
          </cell>
          <cell r="J461">
            <v>408</v>
          </cell>
        </row>
        <row r="462">
          <cell r="D462">
            <v>1122</v>
          </cell>
          <cell r="G462">
            <v>1065</v>
          </cell>
          <cell r="J462">
            <v>57</v>
          </cell>
        </row>
        <row r="463">
          <cell r="D463">
            <v>410</v>
          </cell>
          <cell r="G463">
            <v>395</v>
          </cell>
          <cell r="J463">
            <v>15</v>
          </cell>
        </row>
        <row r="464">
          <cell r="D464">
            <v>10</v>
          </cell>
          <cell r="G464">
            <v>10</v>
          </cell>
          <cell r="J464">
            <v>0</v>
          </cell>
        </row>
        <row r="465">
          <cell r="D465">
            <v>8910</v>
          </cell>
          <cell r="G465">
            <v>6792</v>
          </cell>
          <cell r="J465">
            <v>2118</v>
          </cell>
        </row>
        <row r="466">
          <cell r="D466">
            <v>994</v>
          </cell>
          <cell r="G466">
            <v>894</v>
          </cell>
          <cell r="J466">
            <v>100</v>
          </cell>
        </row>
        <row r="467">
          <cell r="D467">
            <v>1782</v>
          </cell>
          <cell r="G467">
            <v>1753</v>
          </cell>
          <cell r="J467">
            <v>29</v>
          </cell>
        </row>
        <row r="468">
          <cell r="D468">
            <v>212</v>
          </cell>
          <cell r="G468">
            <v>209</v>
          </cell>
          <cell r="J468">
            <v>3</v>
          </cell>
        </row>
        <row r="469">
          <cell r="D469">
            <v>1946</v>
          </cell>
          <cell r="G469">
            <v>1145</v>
          </cell>
          <cell r="J469">
            <v>801</v>
          </cell>
        </row>
        <row r="470">
          <cell r="D470">
            <v>359</v>
          </cell>
          <cell r="G470">
            <v>146</v>
          </cell>
          <cell r="J470">
            <v>213</v>
          </cell>
        </row>
        <row r="471">
          <cell r="D471">
            <v>23143</v>
          </cell>
          <cell r="G471">
            <v>19399</v>
          </cell>
          <cell r="J471">
            <v>3744</v>
          </cell>
        </row>
        <row r="475">
          <cell r="D475">
            <v>1065</v>
          </cell>
          <cell r="G475">
            <v>1023</v>
          </cell>
          <cell r="J475">
            <v>42</v>
          </cell>
        </row>
        <row r="476">
          <cell r="D476">
            <v>410</v>
          </cell>
          <cell r="G476">
            <v>395</v>
          </cell>
          <cell r="J476">
            <v>15</v>
          </cell>
        </row>
        <row r="477">
          <cell r="D477">
            <v>10</v>
          </cell>
          <cell r="G477">
            <v>10</v>
          </cell>
          <cell r="J477">
            <v>0</v>
          </cell>
        </row>
        <row r="478">
          <cell r="D478">
            <v>8670</v>
          </cell>
          <cell r="G478">
            <v>6660</v>
          </cell>
          <cell r="J478">
            <v>2010</v>
          </cell>
        </row>
        <row r="479">
          <cell r="D479">
            <v>903</v>
          </cell>
          <cell r="G479">
            <v>822</v>
          </cell>
          <cell r="J479">
            <v>81</v>
          </cell>
        </row>
        <row r="480">
          <cell r="D480">
            <v>1782</v>
          </cell>
          <cell r="G480">
            <v>1753</v>
          </cell>
          <cell r="J480">
            <v>29</v>
          </cell>
        </row>
        <row r="481">
          <cell r="D481">
            <v>212</v>
          </cell>
          <cell r="G481">
            <v>209</v>
          </cell>
          <cell r="J481">
            <v>3</v>
          </cell>
        </row>
        <row r="482">
          <cell r="D482">
            <v>1675</v>
          </cell>
          <cell r="G482">
            <v>962</v>
          </cell>
          <cell r="J482">
            <v>713</v>
          </cell>
        </row>
        <row r="483">
          <cell r="D483">
            <v>359</v>
          </cell>
          <cell r="G483">
            <v>146</v>
          </cell>
          <cell r="J483">
            <v>213</v>
          </cell>
        </row>
        <row r="484">
          <cell r="D484">
            <v>15086</v>
          </cell>
          <cell r="G484">
            <v>11980</v>
          </cell>
          <cell r="J484">
            <v>3106</v>
          </cell>
        </row>
        <row r="488">
          <cell r="D488">
            <v>7398</v>
          </cell>
          <cell r="G488">
            <v>6990</v>
          </cell>
          <cell r="J488">
            <v>408</v>
          </cell>
        </row>
        <row r="489">
          <cell r="D489">
            <v>57</v>
          </cell>
          <cell r="G489">
            <v>42</v>
          </cell>
          <cell r="J489">
            <v>15</v>
          </cell>
        </row>
        <row r="490">
          <cell r="D490">
            <v>240</v>
          </cell>
          <cell r="G490">
            <v>132</v>
          </cell>
          <cell r="J490">
            <v>108</v>
          </cell>
        </row>
        <row r="491">
          <cell r="D491">
            <v>91</v>
          </cell>
          <cell r="G491">
            <v>72</v>
          </cell>
          <cell r="J491">
            <v>19</v>
          </cell>
        </row>
        <row r="492">
          <cell r="D492">
            <v>271</v>
          </cell>
          <cell r="G492">
            <v>183</v>
          </cell>
          <cell r="J492">
            <v>88</v>
          </cell>
        </row>
        <row r="493">
          <cell r="D493">
            <v>8057</v>
          </cell>
          <cell r="G493">
            <v>7419</v>
          </cell>
          <cell r="J493">
            <v>638</v>
          </cell>
        </row>
      </sheetData>
      <sheetData sheetId="2" refreshError="1"/>
      <sheetData sheetId="3" refreshError="1">
        <row r="10">
          <cell r="D10" t="str">
            <v>weiblich</v>
          </cell>
          <cell r="G10" t="str">
            <v>weiblich</v>
          </cell>
          <cell r="J10" t="str">
            <v>weiblich</v>
          </cell>
        </row>
        <row r="15">
          <cell r="D15">
            <v>471</v>
          </cell>
          <cell r="G15">
            <v>300</v>
          </cell>
          <cell r="J15">
            <v>171</v>
          </cell>
        </row>
        <row r="16">
          <cell r="D16">
            <v>74</v>
          </cell>
          <cell r="G16">
            <v>74</v>
          </cell>
          <cell r="J16">
            <v>0</v>
          </cell>
        </row>
        <row r="17">
          <cell r="D17">
            <v>3</v>
          </cell>
          <cell r="G17">
            <v>3</v>
          </cell>
          <cell r="J17">
            <v>0</v>
          </cell>
        </row>
        <row r="18">
          <cell r="D18">
            <v>2</v>
          </cell>
          <cell r="G18">
            <v>2</v>
          </cell>
          <cell r="J18">
            <v>0</v>
          </cell>
        </row>
        <row r="19">
          <cell r="D19">
            <v>1456</v>
          </cell>
          <cell r="G19">
            <v>365</v>
          </cell>
          <cell r="J19">
            <v>1091</v>
          </cell>
        </row>
        <row r="20">
          <cell r="D20">
            <v>220</v>
          </cell>
          <cell r="G20">
            <v>171</v>
          </cell>
          <cell r="J20">
            <v>49</v>
          </cell>
        </row>
        <row r="21">
          <cell r="D21">
            <v>5</v>
          </cell>
          <cell r="G21">
            <v>5</v>
          </cell>
          <cell r="J21">
            <v>0</v>
          </cell>
        </row>
        <row r="22">
          <cell r="D22">
            <v>513</v>
          </cell>
          <cell r="G22">
            <v>159</v>
          </cell>
          <cell r="J22">
            <v>354</v>
          </cell>
        </row>
        <row r="23">
          <cell r="D23">
            <v>2744</v>
          </cell>
          <cell r="G23">
            <v>1079</v>
          </cell>
          <cell r="J23">
            <v>1665</v>
          </cell>
        </row>
        <row r="27">
          <cell r="D27">
            <v>74</v>
          </cell>
          <cell r="G27">
            <v>74</v>
          </cell>
          <cell r="J27">
            <v>0</v>
          </cell>
        </row>
        <row r="28">
          <cell r="D28">
            <v>3</v>
          </cell>
          <cell r="G28">
            <v>3</v>
          </cell>
          <cell r="J28">
            <v>0</v>
          </cell>
        </row>
        <row r="29">
          <cell r="D29">
            <v>2</v>
          </cell>
          <cell r="G29">
            <v>2</v>
          </cell>
          <cell r="J29">
            <v>0</v>
          </cell>
        </row>
        <row r="30">
          <cell r="D30">
            <v>1098</v>
          </cell>
          <cell r="G30">
            <v>339</v>
          </cell>
          <cell r="J30">
            <v>759</v>
          </cell>
        </row>
        <row r="31">
          <cell r="D31">
            <v>220</v>
          </cell>
          <cell r="G31">
            <v>171</v>
          </cell>
          <cell r="J31">
            <v>49</v>
          </cell>
        </row>
        <row r="32">
          <cell r="D32">
            <v>5</v>
          </cell>
          <cell r="G32">
            <v>5</v>
          </cell>
          <cell r="J32">
            <v>0</v>
          </cell>
        </row>
        <row r="33">
          <cell r="D33">
            <v>246</v>
          </cell>
          <cell r="G33">
            <v>62</v>
          </cell>
          <cell r="J33">
            <v>184</v>
          </cell>
        </row>
        <row r="34">
          <cell r="D34">
            <v>1648</v>
          </cell>
          <cell r="G34">
            <v>656</v>
          </cell>
          <cell r="J34">
            <v>992</v>
          </cell>
        </row>
        <row r="38">
          <cell r="D38">
            <v>471</v>
          </cell>
          <cell r="G38">
            <v>300</v>
          </cell>
          <cell r="J38">
            <v>171</v>
          </cell>
        </row>
        <row r="39">
          <cell r="D39">
            <v>358</v>
          </cell>
          <cell r="G39">
            <v>26</v>
          </cell>
          <cell r="J39">
            <v>332</v>
          </cell>
        </row>
        <row r="40">
          <cell r="D40">
            <v>267</v>
          </cell>
          <cell r="G40">
            <v>97</v>
          </cell>
          <cell r="J40">
            <v>170</v>
          </cell>
        </row>
        <row r="41">
          <cell r="D41">
            <v>1096</v>
          </cell>
          <cell r="G41">
            <v>423</v>
          </cell>
          <cell r="J41">
            <v>673</v>
          </cell>
        </row>
        <row r="46">
          <cell r="D46">
            <v>1250</v>
          </cell>
          <cell r="G46">
            <v>1140</v>
          </cell>
          <cell r="J46">
            <v>110</v>
          </cell>
        </row>
        <row r="47">
          <cell r="D47">
            <v>1347</v>
          </cell>
          <cell r="G47">
            <v>606</v>
          </cell>
          <cell r="J47">
            <v>741</v>
          </cell>
        </row>
        <row r="48">
          <cell r="D48">
            <v>252</v>
          </cell>
          <cell r="G48">
            <v>231</v>
          </cell>
          <cell r="J48">
            <v>21</v>
          </cell>
        </row>
        <row r="49">
          <cell r="D49">
            <v>119</v>
          </cell>
          <cell r="G49">
            <v>119</v>
          </cell>
          <cell r="J49">
            <v>0</v>
          </cell>
        </row>
        <row r="50">
          <cell r="D50">
            <v>883</v>
          </cell>
          <cell r="G50">
            <v>331</v>
          </cell>
          <cell r="J50">
            <v>552</v>
          </cell>
        </row>
        <row r="51">
          <cell r="D51">
            <v>477</v>
          </cell>
          <cell r="G51">
            <v>165</v>
          </cell>
          <cell r="J51">
            <v>312</v>
          </cell>
        </row>
        <row r="52">
          <cell r="D52">
            <v>4328</v>
          </cell>
          <cell r="G52">
            <v>2592</v>
          </cell>
          <cell r="J52">
            <v>1736</v>
          </cell>
        </row>
        <row r="56">
          <cell r="D56">
            <v>1347</v>
          </cell>
          <cell r="G56">
            <v>606</v>
          </cell>
          <cell r="J56">
            <v>741</v>
          </cell>
        </row>
        <row r="57">
          <cell r="D57">
            <v>252</v>
          </cell>
          <cell r="G57">
            <v>231</v>
          </cell>
          <cell r="J57">
            <v>21</v>
          </cell>
        </row>
        <row r="58">
          <cell r="D58">
            <v>119</v>
          </cell>
          <cell r="G58">
            <v>119</v>
          </cell>
          <cell r="J58">
            <v>0</v>
          </cell>
        </row>
        <row r="59">
          <cell r="D59">
            <v>883</v>
          </cell>
          <cell r="G59">
            <v>331</v>
          </cell>
          <cell r="J59">
            <v>552</v>
          </cell>
        </row>
        <row r="60">
          <cell r="D60">
            <v>477</v>
          </cell>
          <cell r="G60">
            <v>165</v>
          </cell>
          <cell r="J60">
            <v>312</v>
          </cell>
        </row>
        <row r="61">
          <cell r="D61">
            <v>3078</v>
          </cell>
          <cell r="G61">
            <v>1452</v>
          </cell>
          <cell r="J61">
            <v>1626</v>
          </cell>
        </row>
        <row r="65">
          <cell r="D65">
            <v>1250</v>
          </cell>
          <cell r="G65">
            <v>1140</v>
          </cell>
          <cell r="J65">
            <v>110</v>
          </cell>
        </row>
        <row r="66">
          <cell r="D66">
            <v>1250</v>
          </cell>
          <cell r="G66">
            <v>1140</v>
          </cell>
          <cell r="J66">
            <v>110</v>
          </cell>
        </row>
        <row r="71">
          <cell r="D71">
            <v>114</v>
          </cell>
          <cell r="G71">
            <v>100</v>
          </cell>
          <cell r="J71">
            <v>14</v>
          </cell>
        </row>
        <row r="72">
          <cell r="D72">
            <v>7</v>
          </cell>
          <cell r="G72">
            <v>7</v>
          </cell>
          <cell r="J72">
            <v>0</v>
          </cell>
        </row>
        <row r="73">
          <cell r="D73">
            <v>118</v>
          </cell>
          <cell r="G73">
            <v>29</v>
          </cell>
          <cell r="J73">
            <v>89</v>
          </cell>
        </row>
        <row r="74">
          <cell r="D74">
            <v>22</v>
          </cell>
          <cell r="G74">
            <v>14</v>
          </cell>
          <cell r="J74">
            <v>8</v>
          </cell>
        </row>
        <row r="75">
          <cell r="D75">
            <v>11</v>
          </cell>
          <cell r="G75">
            <v>11</v>
          </cell>
          <cell r="J75">
            <v>0</v>
          </cell>
        </row>
        <row r="76">
          <cell r="D76">
            <v>1</v>
          </cell>
          <cell r="G76">
            <v>1</v>
          </cell>
          <cell r="J76">
            <v>0</v>
          </cell>
        </row>
        <row r="77">
          <cell r="D77">
            <v>147</v>
          </cell>
          <cell r="G77">
            <v>7</v>
          </cell>
          <cell r="J77">
            <v>140</v>
          </cell>
        </row>
        <row r="78">
          <cell r="D78">
            <v>420</v>
          </cell>
          <cell r="G78">
            <v>169</v>
          </cell>
          <cell r="J78">
            <v>251</v>
          </cell>
        </row>
        <row r="82">
          <cell r="D82">
            <v>6</v>
          </cell>
          <cell r="G82">
            <v>6</v>
          </cell>
          <cell r="J82">
            <v>0</v>
          </cell>
        </row>
        <row r="83">
          <cell r="D83">
            <v>107</v>
          </cell>
          <cell r="G83">
            <v>29</v>
          </cell>
          <cell r="J83">
            <v>78</v>
          </cell>
        </row>
        <row r="84">
          <cell r="D84">
            <v>21</v>
          </cell>
          <cell r="G84">
            <v>13</v>
          </cell>
          <cell r="J84">
            <v>8</v>
          </cell>
        </row>
        <row r="85">
          <cell r="D85">
            <v>11</v>
          </cell>
          <cell r="G85">
            <v>11</v>
          </cell>
          <cell r="J85">
            <v>0</v>
          </cell>
        </row>
        <row r="86">
          <cell r="D86">
            <v>1</v>
          </cell>
          <cell r="G86">
            <v>1</v>
          </cell>
          <cell r="J86">
            <v>0</v>
          </cell>
        </row>
        <row r="87">
          <cell r="D87">
            <v>110</v>
          </cell>
          <cell r="G87">
            <v>5</v>
          </cell>
          <cell r="J87">
            <v>105</v>
          </cell>
        </row>
        <row r="88">
          <cell r="D88">
            <v>256</v>
          </cell>
          <cell r="G88">
            <v>65</v>
          </cell>
          <cell r="J88">
            <v>191</v>
          </cell>
        </row>
        <row r="92">
          <cell r="D92">
            <v>114</v>
          </cell>
          <cell r="G92">
            <v>100</v>
          </cell>
          <cell r="J92">
            <v>14</v>
          </cell>
        </row>
        <row r="93">
          <cell r="D93">
            <v>1</v>
          </cell>
          <cell r="G93">
            <v>1</v>
          </cell>
          <cell r="J93">
            <v>0</v>
          </cell>
        </row>
        <row r="94">
          <cell r="D94">
            <v>11</v>
          </cell>
          <cell r="G94">
            <v>0</v>
          </cell>
          <cell r="J94">
            <v>11</v>
          </cell>
        </row>
        <row r="95">
          <cell r="D95">
            <v>1</v>
          </cell>
          <cell r="G95">
            <v>1</v>
          </cell>
          <cell r="J95">
            <v>0</v>
          </cell>
        </row>
        <row r="96">
          <cell r="D96">
            <v>37</v>
          </cell>
          <cell r="G96">
            <v>2</v>
          </cell>
          <cell r="J96">
            <v>35</v>
          </cell>
        </row>
        <row r="97">
          <cell r="D97">
            <v>164</v>
          </cell>
          <cell r="G97">
            <v>104</v>
          </cell>
          <cell r="J97">
            <v>60</v>
          </cell>
        </row>
        <row r="104">
          <cell r="D104">
            <v>183</v>
          </cell>
          <cell r="G104">
            <v>6</v>
          </cell>
          <cell r="J104">
            <v>177</v>
          </cell>
        </row>
        <row r="105">
          <cell r="D105">
            <v>183</v>
          </cell>
          <cell r="G105">
            <v>6</v>
          </cell>
          <cell r="J105">
            <v>177</v>
          </cell>
        </row>
        <row r="110">
          <cell r="D110">
            <v>183</v>
          </cell>
          <cell r="G110">
            <v>6</v>
          </cell>
          <cell r="J110">
            <v>177</v>
          </cell>
        </row>
        <row r="111">
          <cell r="D111">
            <v>183</v>
          </cell>
          <cell r="G111">
            <v>6</v>
          </cell>
          <cell r="J111">
            <v>177</v>
          </cell>
        </row>
        <row r="116">
          <cell r="D116">
            <v>32</v>
          </cell>
          <cell r="G116">
            <v>9</v>
          </cell>
          <cell r="J116">
            <v>23</v>
          </cell>
        </row>
        <row r="117">
          <cell r="D117">
            <v>1</v>
          </cell>
          <cell r="G117">
            <v>1</v>
          </cell>
          <cell r="J117">
            <v>0</v>
          </cell>
        </row>
        <row r="118">
          <cell r="D118">
            <v>0</v>
          </cell>
          <cell r="G118">
            <v>0</v>
          </cell>
          <cell r="J118">
            <v>0</v>
          </cell>
        </row>
        <row r="119">
          <cell r="D119">
            <v>11</v>
          </cell>
          <cell r="G119">
            <v>11</v>
          </cell>
          <cell r="J119">
            <v>0</v>
          </cell>
        </row>
        <row r="120">
          <cell r="D120">
            <v>5</v>
          </cell>
          <cell r="G120">
            <v>5</v>
          </cell>
          <cell r="J120">
            <v>0</v>
          </cell>
        </row>
        <row r="121">
          <cell r="D121">
            <v>3</v>
          </cell>
          <cell r="G121">
            <v>3</v>
          </cell>
          <cell r="J121">
            <v>0</v>
          </cell>
        </row>
        <row r="122">
          <cell r="D122">
            <v>5</v>
          </cell>
          <cell r="G122">
            <v>1</v>
          </cell>
          <cell r="J122">
            <v>4</v>
          </cell>
        </row>
        <row r="123">
          <cell r="D123">
            <v>57</v>
          </cell>
          <cell r="G123">
            <v>30</v>
          </cell>
          <cell r="J123">
            <v>27</v>
          </cell>
        </row>
        <row r="127">
          <cell r="D127">
            <v>0</v>
          </cell>
          <cell r="G127">
            <v>0</v>
          </cell>
          <cell r="J127">
            <v>0</v>
          </cell>
        </row>
        <row r="128">
          <cell r="D128">
            <v>11</v>
          </cell>
          <cell r="G128">
            <v>11</v>
          </cell>
          <cell r="J128">
            <v>0</v>
          </cell>
        </row>
        <row r="129">
          <cell r="D129">
            <v>5</v>
          </cell>
          <cell r="G129">
            <v>5</v>
          </cell>
          <cell r="J129">
            <v>0</v>
          </cell>
        </row>
        <row r="130">
          <cell r="D130">
            <v>3</v>
          </cell>
          <cell r="G130">
            <v>3</v>
          </cell>
          <cell r="J130">
            <v>0</v>
          </cell>
        </row>
        <row r="131">
          <cell r="D131">
            <v>5</v>
          </cell>
          <cell r="G131">
            <v>1</v>
          </cell>
          <cell r="J131">
            <v>4</v>
          </cell>
        </row>
        <row r="132">
          <cell r="D132">
            <v>24</v>
          </cell>
          <cell r="G132">
            <v>20</v>
          </cell>
          <cell r="J132">
            <v>4</v>
          </cell>
        </row>
        <row r="136">
          <cell r="D136">
            <v>32</v>
          </cell>
          <cell r="G136">
            <v>9</v>
          </cell>
          <cell r="J136">
            <v>23</v>
          </cell>
        </row>
        <row r="137">
          <cell r="D137">
            <v>1</v>
          </cell>
          <cell r="G137">
            <v>1</v>
          </cell>
          <cell r="J137">
            <v>0</v>
          </cell>
        </row>
        <row r="138">
          <cell r="D138">
            <v>33</v>
          </cell>
          <cell r="G138">
            <v>10</v>
          </cell>
          <cell r="J138">
            <v>23</v>
          </cell>
        </row>
        <row r="143">
          <cell r="D143">
            <v>13</v>
          </cell>
          <cell r="G143">
            <v>13</v>
          </cell>
          <cell r="J143">
            <v>0</v>
          </cell>
        </row>
        <row r="144">
          <cell r="D144">
            <v>6</v>
          </cell>
          <cell r="G144">
            <v>6</v>
          </cell>
          <cell r="J144">
            <v>0</v>
          </cell>
        </row>
        <row r="145">
          <cell r="D145">
            <v>54</v>
          </cell>
          <cell r="G145">
            <v>7</v>
          </cell>
          <cell r="J145">
            <v>47</v>
          </cell>
        </row>
        <row r="146">
          <cell r="D146">
            <v>2</v>
          </cell>
          <cell r="G146">
            <v>2</v>
          </cell>
          <cell r="J146">
            <v>0</v>
          </cell>
        </row>
        <row r="147">
          <cell r="D147">
            <v>0</v>
          </cell>
          <cell r="G147">
            <v>0</v>
          </cell>
          <cell r="J147">
            <v>0</v>
          </cell>
        </row>
        <row r="148">
          <cell r="D148">
            <v>33</v>
          </cell>
          <cell r="G148">
            <v>5</v>
          </cell>
          <cell r="J148">
            <v>28</v>
          </cell>
        </row>
        <row r="149">
          <cell r="D149">
            <v>108</v>
          </cell>
          <cell r="G149">
            <v>33</v>
          </cell>
          <cell r="J149">
            <v>75</v>
          </cell>
        </row>
        <row r="153">
          <cell r="D153">
            <v>6</v>
          </cell>
          <cell r="G153">
            <v>6</v>
          </cell>
          <cell r="J153">
            <v>0</v>
          </cell>
        </row>
        <row r="154">
          <cell r="D154">
            <v>54</v>
          </cell>
          <cell r="G154">
            <v>7</v>
          </cell>
          <cell r="J154">
            <v>47</v>
          </cell>
        </row>
        <row r="155">
          <cell r="D155">
            <v>2</v>
          </cell>
          <cell r="G155">
            <v>2</v>
          </cell>
          <cell r="J155">
            <v>0</v>
          </cell>
        </row>
        <row r="156">
          <cell r="D156">
            <v>0</v>
          </cell>
          <cell r="G156">
            <v>0</v>
          </cell>
          <cell r="J156">
            <v>0</v>
          </cell>
        </row>
        <row r="157">
          <cell r="D157">
            <v>31</v>
          </cell>
          <cell r="G157">
            <v>3</v>
          </cell>
          <cell r="J157">
            <v>28</v>
          </cell>
        </row>
        <row r="158">
          <cell r="D158">
            <v>93</v>
          </cell>
          <cell r="G158">
            <v>18</v>
          </cell>
          <cell r="J158">
            <v>75</v>
          </cell>
        </row>
        <row r="162">
          <cell r="D162">
            <v>13</v>
          </cell>
          <cell r="G162">
            <v>13</v>
          </cell>
          <cell r="J162">
            <v>0</v>
          </cell>
        </row>
        <row r="163">
          <cell r="D163">
            <v>2</v>
          </cell>
          <cell r="G163">
            <v>2</v>
          </cell>
          <cell r="J163">
            <v>0</v>
          </cell>
        </row>
        <row r="164">
          <cell r="D164">
            <v>15</v>
          </cell>
          <cell r="G164">
            <v>15</v>
          </cell>
          <cell r="J164">
            <v>0</v>
          </cell>
        </row>
        <row r="169">
          <cell r="D169">
            <v>205</v>
          </cell>
          <cell r="G169">
            <v>193</v>
          </cell>
          <cell r="J169">
            <v>12</v>
          </cell>
        </row>
        <row r="170">
          <cell r="D170">
            <v>36</v>
          </cell>
          <cell r="G170">
            <v>36</v>
          </cell>
          <cell r="J170">
            <v>0</v>
          </cell>
        </row>
        <row r="171">
          <cell r="D171">
            <v>22</v>
          </cell>
          <cell r="G171">
            <v>21</v>
          </cell>
          <cell r="J171">
            <v>1</v>
          </cell>
        </row>
        <row r="172">
          <cell r="D172">
            <v>148</v>
          </cell>
          <cell r="G172">
            <v>101</v>
          </cell>
          <cell r="J172">
            <v>47</v>
          </cell>
        </row>
        <row r="173">
          <cell r="D173">
            <v>66</v>
          </cell>
          <cell r="G173">
            <v>58</v>
          </cell>
          <cell r="J173">
            <v>8</v>
          </cell>
        </row>
        <row r="174">
          <cell r="D174">
            <v>53</v>
          </cell>
          <cell r="G174">
            <v>46</v>
          </cell>
          <cell r="J174">
            <v>7</v>
          </cell>
        </row>
        <row r="175">
          <cell r="D175">
            <v>83</v>
          </cell>
          <cell r="G175">
            <v>33</v>
          </cell>
          <cell r="J175">
            <v>50</v>
          </cell>
        </row>
        <row r="176">
          <cell r="D176">
            <v>613</v>
          </cell>
          <cell r="G176">
            <v>488</v>
          </cell>
          <cell r="J176">
            <v>125</v>
          </cell>
        </row>
        <row r="182">
          <cell r="D182">
            <v>36</v>
          </cell>
          <cell r="G182">
            <v>36</v>
          </cell>
          <cell r="J182">
            <v>0</v>
          </cell>
        </row>
        <row r="183">
          <cell r="D183">
            <v>22</v>
          </cell>
          <cell r="G183">
            <v>21</v>
          </cell>
          <cell r="J183">
            <v>1</v>
          </cell>
        </row>
        <row r="184">
          <cell r="D184">
            <v>148</v>
          </cell>
          <cell r="G184">
            <v>101</v>
          </cell>
          <cell r="J184">
            <v>47</v>
          </cell>
        </row>
        <row r="185">
          <cell r="D185">
            <v>66</v>
          </cell>
          <cell r="G185">
            <v>58</v>
          </cell>
          <cell r="J185">
            <v>8</v>
          </cell>
        </row>
        <row r="186">
          <cell r="D186">
            <v>53</v>
          </cell>
          <cell r="G186">
            <v>46</v>
          </cell>
          <cell r="J186">
            <v>7</v>
          </cell>
        </row>
        <row r="187">
          <cell r="D187">
            <v>71</v>
          </cell>
          <cell r="G187">
            <v>26</v>
          </cell>
          <cell r="J187">
            <v>45</v>
          </cell>
        </row>
        <row r="188">
          <cell r="D188">
            <v>396</v>
          </cell>
          <cell r="G188">
            <v>288</v>
          </cell>
          <cell r="J188">
            <v>108</v>
          </cell>
        </row>
        <row r="192">
          <cell r="D192">
            <v>205</v>
          </cell>
          <cell r="G192">
            <v>193</v>
          </cell>
          <cell r="J192">
            <v>12</v>
          </cell>
        </row>
        <row r="193">
          <cell r="D193">
            <v>12</v>
          </cell>
          <cell r="G193">
            <v>7</v>
          </cell>
          <cell r="J193">
            <v>5</v>
          </cell>
        </row>
        <row r="194">
          <cell r="D194">
            <v>217</v>
          </cell>
          <cell r="G194">
            <v>200</v>
          </cell>
          <cell r="J194">
            <v>17</v>
          </cell>
        </row>
        <row r="199">
          <cell r="D199">
            <v>22</v>
          </cell>
          <cell r="G199">
            <v>20</v>
          </cell>
          <cell r="J199">
            <v>2</v>
          </cell>
        </row>
        <row r="200">
          <cell r="D200">
            <v>7</v>
          </cell>
          <cell r="G200">
            <v>3</v>
          </cell>
          <cell r="J200">
            <v>4</v>
          </cell>
        </row>
        <row r="201">
          <cell r="D201">
            <v>210</v>
          </cell>
          <cell r="G201">
            <v>46</v>
          </cell>
          <cell r="J201">
            <v>164</v>
          </cell>
        </row>
        <row r="202">
          <cell r="D202">
            <v>0</v>
          </cell>
          <cell r="G202">
            <v>0</v>
          </cell>
          <cell r="J202">
            <v>0</v>
          </cell>
        </row>
        <row r="203">
          <cell r="D203">
            <v>12</v>
          </cell>
          <cell r="G203">
            <v>12</v>
          </cell>
          <cell r="J203">
            <v>0</v>
          </cell>
        </row>
        <row r="204">
          <cell r="D204">
            <v>18</v>
          </cell>
          <cell r="G204">
            <v>5</v>
          </cell>
          <cell r="J204">
            <v>13</v>
          </cell>
        </row>
        <row r="205">
          <cell r="D205">
            <v>269</v>
          </cell>
          <cell r="G205">
            <v>86</v>
          </cell>
          <cell r="J205">
            <v>183</v>
          </cell>
        </row>
        <row r="209">
          <cell r="D209">
            <v>6</v>
          </cell>
          <cell r="G209">
            <v>2</v>
          </cell>
          <cell r="J209">
            <v>4</v>
          </cell>
        </row>
        <row r="210">
          <cell r="D210">
            <v>207</v>
          </cell>
          <cell r="G210">
            <v>46</v>
          </cell>
          <cell r="J210">
            <v>161</v>
          </cell>
        </row>
        <row r="211">
          <cell r="D211">
            <v>0</v>
          </cell>
          <cell r="G211">
            <v>0</v>
          </cell>
          <cell r="J211">
            <v>0</v>
          </cell>
        </row>
        <row r="212">
          <cell r="D212">
            <v>12</v>
          </cell>
          <cell r="G212">
            <v>12</v>
          </cell>
          <cell r="J212">
            <v>0</v>
          </cell>
        </row>
        <row r="213">
          <cell r="D213">
            <v>17</v>
          </cell>
          <cell r="G213">
            <v>4</v>
          </cell>
          <cell r="J213">
            <v>13</v>
          </cell>
        </row>
        <row r="214">
          <cell r="D214">
            <v>242</v>
          </cell>
          <cell r="G214">
            <v>64</v>
          </cell>
          <cell r="J214">
            <v>178</v>
          </cell>
        </row>
        <row r="218">
          <cell r="D218">
            <v>22</v>
          </cell>
          <cell r="G218">
            <v>20</v>
          </cell>
          <cell r="J218">
            <v>2</v>
          </cell>
        </row>
        <row r="219">
          <cell r="D219">
            <v>1</v>
          </cell>
          <cell r="G219">
            <v>1</v>
          </cell>
          <cell r="J219">
            <v>0</v>
          </cell>
        </row>
        <row r="220">
          <cell r="D220">
            <v>3</v>
          </cell>
          <cell r="G220">
            <v>0</v>
          </cell>
          <cell r="J220">
            <v>3</v>
          </cell>
        </row>
        <row r="221">
          <cell r="D221">
            <v>1</v>
          </cell>
          <cell r="G221">
            <v>1</v>
          </cell>
          <cell r="J221">
            <v>0</v>
          </cell>
        </row>
        <row r="222">
          <cell r="D222">
            <v>27</v>
          </cell>
          <cell r="G222">
            <v>22</v>
          </cell>
          <cell r="J222">
            <v>5</v>
          </cell>
        </row>
        <row r="227">
          <cell r="D227">
            <v>199</v>
          </cell>
          <cell r="G227">
            <v>198</v>
          </cell>
          <cell r="J227">
            <v>1</v>
          </cell>
        </row>
        <row r="228">
          <cell r="D228">
            <v>44</v>
          </cell>
          <cell r="G228">
            <v>32</v>
          </cell>
          <cell r="J228">
            <v>12</v>
          </cell>
        </row>
        <row r="229">
          <cell r="D229">
            <v>36</v>
          </cell>
          <cell r="G229">
            <v>35</v>
          </cell>
          <cell r="J229">
            <v>1</v>
          </cell>
        </row>
        <row r="230">
          <cell r="D230">
            <v>800</v>
          </cell>
          <cell r="G230">
            <v>163</v>
          </cell>
          <cell r="J230">
            <v>637</v>
          </cell>
        </row>
        <row r="231">
          <cell r="D231">
            <v>46</v>
          </cell>
          <cell r="G231">
            <v>19</v>
          </cell>
          <cell r="J231">
            <v>27</v>
          </cell>
        </row>
        <row r="232">
          <cell r="D232">
            <v>31</v>
          </cell>
          <cell r="G232">
            <v>31</v>
          </cell>
          <cell r="J232">
            <v>0</v>
          </cell>
        </row>
        <row r="233">
          <cell r="D233">
            <v>335</v>
          </cell>
          <cell r="G233">
            <v>22</v>
          </cell>
          <cell r="J233">
            <v>313</v>
          </cell>
        </row>
        <row r="234">
          <cell r="D234">
            <v>1491</v>
          </cell>
          <cell r="G234">
            <v>500</v>
          </cell>
          <cell r="J234">
            <v>991</v>
          </cell>
        </row>
        <row r="238">
          <cell r="D238">
            <v>44</v>
          </cell>
          <cell r="G238">
            <v>32</v>
          </cell>
          <cell r="J238">
            <v>12</v>
          </cell>
        </row>
        <row r="239">
          <cell r="D239">
            <v>36</v>
          </cell>
          <cell r="G239">
            <v>35</v>
          </cell>
          <cell r="J239">
            <v>1</v>
          </cell>
        </row>
        <row r="240">
          <cell r="D240">
            <v>795</v>
          </cell>
          <cell r="G240">
            <v>163</v>
          </cell>
          <cell r="J240">
            <v>632</v>
          </cell>
        </row>
        <row r="241">
          <cell r="D241">
            <v>30</v>
          </cell>
          <cell r="G241">
            <v>13</v>
          </cell>
          <cell r="J241">
            <v>17</v>
          </cell>
        </row>
        <row r="242">
          <cell r="D242">
            <v>31</v>
          </cell>
          <cell r="G242">
            <v>31</v>
          </cell>
          <cell r="J242">
            <v>0</v>
          </cell>
        </row>
        <row r="243">
          <cell r="D243">
            <v>309</v>
          </cell>
          <cell r="G243">
            <v>20</v>
          </cell>
          <cell r="J243">
            <v>289</v>
          </cell>
        </row>
        <row r="244">
          <cell r="D244">
            <v>1245</v>
          </cell>
          <cell r="G244">
            <v>294</v>
          </cell>
          <cell r="J244">
            <v>951</v>
          </cell>
        </row>
        <row r="248">
          <cell r="D248">
            <v>199</v>
          </cell>
          <cell r="G248">
            <v>198</v>
          </cell>
          <cell r="J248">
            <v>1</v>
          </cell>
        </row>
        <row r="249">
          <cell r="D249">
            <v>5</v>
          </cell>
          <cell r="G249">
            <v>0</v>
          </cell>
          <cell r="J249">
            <v>5</v>
          </cell>
        </row>
        <row r="250">
          <cell r="D250">
            <v>16</v>
          </cell>
          <cell r="G250">
            <v>6</v>
          </cell>
          <cell r="J250">
            <v>10</v>
          </cell>
        </row>
        <row r="251">
          <cell r="D251">
            <v>26</v>
          </cell>
          <cell r="G251">
            <v>2</v>
          </cell>
          <cell r="J251">
            <v>24</v>
          </cell>
        </row>
        <row r="252">
          <cell r="D252">
            <v>246</v>
          </cell>
          <cell r="G252">
            <v>206</v>
          </cell>
          <cell r="J252">
            <v>40</v>
          </cell>
        </row>
        <row r="257">
          <cell r="D257">
            <v>273</v>
          </cell>
          <cell r="G257">
            <v>260</v>
          </cell>
          <cell r="J257">
            <v>13</v>
          </cell>
        </row>
        <row r="258">
          <cell r="D258">
            <v>9</v>
          </cell>
          <cell r="G258">
            <v>8</v>
          </cell>
          <cell r="J258">
            <v>1</v>
          </cell>
        </row>
        <row r="259">
          <cell r="D259">
            <v>20</v>
          </cell>
          <cell r="G259">
            <v>20</v>
          </cell>
          <cell r="J259">
            <v>0</v>
          </cell>
        </row>
        <row r="260">
          <cell r="D260">
            <v>330</v>
          </cell>
          <cell r="G260">
            <v>298</v>
          </cell>
          <cell r="J260">
            <v>32</v>
          </cell>
        </row>
        <row r="261">
          <cell r="D261">
            <v>36</v>
          </cell>
          <cell r="G261">
            <v>28</v>
          </cell>
          <cell r="J261">
            <v>8</v>
          </cell>
        </row>
        <row r="262">
          <cell r="D262">
            <v>87</v>
          </cell>
          <cell r="G262">
            <v>48</v>
          </cell>
          <cell r="J262">
            <v>39</v>
          </cell>
        </row>
        <row r="263">
          <cell r="D263">
            <v>755</v>
          </cell>
          <cell r="G263">
            <v>662</v>
          </cell>
          <cell r="J263">
            <v>93</v>
          </cell>
        </row>
        <row r="267">
          <cell r="D267">
            <v>9</v>
          </cell>
          <cell r="G267">
            <v>8</v>
          </cell>
          <cell r="J267">
            <v>1</v>
          </cell>
        </row>
        <row r="268">
          <cell r="D268">
            <v>20</v>
          </cell>
          <cell r="G268">
            <v>20</v>
          </cell>
          <cell r="J268">
            <v>0</v>
          </cell>
        </row>
        <row r="269">
          <cell r="D269">
            <v>330</v>
          </cell>
          <cell r="G269">
            <v>298</v>
          </cell>
          <cell r="J269">
            <v>32</v>
          </cell>
        </row>
        <row r="270">
          <cell r="D270">
            <v>20</v>
          </cell>
          <cell r="G270">
            <v>16</v>
          </cell>
          <cell r="J270">
            <v>4</v>
          </cell>
        </row>
        <row r="271">
          <cell r="D271">
            <v>65</v>
          </cell>
          <cell r="G271">
            <v>32</v>
          </cell>
          <cell r="J271">
            <v>33</v>
          </cell>
        </row>
        <row r="272">
          <cell r="D272">
            <v>444</v>
          </cell>
          <cell r="G272">
            <v>374</v>
          </cell>
          <cell r="J272">
            <v>70</v>
          </cell>
        </row>
        <row r="276">
          <cell r="D276">
            <v>273</v>
          </cell>
          <cell r="G276">
            <v>260</v>
          </cell>
          <cell r="J276">
            <v>13</v>
          </cell>
        </row>
        <row r="277">
          <cell r="D277">
            <v>16</v>
          </cell>
          <cell r="G277">
            <v>12</v>
          </cell>
          <cell r="J277">
            <v>4</v>
          </cell>
        </row>
        <row r="278">
          <cell r="D278">
            <v>22</v>
          </cell>
          <cell r="G278">
            <v>16</v>
          </cell>
          <cell r="J278">
            <v>6</v>
          </cell>
        </row>
        <row r="279">
          <cell r="D279">
            <v>311</v>
          </cell>
          <cell r="G279">
            <v>288</v>
          </cell>
          <cell r="J279">
            <v>23</v>
          </cell>
        </row>
        <row r="284">
          <cell r="D284">
            <v>178</v>
          </cell>
          <cell r="G284">
            <v>175</v>
          </cell>
          <cell r="J284">
            <v>3</v>
          </cell>
        </row>
        <row r="285">
          <cell r="D285">
            <v>36</v>
          </cell>
          <cell r="G285">
            <v>34</v>
          </cell>
          <cell r="J285">
            <v>2</v>
          </cell>
        </row>
        <row r="286">
          <cell r="D286">
            <v>251</v>
          </cell>
          <cell r="G286">
            <v>196</v>
          </cell>
          <cell r="J286">
            <v>55</v>
          </cell>
        </row>
        <row r="287">
          <cell r="D287">
            <v>1</v>
          </cell>
          <cell r="G287">
            <v>1</v>
          </cell>
          <cell r="J287">
            <v>0</v>
          </cell>
        </row>
        <row r="288">
          <cell r="D288">
            <v>31</v>
          </cell>
          <cell r="G288">
            <v>31</v>
          </cell>
          <cell r="J288">
            <v>0</v>
          </cell>
        </row>
        <row r="289">
          <cell r="D289">
            <v>8</v>
          </cell>
          <cell r="G289">
            <v>7</v>
          </cell>
          <cell r="J289">
            <v>1</v>
          </cell>
        </row>
        <row r="290">
          <cell r="D290">
            <v>91</v>
          </cell>
          <cell r="G290">
            <v>40</v>
          </cell>
          <cell r="J290">
            <v>51</v>
          </cell>
        </row>
        <row r="291">
          <cell r="D291">
            <v>596</v>
          </cell>
          <cell r="G291">
            <v>484</v>
          </cell>
          <cell r="J291">
            <v>112</v>
          </cell>
        </row>
        <row r="295">
          <cell r="D295">
            <v>33</v>
          </cell>
          <cell r="G295">
            <v>33</v>
          </cell>
          <cell r="J295">
            <v>0</v>
          </cell>
        </row>
        <row r="296">
          <cell r="D296">
            <v>251</v>
          </cell>
          <cell r="G296">
            <v>196</v>
          </cell>
          <cell r="J296">
            <v>55</v>
          </cell>
        </row>
        <row r="297">
          <cell r="D297">
            <v>31</v>
          </cell>
          <cell r="G297">
            <v>31</v>
          </cell>
          <cell r="J297">
            <v>0</v>
          </cell>
        </row>
        <row r="298">
          <cell r="D298">
            <v>8</v>
          </cell>
          <cell r="G298">
            <v>7</v>
          </cell>
          <cell r="J298">
            <v>1</v>
          </cell>
        </row>
        <row r="299">
          <cell r="D299">
            <v>73</v>
          </cell>
          <cell r="G299">
            <v>28</v>
          </cell>
          <cell r="J299">
            <v>45</v>
          </cell>
        </row>
        <row r="300">
          <cell r="D300">
            <v>396</v>
          </cell>
          <cell r="G300">
            <v>295</v>
          </cell>
          <cell r="J300">
            <v>101</v>
          </cell>
        </row>
        <row r="304">
          <cell r="D304">
            <v>178</v>
          </cell>
          <cell r="G304">
            <v>175</v>
          </cell>
          <cell r="J304">
            <v>3</v>
          </cell>
        </row>
        <row r="305">
          <cell r="D305">
            <v>3</v>
          </cell>
          <cell r="G305">
            <v>1</v>
          </cell>
          <cell r="J305">
            <v>2</v>
          </cell>
        </row>
        <row r="306">
          <cell r="D306">
            <v>1</v>
          </cell>
          <cell r="G306">
            <v>1</v>
          </cell>
          <cell r="J306">
            <v>0</v>
          </cell>
        </row>
        <row r="307">
          <cell r="D307">
            <v>18</v>
          </cell>
          <cell r="G307">
            <v>12</v>
          </cell>
          <cell r="J307">
            <v>6</v>
          </cell>
        </row>
        <row r="308">
          <cell r="D308">
            <v>200</v>
          </cell>
          <cell r="G308">
            <v>189</v>
          </cell>
          <cell r="J308">
            <v>11</v>
          </cell>
        </row>
        <row r="313">
          <cell r="D313">
            <v>16</v>
          </cell>
          <cell r="G313">
            <v>16</v>
          </cell>
          <cell r="J313">
            <v>0</v>
          </cell>
        </row>
        <row r="314">
          <cell r="D314">
            <v>1</v>
          </cell>
          <cell r="G314">
            <v>1</v>
          </cell>
          <cell r="J314">
            <v>0</v>
          </cell>
        </row>
        <row r="315">
          <cell r="D315">
            <v>3</v>
          </cell>
          <cell r="G315">
            <v>3</v>
          </cell>
          <cell r="J315">
            <v>0</v>
          </cell>
        </row>
        <row r="316">
          <cell r="D316">
            <v>1</v>
          </cell>
          <cell r="G316">
            <v>1</v>
          </cell>
          <cell r="J316">
            <v>0</v>
          </cell>
        </row>
        <row r="317">
          <cell r="D317">
            <v>9</v>
          </cell>
          <cell r="G317">
            <v>2</v>
          </cell>
          <cell r="J317">
            <v>7</v>
          </cell>
        </row>
        <row r="318">
          <cell r="D318">
            <v>4</v>
          </cell>
          <cell r="G318">
            <v>1</v>
          </cell>
          <cell r="J318">
            <v>3</v>
          </cell>
        </row>
        <row r="319">
          <cell r="D319">
            <v>34</v>
          </cell>
          <cell r="G319">
            <v>24</v>
          </cell>
          <cell r="J319">
            <v>10</v>
          </cell>
        </row>
        <row r="323">
          <cell r="D323">
            <v>1</v>
          </cell>
          <cell r="G323">
            <v>1</v>
          </cell>
          <cell r="J323">
            <v>0</v>
          </cell>
        </row>
        <row r="324">
          <cell r="D324">
            <v>3</v>
          </cell>
          <cell r="G324">
            <v>3</v>
          </cell>
          <cell r="J324">
            <v>0</v>
          </cell>
        </row>
        <row r="325">
          <cell r="D325">
            <v>1</v>
          </cell>
          <cell r="G325">
            <v>1</v>
          </cell>
          <cell r="J325">
            <v>0</v>
          </cell>
        </row>
        <row r="326">
          <cell r="D326">
            <v>9</v>
          </cell>
          <cell r="G326">
            <v>2</v>
          </cell>
          <cell r="J326">
            <v>7</v>
          </cell>
        </row>
        <row r="327">
          <cell r="D327">
            <v>4</v>
          </cell>
          <cell r="G327">
            <v>1</v>
          </cell>
          <cell r="J327">
            <v>3</v>
          </cell>
        </row>
        <row r="328">
          <cell r="D328">
            <v>18</v>
          </cell>
          <cell r="G328">
            <v>8</v>
          </cell>
          <cell r="J328">
            <v>10</v>
          </cell>
        </row>
        <row r="332">
          <cell r="D332">
            <v>16</v>
          </cell>
          <cell r="G332">
            <v>16</v>
          </cell>
          <cell r="J332">
            <v>0</v>
          </cell>
        </row>
        <row r="333">
          <cell r="D333">
            <v>16</v>
          </cell>
          <cell r="G333">
            <v>16</v>
          </cell>
          <cell r="J333">
            <v>0</v>
          </cell>
        </row>
        <row r="340">
          <cell r="D340">
            <v>80</v>
          </cell>
          <cell r="G340">
            <v>31</v>
          </cell>
          <cell r="J340">
            <v>49</v>
          </cell>
        </row>
        <row r="341">
          <cell r="D341">
            <v>11</v>
          </cell>
          <cell r="G341">
            <v>0</v>
          </cell>
          <cell r="J341">
            <v>11</v>
          </cell>
        </row>
        <row r="342">
          <cell r="D342">
            <v>8</v>
          </cell>
          <cell r="G342">
            <v>3</v>
          </cell>
          <cell r="J342">
            <v>5</v>
          </cell>
        </row>
        <row r="343">
          <cell r="D343">
            <v>1375</v>
          </cell>
          <cell r="G343">
            <v>101</v>
          </cell>
          <cell r="J343">
            <v>1274</v>
          </cell>
        </row>
        <row r="344">
          <cell r="D344">
            <v>19</v>
          </cell>
          <cell r="G344">
            <v>3</v>
          </cell>
          <cell r="J344">
            <v>16</v>
          </cell>
        </row>
        <row r="345">
          <cell r="D345">
            <v>4</v>
          </cell>
          <cell r="G345">
            <v>3</v>
          </cell>
          <cell r="J345">
            <v>1</v>
          </cell>
        </row>
        <row r="346">
          <cell r="D346">
            <v>269</v>
          </cell>
          <cell r="G346">
            <v>28</v>
          </cell>
          <cell r="J346">
            <v>241</v>
          </cell>
        </row>
        <row r="347">
          <cell r="D347">
            <v>1766</v>
          </cell>
          <cell r="G347">
            <v>169</v>
          </cell>
          <cell r="J347">
            <v>1597</v>
          </cell>
        </row>
        <row r="351">
          <cell r="D351">
            <v>9</v>
          </cell>
          <cell r="G351">
            <v>0</v>
          </cell>
          <cell r="J351">
            <v>9</v>
          </cell>
        </row>
        <row r="352">
          <cell r="D352">
            <v>8</v>
          </cell>
          <cell r="G352">
            <v>3</v>
          </cell>
          <cell r="J352">
            <v>5</v>
          </cell>
        </row>
        <row r="353">
          <cell r="D353">
            <v>1354</v>
          </cell>
          <cell r="G353">
            <v>100</v>
          </cell>
          <cell r="J353">
            <v>1254</v>
          </cell>
        </row>
        <row r="354">
          <cell r="D354">
            <v>19</v>
          </cell>
          <cell r="G354">
            <v>3</v>
          </cell>
          <cell r="J354">
            <v>16</v>
          </cell>
        </row>
        <row r="355">
          <cell r="D355">
            <v>4</v>
          </cell>
          <cell r="G355">
            <v>3</v>
          </cell>
          <cell r="J355">
            <v>1</v>
          </cell>
        </row>
        <row r="356">
          <cell r="D356">
            <v>155</v>
          </cell>
          <cell r="G356">
            <v>20</v>
          </cell>
          <cell r="J356">
            <v>135</v>
          </cell>
        </row>
        <row r="357">
          <cell r="D357">
            <v>1549</v>
          </cell>
          <cell r="G357">
            <v>129</v>
          </cell>
          <cell r="J357">
            <v>1420</v>
          </cell>
        </row>
        <row r="361">
          <cell r="D361">
            <v>80</v>
          </cell>
          <cell r="G361">
            <v>31</v>
          </cell>
          <cell r="J361">
            <v>49</v>
          </cell>
        </row>
        <row r="362">
          <cell r="D362">
            <v>2</v>
          </cell>
          <cell r="G362">
            <v>0</v>
          </cell>
          <cell r="J362">
            <v>2</v>
          </cell>
        </row>
        <row r="363">
          <cell r="D363">
            <v>21</v>
          </cell>
          <cell r="G363">
            <v>1</v>
          </cell>
          <cell r="J363">
            <v>20</v>
          </cell>
        </row>
        <row r="364">
          <cell r="D364">
            <v>114</v>
          </cell>
          <cell r="G364">
            <v>8</v>
          </cell>
          <cell r="J364">
            <v>106</v>
          </cell>
        </row>
        <row r="365">
          <cell r="D365">
            <v>217</v>
          </cell>
          <cell r="G365">
            <v>40</v>
          </cell>
          <cell r="J365">
            <v>177</v>
          </cell>
        </row>
        <row r="370">
          <cell r="D370">
            <v>10</v>
          </cell>
          <cell r="G370">
            <v>8</v>
          </cell>
          <cell r="J370">
            <v>2</v>
          </cell>
        </row>
        <row r="371">
          <cell r="D371">
            <v>3</v>
          </cell>
          <cell r="G371">
            <v>3</v>
          </cell>
          <cell r="J371">
            <v>0</v>
          </cell>
        </row>
        <row r="372">
          <cell r="D372">
            <v>1</v>
          </cell>
          <cell r="G372">
            <v>1</v>
          </cell>
          <cell r="J372">
            <v>0</v>
          </cell>
        </row>
        <row r="373">
          <cell r="D373">
            <v>213</v>
          </cell>
          <cell r="G373">
            <v>4</v>
          </cell>
          <cell r="J373">
            <v>209</v>
          </cell>
        </row>
        <row r="374">
          <cell r="D374">
            <v>3</v>
          </cell>
          <cell r="G374">
            <v>1</v>
          </cell>
          <cell r="J374">
            <v>2</v>
          </cell>
        </row>
        <row r="375">
          <cell r="D375">
            <v>2</v>
          </cell>
          <cell r="G375">
            <v>2</v>
          </cell>
          <cell r="J375">
            <v>0</v>
          </cell>
        </row>
        <row r="376">
          <cell r="D376">
            <v>95</v>
          </cell>
          <cell r="G376">
            <v>0</v>
          </cell>
          <cell r="J376">
            <v>95</v>
          </cell>
        </row>
        <row r="377">
          <cell r="D377">
            <v>327</v>
          </cell>
          <cell r="G377">
            <v>19</v>
          </cell>
          <cell r="J377">
            <v>308</v>
          </cell>
        </row>
        <row r="381">
          <cell r="D381">
            <v>3</v>
          </cell>
          <cell r="G381">
            <v>3</v>
          </cell>
          <cell r="J381">
            <v>0</v>
          </cell>
        </row>
        <row r="382">
          <cell r="D382">
            <v>1</v>
          </cell>
          <cell r="G382">
            <v>1</v>
          </cell>
          <cell r="J382">
            <v>0</v>
          </cell>
        </row>
        <row r="383">
          <cell r="D383">
            <v>212</v>
          </cell>
          <cell r="G383">
            <v>4</v>
          </cell>
          <cell r="J383">
            <v>208</v>
          </cell>
        </row>
        <row r="384">
          <cell r="D384">
            <v>3</v>
          </cell>
          <cell r="G384">
            <v>1</v>
          </cell>
          <cell r="J384">
            <v>2</v>
          </cell>
        </row>
        <row r="385">
          <cell r="D385">
            <v>2</v>
          </cell>
          <cell r="G385">
            <v>2</v>
          </cell>
          <cell r="J385">
            <v>0</v>
          </cell>
        </row>
        <row r="386">
          <cell r="D386">
            <v>85</v>
          </cell>
          <cell r="G386">
            <v>0</v>
          </cell>
          <cell r="J386">
            <v>85</v>
          </cell>
        </row>
        <row r="387">
          <cell r="D387">
            <v>306</v>
          </cell>
          <cell r="G387">
            <v>11</v>
          </cell>
          <cell r="J387">
            <v>295</v>
          </cell>
        </row>
        <row r="391">
          <cell r="D391">
            <v>10</v>
          </cell>
          <cell r="G391">
            <v>8</v>
          </cell>
          <cell r="J391">
            <v>2</v>
          </cell>
        </row>
        <row r="392">
          <cell r="D392">
            <v>1</v>
          </cell>
          <cell r="G392">
            <v>0</v>
          </cell>
          <cell r="J392">
            <v>1</v>
          </cell>
        </row>
        <row r="393">
          <cell r="D393">
            <v>10</v>
          </cell>
          <cell r="G393">
            <v>0</v>
          </cell>
          <cell r="J393">
            <v>10</v>
          </cell>
        </row>
        <row r="394">
          <cell r="D394">
            <v>21</v>
          </cell>
          <cell r="G394">
            <v>8</v>
          </cell>
          <cell r="J394">
            <v>13</v>
          </cell>
        </row>
        <row r="399">
          <cell r="D399">
            <v>78</v>
          </cell>
          <cell r="G399">
            <v>78</v>
          </cell>
          <cell r="J399">
            <v>0</v>
          </cell>
        </row>
        <row r="400">
          <cell r="D400">
            <v>6</v>
          </cell>
          <cell r="G400">
            <v>6</v>
          </cell>
          <cell r="J400">
            <v>0</v>
          </cell>
        </row>
        <row r="401">
          <cell r="D401">
            <v>0</v>
          </cell>
          <cell r="G401">
            <v>0</v>
          </cell>
          <cell r="J401">
            <v>0</v>
          </cell>
        </row>
        <row r="402">
          <cell r="D402">
            <v>77</v>
          </cell>
          <cell r="G402">
            <v>51</v>
          </cell>
          <cell r="J402">
            <v>26</v>
          </cell>
        </row>
        <row r="403">
          <cell r="D403">
            <v>2</v>
          </cell>
          <cell r="G403">
            <v>2</v>
          </cell>
          <cell r="J403">
            <v>0</v>
          </cell>
        </row>
        <row r="404">
          <cell r="D404">
            <v>17</v>
          </cell>
          <cell r="G404">
            <v>14</v>
          </cell>
          <cell r="J404">
            <v>3</v>
          </cell>
        </row>
        <row r="405">
          <cell r="D405">
            <v>1</v>
          </cell>
          <cell r="G405">
            <v>1</v>
          </cell>
          <cell r="J405">
            <v>0</v>
          </cell>
        </row>
        <row r="406">
          <cell r="D406">
            <v>56</v>
          </cell>
          <cell r="G406">
            <v>12</v>
          </cell>
          <cell r="J406">
            <v>44</v>
          </cell>
        </row>
        <row r="407">
          <cell r="D407">
            <v>237</v>
          </cell>
          <cell r="G407">
            <v>164</v>
          </cell>
          <cell r="J407">
            <v>73</v>
          </cell>
        </row>
        <row r="411">
          <cell r="D411">
            <v>6</v>
          </cell>
          <cell r="G411">
            <v>6</v>
          </cell>
          <cell r="J411">
            <v>0</v>
          </cell>
        </row>
        <row r="412">
          <cell r="D412">
            <v>0</v>
          </cell>
          <cell r="G412">
            <v>0</v>
          </cell>
          <cell r="J412">
            <v>0</v>
          </cell>
        </row>
        <row r="413">
          <cell r="D413">
            <v>77</v>
          </cell>
          <cell r="G413">
            <v>51</v>
          </cell>
          <cell r="J413">
            <v>26</v>
          </cell>
        </row>
        <row r="414">
          <cell r="D414">
            <v>2</v>
          </cell>
          <cell r="G414">
            <v>2</v>
          </cell>
          <cell r="J414">
            <v>0</v>
          </cell>
        </row>
        <row r="415">
          <cell r="D415">
            <v>17</v>
          </cell>
          <cell r="G415">
            <v>14</v>
          </cell>
          <cell r="J415">
            <v>3</v>
          </cell>
        </row>
        <row r="416">
          <cell r="D416">
            <v>1</v>
          </cell>
          <cell r="G416">
            <v>1</v>
          </cell>
          <cell r="J416">
            <v>0</v>
          </cell>
        </row>
        <row r="417">
          <cell r="D417">
            <v>44</v>
          </cell>
          <cell r="G417">
            <v>11</v>
          </cell>
          <cell r="J417">
            <v>33</v>
          </cell>
        </row>
        <row r="418">
          <cell r="D418">
            <v>147</v>
          </cell>
          <cell r="G418">
            <v>85</v>
          </cell>
          <cell r="J418">
            <v>62</v>
          </cell>
        </row>
        <row r="422">
          <cell r="D422">
            <v>78</v>
          </cell>
          <cell r="G422">
            <v>78</v>
          </cell>
          <cell r="J422">
            <v>0</v>
          </cell>
        </row>
        <row r="423">
          <cell r="D423">
            <v>12</v>
          </cell>
          <cell r="G423">
            <v>1</v>
          </cell>
          <cell r="J423">
            <v>11</v>
          </cell>
        </row>
        <row r="424">
          <cell r="D424">
            <v>90</v>
          </cell>
          <cell r="G424">
            <v>79</v>
          </cell>
          <cell r="J424">
            <v>11</v>
          </cell>
        </row>
        <row r="429">
          <cell r="D429">
            <v>44</v>
          </cell>
          <cell r="G429">
            <v>32</v>
          </cell>
          <cell r="J429">
            <v>12</v>
          </cell>
        </row>
        <row r="430">
          <cell r="D430">
            <v>10</v>
          </cell>
          <cell r="G430">
            <v>4</v>
          </cell>
          <cell r="J430">
            <v>6</v>
          </cell>
        </row>
        <row r="431">
          <cell r="D431">
            <v>509</v>
          </cell>
          <cell r="G431">
            <v>44</v>
          </cell>
          <cell r="J431">
            <v>465</v>
          </cell>
        </row>
        <row r="432">
          <cell r="D432">
            <v>7</v>
          </cell>
          <cell r="G432">
            <v>7</v>
          </cell>
          <cell r="J432">
            <v>0</v>
          </cell>
        </row>
        <row r="433">
          <cell r="D433">
            <v>2</v>
          </cell>
          <cell r="G433">
            <v>2</v>
          </cell>
          <cell r="J433">
            <v>0</v>
          </cell>
        </row>
        <row r="434">
          <cell r="D434">
            <v>70</v>
          </cell>
          <cell r="G434">
            <v>9</v>
          </cell>
          <cell r="J434">
            <v>61</v>
          </cell>
        </row>
        <row r="435">
          <cell r="D435">
            <v>642</v>
          </cell>
          <cell r="G435">
            <v>98</v>
          </cell>
          <cell r="J435">
            <v>544</v>
          </cell>
        </row>
        <row r="439">
          <cell r="D439">
            <v>8</v>
          </cell>
          <cell r="G439">
            <v>4</v>
          </cell>
          <cell r="J439">
            <v>4</v>
          </cell>
        </row>
        <row r="440">
          <cell r="D440">
            <v>509</v>
          </cell>
          <cell r="G440">
            <v>44</v>
          </cell>
          <cell r="J440">
            <v>465</v>
          </cell>
        </row>
        <row r="441">
          <cell r="D441">
            <v>7</v>
          </cell>
          <cell r="G441">
            <v>7</v>
          </cell>
          <cell r="J441">
            <v>0</v>
          </cell>
        </row>
        <row r="442">
          <cell r="D442">
            <v>2</v>
          </cell>
          <cell r="G442">
            <v>2</v>
          </cell>
          <cell r="J442">
            <v>0</v>
          </cell>
        </row>
        <row r="443">
          <cell r="D443">
            <v>60</v>
          </cell>
          <cell r="G443">
            <v>8</v>
          </cell>
          <cell r="J443">
            <v>52</v>
          </cell>
        </row>
        <row r="444">
          <cell r="D444">
            <v>586</v>
          </cell>
          <cell r="G444">
            <v>65</v>
          </cell>
          <cell r="J444">
            <v>521</v>
          </cell>
        </row>
        <row r="448">
          <cell r="D448">
            <v>44</v>
          </cell>
          <cell r="G448">
            <v>32</v>
          </cell>
          <cell r="J448">
            <v>12</v>
          </cell>
        </row>
        <row r="449">
          <cell r="D449">
            <v>2</v>
          </cell>
          <cell r="G449">
            <v>0</v>
          </cell>
          <cell r="J449">
            <v>2</v>
          </cell>
        </row>
        <row r="450">
          <cell r="D450">
            <v>0</v>
          </cell>
          <cell r="G450">
            <v>0</v>
          </cell>
          <cell r="J450">
            <v>0</v>
          </cell>
        </row>
        <row r="451">
          <cell r="D451">
            <v>10</v>
          </cell>
          <cell r="G451">
            <v>1</v>
          </cell>
          <cell r="J451">
            <v>9</v>
          </cell>
        </row>
        <row r="452">
          <cell r="D452">
            <v>56</v>
          </cell>
          <cell r="G452">
            <v>33</v>
          </cell>
          <cell r="J452">
            <v>23</v>
          </cell>
        </row>
        <row r="457">
          <cell r="D457">
            <v>3168</v>
          </cell>
          <cell r="G457">
            <v>2579</v>
          </cell>
          <cell r="J457">
            <v>589</v>
          </cell>
        </row>
        <row r="458">
          <cell r="D458">
            <v>251</v>
          </cell>
          <cell r="G458">
            <v>215</v>
          </cell>
          <cell r="J458">
            <v>36</v>
          </cell>
        </row>
        <row r="459">
          <cell r="D459">
            <v>93</v>
          </cell>
          <cell r="G459">
            <v>86</v>
          </cell>
          <cell r="J459">
            <v>7</v>
          </cell>
        </row>
        <row r="460">
          <cell r="D460">
            <v>2</v>
          </cell>
          <cell r="G460">
            <v>2</v>
          </cell>
          <cell r="J460">
            <v>0</v>
          </cell>
        </row>
        <row r="461">
          <cell r="D461">
            <v>6900</v>
          </cell>
          <cell r="G461">
            <v>2023</v>
          </cell>
          <cell r="J461">
            <v>4877</v>
          </cell>
        </row>
        <row r="462">
          <cell r="D462">
            <v>470</v>
          </cell>
          <cell r="G462">
            <v>373</v>
          </cell>
          <cell r="J462">
            <v>97</v>
          </cell>
        </row>
        <row r="463">
          <cell r="D463">
            <v>386</v>
          </cell>
          <cell r="G463">
            <v>326</v>
          </cell>
          <cell r="J463">
            <v>60</v>
          </cell>
        </row>
        <row r="464">
          <cell r="D464">
            <v>134</v>
          </cell>
          <cell r="G464">
            <v>133</v>
          </cell>
          <cell r="J464">
            <v>1</v>
          </cell>
        </row>
        <row r="465">
          <cell r="D465">
            <v>2689</v>
          </cell>
          <cell r="G465">
            <v>701</v>
          </cell>
          <cell r="J465">
            <v>1988</v>
          </cell>
        </row>
        <row r="466">
          <cell r="D466">
            <v>477</v>
          </cell>
          <cell r="G466">
            <v>165</v>
          </cell>
          <cell r="J466">
            <v>312</v>
          </cell>
        </row>
        <row r="467">
          <cell r="D467">
            <v>14570</v>
          </cell>
          <cell r="G467">
            <v>6603</v>
          </cell>
          <cell r="J467">
            <v>7967</v>
          </cell>
        </row>
        <row r="471">
          <cell r="D471">
            <v>241</v>
          </cell>
          <cell r="G471">
            <v>211</v>
          </cell>
          <cell r="J471">
            <v>30</v>
          </cell>
        </row>
        <row r="472">
          <cell r="D472">
            <v>93</v>
          </cell>
          <cell r="G472">
            <v>86</v>
          </cell>
          <cell r="J472">
            <v>7</v>
          </cell>
        </row>
        <row r="473">
          <cell r="D473">
            <v>2</v>
          </cell>
          <cell r="G473">
            <v>2</v>
          </cell>
          <cell r="J473">
            <v>0</v>
          </cell>
        </row>
        <row r="474">
          <cell r="D474">
            <v>6501</v>
          </cell>
          <cell r="G474">
            <v>1996</v>
          </cell>
          <cell r="J474">
            <v>4505</v>
          </cell>
        </row>
        <row r="475">
          <cell r="D475">
            <v>436</v>
          </cell>
          <cell r="G475">
            <v>353</v>
          </cell>
          <cell r="J475">
            <v>83</v>
          </cell>
        </row>
        <row r="476">
          <cell r="D476">
            <v>386</v>
          </cell>
          <cell r="G476">
            <v>326</v>
          </cell>
          <cell r="J476">
            <v>60</v>
          </cell>
        </row>
        <row r="477">
          <cell r="D477">
            <v>134</v>
          </cell>
          <cell r="G477">
            <v>133</v>
          </cell>
          <cell r="J477">
            <v>1</v>
          </cell>
        </row>
        <row r="478">
          <cell r="D478">
            <v>2158</v>
          </cell>
          <cell r="G478">
            <v>552</v>
          </cell>
          <cell r="J478">
            <v>1606</v>
          </cell>
        </row>
        <row r="479">
          <cell r="D479">
            <v>477</v>
          </cell>
          <cell r="G479">
            <v>165</v>
          </cell>
          <cell r="J479">
            <v>312</v>
          </cell>
        </row>
        <row r="480">
          <cell r="D480">
            <v>10428</v>
          </cell>
          <cell r="G480">
            <v>3824</v>
          </cell>
          <cell r="J480">
            <v>6604</v>
          </cell>
        </row>
        <row r="484">
          <cell r="D484">
            <v>3168</v>
          </cell>
          <cell r="G484">
            <v>2579</v>
          </cell>
          <cell r="J484">
            <v>589</v>
          </cell>
        </row>
        <row r="485">
          <cell r="D485">
            <v>10</v>
          </cell>
          <cell r="G485">
            <v>4</v>
          </cell>
          <cell r="J485">
            <v>6</v>
          </cell>
        </row>
        <row r="486">
          <cell r="D486">
            <v>399</v>
          </cell>
          <cell r="G486">
            <v>27</v>
          </cell>
          <cell r="J486">
            <v>372</v>
          </cell>
        </row>
        <row r="487">
          <cell r="D487">
            <v>34</v>
          </cell>
          <cell r="G487">
            <v>20</v>
          </cell>
          <cell r="J487">
            <v>14</v>
          </cell>
        </row>
        <row r="488">
          <cell r="D488">
            <v>531</v>
          </cell>
          <cell r="G488">
            <v>149</v>
          </cell>
          <cell r="J488">
            <v>382</v>
          </cell>
        </row>
        <row r="489">
          <cell r="D489">
            <v>4142</v>
          </cell>
          <cell r="G489">
            <v>2779</v>
          </cell>
          <cell r="J489">
            <v>1363</v>
          </cell>
        </row>
      </sheetData>
      <sheetData sheetId="4"/>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elle_01a"/>
      <sheetName val="Tabelle 1a"/>
    </sheetNames>
    <sheetDataSet>
      <sheetData sheetId="0" refreshError="1">
        <row r="6">
          <cell r="E6" t="str">
            <v>weib-
lich</v>
          </cell>
          <cell r="F6" t="str">
            <v>ins-
gesamt</v>
          </cell>
        </row>
        <row r="10">
          <cell r="E10">
            <v>743</v>
          </cell>
          <cell r="F10">
            <v>7954</v>
          </cell>
          <cell r="L10" t="str">
            <v>Landwirt/in (Lw)</v>
          </cell>
        </row>
        <row r="11">
          <cell r="E11">
            <v>95</v>
          </cell>
          <cell r="F11">
            <v>595</v>
          </cell>
          <cell r="L11" t="str">
            <v>Winzer/in (Lw)</v>
          </cell>
        </row>
        <row r="12">
          <cell r="E12">
            <v>29</v>
          </cell>
          <cell r="F12">
            <v>191</v>
          </cell>
          <cell r="L12" t="str">
            <v>Landwirtschaftsfachwerker/in*) (Lw)</v>
          </cell>
        </row>
        <row r="13">
          <cell r="E13">
            <v>867</v>
          </cell>
          <cell r="F13">
            <v>8740</v>
          </cell>
          <cell r="L13" t="str">
            <v xml:space="preserve">Zusammen  </v>
          </cell>
        </row>
        <row r="14">
          <cell r="L14" t="str">
            <v xml:space="preserve">Tierwirtschaftliche Berufe </v>
          </cell>
        </row>
        <row r="15">
          <cell r="E15">
            <v>655</v>
          </cell>
          <cell r="F15">
            <v>1355</v>
          </cell>
          <cell r="L15" t="str">
            <v>Tierwirt/in (Lw)</v>
          </cell>
        </row>
        <row r="16">
          <cell r="E16">
            <v>10</v>
          </cell>
          <cell r="F16">
            <v>287</v>
          </cell>
          <cell r="L16" t="str">
            <v>Fischwirt/in (Lw)</v>
          </cell>
        </row>
        <row r="17">
          <cell r="E17">
            <v>1720</v>
          </cell>
          <cell r="F17">
            <v>2136</v>
          </cell>
          <cell r="L17" t="str">
            <v>Pferdewirt/in (Lw)</v>
          </cell>
        </row>
        <row r="18">
          <cell r="E18">
            <v>732</v>
          </cell>
          <cell r="F18">
            <v>993</v>
          </cell>
          <cell r="L18" t="str">
            <v>Tierpfleger/in (IH)</v>
          </cell>
        </row>
        <row r="19">
          <cell r="E19">
            <v>3117</v>
          </cell>
          <cell r="F19">
            <v>4771</v>
          </cell>
          <cell r="L19" t="str">
            <v xml:space="preserve">Zusammen  </v>
          </cell>
        </row>
        <row r="20">
          <cell r="L20" t="str">
            <v xml:space="preserve">Gartenbauberufe </v>
          </cell>
        </row>
        <row r="21">
          <cell r="E21">
            <v>4419</v>
          </cell>
          <cell r="F21">
            <v>16610</v>
          </cell>
          <cell r="L21" t="str">
            <v>Gärtner/in (Lw)</v>
          </cell>
        </row>
        <row r="22">
          <cell r="E22">
            <v>310</v>
          </cell>
          <cell r="F22">
            <v>928</v>
          </cell>
          <cell r="L22" t="str">
            <v>Fachwerker/in im Gartenbau*) (Lw)</v>
          </cell>
        </row>
        <row r="23">
          <cell r="E23">
            <v>481</v>
          </cell>
          <cell r="F23">
            <v>1560</v>
          </cell>
          <cell r="L23" t="str">
            <v>Gartenbaufachwerker/in*) (Lw)</v>
          </cell>
        </row>
        <row r="24">
          <cell r="E24">
            <v>358</v>
          </cell>
          <cell r="F24">
            <v>1827</v>
          </cell>
          <cell r="L24" t="str">
            <v>Werker/in im Gartenbau*) (Lw)</v>
          </cell>
        </row>
        <row r="25">
          <cell r="E25">
            <v>7849</v>
          </cell>
          <cell r="F25">
            <v>8067</v>
          </cell>
          <cell r="L25" t="str">
            <v>Florist/in (IH)</v>
          </cell>
        </row>
        <row r="26">
          <cell r="E26">
            <v>1</v>
          </cell>
          <cell r="F26">
            <v>1</v>
          </cell>
          <cell r="L26" t="str">
            <v>Florist/in (Hw)</v>
          </cell>
        </row>
        <row r="27">
          <cell r="E27">
            <v>13418</v>
          </cell>
          <cell r="F27">
            <v>28993</v>
          </cell>
          <cell r="L27" t="str">
            <v xml:space="preserve">Zusammen  </v>
          </cell>
        </row>
        <row r="28">
          <cell r="L28" t="str">
            <v xml:space="preserve">Forst-, Jagdberufe </v>
          </cell>
        </row>
        <row r="29">
          <cell r="E29">
            <v>0</v>
          </cell>
          <cell r="F29">
            <v>47</v>
          </cell>
          <cell r="L29" t="str">
            <v>Revierjäger/in (Lw)</v>
          </cell>
        </row>
        <row r="30">
          <cell r="E30">
            <v>115</v>
          </cell>
          <cell r="F30">
            <v>1959</v>
          </cell>
          <cell r="L30" t="str">
            <v>Forstwirt/in (Lw)</v>
          </cell>
        </row>
        <row r="31">
          <cell r="E31">
            <v>115</v>
          </cell>
          <cell r="F31">
            <v>2006</v>
          </cell>
          <cell r="L31" t="str">
            <v xml:space="preserve">Zusammen  </v>
          </cell>
        </row>
        <row r="32">
          <cell r="L32" t="str">
            <v xml:space="preserve">Bergleute </v>
          </cell>
        </row>
        <row r="33">
          <cell r="E33">
            <v>0</v>
          </cell>
          <cell r="F33">
            <v>281</v>
          </cell>
          <cell r="L33" t="str">
            <v>Bergmechaniker (IH)</v>
          </cell>
        </row>
        <row r="34">
          <cell r="E34">
            <v>0</v>
          </cell>
          <cell r="F34">
            <v>281</v>
          </cell>
          <cell r="L34" t="str">
            <v xml:space="preserve">Zusammen  </v>
          </cell>
        </row>
        <row r="35">
          <cell r="L35" t="str">
            <v xml:space="preserve">Mineralgewinner, -aufbereiter </v>
          </cell>
        </row>
        <row r="36">
          <cell r="E36">
            <v>0</v>
          </cell>
          <cell r="F36">
            <v>164</v>
          </cell>
          <cell r="L36" t="str">
            <v>Aufbereitungsmechaniker/in (IH)</v>
          </cell>
        </row>
        <row r="37">
          <cell r="E37">
            <v>0</v>
          </cell>
          <cell r="F37">
            <v>164</v>
          </cell>
          <cell r="L37" t="str">
            <v xml:space="preserve">Zusammen  </v>
          </cell>
        </row>
        <row r="38">
          <cell r="L38" t="str">
            <v xml:space="preserve">Steinbearbeiter/innen </v>
          </cell>
        </row>
        <row r="39">
          <cell r="E39">
            <v>0</v>
          </cell>
          <cell r="F39">
            <v>9</v>
          </cell>
          <cell r="L39" t="str">
            <v>Naturwerksteinmechaniker/in (Hw)</v>
          </cell>
        </row>
        <row r="40">
          <cell r="E40">
            <v>1</v>
          </cell>
          <cell r="F40">
            <v>134</v>
          </cell>
          <cell r="L40" t="str">
            <v>Naturwerksteinmechaniker/in (IH)</v>
          </cell>
        </row>
        <row r="41">
          <cell r="E41">
            <v>170</v>
          </cell>
          <cell r="F41">
            <v>1724</v>
          </cell>
          <cell r="L41" t="str">
            <v>Steinmetz/in und Steinbildhauer/in (Hw)</v>
          </cell>
        </row>
        <row r="42">
          <cell r="E42">
            <v>9</v>
          </cell>
          <cell r="F42">
            <v>152</v>
          </cell>
          <cell r="L42" t="str">
            <v>Steinmetz/in (IH)</v>
          </cell>
        </row>
        <row r="43">
          <cell r="E43">
            <v>0</v>
          </cell>
          <cell r="F43">
            <v>3</v>
          </cell>
          <cell r="L43" t="str">
            <v>Natursteinschleifer/in (IH)</v>
          </cell>
        </row>
        <row r="44">
          <cell r="E44">
            <v>0</v>
          </cell>
          <cell r="F44">
            <v>8</v>
          </cell>
          <cell r="L44" t="str">
            <v>Diamantschleifer/in (IH)</v>
          </cell>
        </row>
        <row r="45">
          <cell r="E45">
            <v>2</v>
          </cell>
          <cell r="F45">
            <v>4</v>
          </cell>
          <cell r="L45" t="str">
            <v>Edelsteingraveur/in (Hw)</v>
          </cell>
        </row>
        <row r="46">
          <cell r="E46">
            <v>0</v>
          </cell>
          <cell r="F46">
            <v>3</v>
          </cell>
          <cell r="L46" t="str">
            <v>Edelsteinschleifer/in (Hw)</v>
          </cell>
        </row>
        <row r="47">
          <cell r="E47">
            <v>0</v>
          </cell>
          <cell r="F47">
            <v>6</v>
          </cell>
          <cell r="L47" t="str">
            <v>Edelsteinschleifer/in (IH)</v>
          </cell>
        </row>
        <row r="48">
          <cell r="E48">
            <v>182</v>
          </cell>
          <cell r="F48">
            <v>2043</v>
          </cell>
          <cell r="L48" t="str">
            <v xml:space="preserve">Zusammen  </v>
          </cell>
        </row>
        <row r="49">
          <cell r="L49" t="str">
            <v xml:space="preserve">Baustoffhersteller/innen </v>
          </cell>
        </row>
        <row r="50">
          <cell r="E50">
            <v>3</v>
          </cell>
          <cell r="F50">
            <v>300</v>
          </cell>
          <cell r="L50" t="str">
            <v>Verfahrensmechaniker/in in der Steine- und Erdenindustrie (IH)</v>
          </cell>
        </row>
        <row r="51">
          <cell r="E51">
            <v>0</v>
          </cell>
          <cell r="F51">
            <v>2</v>
          </cell>
          <cell r="L51" t="str">
            <v>Betonfertigteilbauer/in (Hw)</v>
          </cell>
        </row>
        <row r="52">
          <cell r="E52">
            <v>1</v>
          </cell>
          <cell r="F52">
            <v>433</v>
          </cell>
          <cell r="L52" t="str">
            <v>Betonfertigteilbauer/in (IH)</v>
          </cell>
        </row>
        <row r="53">
          <cell r="E53">
            <v>1</v>
          </cell>
          <cell r="F53">
            <v>60</v>
          </cell>
          <cell r="L53" t="str">
            <v>Betonstein- und Terrazzohersteller/in (Hw)</v>
          </cell>
        </row>
        <row r="54">
          <cell r="E54">
            <v>5</v>
          </cell>
          <cell r="F54">
            <v>795</v>
          </cell>
          <cell r="L54" t="str">
            <v xml:space="preserve">Zusammen  </v>
          </cell>
        </row>
        <row r="55">
          <cell r="L55" t="str">
            <v xml:space="preserve">Keramiker/innen </v>
          </cell>
        </row>
        <row r="56">
          <cell r="E56">
            <v>196</v>
          </cell>
          <cell r="F56">
            <v>241</v>
          </cell>
          <cell r="L56" t="str">
            <v>Keramiker/in (Hw)</v>
          </cell>
        </row>
        <row r="57">
          <cell r="E57">
            <v>16</v>
          </cell>
          <cell r="F57">
            <v>24</v>
          </cell>
          <cell r="L57" t="str">
            <v>Figurenkeramformer/in (IH)</v>
          </cell>
        </row>
        <row r="58">
          <cell r="E58">
            <v>35</v>
          </cell>
          <cell r="F58">
            <v>244</v>
          </cell>
          <cell r="L58" t="str">
            <v>Industriekeramiker/in (IH)</v>
          </cell>
        </row>
        <row r="59">
          <cell r="E59">
            <v>8</v>
          </cell>
          <cell r="F59">
            <v>21</v>
          </cell>
          <cell r="L59" t="str">
            <v>Kerammodelleur/in (IH)</v>
          </cell>
        </row>
        <row r="60">
          <cell r="E60">
            <v>4</v>
          </cell>
          <cell r="F60">
            <v>16</v>
          </cell>
          <cell r="L60" t="str">
            <v>Kerammodelleinrichter/in (IH)</v>
          </cell>
        </row>
        <row r="61">
          <cell r="E61">
            <v>259</v>
          </cell>
          <cell r="F61">
            <v>546</v>
          </cell>
          <cell r="L61" t="str">
            <v xml:space="preserve">Zusammen  </v>
          </cell>
        </row>
        <row r="62">
          <cell r="L62" t="str">
            <v xml:space="preserve">Berufe in der Glasherstellung und -bearbeitung </v>
          </cell>
        </row>
        <row r="63">
          <cell r="E63">
            <v>0</v>
          </cell>
          <cell r="F63">
            <v>8</v>
          </cell>
          <cell r="L63" t="str">
            <v>Industrieglasfertiger/in (IH)</v>
          </cell>
        </row>
        <row r="64">
          <cell r="E64">
            <v>6</v>
          </cell>
          <cell r="F64">
            <v>291</v>
          </cell>
          <cell r="L64" t="str">
            <v>Verfahrensmechaniker/in Glastechnik (IH)</v>
          </cell>
        </row>
        <row r="65">
          <cell r="E65">
            <v>3</v>
          </cell>
          <cell r="F65">
            <v>35</v>
          </cell>
          <cell r="L65" t="str">
            <v>Glasmacher/in (IH)</v>
          </cell>
        </row>
        <row r="66">
          <cell r="E66">
            <v>6</v>
          </cell>
          <cell r="F66">
            <v>15</v>
          </cell>
          <cell r="L66" t="str">
            <v>Glasapparatebauer/in (Hw)</v>
          </cell>
        </row>
        <row r="67">
          <cell r="E67">
            <v>20</v>
          </cell>
          <cell r="F67">
            <v>100</v>
          </cell>
          <cell r="L67" t="str">
            <v>Glasapparatebauer/in (IH)</v>
          </cell>
        </row>
        <row r="68">
          <cell r="E68">
            <v>1</v>
          </cell>
          <cell r="F68">
            <v>3</v>
          </cell>
          <cell r="L68" t="str">
            <v>Leuchtröhrenglasbläser/in (Hw)</v>
          </cell>
        </row>
        <row r="69">
          <cell r="E69">
            <v>17</v>
          </cell>
          <cell r="F69">
            <v>42</v>
          </cell>
          <cell r="L69" t="str">
            <v>Leuchtröhrenglasbläser/in (IH)</v>
          </cell>
        </row>
        <row r="70">
          <cell r="E70">
            <v>3</v>
          </cell>
          <cell r="F70">
            <v>13</v>
          </cell>
          <cell r="L70" t="str">
            <v>Thermometermacher/in (IH)</v>
          </cell>
        </row>
        <row r="71">
          <cell r="E71">
            <v>0</v>
          </cell>
          <cell r="F71">
            <v>1</v>
          </cell>
          <cell r="L71" t="str">
            <v>Glasbläser/in (Hw)</v>
          </cell>
        </row>
        <row r="72">
          <cell r="E72">
            <v>4</v>
          </cell>
          <cell r="F72">
            <v>5</v>
          </cell>
          <cell r="L72" t="str">
            <v>Glasbläser/in (IH)</v>
          </cell>
        </row>
        <row r="73">
          <cell r="E73">
            <v>0</v>
          </cell>
          <cell r="F73">
            <v>3</v>
          </cell>
          <cell r="L73" t="str">
            <v>Flachglasmechaniker/in (Hw)</v>
          </cell>
        </row>
        <row r="74">
          <cell r="E74">
            <v>12</v>
          </cell>
          <cell r="F74">
            <v>383</v>
          </cell>
          <cell r="L74" t="str">
            <v>Flachglasmechaniker/in (IH)</v>
          </cell>
        </row>
        <row r="75">
          <cell r="E75">
            <v>2</v>
          </cell>
          <cell r="F75">
            <v>15</v>
          </cell>
          <cell r="L75" t="str">
            <v>Glasveredler/in (Hw)</v>
          </cell>
        </row>
        <row r="76">
          <cell r="E76">
            <v>2</v>
          </cell>
          <cell r="F76">
            <v>6</v>
          </cell>
          <cell r="L76" t="str">
            <v>Glasveredler/in (IH)</v>
          </cell>
        </row>
        <row r="77">
          <cell r="E77">
            <v>1</v>
          </cell>
          <cell r="F77">
            <v>11</v>
          </cell>
          <cell r="L77" t="str">
            <v>Feinoptiker/in (Hw)</v>
          </cell>
        </row>
        <row r="78">
          <cell r="E78">
            <v>142</v>
          </cell>
          <cell r="F78">
            <v>328</v>
          </cell>
          <cell r="L78" t="str">
            <v>Feinoptiker/in (IH)</v>
          </cell>
        </row>
        <row r="79">
          <cell r="E79">
            <v>27</v>
          </cell>
          <cell r="F79">
            <v>47</v>
          </cell>
          <cell r="L79" t="str">
            <v>Brillenoptikschleifer/in (IH)</v>
          </cell>
        </row>
        <row r="80">
          <cell r="E80">
            <v>11</v>
          </cell>
          <cell r="F80">
            <v>28</v>
          </cell>
          <cell r="L80" t="str">
            <v>Verfahrensmechaniker/in für Brillenoptik (IH)</v>
          </cell>
        </row>
        <row r="81">
          <cell r="E81">
            <v>257</v>
          </cell>
          <cell r="F81">
            <v>1334</v>
          </cell>
          <cell r="L81" t="str">
            <v xml:space="preserve">Zusammen  </v>
          </cell>
        </row>
        <row r="82">
          <cell r="L82" t="str">
            <v xml:space="preserve">Chemieberufe </v>
          </cell>
        </row>
        <row r="83">
          <cell r="E83">
            <v>26</v>
          </cell>
          <cell r="F83">
            <v>262</v>
          </cell>
          <cell r="L83" t="str">
            <v>Chemiebetriebsjungwerker/in (IH)</v>
          </cell>
        </row>
        <row r="84">
          <cell r="E84">
            <v>805</v>
          </cell>
          <cell r="F84">
            <v>6307</v>
          </cell>
          <cell r="L84" t="str">
            <v>Chemikant/in (IH)</v>
          </cell>
        </row>
        <row r="85">
          <cell r="E85">
            <v>358</v>
          </cell>
          <cell r="F85">
            <v>669</v>
          </cell>
          <cell r="L85" t="str">
            <v>Pharmakant/in (IH)</v>
          </cell>
        </row>
        <row r="86">
          <cell r="E86">
            <v>28</v>
          </cell>
          <cell r="F86">
            <v>36</v>
          </cell>
          <cell r="L86" t="str">
            <v>Wachszieher/in (Hw)</v>
          </cell>
        </row>
        <row r="87">
          <cell r="E87">
            <v>7</v>
          </cell>
          <cell r="F87">
            <v>13</v>
          </cell>
          <cell r="L87" t="str">
            <v>Chemielaborjungwerker/in (IH)</v>
          </cell>
        </row>
        <row r="88">
          <cell r="E88">
            <v>2</v>
          </cell>
          <cell r="F88">
            <v>344</v>
          </cell>
          <cell r="L88" t="str">
            <v>Vulkaniseur/in und Reifenmechaniker/in (Hw)</v>
          </cell>
        </row>
        <row r="89">
          <cell r="E89">
            <v>1226</v>
          </cell>
          <cell r="F89">
            <v>7631</v>
          </cell>
          <cell r="L89" t="str">
            <v xml:space="preserve">Zusammen  </v>
          </cell>
        </row>
        <row r="90">
          <cell r="L90" t="str">
            <v xml:space="preserve">Kunststoffberufe </v>
          </cell>
        </row>
        <row r="91">
          <cell r="E91">
            <v>0</v>
          </cell>
          <cell r="F91">
            <v>1</v>
          </cell>
          <cell r="L91" t="str">
            <v>Kunststoff-Formgeber/in (IH)</v>
          </cell>
        </row>
        <row r="92">
          <cell r="E92">
            <v>1</v>
          </cell>
          <cell r="F92">
            <v>51</v>
          </cell>
          <cell r="L92" t="str">
            <v>Verfahrensmechaniker/in für Kunststoff- und Kautschuktechnik (Hw)</v>
          </cell>
        </row>
        <row r="93">
          <cell r="E93">
            <v>298</v>
          </cell>
          <cell r="F93">
            <v>5607</v>
          </cell>
          <cell r="L93" t="str">
            <v>Verfahrensmechaniker/in für Kunststoff- und Kautschuktechnik (IH)</v>
          </cell>
        </row>
        <row r="94">
          <cell r="E94">
            <v>299</v>
          </cell>
          <cell r="F94">
            <v>5659</v>
          </cell>
          <cell r="L94" t="str">
            <v xml:space="preserve">Zusammen  </v>
          </cell>
        </row>
        <row r="95">
          <cell r="L95" t="str">
            <v xml:space="preserve">Papierherstellungs-, Papierverarbeitungsberufe </v>
          </cell>
        </row>
        <row r="96">
          <cell r="E96">
            <v>38</v>
          </cell>
          <cell r="F96">
            <v>935</v>
          </cell>
          <cell r="L96" t="str">
            <v>Papiermacher/in (IH)</v>
          </cell>
        </row>
        <row r="97">
          <cell r="E97">
            <v>88</v>
          </cell>
          <cell r="F97">
            <v>1140</v>
          </cell>
          <cell r="L97" t="str">
            <v>Verpackungsmittelmechaniker/in (IH)</v>
          </cell>
        </row>
        <row r="98">
          <cell r="E98">
            <v>126</v>
          </cell>
          <cell r="F98">
            <v>2075</v>
          </cell>
          <cell r="L98" t="str">
            <v xml:space="preserve">Zusammen  </v>
          </cell>
        </row>
        <row r="99">
          <cell r="L99" t="str">
            <v xml:space="preserve">Druck- und Druckweiterverarbeitungsberufe </v>
          </cell>
        </row>
        <row r="100">
          <cell r="E100">
            <v>5</v>
          </cell>
          <cell r="F100">
            <v>54</v>
          </cell>
          <cell r="L100" t="str">
            <v>Schriftsetzer/in (Hw)</v>
          </cell>
        </row>
        <row r="101">
          <cell r="E101">
            <v>5119</v>
          </cell>
          <cell r="F101">
            <v>8925</v>
          </cell>
          <cell r="L101" t="str">
            <v>Mediengestalter/in für Digital- und Printmedien -Mediendesign (IH)</v>
          </cell>
        </row>
        <row r="102">
          <cell r="E102">
            <v>0</v>
          </cell>
          <cell r="F102">
            <v>1</v>
          </cell>
          <cell r="L102" t="str">
            <v>Werbevorlagenhersteller/in (IH)</v>
          </cell>
        </row>
        <row r="103">
          <cell r="E103">
            <v>1</v>
          </cell>
          <cell r="F103">
            <v>1</v>
          </cell>
          <cell r="L103" t="str">
            <v>Werbe-und Medienvorlagenhersteller/in (IH)</v>
          </cell>
        </row>
        <row r="104">
          <cell r="E104">
            <v>196</v>
          </cell>
          <cell r="F104">
            <v>324</v>
          </cell>
          <cell r="L104" t="str">
            <v>Mediengestalter/in für Digital- und Printmedien o.n.F. (Hw)</v>
          </cell>
        </row>
        <row r="105">
          <cell r="E105">
            <v>1093</v>
          </cell>
          <cell r="F105">
            <v>2347</v>
          </cell>
          <cell r="L105" t="str">
            <v>Mediengestalter/in für Digital- und Printmedien -Medienoperating (IH)</v>
          </cell>
        </row>
        <row r="106">
          <cell r="E106">
            <v>0</v>
          </cell>
          <cell r="F106">
            <v>2</v>
          </cell>
          <cell r="L106" t="str">
            <v>Dekorvorlagenhersteller/in (IH)</v>
          </cell>
        </row>
        <row r="107">
          <cell r="E107">
            <v>4</v>
          </cell>
          <cell r="F107">
            <v>6</v>
          </cell>
          <cell r="L107" t="str">
            <v>Flexograf/in (Hw)</v>
          </cell>
        </row>
        <row r="108">
          <cell r="E108">
            <v>2</v>
          </cell>
          <cell r="F108">
            <v>3</v>
          </cell>
          <cell r="L108" t="str">
            <v>Flexograf/in (IH)</v>
          </cell>
        </row>
        <row r="109">
          <cell r="E109">
            <v>13</v>
          </cell>
          <cell r="F109">
            <v>240</v>
          </cell>
          <cell r="L109" t="str">
            <v>Drucker/in (Hw)</v>
          </cell>
        </row>
        <row r="110">
          <cell r="E110">
            <v>258</v>
          </cell>
          <cell r="F110">
            <v>4221</v>
          </cell>
          <cell r="L110" t="str">
            <v>Drucker/in (IH)</v>
          </cell>
        </row>
        <row r="111">
          <cell r="E111">
            <v>0</v>
          </cell>
          <cell r="F111">
            <v>2</v>
          </cell>
          <cell r="L111" t="str">
            <v>Steindrucker/in (Hw)</v>
          </cell>
        </row>
        <row r="112">
          <cell r="E112">
            <v>5</v>
          </cell>
          <cell r="F112">
            <v>21</v>
          </cell>
          <cell r="L112" t="str">
            <v>Druckfachwerker/in*) (IH)</v>
          </cell>
        </row>
        <row r="113">
          <cell r="E113">
            <v>50</v>
          </cell>
          <cell r="F113">
            <v>158</v>
          </cell>
          <cell r="L113" t="str">
            <v>Siebdrucker/in (Hw)</v>
          </cell>
        </row>
        <row r="114">
          <cell r="E114">
            <v>107</v>
          </cell>
          <cell r="F114">
            <v>417</v>
          </cell>
          <cell r="L114" t="str">
            <v>Siebdrucker/in (IH)</v>
          </cell>
        </row>
        <row r="115">
          <cell r="E115">
            <v>0</v>
          </cell>
          <cell r="F115">
            <v>2</v>
          </cell>
          <cell r="L115" t="str">
            <v>Tapetendrucker/in (IH)</v>
          </cell>
        </row>
        <row r="116">
          <cell r="E116">
            <v>178</v>
          </cell>
          <cell r="F116">
            <v>422</v>
          </cell>
          <cell r="L116" t="str">
            <v>Mediengestalter/in für Digital- und Printmedien -Medientechnik (IH)</v>
          </cell>
        </row>
        <row r="117">
          <cell r="E117">
            <v>255</v>
          </cell>
          <cell r="F117">
            <v>468</v>
          </cell>
          <cell r="L117" t="str">
            <v>Buchbinder/in (Hw)</v>
          </cell>
        </row>
        <row r="118">
          <cell r="E118">
            <v>214</v>
          </cell>
          <cell r="F118">
            <v>919</v>
          </cell>
          <cell r="L118" t="str">
            <v>Buchbinder/in (IH)</v>
          </cell>
        </row>
        <row r="119">
          <cell r="E119">
            <v>8</v>
          </cell>
          <cell r="F119">
            <v>13</v>
          </cell>
          <cell r="L119" t="str">
            <v>Fertigmacher/in im Buchbinderhandwerk*) (Hw)</v>
          </cell>
        </row>
        <row r="120">
          <cell r="E120">
            <v>14</v>
          </cell>
          <cell r="F120">
            <v>25</v>
          </cell>
          <cell r="L120" t="str">
            <v>Druckverarbeiter-Fachwerker/in*) (IH)</v>
          </cell>
        </row>
        <row r="121">
          <cell r="E121">
            <v>7522</v>
          </cell>
          <cell r="F121">
            <v>18571</v>
          </cell>
          <cell r="L121" t="str">
            <v xml:space="preserve">Zusammen  </v>
          </cell>
        </row>
        <row r="122">
          <cell r="L122" t="str">
            <v xml:space="preserve">Berufe in der Holzbearbeitung, Holz- und Flechtwarenherstellung </v>
          </cell>
        </row>
        <row r="123">
          <cell r="E123">
            <v>0</v>
          </cell>
          <cell r="F123">
            <v>3</v>
          </cell>
          <cell r="L123" t="str">
            <v>Holzbearbeitungsmechaniker/in (Hw)</v>
          </cell>
        </row>
        <row r="124">
          <cell r="E124">
            <v>9</v>
          </cell>
          <cell r="F124">
            <v>668</v>
          </cell>
          <cell r="L124" t="str">
            <v>Holzbearbeitungsmechaniker/in (IH)</v>
          </cell>
        </row>
        <row r="125">
          <cell r="E125">
            <v>8</v>
          </cell>
          <cell r="F125">
            <v>55</v>
          </cell>
          <cell r="L125" t="str">
            <v>Drechsler/in -Elfenbeinschnitzer/in (Hw)</v>
          </cell>
        </row>
        <row r="126">
          <cell r="E126">
            <v>13</v>
          </cell>
          <cell r="F126">
            <v>34</v>
          </cell>
          <cell r="L126" t="str">
            <v>Holzbildhauer/in (Hw)</v>
          </cell>
        </row>
        <row r="127">
          <cell r="E127">
            <v>8</v>
          </cell>
          <cell r="F127">
            <v>33</v>
          </cell>
          <cell r="L127" t="str">
            <v>Bürsten- und Pinselmacher/in (Hw)</v>
          </cell>
        </row>
        <row r="128">
          <cell r="E128">
            <v>3</v>
          </cell>
          <cell r="F128">
            <v>18</v>
          </cell>
          <cell r="L128" t="str">
            <v>Bürsten- und Pinselmacher/in (IH)</v>
          </cell>
        </row>
        <row r="129">
          <cell r="E129">
            <v>13</v>
          </cell>
          <cell r="F129">
            <v>31</v>
          </cell>
          <cell r="L129" t="str">
            <v>Holzspielzeugmacher/in (Hw)</v>
          </cell>
        </row>
        <row r="130">
          <cell r="E130">
            <v>41</v>
          </cell>
          <cell r="F130">
            <v>78</v>
          </cell>
          <cell r="L130" t="str">
            <v>Holzspielzeugmacher/in (IH)</v>
          </cell>
        </row>
        <row r="131">
          <cell r="E131">
            <v>10</v>
          </cell>
          <cell r="F131">
            <v>23</v>
          </cell>
          <cell r="L131" t="str">
            <v>Korbmacher/in (Hw)</v>
          </cell>
        </row>
        <row r="132">
          <cell r="E132">
            <v>8</v>
          </cell>
          <cell r="F132">
            <v>9</v>
          </cell>
          <cell r="L132" t="str">
            <v>Korb- und Flechtwerker/in*) (Hw)</v>
          </cell>
        </row>
        <row r="133">
          <cell r="E133">
            <v>113</v>
          </cell>
          <cell r="F133">
            <v>952</v>
          </cell>
          <cell r="L133" t="str">
            <v xml:space="preserve">Zusammen  </v>
          </cell>
        </row>
        <row r="134">
          <cell r="L134" t="str">
            <v xml:space="preserve">Berufe in der Hütten- und Halbzeugindustrie </v>
          </cell>
        </row>
        <row r="135">
          <cell r="E135">
            <v>16</v>
          </cell>
          <cell r="F135">
            <v>1159</v>
          </cell>
          <cell r="L135" t="str">
            <v>Verfahrensmechaniker/in in der Hütten- und Halbzeugindustrie (IH)</v>
          </cell>
        </row>
        <row r="136">
          <cell r="E136">
            <v>0</v>
          </cell>
          <cell r="F136">
            <v>58</v>
          </cell>
          <cell r="L136" t="str">
            <v>Drahtzieher/in (IH)</v>
          </cell>
        </row>
        <row r="137">
          <cell r="E137">
            <v>16</v>
          </cell>
          <cell r="F137">
            <v>1217</v>
          </cell>
          <cell r="L137" t="str">
            <v xml:space="preserve">Zusammen  </v>
          </cell>
        </row>
        <row r="138">
          <cell r="L138" t="str">
            <v xml:space="preserve">Gießereiberufe </v>
          </cell>
        </row>
        <row r="139">
          <cell r="E139">
            <v>0</v>
          </cell>
          <cell r="F139">
            <v>4</v>
          </cell>
          <cell r="L139" t="str">
            <v>Gießereiwerker/in*) (IH)</v>
          </cell>
        </row>
        <row r="140">
          <cell r="E140">
            <v>0</v>
          </cell>
          <cell r="F140">
            <v>5</v>
          </cell>
          <cell r="L140" t="str">
            <v>Gießereimechaniker/in (Hw)</v>
          </cell>
        </row>
        <row r="141">
          <cell r="E141">
            <v>5</v>
          </cell>
          <cell r="F141">
            <v>1667</v>
          </cell>
          <cell r="L141" t="str">
            <v>Gießereimechaniker/in (IH)</v>
          </cell>
        </row>
        <row r="142">
          <cell r="E142">
            <v>4</v>
          </cell>
          <cell r="F142">
            <v>33</v>
          </cell>
          <cell r="L142" t="str">
            <v>Metall- und Glockengießer/in (Hw)</v>
          </cell>
        </row>
        <row r="143">
          <cell r="E143">
            <v>9</v>
          </cell>
          <cell r="F143">
            <v>1709</v>
          </cell>
          <cell r="L143" t="str">
            <v xml:space="preserve">Zusammen  </v>
          </cell>
        </row>
        <row r="144">
          <cell r="L144" t="str">
            <v xml:space="preserve">Berufe in der spanlosen Metallverformung </v>
          </cell>
        </row>
        <row r="145">
          <cell r="E145">
            <v>0</v>
          </cell>
          <cell r="F145">
            <v>9</v>
          </cell>
          <cell r="L145" t="str">
            <v>Drahtwarenmacher/in (IH)</v>
          </cell>
        </row>
        <row r="146">
          <cell r="E146">
            <v>0</v>
          </cell>
          <cell r="F146">
            <v>38</v>
          </cell>
          <cell r="L146" t="str">
            <v>Kabeljungwerker/in (IH)</v>
          </cell>
        </row>
        <row r="147">
          <cell r="E147">
            <v>1</v>
          </cell>
          <cell r="F147">
            <v>33</v>
          </cell>
          <cell r="L147" t="str">
            <v>Federmacher/in (IH)</v>
          </cell>
        </row>
        <row r="148">
          <cell r="E148">
            <v>1</v>
          </cell>
          <cell r="F148">
            <v>80</v>
          </cell>
          <cell r="L148" t="str">
            <v xml:space="preserve">Zusammen  </v>
          </cell>
        </row>
        <row r="149">
          <cell r="L149" t="str">
            <v xml:space="preserve">Berufe in der spanenden Metallverformung </v>
          </cell>
        </row>
        <row r="150">
          <cell r="E150">
            <v>0</v>
          </cell>
          <cell r="F150">
            <v>9</v>
          </cell>
          <cell r="L150" t="str">
            <v>Werkzeugmaschinenwerker/in*) (IH)</v>
          </cell>
        </row>
        <row r="151">
          <cell r="E151">
            <v>9</v>
          </cell>
          <cell r="F151">
            <v>696</v>
          </cell>
          <cell r="L151" t="str">
            <v>Dreher/in (Hw)</v>
          </cell>
        </row>
        <row r="152">
          <cell r="E152">
            <v>0</v>
          </cell>
          <cell r="F152">
            <v>11</v>
          </cell>
          <cell r="L152" t="str">
            <v>Werkzeugmaschinenwerker/in -Drehen*) (IH)</v>
          </cell>
        </row>
        <row r="153">
          <cell r="E153">
            <v>0</v>
          </cell>
          <cell r="F153">
            <v>4</v>
          </cell>
          <cell r="L153" t="str">
            <v>Dreher-Fachwerker/in*) (IH)</v>
          </cell>
        </row>
        <row r="154">
          <cell r="E154">
            <v>1</v>
          </cell>
          <cell r="F154">
            <v>41</v>
          </cell>
          <cell r="L154" t="str">
            <v>Werkzeugmaschinenspaner/in -Drehen*) (Hw)</v>
          </cell>
        </row>
        <row r="155">
          <cell r="E155">
            <v>4</v>
          </cell>
          <cell r="F155">
            <v>316</v>
          </cell>
          <cell r="L155" t="str">
            <v>Werkzeugmaschinenspaner/in -Drehen*) (IH)</v>
          </cell>
        </row>
        <row r="156">
          <cell r="E156">
            <v>6</v>
          </cell>
          <cell r="F156">
            <v>365</v>
          </cell>
          <cell r="L156" t="str">
            <v>Zerspanungsmechaniker/in -Drehtechnik (Hw)</v>
          </cell>
        </row>
        <row r="157">
          <cell r="E157">
            <v>209</v>
          </cell>
          <cell r="F157">
            <v>8500</v>
          </cell>
          <cell r="L157" t="str">
            <v>Zerspanungsmechaniker/in -Drehtechnik (IH)</v>
          </cell>
        </row>
        <row r="158">
          <cell r="E158">
            <v>30</v>
          </cell>
          <cell r="F158">
            <v>1373</v>
          </cell>
          <cell r="L158" t="str">
            <v>Zerspanungsmechaniker/in -Automatendrehtechnik (IH)</v>
          </cell>
        </row>
        <row r="159">
          <cell r="E159">
            <v>0</v>
          </cell>
          <cell r="F159">
            <v>3</v>
          </cell>
          <cell r="L159" t="str">
            <v>Revolverdreher/in (IH)</v>
          </cell>
        </row>
        <row r="160">
          <cell r="E160">
            <v>1</v>
          </cell>
          <cell r="F160">
            <v>68</v>
          </cell>
          <cell r="L160" t="str">
            <v>Fräser/in (IH)</v>
          </cell>
        </row>
        <row r="161">
          <cell r="E161">
            <v>0</v>
          </cell>
          <cell r="F161">
            <v>9</v>
          </cell>
          <cell r="L161" t="str">
            <v>Fräser-Fachwerker/in*) (Hw)</v>
          </cell>
        </row>
        <row r="162">
          <cell r="E162">
            <v>0</v>
          </cell>
          <cell r="F162">
            <v>3</v>
          </cell>
          <cell r="L162" t="str">
            <v>Fräser-Fachwerker/in*) (IH)</v>
          </cell>
        </row>
        <row r="163">
          <cell r="E163">
            <v>2</v>
          </cell>
          <cell r="F163">
            <v>98</v>
          </cell>
          <cell r="L163" t="str">
            <v>Werkzeugmaschinenspaner/in -Fräsen*) (IH)</v>
          </cell>
        </row>
        <row r="164">
          <cell r="E164">
            <v>0</v>
          </cell>
          <cell r="F164">
            <v>5</v>
          </cell>
          <cell r="L164" t="str">
            <v>Zerspanungsmechaniker/in -Frästechnik (Hw)</v>
          </cell>
        </row>
        <row r="165">
          <cell r="E165">
            <v>101</v>
          </cell>
          <cell r="F165">
            <v>5519</v>
          </cell>
          <cell r="L165" t="str">
            <v>Zerspanungsmechaniker/in -Frästechnik (IH)</v>
          </cell>
        </row>
        <row r="166">
          <cell r="E166">
            <v>0</v>
          </cell>
          <cell r="F166">
            <v>29</v>
          </cell>
          <cell r="L166" t="str">
            <v>Metallschleifer/in (IH)</v>
          </cell>
        </row>
        <row r="167">
          <cell r="E167">
            <v>1</v>
          </cell>
          <cell r="F167">
            <v>22</v>
          </cell>
          <cell r="L167" t="str">
            <v>Schleifer/in (IH)</v>
          </cell>
        </row>
        <row r="168">
          <cell r="E168">
            <v>22</v>
          </cell>
          <cell r="F168">
            <v>504</v>
          </cell>
          <cell r="L168" t="str">
            <v>Zerspanungsmechaniker/in -Schleiftechnik (IH)</v>
          </cell>
        </row>
        <row r="169">
          <cell r="E169">
            <v>386</v>
          </cell>
          <cell r="F169">
            <v>17575</v>
          </cell>
          <cell r="L169" t="str">
            <v xml:space="preserve">Zusammen  </v>
          </cell>
        </row>
        <row r="170">
          <cell r="L170" t="str">
            <v xml:space="preserve">Berufe in der Metalloberflächenveredlung und Metallvergütung </v>
          </cell>
        </row>
        <row r="171">
          <cell r="E171">
            <v>4</v>
          </cell>
          <cell r="F171">
            <v>4</v>
          </cell>
          <cell r="L171" t="str">
            <v>Vorpolierer/in -Schmuck- und Kleingeräteherstellung (IH)</v>
          </cell>
        </row>
        <row r="172">
          <cell r="E172">
            <v>18</v>
          </cell>
          <cell r="F172">
            <v>18</v>
          </cell>
          <cell r="L172" t="str">
            <v>Feinpolierer/in (IH)</v>
          </cell>
        </row>
        <row r="173">
          <cell r="E173">
            <v>37</v>
          </cell>
          <cell r="F173">
            <v>419</v>
          </cell>
          <cell r="L173" t="str">
            <v>Galvaniseur/in (IH)</v>
          </cell>
        </row>
        <row r="174">
          <cell r="E174">
            <v>14</v>
          </cell>
          <cell r="F174">
            <v>202</v>
          </cell>
          <cell r="L174" t="str">
            <v>Galvaniseur/in (Hw)</v>
          </cell>
        </row>
        <row r="175">
          <cell r="E175">
            <v>0</v>
          </cell>
          <cell r="F175">
            <v>7</v>
          </cell>
          <cell r="L175" t="str">
            <v>Galvaniseur/in und Metallschleifer/in (Hw)</v>
          </cell>
        </row>
        <row r="176">
          <cell r="E176">
            <v>3</v>
          </cell>
          <cell r="F176">
            <v>4</v>
          </cell>
          <cell r="L176" t="str">
            <v>Emailschriftenmaler/in (IH)</v>
          </cell>
        </row>
        <row r="177">
          <cell r="E177">
            <v>76</v>
          </cell>
          <cell r="F177">
            <v>654</v>
          </cell>
          <cell r="L177" t="str">
            <v xml:space="preserve">Zusammen  </v>
          </cell>
        </row>
        <row r="178">
          <cell r="L178" t="str">
            <v xml:space="preserve">Metallverbindungsberufe </v>
          </cell>
        </row>
        <row r="179">
          <cell r="E179">
            <v>0</v>
          </cell>
          <cell r="F179">
            <v>35</v>
          </cell>
          <cell r="L179" t="str">
            <v>Schweißwerker/in*) (IH)</v>
          </cell>
        </row>
        <row r="180">
          <cell r="E180">
            <v>3</v>
          </cell>
          <cell r="F180">
            <v>657</v>
          </cell>
          <cell r="L180" t="str">
            <v>Anlagenmechaniker/in -Schweißtechnik (IH)</v>
          </cell>
        </row>
        <row r="181">
          <cell r="E181">
            <v>8</v>
          </cell>
          <cell r="F181">
            <v>1340</v>
          </cell>
          <cell r="L181" t="str">
            <v>Konstruktionsmechaniker/in -Schweißtechnik (IH)</v>
          </cell>
        </row>
        <row r="182">
          <cell r="E182">
            <v>0</v>
          </cell>
          <cell r="F182">
            <v>1</v>
          </cell>
          <cell r="L182" t="str">
            <v>Anlagenmechaniker/in -Schweißtechnik (Hw)</v>
          </cell>
        </row>
        <row r="183">
          <cell r="E183">
            <v>0</v>
          </cell>
          <cell r="F183">
            <v>3</v>
          </cell>
          <cell r="L183" t="str">
            <v>Elektro- und Schutzgasschweißer/in*) (IH)</v>
          </cell>
        </row>
        <row r="184">
          <cell r="E184">
            <v>11</v>
          </cell>
          <cell r="F184">
            <v>2036</v>
          </cell>
          <cell r="L184" t="str">
            <v xml:space="preserve">Zusammen  </v>
          </cell>
        </row>
        <row r="185">
          <cell r="L185" t="str">
            <v xml:space="preserve">Metall- und Anlagenbauberufe </v>
          </cell>
        </row>
        <row r="186">
          <cell r="E186">
            <v>5</v>
          </cell>
          <cell r="F186">
            <v>941</v>
          </cell>
          <cell r="L186" t="str">
            <v>Anlagenmechaniker/in -Apparatetechnik (IH)</v>
          </cell>
        </row>
        <row r="187">
          <cell r="E187">
            <v>0</v>
          </cell>
          <cell r="F187">
            <v>194</v>
          </cell>
          <cell r="L187" t="str">
            <v>Behälter- und Apparatebauer/in (Hw)</v>
          </cell>
        </row>
        <row r="188">
          <cell r="E188">
            <v>242</v>
          </cell>
          <cell r="F188">
            <v>28553</v>
          </cell>
          <cell r="L188" t="str">
            <v>Metallbauer/in (Hw)</v>
          </cell>
        </row>
        <row r="189">
          <cell r="E189">
            <v>1</v>
          </cell>
          <cell r="F189">
            <v>25</v>
          </cell>
          <cell r="L189" t="str">
            <v>Schlosserwerker/in*) (IH)</v>
          </cell>
        </row>
        <row r="190">
          <cell r="E190">
            <v>3</v>
          </cell>
          <cell r="F190">
            <v>295</v>
          </cell>
          <cell r="L190" t="str">
            <v>Schlosser-Fachwerker/in*) (Hw)</v>
          </cell>
        </row>
        <row r="191">
          <cell r="E191">
            <v>0</v>
          </cell>
          <cell r="F191">
            <v>32</v>
          </cell>
          <cell r="L191" t="str">
            <v>Schlosser-Fachwerker/in*) (IH)</v>
          </cell>
        </row>
        <row r="192">
          <cell r="E192">
            <v>11</v>
          </cell>
          <cell r="F192">
            <v>1006</v>
          </cell>
          <cell r="L192" t="str">
            <v>Metallbearbeiter/in -Schlosser*) (IH)</v>
          </cell>
        </row>
        <row r="193">
          <cell r="E193">
            <v>17</v>
          </cell>
          <cell r="F193">
            <v>2327</v>
          </cell>
          <cell r="L193" t="str">
            <v>Konstruktionsmechaniker/in -Ausrüstungstechnik (IH)</v>
          </cell>
        </row>
        <row r="194">
          <cell r="E194">
            <v>7</v>
          </cell>
          <cell r="F194">
            <v>3921</v>
          </cell>
          <cell r="L194" t="str">
            <v>Konstruktionsmechaniker/in -Metall- und Schiffbautechnik (IH)</v>
          </cell>
        </row>
        <row r="195">
          <cell r="E195">
            <v>1</v>
          </cell>
          <cell r="F195">
            <v>32</v>
          </cell>
          <cell r="L195" t="str">
            <v>Konstruktionsmechaniker/in -Metall- und Schiffbautechnik (Hw)</v>
          </cell>
        </row>
        <row r="196">
          <cell r="E196">
            <v>6</v>
          </cell>
          <cell r="F196">
            <v>409</v>
          </cell>
          <cell r="L196" t="str">
            <v>Rollladen- und Jalousiebauer/in (Hw)</v>
          </cell>
        </row>
        <row r="197">
          <cell r="E197">
            <v>293</v>
          </cell>
          <cell r="F197">
            <v>37735</v>
          </cell>
          <cell r="L197" t="str">
            <v xml:space="preserve">Zusammen  </v>
          </cell>
        </row>
        <row r="198">
          <cell r="L198" t="str">
            <v xml:space="preserve">Blechkonstruktions- und Installationsberufe </v>
          </cell>
        </row>
        <row r="199">
          <cell r="E199">
            <v>22</v>
          </cell>
          <cell r="F199">
            <v>1791</v>
          </cell>
          <cell r="L199" t="str">
            <v>Klempner/in (Hw)</v>
          </cell>
        </row>
        <row r="200">
          <cell r="E200">
            <v>1</v>
          </cell>
          <cell r="F200">
            <v>76</v>
          </cell>
          <cell r="L200" t="str">
            <v>Anlagenmechaniker/in -Versorgungstechnik (Hw)</v>
          </cell>
        </row>
        <row r="201">
          <cell r="E201">
            <v>22</v>
          </cell>
          <cell r="F201">
            <v>3332</v>
          </cell>
          <cell r="L201" t="str">
            <v>Anlagenmechaniker/in -Versorgungstechnik (IH)</v>
          </cell>
        </row>
        <row r="202">
          <cell r="E202">
            <v>0</v>
          </cell>
          <cell r="F202">
            <v>134</v>
          </cell>
          <cell r="L202" t="str">
            <v>Konstruktionsmechaniker/in -Feinblechbautechnik (Hw)</v>
          </cell>
        </row>
        <row r="203">
          <cell r="E203">
            <v>98</v>
          </cell>
          <cell r="F203">
            <v>3202</v>
          </cell>
          <cell r="L203" t="str">
            <v>Konstruktionsmechaniker/in -Feinblechbautechnik (IH)</v>
          </cell>
        </row>
        <row r="204">
          <cell r="E204">
            <v>18</v>
          </cell>
          <cell r="F204">
            <v>2138</v>
          </cell>
          <cell r="L204" t="str">
            <v>Kälteanlagenbauer/in (Hw)</v>
          </cell>
        </row>
        <row r="205">
          <cell r="E205">
            <v>194</v>
          </cell>
          <cell r="F205">
            <v>24208</v>
          </cell>
          <cell r="L205" t="str">
            <v>Gas- und Wasserinstallateur/in (Hw)</v>
          </cell>
        </row>
        <row r="206">
          <cell r="E206">
            <v>69</v>
          </cell>
          <cell r="F206">
            <v>16562</v>
          </cell>
          <cell r="L206" t="str">
            <v>Zentralheizungs- und Lüftungsbauer/in (Hw)</v>
          </cell>
        </row>
        <row r="207">
          <cell r="E207">
            <v>424</v>
          </cell>
          <cell r="F207">
            <v>51443</v>
          </cell>
          <cell r="L207" t="str">
            <v xml:space="preserve">Zusammen  </v>
          </cell>
        </row>
        <row r="208">
          <cell r="L208" t="str">
            <v xml:space="preserve">Maschinenbau- und -wartungsberufe </v>
          </cell>
        </row>
        <row r="209">
          <cell r="E209">
            <v>0</v>
          </cell>
          <cell r="F209">
            <v>1</v>
          </cell>
          <cell r="L209" t="str">
            <v>Industriemechaniker/in -Maschinen- und Systemtechnik (Hw)</v>
          </cell>
        </row>
        <row r="210">
          <cell r="E210">
            <v>426</v>
          </cell>
          <cell r="F210">
            <v>19869</v>
          </cell>
          <cell r="L210" t="str">
            <v>Industriemechaniker/in -Maschinen- und Systemtechnik (IH)</v>
          </cell>
        </row>
        <row r="211">
          <cell r="E211">
            <v>98</v>
          </cell>
          <cell r="F211">
            <v>5886</v>
          </cell>
          <cell r="L211" t="str">
            <v>Maschinenbaumechaniker/in (Hw)</v>
          </cell>
        </row>
        <row r="212">
          <cell r="E212">
            <v>0</v>
          </cell>
          <cell r="F212">
            <v>49</v>
          </cell>
          <cell r="L212" t="str">
            <v>Industriemechaniker/in -Betriebstechnik (Hw)</v>
          </cell>
        </row>
        <row r="213">
          <cell r="E213">
            <v>364</v>
          </cell>
          <cell r="F213">
            <v>18318</v>
          </cell>
          <cell r="L213" t="str">
            <v>Industriemechaniker/in -Betriebstechnik (IH)</v>
          </cell>
        </row>
        <row r="214">
          <cell r="E214">
            <v>472</v>
          </cell>
          <cell r="F214">
            <v>6934</v>
          </cell>
          <cell r="L214" t="str">
            <v>Industriemechaniker/in -Produktionstechnik (IH)</v>
          </cell>
        </row>
        <row r="215">
          <cell r="E215">
            <v>0</v>
          </cell>
          <cell r="F215">
            <v>105</v>
          </cell>
          <cell r="L215" t="str">
            <v>Teilezurichter/in (Hw)</v>
          </cell>
        </row>
        <row r="216">
          <cell r="E216">
            <v>137</v>
          </cell>
          <cell r="F216">
            <v>4484</v>
          </cell>
          <cell r="L216" t="str">
            <v>Teilezurichter/in (IH)</v>
          </cell>
        </row>
        <row r="217">
          <cell r="E217">
            <v>9</v>
          </cell>
          <cell r="F217">
            <v>87</v>
          </cell>
          <cell r="L217" t="str">
            <v>Gerätezusammensetzer/in (IH)</v>
          </cell>
        </row>
        <row r="218">
          <cell r="E218">
            <v>0</v>
          </cell>
          <cell r="F218">
            <v>10</v>
          </cell>
          <cell r="L218" t="str">
            <v>Maschinenzusammensetzer/in (IH)</v>
          </cell>
        </row>
        <row r="219">
          <cell r="E219">
            <v>201</v>
          </cell>
          <cell r="F219">
            <v>3351</v>
          </cell>
          <cell r="L219" t="str">
            <v>Fertigungsmechaniker/in (IH)</v>
          </cell>
        </row>
        <row r="220">
          <cell r="E220">
            <v>1707</v>
          </cell>
          <cell r="F220">
            <v>59094</v>
          </cell>
          <cell r="L220" t="str">
            <v xml:space="preserve">Zusammen  </v>
          </cell>
        </row>
        <row r="221">
          <cell r="L221" t="str">
            <v xml:space="preserve">Fahr-, Flugzeugbau- und -wartungsberufe </v>
          </cell>
        </row>
        <row r="222">
          <cell r="E222">
            <v>2</v>
          </cell>
          <cell r="F222">
            <v>221</v>
          </cell>
          <cell r="L222" t="str">
            <v>Autofachwerker/in*) (Hw)</v>
          </cell>
        </row>
        <row r="223">
          <cell r="E223">
            <v>200</v>
          </cell>
          <cell r="F223">
            <v>3507</v>
          </cell>
          <cell r="L223" t="str">
            <v>Automobilmechaniker/in (IH)</v>
          </cell>
        </row>
        <row r="224">
          <cell r="E224">
            <v>1164</v>
          </cell>
          <cell r="F224">
            <v>73516</v>
          </cell>
          <cell r="L224" t="str">
            <v>Kraftfahrzeugmechaniker/in (Hw)</v>
          </cell>
        </row>
        <row r="225">
          <cell r="E225">
            <v>91</v>
          </cell>
          <cell r="F225">
            <v>2085</v>
          </cell>
          <cell r="L225" t="str">
            <v>Zweiradmechaniker/in (Hw)</v>
          </cell>
        </row>
        <row r="226">
          <cell r="E226">
            <v>1</v>
          </cell>
          <cell r="F226">
            <v>43</v>
          </cell>
          <cell r="L226" t="str">
            <v>Zweiradmechanikerwerker/in*) (Hw)</v>
          </cell>
        </row>
        <row r="227">
          <cell r="E227">
            <v>20</v>
          </cell>
          <cell r="F227">
            <v>6304</v>
          </cell>
          <cell r="L227" t="str">
            <v>Landmaschinenmechaniker/in (Hw)</v>
          </cell>
        </row>
        <row r="228">
          <cell r="E228">
            <v>177</v>
          </cell>
          <cell r="F228">
            <v>2510</v>
          </cell>
          <cell r="L228" t="str">
            <v>Fluggerätmechaniker/in (IH)</v>
          </cell>
        </row>
        <row r="229">
          <cell r="E229">
            <v>48</v>
          </cell>
          <cell r="F229">
            <v>6441</v>
          </cell>
          <cell r="L229" t="str">
            <v>Karosserie- und Fahrzeugbauer/in (Hw)</v>
          </cell>
        </row>
        <row r="230">
          <cell r="E230">
            <v>1</v>
          </cell>
          <cell r="F230">
            <v>28</v>
          </cell>
          <cell r="L230" t="str">
            <v>Karosseriebearbeiter/in*) (Hw)</v>
          </cell>
        </row>
        <row r="231">
          <cell r="E231">
            <v>1704</v>
          </cell>
          <cell r="F231">
            <v>94655</v>
          </cell>
          <cell r="L231" t="str">
            <v xml:space="preserve">Zusammen  </v>
          </cell>
        </row>
        <row r="232">
          <cell r="L232" t="str">
            <v xml:space="preserve">Werkzeug- und Formenbauberufe </v>
          </cell>
        </row>
        <row r="233">
          <cell r="E233">
            <v>33</v>
          </cell>
          <cell r="F233">
            <v>2851</v>
          </cell>
          <cell r="L233" t="str">
            <v>Werkzeugmacher/in (Hw)</v>
          </cell>
        </row>
        <row r="234">
          <cell r="E234">
            <v>422</v>
          </cell>
          <cell r="F234">
            <v>9652</v>
          </cell>
          <cell r="L234" t="str">
            <v>Werkzeugmechaniker/in -Stanz- und Umformtechnik (IH)</v>
          </cell>
        </row>
        <row r="235">
          <cell r="E235">
            <v>112</v>
          </cell>
          <cell r="F235">
            <v>5442</v>
          </cell>
          <cell r="L235" t="str">
            <v>Werkzeugmechaniker/in -Formentechnik (IH)</v>
          </cell>
        </row>
        <row r="236">
          <cell r="E236">
            <v>0</v>
          </cell>
          <cell r="F236">
            <v>10</v>
          </cell>
          <cell r="L236" t="str">
            <v>Werkzeugmechaniker/in -Formentechnik (Hw)</v>
          </cell>
        </row>
        <row r="237">
          <cell r="E237">
            <v>27</v>
          </cell>
          <cell r="F237">
            <v>86</v>
          </cell>
          <cell r="L237" t="str">
            <v>Graveur/in (Hw)</v>
          </cell>
        </row>
        <row r="238">
          <cell r="E238">
            <v>21</v>
          </cell>
          <cell r="F238">
            <v>168</v>
          </cell>
          <cell r="L238" t="str">
            <v>Chirurgiemechaniker/in (Hw)</v>
          </cell>
        </row>
        <row r="239">
          <cell r="E239">
            <v>7</v>
          </cell>
          <cell r="F239">
            <v>100</v>
          </cell>
          <cell r="L239" t="str">
            <v>Werkzeugmechaniker/in -Instrumententechnik (IH)</v>
          </cell>
        </row>
        <row r="240">
          <cell r="E240">
            <v>3</v>
          </cell>
          <cell r="F240">
            <v>96</v>
          </cell>
          <cell r="L240" t="str">
            <v>Schneidwerkzeugmechaniker/in (Hw)</v>
          </cell>
        </row>
        <row r="241">
          <cell r="E241">
            <v>625</v>
          </cell>
          <cell r="F241">
            <v>18405</v>
          </cell>
          <cell r="L241" t="str">
            <v xml:space="preserve">Zusammen  </v>
          </cell>
        </row>
        <row r="242">
          <cell r="L242" t="str">
            <v xml:space="preserve">Feinwerktechnische und verwandte Berufe </v>
          </cell>
        </row>
        <row r="243">
          <cell r="E243">
            <v>70</v>
          </cell>
          <cell r="F243">
            <v>963</v>
          </cell>
          <cell r="L243" t="str">
            <v>Feinmechaniker/in (Hw)</v>
          </cell>
        </row>
        <row r="244">
          <cell r="E244">
            <v>461</v>
          </cell>
          <cell r="F244">
            <v>8552</v>
          </cell>
          <cell r="L244" t="str">
            <v>Industriemechaniker/in -Geräte-und Feinwerktechnik (IH)</v>
          </cell>
        </row>
        <row r="245">
          <cell r="E245">
            <v>67</v>
          </cell>
          <cell r="F245">
            <v>3028</v>
          </cell>
          <cell r="L245" t="str">
            <v>Feinwerkmechaniker/in (Hw)</v>
          </cell>
        </row>
        <row r="246">
          <cell r="E246">
            <v>4</v>
          </cell>
          <cell r="F246">
            <v>66</v>
          </cell>
          <cell r="L246" t="str">
            <v>Metallbildner/in (Hw)</v>
          </cell>
        </row>
        <row r="247">
          <cell r="E247">
            <v>1</v>
          </cell>
          <cell r="F247">
            <v>54</v>
          </cell>
          <cell r="L247" t="str">
            <v>Büchsenmacher/in (Hw)</v>
          </cell>
        </row>
        <row r="248">
          <cell r="E248">
            <v>12</v>
          </cell>
          <cell r="F248">
            <v>15</v>
          </cell>
          <cell r="L248" t="str">
            <v>Schmuckwerker/in*) (IH)</v>
          </cell>
        </row>
        <row r="249">
          <cell r="E249">
            <v>936</v>
          </cell>
          <cell r="F249">
            <v>1199</v>
          </cell>
          <cell r="L249" t="str">
            <v>Goldschmied/in (Hw)</v>
          </cell>
        </row>
        <row r="250">
          <cell r="E250">
            <v>76</v>
          </cell>
          <cell r="F250">
            <v>99</v>
          </cell>
          <cell r="L250" t="str">
            <v>Goldschmied/in (IH)</v>
          </cell>
        </row>
        <row r="251">
          <cell r="E251">
            <v>3</v>
          </cell>
          <cell r="F251">
            <v>11</v>
          </cell>
          <cell r="L251" t="str">
            <v>Silberschmied/in (Hw)</v>
          </cell>
        </row>
        <row r="252">
          <cell r="E252">
            <v>0</v>
          </cell>
          <cell r="F252">
            <v>8</v>
          </cell>
          <cell r="L252" t="str">
            <v>Silberschmied/in (IH)</v>
          </cell>
        </row>
        <row r="253">
          <cell r="E253">
            <v>7</v>
          </cell>
          <cell r="F253">
            <v>17</v>
          </cell>
          <cell r="L253" t="str">
            <v>Edelsteinfasser/in (IH)</v>
          </cell>
        </row>
        <row r="254">
          <cell r="E254">
            <v>5</v>
          </cell>
          <cell r="F254">
            <v>9</v>
          </cell>
          <cell r="L254" t="str">
            <v>Edelsteinfasser/in (Hw)</v>
          </cell>
        </row>
        <row r="255">
          <cell r="E255">
            <v>5348</v>
          </cell>
          <cell r="F255">
            <v>8721</v>
          </cell>
          <cell r="L255" t="str">
            <v>Zahntechniker/in (Hw)</v>
          </cell>
        </row>
        <row r="256">
          <cell r="E256">
            <v>5387</v>
          </cell>
          <cell r="F256">
            <v>7097</v>
          </cell>
          <cell r="L256" t="str">
            <v>Augenoptiker/in (Hw)</v>
          </cell>
        </row>
        <row r="257">
          <cell r="E257">
            <v>1</v>
          </cell>
          <cell r="F257">
            <v>7</v>
          </cell>
          <cell r="L257" t="str">
            <v>Klavierstimmer/in*) (Hw)</v>
          </cell>
        </row>
        <row r="258">
          <cell r="E258">
            <v>21</v>
          </cell>
          <cell r="F258">
            <v>82</v>
          </cell>
          <cell r="L258" t="str">
            <v>Klavier- und Cembalobauer/in (Hw)</v>
          </cell>
        </row>
        <row r="259">
          <cell r="E259">
            <v>15</v>
          </cell>
          <cell r="F259">
            <v>84</v>
          </cell>
          <cell r="L259" t="str">
            <v>Klavier- und Cembalobauer/in (IH)</v>
          </cell>
        </row>
        <row r="260">
          <cell r="E260">
            <v>37</v>
          </cell>
          <cell r="F260">
            <v>217</v>
          </cell>
          <cell r="L260" t="str">
            <v>Orgel- und Harmoniumbauer/in (Hw)</v>
          </cell>
        </row>
        <row r="261">
          <cell r="E261">
            <v>5</v>
          </cell>
          <cell r="F261">
            <v>23</v>
          </cell>
          <cell r="L261" t="str">
            <v>Orgel- und Harmoniumbauer/in (IH)</v>
          </cell>
        </row>
        <row r="262">
          <cell r="E262">
            <v>1</v>
          </cell>
          <cell r="F262">
            <v>3</v>
          </cell>
          <cell r="L262" t="str">
            <v>Metallblasinstrumenten- und Schlagzeugmacher/in (Hw)</v>
          </cell>
        </row>
        <row r="263">
          <cell r="E263">
            <v>0</v>
          </cell>
          <cell r="F263">
            <v>19</v>
          </cell>
          <cell r="L263" t="str">
            <v>Metallblasinstrumentenmacher/in (IH)</v>
          </cell>
        </row>
        <row r="264">
          <cell r="E264">
            <v>8</v>
          </cell>
          <cell r="F264">
            <v>46</v>
          </cell>
          <cell r="L264" t="str">
            <v>Metallblasinstrumentenmacher/in (Hw)</v>
          </cell>
        </row>
        <row r="265">
          <cell r="E265">
            <v>1</v>
          </cell>
          <cell r="F265">
            <v>7</v>
          </cell>
          <cell r="L265" t="str">
            <v>Bogenmacher/in (Hw)</v>
          </cell>
        </row>
        <row r="266">
          <cell r="E266">
            <v>4</v>
          </cell>
          <cell r="F266">
            <v>18</v>
          </cell>
          <cell r="L266" t="str">
            <v>Geigenbauer/in (Hw)</v>
          </cell>
        </row>
        <row r="267">
          <cell r="E267">
            <v>1</v>
          </cell>
          <cell r="F267">
            <v>13</v>
          </cell>
          <cell r="L267" t="str">
            <v>Zupfinstrumentenmacher/in (Hw)</v>
          </cell>
        </row>
        <row r="268">
          <cell r="E268">
            <v>9</v>
          </cell>
          <cell r="F268">
            <v>27</v>
          </cell>
          <cell r="L268" t="str">
            <v>Holzblasinstrumentenmacher/in (Hw)</v>
          </cell>
        </row>
        <row r="269">
          <cell r="E269">
            <v>8</v>
          </cell>
          <cell r="F269">
            <v>22</v>
          </cell>
          <cell r="L269" t="str">
            <v>Holzblasinstrumentenmacher/in (IH)</v>
          </cell>
        </row>
        <row r="270">
          <cell r="E270">
            <v>0</v>
          </cell>
          <cell r="F270">
            <v>1</v>
          </cell>
          <cell r="L270" t="str">
            <v>Handzuginstrumentenmacher/in (Hw)</v>
          </cell>
        </row>
        <row r="271">
          <cell r="E271">
            <v>7</v>
          </cell>
          <cell r="F271">
            <v>14</v>
          </cell>
          <cell r="L271" t="str">
            <v>Handzuginstrumentenmacher/in (IH)</v>
          </cell>
        </row>
        <row r="272">
          <cell r="E272">
            <v>550</v>
          </cell>
          <cell r="F272">
            <v>1595</v>
          </cell>
          <cell r="L272" t="str">
            <v>Orthopädiemechaniker/in und Bandagist/in (Hw)</v>
          </cell>
        </row>
        <row r="273">
          <cell r="E273">
            <v>78</v>
          </cell>
          <cell r="F273">
            <v>201</v>
          </cell>
          <cell r="L273" t="str">
            <v>Uhrmacher/in (Hw)</v>
          </cell>
        </row>
        <row r="274">
          <cell r="E274">
            <v>31</v>
          </cell>
          <cell r="F274">
            <v>72</v>
          </cell>
          <cell r="L274" t="str">
            <v>Uhrmacher/in (IH)</v>
          </cell>
        </row>
        <row r="275">
          <cell r="E275">
            <v>26</v>
          </cell>
          <cell r="F275">
            <v>32</v>
          </cell>
          <cell r="L275" t="str">
            <v>Spielzeughersteller/in (IH)</v>
          </cell>
        </row>
        <row r="276">
          <cell r="E276">
            <v>4</v>
          </cell>
          <cell r="F276">
            <v>7</v>
          </cell>
          <cell r="L276" t="str">
            <v>Biologiemodellmacher/in (IH)</v>
          </cell>
        </row>
        <row r="277">
          <cell r="E277">
            <v>13184</v>
          </cell>
          <cell r="F277">
            <v>32329</v>
          </cell>
          <cell r="L277" t="str">
            <v xml:space="preserve">Zusammen  </v>
          </cell>
        </row>
        <row r="278">
          <cell r="L278" t="str">
            <v xml:space="preserve">Elektroberufe </v>
          </cell>
        </row>
        <row r="279">
          <cell r="E279">
            <v>411</v>
          </cell>
          <cell r="F279">
            <v>42036</v>
          </cell>
          <cell r="L279" t="str">
            <v>Elektroinstallateur/in (Hw)</v>
          </cell>
        </row>
        <row r="280">
          <cell r="E280">
            <v>3</v>
          </cell>
          <cell r="F280">
            <v>30</v>
          </cell>
          <cell r="L280" t="str">
            <v>Elektrowerker/in*) (IH)</v>
          </cell>
        </row>
        <row r="281">
          <cell r="E281">
            <v>0</v>
          </cell>
          <cell r="F281">
            <v>80</v>
          </cell>
          <cell r="L281" t="str">
            <v>Elektroinstallationswerker/in*) (Hw)</v>
          </cell>
        </row>
        <row r="282">
          <cell r="E282">
            <v>2</v>
          </cell>
          <cell r="F282">
            <v>123</v>
          </cell>
          <cell r="L282" t="str">
            <v>Energieelektroniker/in -Anlagentechnik (Hw)</v>
          </cell>
        </row>
        <row r="283">
          <cell r="E283">
            <v>223</v>
          </cell>
          <cell r="F283">
            <v>9827</v>
          </cell>
          <cell r="L283" t="str">
            <v>Energieelektroniker/in -Anlagentechnik (IH)</v>
          </cell>
        </row>
        <row r="284">
          <cell r="E284">
            <v>0</v>
          </cell>
          <cell r="F284">
            <v>5</v>
          </cell>
          <cell r="L284" t="str">
            <v>Elektroanlagenfachkraft*) (IH)</v>
          </cell>
        </row>
        <row r="285">
          <cell r="E285">
            <v>0</v>
          </cell>
          <cell r="F285">
            <v>14</v>
          </cell>
          <cell r="L285" t="str">
            <v>Elektroanlagenmonteur/in (Hw)</v>
          </cell>
        </row>
        <row r="286">
          <cell r="E286">
            <v>12</v>
          </cell>
          <cell r="F286">
            <v>689</v>
          </cell>
          <cell r="L286" t="str">
            <v>Elektroanlagenmonteur/in (IH)</v>
          </cell>
        </row>
        <row r="287">
          <cell r="E287">
            <v>332</v>
          </cell>
          <cell r="F287">
            <v>13687</v>
          </cell>
          <cell r="L287" t="str">
            <v>Energieelektroniker/in -Betriebstechnik (IH)</v>
          </cell>
        </row>
        <row r="288">
          <cell r="E288">
            <v>0</v>
          </cell>
          <cell r="F288">
            <v>15</v>
          </cell>
          <cell r="L288" t="str">
            <v>Elektriker/in -Energietechnik*) (IH)</v>
          </cell>
        </row>
        <row r="289">
          <cell r="E289">
            <v>24</v>
          </cell>
          <cell r="F289">
            <v>564</v>
          </cell>
          <cell r="L289" t="str">
            <v>Kommunikationselektroniker/in -Telekommunikationstechnik (IH)</v>
          </cell>
        </row>
        <row r="290">
          <cell r="E290">
            <v>11</v>
          </cell>
          <cell r="F290">
            <v>1049</v>
          </cell>
          <cell r="L290" t="str">
            <v>Fernmeldeanlagenelektroniker/in (Hw)</v>
          </cell>
        </row>
        <row r="291">
          <cell r="E291">
            <v>12</v>
          </cell>
          <cell r="F291">
            <v>1187</v>
          </cell>
          <cell r="L291" t="str">
            <v>Elektromaschinenbauer/in (Hw)</v>
          </cell>
        </row>
        <row r="292">
          <cell r="E292">
            <v>10</v>
          </cell>
          <cell r="F292">
            <v>369</v>
          </cell>
          <cell r="L292" t="str">
            <v>Elektromaschinenmonteur/in (IH)</v>
          </cell>
        </row>
        <row r="293">
          <cell r="E293">
            <v>10</v>
          </cell>
          <cell r="F293">
            <v>398</v>
          </cell>
          <cell r="L293" t="str">
            <v>Radio- und Fernsehtechniker/in (Hw)</v>
          </cell>
        </row>
        <row r="294">
          <cell r="E294">
            <v>943</v>
          </cell>
          <cell r="F294">
            <v>1435</v>
          </cell>
          <cell r="L294" t="str">
            <v>Hörgeräteakustiker/in (Hw)</v>
          </cell>
        </row>
        <row r="295">
          <cell r="E295">
            <v>34</v>
          </cell>
          <cell r="F295">
            <v>1084</v>
          </cell>
          <cell r="L295" t="str">
            <v>Elektromechaniker/in (Hw)</v>
          </cell>
        </row>
        <row r="296">
          <cell r="E296">
            <v>6</v>
          </cell>
          <cell r="F296">
            <v>416</v>
          </cell>
          <cell r="L296" t="str">
            <v>Mechatroniker/in (Hw)</v>
          </cell>
        </row>
        <row r="297">
          <cell r="E297">
            <v>558</v>
          </cell>
          <cell r="F297">
            <v>18069</v>
          </cell>
          <cell r="L297" t="str">
            <v>Mechatroniker/in (IH)</v>
          </cell>
        </row>
        <row r="298">
          <cell r="E298">
            <v>0</v>
          </cell>
          <cell r="F298">
            <v>7</v>
          </cell>
          <cell r="L298" t="str">
            <v>Industrieelektroniker/in -Produktionstechnik (Hw)</v>
          </cell>
        </row>
        <row r="299">
          <cell r="E299">
            <v>252</v>
          </cell>
          <cell r="F299">
            <v>3409</v>
          </cell>
          <cell r="L299" t="str">
            <v>Industrieelektroniker/in -Produktionstechnik (IH)</v>
          </cell>
        </row>
        <row r="300">
          <cell r="E300">
            <v>125</v>
          </cell>
          <cell r="F300">
            <v>598</v>
          </cell>
          <cell r="L300" t="str">
            <v>Mikrotechnologe/Mikrotechnologin (IH)</v>
          </cell>
        </row>
        <row r="301">
          <cell r="E301">
            <v>11</v>
          </cell>
          <cell r="F301">
            <v>248</v>
          </cell>
          <cell r="L301" t="str">
            <v>Elektrogerätezusammenbauer/in*) (IH)</v>
          </cell>
        </row>
        <row r="302">
          <cell r="E302">
            <v>0</v>
          </cell>
          <cell r="F302">
            <v>31</v>
          </cell>
          <cell r="L302" t="str">
            <v>Industrieelektroniker/in -Gerätetechnik (Hw)</v>
          </cell>
        </row>
        <row r="303">
          <cell r="E303">
            <v>245</v>
          </cell>
          <cell r="F303">
            <v>4826</v>
          </cell>
          <cell r="L303" t="str">
            <v>Industrieelektroniker/in -Gerätetechnik (IH)</v>
          </cell>
        </row>
        <row r="304">
          <cell r="E304">
            <v>1</v>
          </cell>
          <cell r="F304">
            <v>31</v>
          </cell>
          <cell r="L304" t="str">
            <v>Nachrichtengerätemechaniker/in*) (IH)</v>
          </cell>
        </row>
        <row r="305">
          <cell r="E305">
            <v>7</v>
          </cell>
          <cell r="F305">
            <v>158</v>
          </cell>
          <cell r="L305" t="str">
            <v>Elektrogerätefachkraft*) (IH)</v>
          </cell>
        </row>
        <row r="306">
          <cell r="E306">
            <v>0</v>
          </cell>
          <cell r="F306">
            <v>14</v>
          </cell>
          <cell r="L306" t="str">
            <v>Elektriker/in -Gerätetechnik*) (IH)</v>
          </cell>
        </row>
        <row r="307">
          <cell r="E307">
            <v>0</v>
          </cell>
          <cell r="F307">
            <v>5</v>
          </cell>
          <cell r="L307" t="str">
            <v>Elektronikgerätemechaniker/in*) (IH)</v>
          </cell>
        </row>
        <row r="308">
          <cell r="E308">
            <v>15</v>
          </cell>
          <cell r="F308">
            <v>386</v>
          </cell>
          <cell r="L308" t="str">
            <v>Fluggerätelektroniker/in (IH)</v>
          </cell>
        </row>
        <row r="309">
          <cell r="E309">
            <v>65</v>
          </cell>
          <cell r="F309">
            <v>1754</v>
          </cell>
          <cell r="L309" t="str">
            <v>Prozessleitelektroniker/in (IH)</v>
          </cell>
        </row>
        <row r="310">
          <cell r="E310">
            <v>0</v>
          </cell>
          <cell r="F310">
            <v>1</v>
          </cell>
          <cell r="L310" t="str">
            <v>Prozessleitelektroniker/in (Hw)</v>
          </cell>
        </row>
        <row r="311">
          <cell r="E311">
            <v>0</v>
          </cell>
          <cell r="F311">
            <v>23</v>
          </cell>
          <cell r="L311" t="str">
            <v>Kommunikationselektroniker/in -Informationstechnik (Hw)</v>
          </cell>
        </row>
        <row r="312">
          <cell r="E312">
            <v>158</v>
          </cell>
          <cell r="F312">
            <v>3218</v>
          </cell>
          <cell r="L312" t="str">
            <v>Kommunikationselektroniker/in -Informationstechnik (IH)</v>
          </cell>
        </row>
        <row r="313">
          <cell r="E313">
            <v>87</v>
          </cell>
          <cell r="F313">
            <v>4718</v>
          </cell>
          <cell r="L313" t="str">
            <v>Informationselektroniker/in (Hw)</v>
          </cell>
        </row>
        <row r="314">
          <cell r="E314">
            <v>10</v>
          </cell>
          <cell r="F314">
            <v>169</v>
          </cell>
          <cell r="L314" t="str">
            <v>Informations- und Telekommunikations-system-Elektroniker/in (Hw)</v>
          </cell>
        </row>
        <row r="315">
          <cell r="E315">
            <v>402</v>
          </cell>
          <cell r="F315">
            <v>9347</v>
          </cell>
          <cell r="L315" t="str">
            <v>Informations- und Telekommunikations-system-Elektroniker/in (IH)</v>
          </cell>
        </row>
        <row r="316">
          <cell r="E316">
            <v>116</v>
          </cell>
          <cell r="F316">
            <v>1803</v>
          </cell>
          <cell r="L316" t="str">
            <v>Kommunikationselektroniker/in -Funktechnik (IH)</v>
          </cell>
        </row>
        <row r="317">
          <cell r="E317">
            <v>1</v>
          </cell>
          <cell r="F317">
            <v>154</v>
          </cell>
          <cell r="L317" t="str">
            <v>Büroinformationselektroniker/in (Hw)</v>
          </cell>
        </row>
        <row r="318">
          <cell r="E318">
            <v>59</v>
          </cell>
          <cell r="F318">
            <v>3614</v>
          </cell>
          <cell r="L318" t="str">
            <v>Kraftfahrzeugelektriker/in (Hw)</v>
          </cell>
        </row>
        <row r="319">
          <cell r="E319">
            <v>82</v>
          </cell>
          <cell r="F319">
            <v>1260</v>
          </cell>
          <cell r="L319" t="str">
            <v>Kraftfahrzeugelektriker/in (IH)</v>
          </cell>
        </row>
        <row r="320">
          <cell r="E320">
            <v>4227</v>
          </cell>
          <cell r="F320">
            <v>126851</v>
          </cell>
          <cell r="L320" t="str">
            <v xml:space="preserve">Zusammen  </v>
          </cell>
        </row>
        <row r="321">
          <cell r="L321" t="str">
            <v xml:space="preserve">Montierer/innen und Metallberufe, a.n.g. </v>
          </cell>
        </row>
        <row r="322">
          <cell r="E322">
            <v>0</v>
          </cell>
          <cell r="F322">
            <v>347</v>
          </cell>
          <cell r="L322" t="str">
            <v>Metallfachwerker/in*) (Hw)</v>
          </cell>
        </row>
        <row r="323">
          <cell r="E323">
            <v>0</v>
          </cell>
          <cell r="F323">
            <v>10</v>
          </cell>
          <cell r="L323" t="str">
            <v>Metallwerker/in*) (Hw)</v>
          </cell>
        </row>
        <row r="324">
          <cell r="E324">
            <v>12</v>
          </cell>
          <cell r="F324">
            <v>263</v>
          </cell>
          <cell r="L324" t="str">
            <v>Metallwerker/in*) (IH)</v>
          </cell>
        </row>
        <row r="325">
          <cell r="E325">
            <v>7</v>
          </cell>
          <cell r="F325">
            <v>52</v>
          </cell>
          <cell r="L325" t="str">
            <v>Industriefachhelfer/in*) (IH)</v>
          </cell>
        </row>
        <row r="326">
          <cell r="E326">
            <v>9</v>
          </cell>
          <cell r="F326">
            <v>1299</v>
          </cell>
          <cell r="L326" t="str">
            <v>Metallbearbeiter/in*) (Hw)</v>
          </cell>
        </row>
        <row r="327">
          <cell r="E327">
            <v>9</v>
          </cell>
          <cell r="F327">
            <v>410</v>
          </cell>
          <cell r="L327" t="str">
            <v>Metallbearbeiter/in*) (IH)</v>
          </cell>
        </row>
        <row r="328">
          <cell r="E328">
            <v>3</v>
          </cell>
          <cell r="F328">
            <v>117</v>
          </cell>
          <cell r="L328" t="str">
            <v>Metallfeinbearbeiter/in*) (Hw)</v>
          </cell>
        </row>
        <row r="329">
          <cell r="E329">
            <v>12</v>
          </cell>
          <cell r="F329">
            <v>412</v>
          </cell>
          <cell r="L329" t="str">
            <v>Metallfeinbearbeiter/in*) (IH)</v>
          </cell>
        </row>
        <row r="330">
          <cell r="E330">
            <v>52</v>
          </cell>
          <cell r="F330">
            <v>2910</v>
          </cell>
          <cell r="L330" t="str">
            <v xml:space="preserve">Zusammen  </v>
          </cell>
        </row>
        <row r="331">
          <cell r="L331" t="str">
            <v xml:space="preserve">Spinnberufe </v>
          </cell>
        </row>
        <row r="332">
          <cell r="E332">
            <v>2</v>
          </cell>
          <cell r="F332">
            <v>25</v>
          </cell>
          <cell r="L332" t="str">
            <v>Textilmechaniker/in -Spinnerei (IH)</v>
          </cell>
        </row>
        <row r="333">
          <cell r="E333">
            <v>28</v>
          </cell>
          <cell r="F333">
            <v>102</v>
          </cell>
          <cell r="L333" t="str">
            <v>Textilmaschinenführer/in -Spinnerei (IH)</v>
          </cell>
        </row>
        <row r="334">
          <cell r="E334">
            <v>0</v>
          </cell>
          <cell r="F334">
            <v>13</v>
          </cell>
          <cell r="L334" t="str">
            <v>Seiler/in (Hw)</v>
          </cell>
        </row>
        <row r="335">
          <cell r="E335">
            <v>30</v>
          </cell>
          <cell r="F335">
            <v>140</v>
          </cell>
          <cell r="L335" t="str">
            <v xml:space="preserve">Zusammen  </v>
          </cell>
        </row>
        <row r="336">
          <cell r="L336" t="str">
            <v xml:space="preserve">Berufe in der Textilherstellung </v>
          </cell>
        </row>
        <row r="337">
          <cell r="E337">
            <v>15</v>
          </cell>
          <cell r="F337">
            <v>15</v>
          </cell>
          <cell r="L337" t="str">
            <v>Weber/in (Hw)</v>
          </cell>
        </row>
        <row r="338">
          <cell r="E338">
            <v>120</v>
          </cell>
          <cell r="F338">
            <v>512</v>
          </cell>
          <cell r="L338" t="str">
            <v>Textilmaschinenführer/in -Weberei (IH)</v>
          </cell>
        </row>
        <row r="339">
          <cell r="E339">
            <v>11</v>
          </cell>
          <cell r="F339">
            <v>107</v>
          </cell>
          <cell r="L339" t="str">
            <v>Textilmechaniker/in -Weberei (IH)</v>
          </cell>
        </row>
        <row r="340">
          <cell r="E340">
            <v>10</v>
          </cell>
          <cell r="F340">
            <v>43</v>
          </cell>
          <cell r="L340" t="str">
            <v>Textilmechaniker/in -Bandweberei (IH)</v>
          </cell>
        </row>
        <row r="341">
          <cell r="E341">
            <v>53</v>
          </cell>
          <cell r="F341">
            <v>54</v>
          </cell>
          <cell r="L341" t="str">
            <v>Textilstopfer/in (IH)</v>
          </cell>
        </row>
        <row r="342">
          <cell r="E342">
            <v>1</v>
          </cell>
          <cell r="F342">
            <v>2</v>
          </cell>
          <cell r="L342" t="str">
            <v>Stricker/in (Hw)</v>
          </cell>
        </row>
        <row r="343">
          <cell r="E343">
            <v>4</v>
          </cell>
          <cell r="F343">
            <v>72</v>
          </cell>
          <cell r="L343" t="str">
            <v>Textilmechaniker/in -Maschenindustrie (IH)</v>
          </cell>
        </row>
        <row r="344">
          <cell r="E344">
            <v>43</v>
          </cell>
          <cell r="F344">
            <v>175</v>
          </cell>
          <cell r="L344" t="str">
            <v>Textilmaschinenführer/in -Maschenindustrie (IH)</v>
          </cell>
        </row>
        <row r="345">
          <cell r="E345">
            <v>1</v>
          </cell>
          <cell r="F345">
            <v>33</v>
          </cell>
          <cell r="L345" t="str">
            <v>Textilmaschinenführer/in -Tufting (IH)</v>
          </cell>
        </row>
        <row r="346">
          <cell r="E346">
            <v>1</v>
          </cell>
          <cell r="F346">
            <v>14</v>
          </cell>
          <cell r="L346" t="str">
            <v>Textilmechaniker/in -Tufting (IH)</v>
          </cell>
        </row>
        <row r="347">
          <cell r="E347">
            <v>8</v>
          </cell>
          <cell r="F347">
            <v>60</v>
          </cell>
          <cell r="L347" t="str">
            <v>Textilmaschinenführer/in -Vliesstoff (IH)</v>
          </cell>
        </row>
        <row r="348">
          <cell r="E348">
            <v>0</v>
          </cell>
          <cell r="F348">
            <v>29</v>
          </cell>
          <cell r="L348" t="str">
            <v>Textilmechaniker/in -Vliesstoff (IH)</v>
          </cell>
        </row>
        <row r="349">
          <cell r="E349">
            <v>61</v>
          </cell>
          <cell r="F349">
            <v>101</v>
          </cell>
          <cell r="L349" t="str">
            <v>Schmucktextilienhersteller/in (IH)</v>
          </cell>
        </row>
        <row r="350">
          <cell r="E350">
            <v>2</v>
          </cell>
          <cell r="F350">
            <v>2</v>
          </cell>
          <cell r="L350" t="str">
            <v>Schmucktextilienhersteller/in (Hw)</v>
          </cell>
        </row>
        <row r="351">
          <cell r="E351">
            <v>330</v>
          </cell>
          <cell r="F351">
            <v>1219</v>
          </cell>
          <cell r="L351" t="str">
            <v xml:space="preserve">Zusammen  </v>
          </cell>
        </row>
        <row r="352">
          <cell r="L352" t="str">
            <v xml:space="preserve">Berufe in der Textilverarbeitung </v>
          </cell>
        </row>
        <row r="353">
          <cell r="E353">
            <v>1</v>
          </cell>
          <cell r="F353">
            <v>1</v>
          </cell>
          <cell r="L353" t="str">
            <v>Modeschneider/in (Hw)</v>
          </cell>
        </row>
        <row r="354">
          <cell r="E354">
            <v>530</v>
          </cell>
          <cell r="F354">
            <v>551</v>
          </cell>
          <cell r="L354" t="str">
            <v>Modeschneider/in (IH)</v>
          </cell>
        </row>
        <row r="355">
          <cell r="E355">
            <v>145</v>
          </cell>
          <cell r="F355">
            <v>178</v>
          </cell>
          <cell r="L355" t="str">
            <v>Herrenschneider/in (Hw)</v>
          </cell>
        </row>
        <row r="356">
          <cell r="E356">
            <v>1455</v>
          </cell>
          <cell r="F356">
            <v>1520</v>
          </cell>
          <cell r="L356" t="str">
            <v>Damenschneider/in (Hw)</v>
          </cell>
        </row>
        <row r="357">
          <cell r="E357">
            <v>28</v>
          </cell>
          <cell r="F357">
            <v>28</v>
          </cell>
          <cell r="L357" t="str">
            <v>Fachpraktiker/in im Damenschneiderhandwerk*) (Hw)</v>
          </cell>
        </row>
        <row r="358">
          <cell r="E358">
            <v>21</v>
          </cell>
          <cell r="F358">
            <v>22</v>
          </cell>
          <cell r="L358" t="str">
            <v>Näher/in im Damenschneiderhandwerk*) (Hw)</v>
          </cell>
        </row>
        <row r="359">
          <cell r="E359">
            <v>35</v>
          </cell>
          <cell r="F359">
            <v>36</v>
          </cell>
          <cell r="L359" t="str">
            <v>Modeteilnäher/in*) (IH)</v>
          </cell>
        </row>
        <row r="360">
          <cell r="E360">
            <v>5</v>
          </cell>
          <cell r="F360">
            <v>5</v>
          </cell>
          <cell r="L360" t="str">
            <v>Modenäher/in (Hw)</v>
          </cell>
        </row>
        <row r="361">
          <cell r="E361">
            <v>1576</v>
          </cell>
          <cell r="F361">
            <v>1620</v>
          </cell>
          <cell r="L361" t="str">
            <v>Modenäher/in (IH)</v>
          </cell>
        </row>
        <row r="362">
          <cell r="E362">
            <v>3</v>
          </cell>
          <cell r="F362">
            <v>3</v>
          </cell>
          <cell r="L362" t="str">
            <v>Wäscheschneider/in (Hw)</v>
          </cell>
        </row>
        <row r="363">
          <cell r="E363">
            <v>0</v>
          </cell>
          <cell r="F363">
            <v>1</v>
          </cell>
          <cell r="L363" t="str">
            <v>Hut- und Mützenmacher/in (Hw)</v>
          </cell>
        </row>
        <row r="364">
          <cell r="E364">
            <v>31</v>
          </cell>
          <cell r="F364">
            <v>31</v>
          </cell>
          <cell r="L364" t="str">
            <v>Modist/in (Hw)</v>
          </cell>
        </row>
        <row r="365">
          <cell r="E365">
            <v>4</v>
          </cell>
          <cell r="F365">
            <v>4</v>
          </cell>
          <cell r="L365" t="str">
            <v>Modist/in (IH)</v>
          </cell>
        </row>
        <row r="366">
          <cell r="E366">
            <v>12</v>
          </cell>
          <cell r="F366">
            <v>76</v>
          </cell>
          <cell r="L366" t="str">
            <v>Segelmacher/in (Hw)</v>
          </cell>
        </row>
        <row r="367">
          <cell r="E367">
            <v>1</v>
          </cell>
          <cell r="F367">
            <v>2</v>
          </cell>
          <cell r="L367" t="str">
            <v>Technische(r) Konfektionär/in (Hw)</v>
          </cell>
        </row>
        <row r="368">
          <cell r="E368">
            <v>29</v>
          </cell>
          <cell r="F368">
            <v>116</v>
          </cell>
          <cell r="L368" t="str">
            <v>Technische(r) Konfektionär/in (IH)</v>
          </cell>
        </row>
        <row r="369">
          <cell r="E369">
            <v>28</v>
          </cell>
          <cell r="F369">
            <v>30</v>
          </cell>
          <cell r="L369" t="str">
            <v>Sticker/in (Hw)</v>
          </cell>
        </row>
        <row r="370">
          <cell r="E370">
            <v>3904</v>
          </cell>
          <cell r="F370">
            <v>4224</v>
          </cell>
          <cell r="L370" t="str">
            <v xml:space="preserve">Zusammen  </v>
          </cell>
        </row>
        <row r="371">
          <cell r="L371" t="str">
            <v xml:space="preserve">Textilveredler/innen </v>
          </cell>
        </row>
        <row r="372">
          <cell r="E372">
            <v>55</v>
          </cell>
          <cell r="F372">
            <v>381</v>
          </cell>
          <cell r="L372" t="str">
            <v>Textilmaschinenführer/in -Veredlung (IH)</v>
          </cell>
        </row>
        <row r="373">
          <cell r="E373">
            <v>23</v>
          </cell>
          <cell r="F373">
            <v>141</v>
          </cell>
          <cell r="L373" t="str">
            <v>Textilveredler/in (IH)</v>
          </cell>
        </row>
        <row r="374">
          <cell r="E374">
            <v>78</v>
          </cell>
          <cell r="F374">
            <v>522</v>
          </cell>
          <cell r="L374" t="str">
            <v xml:space="preserve">Zusammen  </v>
          </cell>
        </row>
        <row r="375">
          <cell r="L375" t="str">
            <v xml:space="preserve">Berufe in der Lederherstellung, Leder- und Fellverarbeitung </v>
          </cell>
        </row>
        <row r="376">
          <cell r="E376">
            <v>1</v>
          </cell>
          <cell r="F376">
            <v>7</v>
          </cell>
          <cell r="L376" t="str">
            <v>Gerber/in (Hw)</v>
          </cell>
        </row>
        <row r="377">
          <cell r="E377">
            <v>5</v>
          </cell>
          <cell r="F377">
            <v>50</v>
          </cell>
          <cell r="L377" t="str">
            <v>Gerber/in (IH)</v>
          </cell>
        </row>
        <row r="378">
          <cell r="E378">
            <v>39</v>
          </cell>
          <cell r="F378">
            <v>139</v>
          </cell>
          <cell r="L378" t="str">
            <v>Schuhmacher/in (Hw)</v>
          </cell>
        </row>
        <row r="379">
          <cell r="E379">
            <v>401</v>
          </cell>
          <cell r="F379">
            <v>1323</v>
          </cell>
          <cell r="L379" t="str">
            <v>Orthopädieschuhmacher/in (Hw)</v>
          </cell>
        </row>
        <row r="380">
          <cell r="E380">
            <v>85</v>
          </cell>
          <cell r="F380">
            <v>178</v>
          </cell>
          <cell r="L380" t="str">
            <v>Schuhfertiger/in (IH)</v>
          </cell>
        </row>
        <row r="381">
          <cell r="E381">
            <v>0</v>
          </cell>
          <cell r="F381">
            <v>1</v>
          </cell>
          <cell r="L381" t="str">
            <v>Schäftemacher/in*) (Hw)</v>
          </cell>
        </row>
        <row r="382">
          <cell r="E382">
            <v>1</v>
          </cell>
          <cell r="F382">
            <v>1</v>
          </cell>
          <cell r="L382" t="str">
            <v>Schuh- und Lederwarenstepper/in (Hw)</v>
          </cell>
        </row>
        <row r="383">
          <cell r="E383">
            <v>30</v>
          </cell>
          <cell r="F383">
            <v>31</v>
          </cell>
          <cell r="L383" t="str">
            <v>Schuh- und Lederwarenstepper/in (IH)</v>
          </cell>
        </row>
        <row r="384">
          <cell r="E384">
            <v>76</v>
          </cell>
          <cell r="F384">
            <v>334</v>
          </cell>
          <cell r="L384" t="str">
            <v>Sattler/in (Hw)</v>
          </cell>
        </row>
        <row r="385">
          <cell r="E385">
            <v>9</v>
          </cell>
          <cell r="F385">
            <v>28</v>
          </cell>
          <cell r="L385" t="str">
            <v>Sattler/in (IH)</v>
          </cell>
        </row>
        <row r="386">
          <cell r="E386">
            <v>1</v>
          </cell>
          <cell r="F386">
            <v>3</v>
          </cell>
          <cell r="L386" t="str">
            <v>Feinsattler/in (IH)</v>
          </cell>
        </row>
        <row r="387">
          <cell r="E387">
            <v>19</v>
          </cell>
          <cell r="F387">
            <v>27</v>
          </cell>
          <cell r="L387" t="str">
            <v>Feintäschner/in (Hw)</v>
          </cell>
        </row>
        <row r="388">
          <cell r="E388">
            <v>19</v>
          </cell>
          <cell r="F388">
            <v>26</v>
          </cell>
          <cell r="L388" t="str">
            <v>Täschner/in (IH)</v>
          </cell>
        </row>
        <row r="389">
          <cell r="E389">
            <v>0</v>
          </cell>
          <cell r="F389">
            <v>1</v>
          </cell>
          <cell r="L389" t="str">
            <v>Pelzveredler/in (IH)</v>
          </cell>
        </row>
        <row r="390">
          <cell r="E390">
            <v>30</v>
          </cell>
          <cell r="F390">
            <v>37</v>
          </cell>
          <cell r="L390" t="str">
            <v>Kürschner/in (Hw)</v>
          </cell>
        </row>
        <row r="391">
          <cell r="E391">
            <v>3</v>
          </cell>
          <cell r="F391">
            <v>3</v>
          </cell>
          <cell r="L391" t="str">
            <v>Kürschner/in (IH)</v>
          </cell>
        </row>
        <row r="392">
          <cell r="E392">
            <v>719</v>
          </cell>
          <cell r="F392">
            <v>2189</v>
          </cell>
          <cell r="L392" t="str">
            <v xml:space="preserve">Zusammen  </v>
          </cell>
        </row>
        <row r="393">
          <cell r="L393" t="str">
            <v xml:space="preserve">Berufe in der Back-, Konditor-, Süßwarenherstellung </v>
          </cell>
        </row>
        <row r="394">
          <cell r="E394">
            <v>24</v>
          </cell>
          <cell r="F394">
            <v>87</v>
          </cell>
          <cell r="L394" t="str">
            <v>Bäckerfachwerker/in*) (Hw)</v>
          </cell>
        </row>
        <row r="395">
          <cell r="E395">
            <v>7</v>
          </cell>
          <cell r="F395">
            <v>39</v>
          </cell>
          <cell r="L395" t="str">
            <v>Bäckerwerker/in*) (Hw)</v>
          </cell>
        </row>
        <row r="396">
          <cell r="E396">
            <v>3237</v>
          </cell>
          <cell r="F396">
            <v>15592</v>
          </cell>
          <cell r="L396" t="str">
            <v>Bäcker/in (Hw)</v>
          </cell>
        </row>
        <row r="397">
          <cell r="E397">
            <v>32</v>
          </cell>
          <cell r="F397">
            <v>110</v>
          </cell>
          <cell r="L397" t="str">
            <v>Bäcker/in (IH)</v>
          </cell>
        </row>
        <row r="398">
          <cell r="E398">
            <v>3124</v>
          </cell>
          <cell r="F398">
            <v>4770</v>
          </cell>
          <cell r="L398" t="str">
            <v>Konditor/in (Hw)</v>
          </cell>
        </row>
        <row r="399">
          <cell r="E399">
            <v>98</v>
          </cell>
          <cell r="F399">
            <v>217</v>
          </cell>
          <cell r="L399" t="str">
            <v>Fachkraft für Süßwarentechnik (IH)</v>
          </cell>
        </row>
        <row r="400">
          <cell r="E400">
            <v>6522</v>
          </cell>
          <cell r="F400">
            <v>20815</v>
          </cell>
          <cell r="L400" t="str">
            <v xml:space="preserve">Zusammen  </v>
          </cell>
        </row>
        <row r="401">
          <cell r="L401" t="str">
            <v xml:space="preserve">Fleischer/innen </v>
          </cell>
        </row>
        <row r="402">
          <cell r="E402">
            <v>0</v>
          </cell>
          <cell r="F402">
            <v>9</v>
          </cell>
          <cell r="L402" t="str">
            <v>Fleischerfachwerker/in*) (Hw)</v>
          </cell>
        </row>
        <row r="403">
          <cell r="E403">
            <v>254</v>
          </cell>
          <cell r="F403">
            <v>7888</v>
          </cell>
          <cell r="L403" t="str">
            <v>Fleischer/in (Hw)</v>
          </cell>
        </row>
        <row r="404">
          <cell r="E404">
            <v>92</v>
          </cell>
          <cell r="F404">
            <v>723</v>
          </cell>
          <cell r="L404" t="str">
            <v>Fleischer/in (IH)</v>
          </cell>
        </row>
        <row r="405">
          <cell r="E405">
            <v>346</v>
          </cell>
          <cell r="F405">
            <v>8620</v>
          </cell>
          <cell r="L405" t="str">
            <v xml:space="preserve">Zusammen  </v>
          </cell>
        </row>
        <row r="406">
          <cell r="L406" t="str">
            <v xml:space="preserve">Köche/Köchinnen </v>
          </cell>
        </row>
        <row r="407">
          <cell r="E407">
            <v>9988</v>
          </cell>
          <cell r="F407">
            <v>38057</v>
          </cell>
          <cell r="L407" t="str">
            <v>Koch/Köchin (IH)</v>
          </cell>
        </row>
        <row r="408">
          <cell r="E408">
            <v>3</v>
          </cell>
          <cell r="F408">
            <v>12</v>
          </cell>
          <cell r="L408" t="str">
            <v>Koch/Köchin (Hw)</v>
          </cell>
        </row>
        <row r="409">
          <cell r="E409">
            <v>1331</v>
          </cell>
          <cell r="F409">
            <v>3247</v>
          </cell>
          <cell r="L409" t="str">
            <v>Beikoch/Beiköchin*) (IH)</v>
          </cell>
        </row>
        <row r="410">
          <cell r="E410">
            <v>9</v>
          </cell>
          <cell r="F410">
            <v>41</v>
          </cell>
          <cell r="L410" t="str">
            <v>Teilkoch/Teilköchin*) (IH)</v>
          </cell>
        </row>
        <row r="411">
          <cell r="E411">
            <v>11331</v>
          </cell>
          <cell r="F411">
            <v>41357</v>
          </cell>
          <cell r="L411" t="str">
            <v xml:space="preserve">Zusammen  </v>
          </cell>
        </row>
        <row r="412">
          <cell r="L412" t="str">
            <v xml:space="preserve">Berufe in der Getränke-, Genussmittelherstellung </v>
          </cell>
        </row>
        <row r="413">
          <cell r="E413">
            <v>11</v>
          </cell>
          <cell r="F413">
            <v>195</v>
          </cell>
          <cell r="L413" t="str">
            <v>Brauer/in und Mälzer/in (Hw)</v>
          </cell>
        </row>
        <row r="414">
          <cell r="E414">
            <v>36</v>
          </cell>
          <cell r="F414">
            <v>650</v>
          </cell>
          <cell r="L414" t="str">
            <v>Brauer/in und Mälzer/in (IH)</v>
          </cell>
        </row>
        <row r="415">
          <cell r="E415">
            <v>0</v>
          </cell>
          <cell r="F415">
            <v>1</v>
          </cell>
          <cell r="L415" t="str">
            <v>Brenner/in (IH)</v>
          </cell>
        </row>
        <row r="416">
          <cell r="E416">
            <v>4</v>
          </cell>
          <cell r="F416">
            <v>23</v>
          </cell>
          <cell r="L416" t="str">
            <v>Destillateur/in (IH)</v>
          </cell>
        </row>
        <row r="417">
          <cell r="E417">
            <v>5</v>
          </cell>
          <cell r="F417">
            <v>19</v>
          </cell>
          <cell r="L417" t="str">
            <v>Weinküfer/in (Hw)</v>
          </cell>
        </row>
        <row r="418">
          <cell r="E418">
            <v>21</v>
          </cell>
          <cell r="F418">
            <v>179</v>
          </cell>
          <cell r="L418" t="str">
            <v>Weinküfer/in (IH)</v>
          </cell>
        </row>
        <row r="419">
          <cell r="E419">
            <v>6</v>
          </cell>
          <cell r="F419">
            <v>139</v>
          </cell>
          <cell r="L419" t="str">
            <v>Fachkraft für Fruchtsafttechnik (IH)</v>
          </cell>
        </row>
        <row r="420">
          <cell r="E420">
            <v>0</v>
          </cell>
          <cell r="F420">
            <v>2</v>
          </cell>
          <cell r="L420" t="str">
            <v>Fachkraft für Fruchtsafttechnik (Hw)</v>
          </cell>
        </row>
        <row r="421">
          <cell r="E421">
            <v>83</v>
          </cell>
          <cell r="F421">
            <v>1208</v>
          </cell>
          <cell r="L421" t="str">
            <v xml:space="preserve">Zusammen  </v>
          </cell>
        </row>
        <row r="422">
          <cell r="L422" t="str">
            <v xml:space="preserve">Übrige Ernährungsberufe </v>
          </cell>
        </row>
        <row r="423">
          <cell r="E423">
            <v>119</v>
          </cell>
          <cell r="F423">
            <v>764</v>
          </cell>
          <cell r="L423" t="str">
            <v>Molkereifachmann/-fachfrau (Lw)</v>
          </cell>
        </row>
        <row r="424">
          <cell r="E424">
            <v>494</v>
          </cell>
          <cell r="F424">
            <v>1407</v>
          </cell>
          <cell r="L424" t="str">
            <v>Fachkraft für Lebensmitteltechnik (IH)</v>
          </cell>
        </row>
        <row r="425">
          <cell r="E425">
            <v>8</v>
          </cell>
          <cell r="F425">
            <v>86</v>
          </cell>
          <cell r="L425" t="str">
            <v>Müller/in (Hw)</v>
          </cell>
        </row>
        <row r="426">
          <cell r="E426">
            <v>1</v>
          </cell>
          <cell r="F426">
            <v>183</v>
          </cell>
          <cell r="L426" t="str">
            <v>Müller/in (IH)</v>
          </cell>
        </row>
        <row r="427">
          <cell r="E427">
            <v>622</v>
          </cell>
          <cell r="F427">
            <v>2440</v>
          </cell>
          <cell r="L427" t="str">
            <v xml:space="preserve">Zusammen  </v>
          </cell>
        </row>
        <row r="428">
          <cell r="L428" t="str">
            <v xml:space="preserve">Hochbauberufe </v>
          </cell>
        </row>
        <row r="429">
          <cell r="E429">
            <v>3</v>
          </cell>
          <cell r="F429">
            <v>1184</v>
          </cell>
          <cell r="L429" t="str">
            <v>Hochbaufacharbeiter/in (Hw)</v>
          </cell>
        </row>
        <row r="430">
          <cell r="E430">
            <v>4</v>
          </cell>
          <cell r="F430">
            <v>1901</v>
          </cell>
          <cell r="L430" t="str">
            <v>Hochbaufacharbeiter/in (IH)</v>
          </cell>
        </row>
        <row r="431">
          <cell r="E431">
            <v>0</v>
          </cell>
          <cell r="F431">
            <v>75</v>
          </cell>
          <cell r="L431" t="str">
            <v>Baufacharbeiter/in*) (Hw)</v>
          </cell>
        </row>
        <row r="432">
          <cell r="E432">
            <v>2</v>
          </cell>
          <cell r="F432">
            <v>612</v>
          </cell>
          <cell r="L432" t="str">
            <v>Hochbaufachwerker/in*) (Hw)</v>
          </cell>
        </row>
        <row r="433">
          <cell r="E433">
            <v>0</v>
          </cell>
          <cell r="F433">
            <v>527</v>
          </cell>
          <cell r="L433" t="str">
            <v>Hochbaufachwerker/in*) (IH)</v>
          </cell>
        </row>
        <row r="434">
          <cell r="E434">
            <v>49</v>
          </cell>
          <cell r="F434">
            <v>14874</v>
          </cell>
          <cell r="L434" t="str">
            <v>Maurer/in (Hw)</v>
          </cell>
        </row>
        <row r="435">
          <cell r="E435">
            <v>3</v>
          </cell>
          <cell r="F435">
            <v>1833</v>
          </cell>
          <cell r="L435" t="str">
            <v>Maurer/in (IH)</v>
          </cell>
        </row>
        <row r="436">
          <cell r="E436">
            <v>0</v>
          </cell>
          <cell r="F436">
            <v>74</v>
          </cell>
          <cell r="L436" t="str">
            <v>Fassadenmonteur/in (IH)</v>
          </cell>
        </row>
        <row r="437">
          <cell r="E437">
            <v>0</v>
          </cell>
          <cell r="F437">
            <v>62</v>
          </cell>
          <cell r="L437" t="str">
            <v>Fassadenmonteur/in (Hw)</v>
          </cell>
        </row>
        <row r="438">
          <cell r="E438">
            <v>0</v>
          </cell>
          <cell r="F438">
            <v>9</v>
          </cell>
          <cell r="L438" t="str">
            <v>Feuerungs- und Schornsteinbauer/in (Hw)</v>
          </cell>
        </row>
        <row r="439">
          <cell r="E439">
            <v>0</v>
          </cell>
          <cell r="F439">
            <v>44</v>
          </cell>
          <cell r="L439" t="str">
            <v>Feuerungs- und Schornsteinbauer/in (IH)</v>
          </cell>
        </row>
        <row r="440">
          <cell r="E440">
            <v>3</v>
          </cell>
          <cell r="F440">
            <v>1108</v>
          </cell>
          <cell r="L440" t="str">
            <v>Beton- und Stahlbetonbauer/in (Hw)</v>
          </cell>
        </row>
        <row r="441">
          <cell r="E441">
            <v>1</v>
          </cell>
          <cell r="F441">
            <v>1279</v>
          </cell>
          <cell r="L441" t="str">
            <v>Beton- und Stahlbetonbauer/in (IH)</v>
          </cell>
        </row>
        <row r="442">
          <cell r="E442">
            <v>1</v>
          </cell>
          <cell r="F442">
            <v>663</v>
          </cell>
          <cell r="L442" t="str">
            <v>Gerüstbauer/in (Hw)</v>
          </cell>
        </row>
        <row r="443">
          <cell r="E443">
            <v>0</v>
          </cell>
          <cell r="F443">
            <v>93</v>
          </cell>
          <cell r="L443" t="str">
            <v>Gerüstbauer/in (IH)</v>
          </cell>
        </row>
        <row r="444">
          <cell r="E444">
            <v>66</v>
          </cell>
          <cell r="F444">
            <v>24338</v>
          </cell>
          <cell r="L444" t="str">
            <v xml:space="preserve">Zusammen  </v>
          </cell>
        </row>
        <row r="445">
          <cell r="L445" t="str">
            <v xml:space="preserve">Tiefbauberufe </v>
          </cell>
        </row>
        <row r="446">
          <cell r="E446">
            <v>0</v>
          </cell>
          <cell r="F446">
            <v>304</v>
          </cell>
          <cell r="L446" t="str">
            <v>Tiefbaufacharbeiter/in (Hw)</v>
          </cell>
        </row>
        <row r="447">
          <cell r="E447">
            <v>1</v>
          </cell>
          <cell r="F447">
            <v>1661</v>
          </cell>
          <cell r="L447" t="str">
            <v>Tiefbaufacharbeiter/in (IH)</v>
          </cell>
        </row>
        <row r="448">
          <cell r="E448">
            <v>10</v>
          </cell>
          <cell r="F448">
            <v>2864</v>
          </cell>
          <cell r="L448" t="str">
            <v>Straßenbauer/in (Hw)</v>
          </cell>
        </row>
        <row r="449">
          <cell r="E449">
            <v>6</v>
          </cell>
          <cell r="F449">
            <v>2300</v>
          </cell>
          <cell r="L449" t="str">
            <v>Straßenbauer/in (IH)</v>
          </cell>
        </row>
        <row r="450">
          <cell r="E450">
            <v>0</v>
          </cell>
          <cell r="F450">
            <v>57</v>
          </cell>
          <cell r="L450" t="str">
            <v>Tiefbaufachwerker/in*) (Hw)</v>
          </cell>
        </row>
        <row r="451">
          <cell r="E451">
            <v>0</v>
          </cell>
          <cell r="F451">
            <v>1</v>
          </cell>
          <cell r="L451" t="str">
            <v>Gleisbauer/in (Hw)</v>
          </cell>
        </row>
        <row r="452">
          <cell r="E452">
            <v>0</v>
          </cell>
          <cell r="F452">
            <v>384</v>
          </cell>
          <cell r="L452" t="str">
            <v>Gleisbauer/in (IH)</v>
          </cell>
        </row>
        <row r="453">
          <cell r="E453">
            <v>18</v>
          </cell>
          <cell r="F453">
            <v>434</v>
          </cell>
          <cell r="L453" t="str">
            <v>Wasserbauer/in (ÖD)</v>
          </cell>
        </row>
        <row r="454">
          <cell r="E454">
            <v>0</v>
          </cell>
          <cell r="F454">
            <v>59</v>
          </cell>
          <cell r="L454" t="str">
            <v>Brunnenbauer/in (Hw)</v>
          </cell>
        </row>
        <row r="455">
          <cell r="E455">
            <v>0</v>
          </cell>
          <cell r="F455">
            <v>20</v>
          </cell>
          <cell r="L455" t="str">
            <v>Brunnenbauer/in (IH)</v>
          </cell>
        </row>
        <row r="456">
          <cell r="E456">
            <v>1</v>
          </cell>
          <cell r="F456">
            <v>139</v>
          </cell>
          <cell r="L456" t="str">
            <v>Kanalbauer/in (Hw)</v>
          </cell>
        </row>
        <row r="457">
          <cell r="E457">
            <v>1</v>
          </cell>
          <cell r="F457">
            <v>401</v>
          </cell>
          <cell r="L457" t="str">
            <v>Kanalbauer/in (IH)</v>
          </cell>
        </row>
        <row r="458">
          <cell r="E458">
            <v>0</v>
          </cell>
          <cell r="F458">
            <v>54</v>
          </cell>
          <cell r="L458" t="str">
            <v>Rohrleitungsbauer/in (Hw)</v>
          </cell>
        </row>
        <row r="459">
          <cell r="E459">
            <v>0</v>
          </cell>
          <cell r="F459">
            <v>604</v>
          </cell>
          <cell r="L459" t="str">
            <v>Rohrleitungsbauer/in (IH)</v>
          </cell>
        </row>
        <row r="460">
          <cell r="E460">
            <v>0</v>
          </cell>
          <cell r="F460">
            <v>2</v>
          </cell>
          <cell r="L460" t="str">
            <v>Spezialtiefbauer/in (Hw)</v>
          </cell>
        </row>
        <row r="461">
          <cell r="E461">
            <v>0</v>
          </cell>
          <cell r="F461">
            <v>72</v>
          </cell>
          <cell r="L461" t="str">
            <v>Spezialtiefbauer/in (IH)</v>
          </cell>
        </row>
        <row r="462">
          <cell r="E462">
            <v>37</v>
          </cell>
          <cell r="F462">
            <v>9356</v>
          </cell>
          <cell r="L462" t="str">
            <v xml:space="preserve">Zusammen  </v>
          </cell>
        </row>
        <row r="463">
          <cell r="L463" t="str">
            <v xml:space="preserve">Ausbauberufe </v>
          </cell>
        </row>
        <row r="464">
          <cell r="E464">
            <v>13</v>
          </cell>
          <cell r="F464">
            <v>792</v>
          </cell>
          <cell r="L464" t="str">
            <v>Ausbaufacharbeiter/in (Hw)</v>
          </cell>
        </row>
        <row r="465">
          <cell r="E465">
            <v>11</v>
          </cell>
          <cell r="F465">
            <v>2083</v>
          </cell>
          <cell r="L465" t="str">
            <v>Ausbaufacharbeiter/in (IH)</v>
          </cell>
        </row>
        <row r="466">
          <cell r="E466">
            <v>0</v>
          </cell>
          <cell r="F466">
            <v>51</v>
          </cell>
          <cell r="L466" t="str">
            <v>Ausbaufachwerker/in*) (IH)</v>
          </cell>
        </row>
        <row r="467">
          <cell r="E467">
            <v>0</v>
          </cell>
          <cell r="F467">
            <v>26</v>
          </cell>
          <cell r="L467" t="str">
            <v>Ausbaufachwerker/in*) (Hw)</v>
          </cell>
        </row>
        <row r="468">
          <cell r="E468">
            <v>61</v>
          </cell>
          <cell r="F468">
            <v>2262</v>
          </cell>
          <cell r="L468" t="str">
            <v>Stuckateur/in (Hw)</v>
          </cell>
        </row>
        <row r="469">
          <cell r="E469">
            <v>0</v>
          </cell>
          <cell r="F469">
            <v>1</v>
          </cell>
          <cell r="L469" t="str">
            <v>Stuckateur/in (IH)</v>
          </cell>
        </row>
        <row r="470">
          <cell r="E470">
            <v>0</v>
          </cell>
          <cell r="F470">
            <v>3</v>
          </cell>
          <cell r="L470" t="str">
            <v>Isolierer/in -im Bereich der Industrie (IH)</v>
          </cell>
        </row>
        <row r="471">
          <cell r="E471">
            <v>0</v>
          </cell>
          <cell r="F471">
            <v>112</v>
          </cell>
          <cell r="L471" t="str">
            <v>Isolierfacharbeiter/in (IH)</v>
          </cell>
        </row>
        <row r="472">
          <cell r="E472">
            <v>0</v>
          </cell>
          <cell r="F472">
            <v>2</v>
          </cell>
          <cell r="L472" t="str">
            <v>Isolierfacharbeiter/in (Hw)</v>
          </cell>
        </row>
        <row r="473">
          <cell r="E473">
            <v>0</v>
          </cell>
          <cell r="F473">
            <v>234</v>
          </cell>
          <cell r="L473" t="str">
            <v>Industrie-Isolierer/in (IH)</v>
          </cell>
        </row>
        <row r="474">
          <cell r="E474">
            <v>0</v>
          </cell>
          <cell r="F474">
            <v>18</v>
          </cell>
          <cell r="L474" t="str">
            <v>Industrie-Isolierer/in (Hw)</v>
          </cell>
        </row>
        <row r="475">
          <cell r="E475">
            <v>1</v>
          </cell>
          <cell r="F475">
            <v>340</v>
          </cell>
          <cell r="L475" t="str">
            <v>Wärme-, Kälte- und Schallschutzisolierer/in (Hw)</v>
          </cell>
        </row>
        <row r="476">
          <cell r="E476">
            <v>0</v>
          </cell>
          <cell r="F476">
            <v>3</v>
          </cell>
          <cell r="L476" t="str">
            <v>Wärme-, Kälte- und Schallschutzisolierer/in (IH)</v>
          </cell>
        </row>
        <row r="477">
          <cell r="E477">
            <v>6</v>
          </cell>
          <cell r="F477">
            <v>394</v>
          </cell>
          <cell r="L477" t="str">
            <v>Trockenbaumonteur/in (Hw)</v>
          </cell>
        </row>
        <row r="478">
          <cell r="E478">
            <v>3</v>
          </cell>
          <cell r="F478">
            <v>854</v>
          </cell>
          <cell r="L478" t="str">
            <v>Trockenbaumonteur/in (IH)</v>
          </cell>
        </row>
        <row r="479">
          <cell r="E479">
            <v>0</v>
          </cell>
          <cell r="F479">
            <v>41</v>
          </cell>
          <cell r="L479" t="str">
            <v>Bauwerksabdichter/in (Hw)</v>
          </cell>
        </row>
        <row r="480">
          <cell r="E480">
            <v>0</v>
          </cell>
          <cell r="F480">
            <v>93</v>
          </cell>
          <cell r="L480" t="str">
            <v>Bauwerksabdichter/in (IH)</v>
          </cell>
        </row>
        <row r="481">
          <cell r="E481">
            <v>0</v>
          </cell>
          <cell r="F481">
            <v>33</v>
          </cell>
          <cell r="L481" t="str">
            <v>Asphaltbauer/in (IH)</v>
          </cell>
        </row>
        <row r="482">
          <cell r="E482">
            <v>0</v>
          </cell>
          <cell r="F482">
            <v>1</v>
          </cell>
          <cell r="L482" t="str">
            <v>Asphaltbauer/in (Hw)</v>
          </cell>
        </row>
        <row r="483">
          <cell r="E483">
            <v>51</v>
          </cell>
          <cell r="F483">
            <v>4481</v>
          </cell>
          <cell r="L483" t="str">
            <v>Fliesen-, Platten- und Mosaikleger/in (Hw)</v>
          </cell>
        </row>
        <row r="484">
          <cell r="E484">
            <v>5</v>
          </cell>
          <cell r="F484">
            <v>389</v>
          </cell>
          <cell r="L484" t="str">
            <v>Fliesen-, Platten- und Mosaikleger/in (IH)</v>
          </cell>
        </row>
        <row r="485">
          <cell r="E485">
            <v>8</v>
          </cell>
          <cell r="F485">
            <v>445</v>
          </cell>
          <cell r="L485" t="str">
            <v>Kachelofen- und Luftheizungsbauer/in (Hw)</v>
          </cell>
        </row>
        <row r="486">
          <cell r="E486">
            <v>77</v>
          </cell>
          <cell r="F486">
            <v>1958</v>
          </cell>
          <cell r="L486" t="str">
            <v>Glaser/in (Hw)</v>
          </cell>
        </row>
        <row r="487">
          <cell r="E487">
            <v>0</v>
          </cell>
          <cell r="F487">
            <v>220</v>
          </cell>
          <cell r="L487" t="str">
            <v>Estrichleger/in (Hw)</v>
          </cell>
        </row>
        <row r="488">
          <cell r="E488">
            <v>0</v>
          </cell>
          <cell r="F488">
            <v>6</v>
          </cell>
          <cell r="L488" t="str">
            <v>Estrichleger/in (IH)</v>
          </cell>
        </row>
        <row r="489">
          <cell r="E489">
            <v>91</v>
          </cell>
          <cell r="F489">
            <v>8983</v>
          </cell>
          <cell r="L489" t="str">
            <v>Zimmerer/Zimmerin (Hw)</v>
          </cell>
        </row>
        <row r="490">
          <cell r="E490">
            <v>6</v>
          </cell>
          <cell r="F490">
            <v>730</v>
          </cell>
          <cell r="L490" t="str">
            <v>Zimmerer/Zimmerin (IH)</v>
          </cell>
        </row>
        <row r="491">
          <cell r="E491">
            <v>92</v>
          </cell>
          <cell r="F491">
            <v>9370</v>
          </cell>
          <cell r="L491" t="str">
            <v>Dachdecker/in (Hw)</v>
          </cell>
        </row>
        <row r="492">
          <cell r="E492">
            <v>425</v>
          </cell>
          <cell r="F492">
            <v>33925</v>
          </cell>
          <cell r="L492" t="str">
            <v xml:space="preserve">Zusammen  </v>
          </cell>
        </row>
        <row r="493">
          <cell r="L493" t="str">
            <v xml:space="preserve">Raumausstatter/innen, Polster(er/innen) </v>
          </cell>
        </row>
        <row r="494">
          <cell r="E494">
            <v>1691</v>
          </cell>
          <cell r="F494">
            <v>3611</v>
          </cell>
          <cell r="L494" t="str">
            <v>Raumausstatter/in (Hw)</v>
          </cell>
        </row>
        <row r="495">
          <cell r="E495">
            <v>39</v>
          </cell>
          <cell r="F495">
            <v>79</v>
          </cell>
          <cell r="L495" t="str">
            <v>Raumausstatterwerker/in*) (Hw)</v>
          </cell>
        </row>
        <row r="496">
          <cell r="E496">
            <v>4</v>
          </cell>
          <cell r="F496">
            <v>141</v>
          </cell>
          <cell r="L496" t="str">
            <v>Bodenleger/in (Hw)</v>
          </cell>
        </row>
        <row r="497">
          <cell r="E497">
            <v>0</v>
          </cell>
          <cell r="F497">
            <v>6</v>
          </cell>
          <cell r="L497" t="str">
            <v>Bodenleger/in (IH)</v>
          </cell>
        </row>
        <row r="498">
          <cell r="E498">
            <v>10</v>
          </cell>
          <cell r="F498">
            <v>898</v>
          </cell>
          <cell r="L498" t="str">
            <v>Parkettleger/in (Hw)</v>
          </cell>
        </row>
        <row r="499">
          <cell r="E499">
            <v>0</v>
          </cell>
          <cell r="F499">
            <v>11</v>
          </cell>
          <cell r="L499" t="str">
            <v>Polsterer/Polsterin (Hw)</v>
          </cell>
        </row>
        <row r="500">
          <cell r="E500">
            <v>40</v>
          </cell>
          <cell r="F500">
            <v>426</v>
          </cell>
          <cell r="L500" t="str">
            <v>Polsterer/Polsterin (IH)</v>
          </cell>
        </row>
        <row r="501">
          <cell r="E501">
            <v>73</v>
          </cell>
          <cell r="F501">
            <v>196</v>
          </cell>
          <cell r="L501" t="str">
            <v>Fahrzeugpolsterer/-polsterin (IH)</v>
          </cell>
        </row>
        <row r="502">
          <cell r="E502">
            <v>0</v>
          </cell>
          <cell r="F502">
            <v>1</v>
          </cell>
          <cell r="L502" t="str">
            <v>Fahrzeugpolsterer/-polsterin (Hw)</v>
          </cell>
        </row>
        <row r="503">
          <cell r="E503">
            <v>210</v>
          </cell>
          <cell r="F503">
            <v>247</v>
          </cell>
          <cell r="L503" t="str">
            <v>Polster- und Dekorationsnäher/in (Hw)</v>
          </cell>
        </row>
        <row r="504">
          <cell r="E504">
            <v>18</v>
          </cell>
          <cell r="F504">
            <v>18</v>
          </cell>
          <cell r="L504" t="str">
            <v>Polster- und Dekorationsnäher/in (IH)</v>
          </cell>
        </row>
        <row r="505">
          <cell r="E505">
            <v>2085</v>
          </cell>
          <cell r="F505">
            <v>5634</v>
          </cell>
          <cell r="L505" t="str">
            <v xml:space="preserve">Zusammen  </v>
          </cell>
        </row>
        <row r="506">
          <cell r="L506" t="str">
            <v xml:space="preserve">Berufe in der Holz- und Kunststoffverarbeitung </v>
          </cell>
        </row>
        <row r="507">
          <cell r="E507">
            <v>1984</v>
          </cell>
          <cell r="F507">
            <v>30106</v>
          </cell>
          <cell r="L507" t="str">
            <v>Tischler/in (Hw)</v>
          </cell>
        </row>
        <row r="508">
          <cell r="E508">
            <v>2</v>
          </cell>
          <cell r="F508">
            <v>103</v>
          </cell>
          <cell r="L508" t="str">
            <v>Holzverarbeiter/in*) (Hw)</v>
          </cell>
        </row>
        <row r="509">
          <cell r="E509">
            <v>95</v>
          </cell>
          <cell r="F509">
            <v>2442</v>
          </cell>
          <cell r="L509" t="str">
            <v>Holzbearbeiter/in*) (Hw)</v>
          </cell>
        </row>
        <row r="510">
          <cell r="E510">
            <v>51</v>
          </cell>
          <cell r="F510">
            <v>875</v>
          </cell>
          <cell r="L510" t="str">
            <v>Holzbearbeiter/in*) (IH)</v>
          </cell>
        </row>
        <row r="511">
          <cell r="E511">
            <v>10</v>
          </cell>
          <cell r="F511">
            <v>637</v>
          </cell>
          <cell r="L511" t="str">
            <v>Holzfachwerker/in*) (Hw)</v>
          </cell>
        </row>
        <row r="512">
          <cell r="E512">
            <v>3</v>
          </cell>
          <cell r="F512">
            <v>185</v>
          </cell>
          <cell r="L512" t="str">
            <v>Holzfachwerker/in*) (IH)</v>
          </cell>
        </row>
        <row r="513">
          <cell r="E513">
            <v>0</v>
          </cell>
          <cell r="F513">
            <v>17</v>
          </cell>
          <cell r="L513" t="str">
            <v>Holzwerker/in*) (Hw)</v>
          </cell>
        </row>
        <row r="514">
          <cell r="E514">
            <v>1</v>
          </cell>
          <cell r="F514">
            <v>33</v>
          </cell>
          <cell r="L514" t="str">
            <v>Holzwerker/in*) (IH)</v>
          </cell>
        </row>
        <row r="515">
          <cell r="E515">
            <v>66</v>
          </cell>
          <cell r="F515">
            <v>961</v>
          </cell>
          <cell r="L515" t="str">
            <v>Modellbauer/in (Hw)</v>
          </cell>
        </row>
        <row r="516">
          <cell r="E516">
            <v>67</v>
          </cell>
          <cell r="F516">
            <v>727</v>
          </cell>
          <cell r="L516" t="str">
            <v>Modellbaumechaniker/in (IH)</v>
          </cell>
        </row>
        <row r="517">
          <cell r="E517">
            <v>1</v>
          </cell>
          <cell r="F517">
            <v>27</v>
          </cell>
          <cell r="L517" t="str">
            <v>Holzmechaniker/in (Hw)</v>
          </cell>
        </row>
        <row r="518">
          <cell r="E518">
            <v>168</v>
          </cell>
          <cell r="F518">
            <v>3540</v>
          </cell>
          <cell r="L518" t="str">
            <v>Holzmechaniker/in (IH)</v>
          </cell>
        </row>
        <row r="519">
          <cell r="E519">
            <v>0</v>
          </cell>
          <cell r="F519">
            <v>2</v>
          </cell>
          <cell r="L519" t="str">
            <v>Wagner/in (Hw)</v>
          </cell>
        </row>
        <row r="520">
          <cell r="E520">
            <v>0</v>
          </cell>
          <cell r="F520">
            <v>5</v>
          </cell>
          <cell r="L520" t="str">
            <v>Böttcher/in (Hw)</v>
          </cell>
        </row>
        <row r="521">
          <cell r="E521">
            <v>34</v>
          </cell>
          <cell r="F521">
            <v>412</v>
          </cell>
          <cell r="L521" t="str">
            <v>Bootsbauer/in (Hw)</v>
          </cell>
        </row>
        <row r="522">
          <cell r="E522">
            <v>1</v>
          </cell>
          <cell r="F522">
            <v>23</v>
          </cell>
          <cell r="L522" t="str">
            <v>Bootsbauer/in (IH)</v>
          </cell>
        </row>
        <row r="523">
          <cell r="E523">
            <v>0</v>
          </cell>
          <cell r="F523">
            <v>3</v>
          </cell>
          <cell r="L523" t="str">
            <v>Schiffbauer/in (Hw)</v>
          </cell>
        </row>
        <row r="524">
          <cell r="E524">
            <v>0</v>
          </cell>
          <cell r="F524">
            <v>3</v>
          </cell>
          <cell r="L524" t="str">
            <v>Leichtflugzeugbauer/in (Hw)</v>
          </cell>
        </row>
        <row r="525">
          <cell r="E525">
            <v>5</v>
          </cell>
          <cell r="F525">
            <v>49</v>
          </cell>
          <cell r="L525" t="str">
            <v>Leichtflugzeugbauer/in (IH)</v>
          </cell>
        </row>
        <row r="526">
          <cell r="E526">
            <v>2488</v>
          </cell>
          <cell r="F526">
            <v>40150</v>
          </cell>
          <cell r="L526" t="str">
            <v xml:space="preserve">Zusammen  </v>
          </cell>
        </row>
        <row r="527">
          <cell r="L527" t="str">
            <v xml:space="preserve">Maler/innen, Lackierer/innen und verwandte Berufe </v>
          </cell>
        </row>
        <row r="528">
          <cell r="E528">
            <v>3269</v>
          </cell>
          <cell r="F528">
            <v>39445</v>
          </cell>
          <cell r="L528" t="str">
            <v>Maler/in und Lackierer/in (Hw)</v>
          </cell>
        </row>
        <row r="529">
          <cell r="E529">
            <v>361</v>
          </cell>
          <cell r="F529">
            <v>3355</v>
          </cell>
          <cell r="L529" t="str">
            <v>Bau- und Metallmaler/in*) (Hw)</v>
          </cell>
        </row>
        <row r="530">
          <cell r="E530">
            <v>40</v>
          </cell>
          <cell r="F530">
            <v>436</v>
          </cell>
          <cell r="L530" t="str">
            <v>Fachwerker/in im Maler- und Lackiererhandwerk*) (Hw)</v>
          </cell>
        </row>
        <row r="531">
          <cell r="E531">
            <v>4</v>
          </cell>
          <cell r="F531">
            <v>59</v>
          </cell>
          <cell r="L531" t="str">
            <v>Malerfachwerker/in*) (Hw)</v>
          </cell>
        </row>
        <row r="532">
          <cell r="E532">
            <v>10</v>
          </cell>
          <cell r="F532">
            <v>68</v>
          </cell>
          <cell r="L532" t="str">
            <v>Farbgeber/in*) (IH)</v>
          </cell>
        </row>
        <row r="533">
          <cell r="E533">
            <v>45</v>
          </cell>
          <cell r="F533">
            <v>167</v>
          </cell>
          <cell r="L533" t="str">
            <v>Lackierer/in -Holz und Metall (IH)</v>
          </cell>
        </row>
        <row r="534">
          <cell r="E534">
            <v>0</v>
          </cell>
          <cell r="F534">
            <v>7</v>
          </cell>
          <cell r="L534" t="str">
            <v>Verfahrensmechaniker/in für Beschichtungstechnik (Hw)</v>
          </cell>
        </row>
        <row r="535">
          <cell r="E535">
            <v>108</v>
          </cell>
          <cell r="F535">
            <v>741</v>
          </cell>
          <cell r="L535" t="str">
            <v>Verfahrensmechaniker/in für Beschichtungstechnik (IH)</v>
          </cell>
        </row>
        <row r="536">
          <cell r="E536">
            <v>42</v>
          </cell>
          <cell r="F536">
            <v>58</v>
          </cell>
          <cell r="L536" t="str">
            <v>Vergolder/in (Hw)</v>
          </cell>
        </row>
        <row r="537">
          <cell r="E537">
            <v>113</v>
          </cell>
          <cell r="F537">
            <v>131</v>
          </cell>
          <cell r="L537" t="str">
            <v>Glas- und Kerammaler/in (IH)</v>
          </cell>
        </row>
        <row r="538">
          <cell r="E538">
            <v>21</v>
          </cell>
          <cell r="F538">
            <v>36</v>
          </cell>
          <cell r="L538" t="str">
            <v>Glas- und Porzellanmaler/in (Hw)</v>
          </cell>
        </row>
        <row r="539">
          <cell r="E539">
            <v>24</v>
          </cell>
          <cell r="F539">
            <v>26</v>
          </cell>
          <cell r="L539" t="str">
            <v>Glas- und Kerammaler/in (Hw)</v>
          </cell>
        </row>
        <row r="540">
          <cell r="E540">
            <v>31</v>
          </cell>
          <cell r="F540">
            <v>34</v>
          </cell>
          <cell r="L540" t="str">
            <v>Manufakturporzellanmaler/in (IH)</v>
          </cell>
        </row>
        <row r="541">
          <cell r="E541">
            <v>4068</v>
          </cell>
          <cell r="F541">
            <v>44563</v>
          </cell>
          <cell r="L541" t="str">
            <v xml:space="preserve">Zusammen  </v>
          </cell>
        </row>
        <row r="542">
          <cell r="L542" t="str">
            <v xml:space="preserve">Warenprüfer/innen, Versandfertigmacher/innen </v>
          </cell>
        </row>
        <row r="543">
          <cell r="E543">
            <v>0</v>
          </cell>
          <cell r="F543">
            <v>2</v>
          </cell>
          <cell r="L543" t="str">
            <v>Güteprüfer/in*) (IH)</v>
          </cell>
        </row>
        <row r="544">
          <cell r="E544">
            <v>0</v>
          </cell>
          <cell r="F544">
            <v>80</v>
          </cell>
          <cell r="L544" t="str">
            <v>Seegüterkontrolleur/in (IH)</v>
          </cell>
        </row>
        <row r="545">
          <cell r="E545">
            <v>7</v>
          </cell>
          <cell r="F545">
            <v>69</v>
          </cell>
          <cell r="L545" t="str">
            <v>Handelsfachpacker/in (Hw)</v>
          </cell>
        </row>
        <row r="546">
          <cell r="E546">
            <v>393</v>
          </cell>
          <cell r="F546">
            <v>4240</v>
          </cell>
          <cell r="L546" t="str">
            <v>Handelsfachpacker/in (IH)</v>
          </cell>
        </row>
        <row r="547">
          <cell r="E547">
            <v>14</v>
          </cell>
          <cell r="F547">
            <v>125</v>
          </cell>
          <cell r="L547" t="str">
            <v>Lagerfachhelfer/in*) (IH)</v>
          </cell>
        </row>
        <row r="548">
          <cell r="E548">
            <v>1</v>
          </cell>
          <cell r="F548">
            <v>67</v>
          </cell>
          <cell r="L548" t="str">
            <v>Recycling-Fachwerker/in*) (IH)</v>
          </cell>
        </row>
        <row r="549">
          <cell r="E549">
            <v>0</v>
          </cell>
          <cell r="F549">
            <v>26</v>
          </cell>
          <cell r="L549" t="str">
            <v>Recycling-Monteur/in*) (IH)</v>
          </cell>
        </row>
        <row r="550">
          <cell r="E550">
            <v>3</v>
          </cell>
          <cell r="F550">
            <v>43</v>
          </cell>
          <cell r="L550" t="str">
            <v>Fachwerker/in für Recycling*) (IH)</v>
          </cell>
        </row>
        <row r="551">
          <cell r="E551">
            <v>418</v>
          </cell>
          <cell r="F551">
            <v>4652</v>
          </cell>
          <cell r="L551" t="str">
            <v xml:space="preserve">Zusammen  </v>
          </cell>
        </row>
        <row r="552">
          <cell r="L552" t="str">
            <v xml:space="preserve">Maschinen-, Anlagenführer/innen, a.n.g. </v>
          </cell>
        </row>
        <row r="553">
          <cell r="E553">
            <v>2</v>
          </cell>
          <cell r="F553">
            <v>37</v>
          </cell>
          <cell r="L553" t="str">
            <v>Fachkraft für Wasserversorgungstechnik (IH)</v>
          </cell>
        </row>
        <row r="554">
          <cell r="E554">
            <v>7</v>
          </cell>
          <cell r="F554">
            <v>57</v>
          </cell>
          <cell r="L554" t="str">
            <v>Fachkraft für Wasserversorgungstechnik (ÖD)</v>
          </cell>
        </row>
        <row r="555">
          <cell r="E555">
            <v>0</v>
          </cell>
          <cell r="F555">
            <v>156</v>
          </cell>
          <cell r="L555" t="str">
            <v>Baugeräteführer/in (Hw)</v>
          </cell>
        </row>
        <row r="556">
          <cell r="E556">
            <v>4</v>
          </cell>
          <cell r="F556">
            <v>668</v>
          </cell>
          <cell r="L556" t="str">
            <v>Baugeräteführer/in (IH)</v>
          </cell>
        </row>
        <row r="557">
          <cell r="E557">
            <v>13</v>
          </cell>
          <cell r="F557">
            <v>918</v>
          </cell>
          <cell r="L557" t="str">
            <v xml:space="preserve">Zusammen  </v>
          </cell>
        </row>
        <row r="558">
          <cell r="L558" t="str">
            <v xml:space="preserve">Techniker/innen, a.n.g. </v>
          </cell>
        </row>
        <row r="559">
          <cell r="E559">
            <v>5</v>
          </cell>
          <cell r="F559">
            <v>17</v>
          </cell>
          <cell r="L559" t="str">
            <v>Fachkraft für Straßen- und Verkehrstechnik (IH)</v>
          </cell>
        </row>
        <row r="560">
          <cell r="E560">
            <v>25</v>
          </cell>
          <cell r="F560">
            <v>60</v>
          </cell>
          <cell r="L560" t="str">
            <v>Fachkraft für Straßen- und Verkehrstechnik (ÖD)</v>
          </cell>
        </row>
        <row r="561">
          <cell r="E561">
            <v>1</v>
          </cell>
          <cell r="F561">
            <v>4</v>
          </cell>
          <cell r="L561" t="str">
            <v>Fachkraft für Wasserwirtschaft (IH)</v>
          </cell>
        </row>
        <row r="562">
          <cell r="E562">
            <v>6</v>
          </cell>
          <cell r="F562">
            <v>23</v>
          </cell>
          <cell r="L562" t="str">
            <v>Fachkraft für Wasserwirtschaft (ÖD)</v>
          </cell>
        </row>
        <row r="563">
          <cell r="E563">
            <v>1045</v>
          </cell>
          <cell r="F563">
            <v>3224</v>
          </cell>
          <cell r="L563" t="str">
            <v>Vermessungstechniker/in (ÖD)</v>
          </cell>
        </row>
        <row r="564">
          <cell r="E564">
            <v>8</v>
          </cell>
          <cell r="F564">
            <v>29</v>
          </cell>
          <cell r="L564" t="str">
            <v>Bergvermessungstechniker/in (IH)</v>
          </cell>
        </row>
        <row r="565">
          <cell r="E565">
            <v>1090</v>
          </cell>
          <cell r="F565">
            <v>3357</v>
          </cell>
          <cell r="L565" t="str">
            <v xml:space="preserve">Zusammen  </v>
          </cell>
        </row>
        <row r="566">
          <cell r="L566" t="str">
            <v xml:space="preserve">Technische Sonderfachkräfte </v>
          </cell>
        </row>
        <row r="567">
          <cell r="E567">
            <v>1096</v>
          </cell>
          <cell r="F567">
            <v>1386</v>
          </cell>
          <cell r="L567" t="str">
            <v>Biologielaborant/in (IH)</v>
          </cell>
        </row>
        <row r="568">
          <cell r="E568">
            <v>20</v>
          </cell>
          <cell r="F568">
            <v>34</v>
          </cell>
          <cell r="L568" t="str">
            <v>Landwirtschaftlich-technische(r) Laborant/in (Lw)</v>
          </cell>
        </row>
        <row r="569">
          <cell r="E569">
            <v>419</v>
          </cell>
          <cell r="F569">
            <v>505</v>
          </cell>
          <cell r="L569" t="str">
            <v>Milchwirtschaftliche(r) Laborant/in (Lw)</v>
          </cell>
        </row>
        <row r="570">
          <cell r="E570">
            <v>0</v>
          </cell>
          <cell r="F570">
            <v>24</v>
          </cell>
          <cell r="L570" t="str">
            <v>Qualitätsfachmann/-fachfrau -Längenprüftechnik*) (IH)</v>
          </cell>
        </row>
        <row r="571">
          <cell r="E571">
            <v>146</v>
          </cell>
          <cell r="F571">
            <v>378</v>
          </cell>
          <cell r="L571" t="str">
            <v>Physiklaborant/in (IH)</v>
          </cell>
        </row>
        <row r="572">
          <cell r="E572">
            <v>52</v>
          </cell>
          <cell r="F572">
            <v>63</v>
          </cell>
          <cell r="L572" t="str">
            <v>Textillaborant/in -physikalisch-technisch (IH)</v>
          </cell>
        </row>
        <row r="573">
          <cell r="E573">
            <v>140</v>
          </cell>
          <cell r="F573">
            <v>624</v>
          </cell>
          <cell r="L573" t="str">
            <v>Werkstoffprüfer/in (IH)</v>
          </cell>
        </row>
        <row r="574">
          <cell r="E574">
            <v>0</v>
          </cell>
          <cell r="F574">
            <v>1</v>
          </cell>
          <cell r="L574" t="str">
            <v>Chemielaborant/in (Hw)</v>
          </cell>
        </row>
        <row r="575">
          <cell r="E575">
            <v>3408</v>
          </cell>
          <cell r="F575">
            <v>5555</v>
          </cell>
          <cell r="L575" t="str">
            <v>Chemielaborant/in (IH)</v>
          </cell>
        </row>
        <row r="576">
          <cell r="E576">
            <v>195</v>
          </cell>
          <cell r="F576">
            <v>385</v>
          </cell>
          <cell r="L576" t="str">
            <v>Lacklaborant/in (IH)</v>
          </cell>
        </row>
        <row r="577">
          <cell r="E577">
            <v>69</v>
          </cell>
          <cell r="F577">
            <v>92</v>
          </cell>
          <cell r="L577" t="str">
            <v>Textillaborant/in -chemisch-technisch (IH)</v>
          </cell>
        </row>
        <row r="578">
          <cell r="E578">
            <v>18</v>
          </cell>
          <cell r="F578">
            <v>29</v>
          </cell>
          <cell r="L578" t="str">
            <v>Stoffprüfer/in (Chemie) -Glas-, keramische Industrie sowie Steine und Erden (IH)</v>
          </cell>
        </row>
        <row r="579">
          <cell r="E579">
            <v>4</v>
          </cell>
          <cell r="F579">
            <v>12</v>
          </cell>
          <cell r="L579" t="str">
            <v>Edelmetallprüfer/in (IH)</v>
          </cell>
        </row>
        <row r="580">
          <cell r="E580">
            <v>74</v>
          </cell>
          <cell r="F580">
            <v>384</v>
          </cell>
          <cell r="L580" t="str">
            <v>Baustoffprüfer/in (IH)</v>
          </cell>
        </row>
        <row r="581">
          <cell r="E581">
            <v>22</v>
          </cell>
          <cell r="F581">
            <v>24</v>
          </cell>
          <cell r="L581" t="str">
            <v>Fotolaborant/in (Hw)</v>
          </cell>
        </row>
        <row r="582">
          <cell r="E582">
            <v>82</v>
          </cell>
          <cell r="F582">
            <v>98</v>
          </cell>
          <cell r="L582" t="str">
            <v>Fotolaborant/in (IH)</v>
          </cell>
        </row>
        <row r="583">
          <cell r="E583">
            <v>59</v>
          </cell>
          <cell r="F583">
            <v>89</v>
          </cell>
          <cell r="L583" t="str">
            <v>Fotomedienlaborant/in (Hw)</v>
          </cell>
        </row>
        <row r="584">
          <cell r="E584">
            <v>296</v>
          </cell>
          <cell r="F584">
            <v>413</v>
          </cell>
          <cell r="L584" t="str">
            <v>Fotomedienlaborant/in (IH)</v>
          </cell>
        </row>
        <row r="585">
          <cell r="E585">
            <v>3</v>
          </cell>
          <cell r="F585">
            <v>9</v>
          </cell>
          <cell r="L585" t="str">
            <v>Film- und Videolaborant/in (IH)</v>
          </cell>
        </row>
        <row r="586">
          <cell r="E586">
            <v>6103</v>
          </cell>
          <cell r="F586">
            <v>10105</v>
          </cell>
          <cell r="L586" t="str">
            <v xml:space="preserve">Zusammen  </v>
          </cell>
        </row>
        <row r="587">
          <cell r="L587" t="str">
            <v xml:space="preserve">Technische Zeichner/innen und verwandte Berufe </v>
          </cell>
        </row>
        <row r="588">
          <cell r="E588">
            <v>305</v>
          </cell>
          <cell r="F588">
            <v>934</v>
          </cell>
          <cell r="L588" t="str">
            <v>Technische(r) Zeichner/in (Hw)</v>
          </cell>
        </row>
        <row r="589">
          <cell r="E589">
            <v>3829</v>
          </cell>
          <cell r="F589">
            <v>8770</v>
          </cell>
          <cell r="L589" t="str">
            <v>Technische(r) Zeichner/in -42 Monate (IH)</v>
          </cell>
        </row>
        <row r="590">
          <cell r="E590">
            <v>2</v>
          </cell>
          <cell r="F590">
            <v>11</v>
          </cell>
          <cell r="L590" t="str">
            <v>Teilzeichner/in*) (IH)</v>
          </cell>
        </row>
        <row r="591">
          <cell r="E591">
            <v>57</v>
          </cell>
          <cell r="F591">
            <v>128</v>
          </cell>
          <cell r="L591" t="str">
            <v>Bauzeichner/in (Hw)</v>
          </cell>
        </row>
        <row r="592">
          <cell r="E592">
            <v>3831</v>
          </cell>
          <cell r="F592">
            <v>6730</v>
          </cell>
          <cell r="L592" t="str">
            <v>Bauzeichner/in (IH)</v>
          </cell>
        </row>
        <row r="593">
          <cell r="E593">
            <v>7</v>
          </cell>
          <cell r="F593">
            <v>15</v>
          </cell>
          <cell r="L593" t="str">
            <v>Kartograph/in (IH)</v>
          </cell>
        </row>
        <row r="594">
          <cell r="E594">
            <v>72</v>
          </cell>
          <cell r="F594">
            <v>108</v>
          </cell>
          <cell r="L594" t="str">
            <v>Kartograph/in (ÖD)</v>
          </cell>
        </row>
        <row r="595">
          <cell r="E595">
            <v>8103</v>
          </cell>
          <cell r="F595">
            <v>16696</v>
          </cell>
          <cell r="L595" t="str">
            <v xml:space="preserve">Zusammen  </v>
          </cell>
        </row>
        <row r="596">
          <cell r="L596" t="str">
            <v xml:space="preserve">Verkaufspersonal </v>
          </cell>
        </row>
        <row r="597">
          <cell r="E597">
            <v>30</v>
          </cell>
          <cell r="F597">
            <v>35</v>
          </cell>
          <cell r="L597" t="str">
            <v>Verkäufer/in (Hw)</v>
          </cell>
        </row>
        <row r="598">
          <cell r="E598">
            <v>18845</v>
          </cell>
          <cell r="F598">
            <v>27187</v>
          </cell>
          <cell r="L598" t="str">
            <v>Verkäufer/in (IH)</v>
          </cell>
        </row>
        <row r="599">
          <cell r="E599">
            <v>499</v>
          </cell>
          <cell r="F599">
            <v>775</v>
          </cell>
          <cell r="L599" t="str">
            <v>Verkaufshilfe*) (IH)</v>
          </cell>
        </row>
        <row r="600">
          <cell r="E600">
            <v>27591</v>
          </cell>
          <cell r="F600">
            <v>28893</v>
          </cell>
          <cell r="L600" t="str">
            <v>Fachverkäufer/in im Nahrungsmittelhandwerk (Hw)</v>
          </cell>
        </row>
        <row r="601">
          <cell r="E601">
            <v>22</v>
          </cell>
          <cell r="F601">
            <v>24</v>
          </cell>
          <cell r="L601" t="str">
            <v>Fachgehilfe/-gehilfin im Nahrungsmittelverkauf*) (Hw)</v>
          </cell>
        </row>
        <row r="602">
          <cell r="E602">
            <v>46987</v>
          </cell>
          <cell r="F602">
            <v>56914</v>
          </cell>
          <cell r="L602" t="str">
            <v xml:space="preserve">Zusammen  </v>
          </cell>
        </row>
        <row r="603">
          <cell r="L603" t="str">
            <v xml:space="preserve">Groß- und Einzelhandelskaufleute, Ein- und Verkaufsfachleute </v>
          </cell>
        </row>
        <row r="604">
          <cell r="E604">
            <v>6</v>
          </cell>
          <cell r="F604">
            <v>16</v>
          </cell>
          <cell r="L604" t="str">
            <v>Kaufmann/Kauffrau im Groß- und Außenhandel (Hw)</v>
          </cell>
        </row>
        <row r="605">
          <cell r="E605">
            <v>17543</v>
          </cell>
          <cell r="F605">
            <v>41227</v>
          </cell>
          <cell r="L605" t="str">
            <v>Kaufmann/Kauffrau im Groß- und Außenhandel (IH)</v>
          </cell>
        </row>
        <row r="606">
          <cell r="E606">
            <v>167</v>
          </cell>
          <cell r="F606">
            <v>323</v>
          </cell>
          <cell r="L606" t="str">
            <v>Kaufmann/Kauffrau im Einzelhandel (Hw)</v>
          </cell>
        </row>
        <row r="607">
          <cell r="E607">
            <v>42762</v>
          </cell>
          <cell r="F607">
            <v>73784</v>
          </cell>
          <cell r="L607" t="str">
            <v>Kaufmann/Kauffrau im Einzelhandel (IH)</v>
          </cell>
        </row>
        <row r="608">
          <cell r="E608">
            <v>1035</v>
          </cell>
          <cell r="F608">
            <v>2580</v>
          </cell>
          <cell r="L608" t="str">
            <v>Automobilkaufmann/-kauffrau (Hw)</v>
          </cell>
        </row>
        <row r="609">
          <cell r="E609">
            <v>2811</v>
          </cell>
          <cell r="F609">
            <v>6920</v>
          </cell>
          <cell r="L609" t="str">
            <v>Automobilkaufmann/-kauffrau (IH)</v>
          </cell>
        </row>
        <row r="610">
          <cell r="E610">
            <v>2107</v>
          </cell>
          <cell r="F610">
            <v>2554</v>
          </cell>
          <cell r="L610" t="str">
            <v>Buchhändler/in (IH)</v>
          </cell>
        </row>
        <row r="611">
          <cell r="E611">
            <v>34</v>
          </cell>
          <cell r="F611">
            <v>76</v>
          </cell>
          <cell r="L611" t="str">
            <v>Musikalienhändler/in (IH)</v>
          </cell>
        </row>
        <row r="612">
          <cell r="E612">
            <v>1037</v>
          </cell>
          <cell r="F612">
            <v>1139</v>
          </cell>
          <cell r="L612" t="str">
            <v>Drogist/in (IH)</v>
          </cell>
        </row>
        <row r="613">
          <cell r="E613">
            <v>67502</v>
          </cell>
          <cell r="F613">
            <v>128619</v>
          </cell>
          <cell r="L613" t="str">
            <v xml:space="preserve">Zusammen  </v>
          </cell>
        </row>
        <row r="614">
          <cell r="L614" t="str">
            <v xml:space="preserve">Warenkaufleute,a.n.g., Vertreter/Vertreterinnen </v>
          </cell>
        </row>
        <row r="615">
          <cell r="E615">
            <v>1715</v>
          </cell>
          <cell r="F615">
            <v>2302</v>
          </cell>
          <cell r="L615" t="str">
            <v>Verlagskaufmann/-kauffrau (IH)</v>
          </cell>
        </row>
        <row r="616">
          <cell r="E616">
            <v>8621</v>
          </cell>
          <cell r="F616">
            <v>8728</v>
          </cell>
          <cell r="L616" t="str">
            <v>Pharmazeutisch-kaufmännische(r) Angestellte(r) (FB)</v>
          </cell>
        </row>
        <row r="617">
          <cell r="E617">
            <v>118</v>
          </cell>
          <cell r="F617">
            <v>681</v>
          </cell>
          <cell r="L617" t="str">
            <v>Tankwart/in (IH)</v>
          </cell>
        </row>
        <row r="618">
          <cell r="E618">
            <v>10454</v>
          </cell>
          <cell r="F618">
            <v>11711</v>
          </cell>
          <cell r="L618" t="str">
            <v xml:space="preserve">Zusammen  </v>
          </cell>
        </row>
        <row r="619">
          <cell r="L619" t="str">
            <v xml:space="preserve">Bank-, Bausparkassen-, Versicherungsfachleute </v>
          </cell>
        </row>
        <row r="620">
          <cell r="E620">
            <v>25764</v>
          </cell>
          <cell r="F620">
            <v>43660</v>
          </cell>
          <cell r="L620" t="str">
            <v>Bankkaufmann/-kauffrau (IH)</v>
          </cell>
        </row>
        <row r="621">
          <cell r="E621">
            <v>7986</v>
          </cell>
          <cell r="F621">
            <v>15349</v>
          </cell>
          <cell r="L621" t="str">
            <v>Versicherungskaufmann/-kauffrau (IH)</v>
          </cell>
        </row>
        <row r="622">
          <cell r="E622">
            <v>595</v>
          </cell>
          <cell r="F622">
            <v>826</v>
          </cell>
          <cell r="L622" t="str">
            <v>Kaufmann/Kauffrau im Gesundheitswesen (IH)</v>
          </cell>
        </row>
        <row r="623">
          <cell r="E623">
            <v>34345</v>
          </cell>
          <cell r="F623">
            <v>59835</v>
          </cell>
          <cell r="L623" t="str">
            <v xml:space="preserve">Zusammen  </v>
          </cell>
        </row>
        <row r="624">
          <cell r="L624" t="str">
            <v xml:space="preserve">Andere Dienstleistungskaufleute und zugehörige Berufe </v>
          </cell>
        </row>
        <row r="625">
          <cell r="E625">
            <v>5981</v>
          </cell>
          <cell r="F625">
            <v>13252</v>
          </cell>
          <cell r="L625" t="str">
            <v>Speditionskaufmann/-kauffrau (IH)</v>
          </cell>
        </row>
        <row r="626">
          <cell r="E626">
            <v>366</v>
          </cell>
          <cell r="F626">
            <v>745</v>
          </cell>
          <cell r="L626" t="str">
            <v>Schifffahrtskaufmann/-kauffrau (IH)</v>
          </cell>
        </row>
        <row r="627">
          <cell r="E627">
            <v>136</v>
          </cell>
          <cell r="F627">
            <v>186</v>
          </cell>
          <cell r="L627" t="str">
            <v>Kaufmann/Kauffrau im Eisenbahn- und Straßenverkehr (IH)</v>
          </cell>
        </row>
        <row r="628">
          <cell r="E628">
            <v>79</v>
          </cell>
          <cell r="F628">
            <v>101</v>
          </cell>
          <cell r="L628" t="str">
            <v>Luftverkehrskaufmann/-kauffrau (IH)</v>
          </cell>
        </row>
        <row r="629">
          <cell r="E629">
            <v>7876</v>
          </cell>
          <cell r="F629">
            <v>9038</v>
          </cell>
          <cell r="L629" t="str">
            <v>Reiseverkehrskaufmann/-kauffrau (IH)</v>
          </cell>
        </row>
        <row r="630">
          <cell r="E630">
            <v>242</v>
          </cell>
          <cell r="F630">
            <v>319</v>
          </cell>
          <cell r="L630" t="str">
            <v>Servicekaufmann/-kauffrau im Luftverkehr (IH)</v>
          </cell>
        </row>
        <row r="631">
          <cell r="E631">
            <v>1180</v>
          </cell>
          <cell r="F631">
            <v>1723</v>
          </cell>
          <cell r="L631" t="str">
            <v>Kaufmann/Kauffrau für Verkehrsservice (IH)</v>
          </cell>
        </row>
        <row r="632">
          <cell r="E632">
            <v>2716</v>
          </cell>
          <cell r="F632">
            <v>3634</v>
          </cell>
          <cell r="L632" t="str">
            <v>Werbekaufmann/-kauffrau (IH)</v>
          </cell>
        </row>
        <row r="633">
          <cell r="E633">
            <v>0</v>
          </cell>
          <cell r="F633">
            <v>1</v>
          </cell>
          <cell r="L633" t="str">
            <v>Werbekaufmann/-kauffrau (Hw)</v>
          </cell>
        </row>
        <row r="634">
          <cell r="E634">
            <v>770</v>
          </cell>
          <cell r="F634">
            <v>1215</v>
          </cell>
          <cell r="L634" t="str">
            <v>Veranstaltungskaufmann/-kauffrau (IH)</v>
          </cell>
        </row>
        <row r="635">
          <cell r="E635">
            <v>533</v>
          </cell>
          <cell r="F635">
            <v>849</v>
          </cell>
          <cell r="L635" t="str">
            <v>Kaufmann/Kauffrau für audiovisuelle Medien (IH)</v>
          </cell>
        </row>
        <row r="636">
          <cell r="E636">
            <v>281</v>
          </cell>
          <cell r="F636">
            <v>446</v>
          </cell>
          <cell r="L636" t="str">
            <v>Mediengestalter/in für Digital- und Printmedien -Medienberatung (IH)</v>
          </cell>
        </row>
        <row r="637">
          <cell r="E637">
            <v>3223</v>
          </cell>
          <cell r="F637">
            <v>5142</v>
          </cell>
          <cell r="L637" t="str">
            <v>Kaufmann/Kauffrau in der Grundstücks- und Wohnungswirtschaft (IH)</v>
          </cell>
        </row>
        <row r="638">
          <cell r="E638">
            <v>23383</v>
          </cell>
          <cell r="F638">
            <v>36651</v>
          </cell>
          <cell r="L638" t="str">
            <v xml:space="preserve">Zusammen  </v>
          </cell>
        </row>
        <row r="639">
          <cell r="L639" t="str">
            <v xml:space="preserve">Berufe des Landverkehrs </v>
          </cell>
        </row>
        <row r="640">
          <cell r="E640">
            <v>91</v>
          </cell>
          <cell r="F640">
            <v>998</v>
          </cell>
          <cell r="L640" t="str">
            <v>Eisenbahner/in im Betriebsdienst (IH)</v>
          </cell>
        </row>
        <row r="641">
          <cell r="E641">
            <v>32</v>
          </cell>
          <cell r="F641">
            <v>1486</v>
          </cell>
          <cell r="L641" t="str">
            <v>Berufskraftfahrer/in (IH)</v>
          </cell>
        </row>
        <row r="642">
          <cell r="E642">
            <v>46</v>
          </cell>
          <cell r="F642">
            <v>1535</v>
          </cell>
          <cell r="L642" t="str">
            <v>Straßenwärter/in (ÖD)</v>
          </cell>
        </row>
        <row r="643">
          <cell r="E643">
            <v>169</v>
          </cell>
          <cell r="F643">
            <v>4019</v>
          </cell>
          <cell r="L643" t="str">
            <v xml:space="preserve">Zusammen  </v>
          </cell>
        </row>
        <row r="644">
          <cell r="L644" t="str">
            <v xml:space="preserve">Berufe des Wasser- und Luftverkehrs </v>
          </cell>
        </row>
        <row r="645">
          <cell r="E645">
            <v>20</v>
          </cell>
          <cell r="F645">
            <v>386</v>
          </cell>
          <cell r="L645" t="str">
            <v>Schiffsmechaniker/in (Seeverk.)</v>
          </cell>
        </row>
        <row r="646">
          <cell r="E646">
            <v>15</v>
          </cell>
          <cell r="F646">
            <v>223</v>
          </cell>
          <cell r="L646" t="str">
            <v>Binnenschiffer/in (IH)</v>
          </cell>
        </row>
        <row r="647">
          <cell r="E647">
            <v>4</v>
          </cell>
          <cell r="F647">
            <v>24</v>
          </cell>
          <cell r="L647" t="str">
            <v>Hafenschiffer/in (IH)</v>
          </cell>
        </row>
        <row r="648">
          <cell r="E648">
            <v>0</v>
          </cell>
          <cell r="F648">
            <v>8</v>
          </cell>
          <cell r="L648" t="str">
            <v>Ewerführer/in (IH)</v>
          </cell>
        </row>
        <row r="649">
          <cell r="E649">
            <v>39</v>
          </cell>
          <cell r="F649">
            <v>641</v>
          </cell>
          <cell r="L649" t="str">
            <v xml:space="preserve">Zusammen  </v>
          </cell>
        </row>
        <row r="650">
          <cell r="L650" t="str">
            <v xml:space="preserve">Berufe des Nachrichtenverkehrs </v>
          </cell>
        </row>
        <row r="651">
          <cell r="E651">
            <v>1759</v>
          </cell>
          <cell r="F651">
            <v>4117</v>
          </cell>
          <cell r="L651" t="str">
            <v>Fachkraft für Brief- und Frachtverkehr (IH)</v>
          </cell>
        </row>
        <row r="652">
          <cell r="E652">
            <v>2</v>
          </cell>
          <cell r="F652">
            <v>4</v>
          </cell>
          <cell r="L652" t="str">
            <v>Blinde(r)/Sehbehinderte(r) Telekommunikationsoperator/in*) (IH)</v>
          </cell>
        </row>
        <row r="653">
          <cell r="E653">
            <v>1761</v>
          </cell>
          <cell r="F653">
            <v>4121</v>
          </cell>
          <cell r="L653" t="str">
            <v xml:space="preserve">Zusammen  </v>
          </cell>
        </row>
        <row r="654">
          <cell r="L654" t="str">
            <v xml:space="preserve">Lagerverwalter/innen, Lager-, Transportarbeiter/innen </v>
          </cell>
        </row>
        <row r="655">
          <cell r="E655">
            <v>1351</v>
          </cell>
          <cell r="F655">
            <v>10138</v>
          </cell>
          <cell r="L655" t="str">
            <v>Fachkraft für Lagerwirtschaft (IH)</v>
          </cell>
        </row>
        <row r="656">
          <cell r="E656">
            <v>26</v>
          </cell>
          <cell r="F656">
            <v>230</v>
          </cell>
          <cell r="L656" t="str">
            <v>Fachkraft für Lagerwirtschaft (Hw)</v>
          </cell>
        </row>
        <row r="657">
          <cell r="E657">
            <v>1377</v>
          </cell>
          <cell r="F657">
            <v>10368</v>
          </cell>
          <cell r="L657" t="str">
            <v xml:space="preserve">Zusammen  </v>
          </cell>
        </row>
        <row r="658">
          <cell r="L658" t="str">
            <v xml:space="preserve">Berufe in der Unternehmensleitung, -beratung und -prüfung </v>
          </cell>
        </row>
        <row r="659">
          <cell r="E659">
            <v>17506</v>
          </cell>
          <cell r="F659">
            <v>22737</v>
          </cell>
          <cell r="L659" t="str">
            <v>Steuerfachangestellte(r) (FB)</v>
          </cell>
        </row>
        <row r="660">
          <cell r="E660">
            <v>17506</v>
          </cell>
          <cell r="F660">
            <v>22737</v>
          </cell>
          <cell r="L660" t="str">
            <v xml:space="preserve">Zusammen  </v>
          </cell>
        </row>
        <row r="661">
          <cell r="L661" t="str">
            <v xml:space="preserve">Rechnungskaufleute, Informatiker/innen </v>
          </cell>
        </row>
        <row r="662">
          <cell r="E662">
            <v>0</v>
          </cell>
          <cell r="F662">
            <v>7</v>
          </cell>
          <cell r="L662" t="str">
            <v>Fachinformatiker/in (Hw)</v>
          </cell>
        </row>
        <row r="663">
          <cell r="E663">
            <v>171</v>
          </cell>
          <cell r="F663">
            <v>1519</v>
          </cell>
          <cell r="L663" t="str">
            <v>Fachinformatiker/in (IH)</v>
          </cell>
        </row>
        <row r="664">
          <cell r="E664">
            <v>178</v>
          </cell>
          <cell r="F664">
            <v>458</v>
          </cell>
          <cell r="L664" t="str">
            <v>Mathematisch-technische(r) Assistent/in (IH)</v>
          </cell>
        </row>
        <row r="665">
          <cell r="E665">
            <v>0</v>
          </cell>
          <cell r="F665">
            <v>53</v>
          </cell>
          <cell r="L665" t="str">
            <v>Fachinformatiker/in -Anwendungsentwicklung (Hw)</v>
          </cell>
        </row>
        <row r="666">
          <cell r="E666">
            <v>1494</v>
          </cell>
          <cell r="F666">
            <v>10433</v>
          </cell>
          <cell r="L666" t="str">
            <v>Fachinformatiker/in -Anwendungsentwicklung (IH)</v>
          </cell>
        </row>
        <row r="667">
          <cell r="E667">
            <v>2</v>
          </cell>
          <cell r="F667">
            <v>4</v>
          </cell>
          <cell r="L667" t="str">
            <v>Fachinformatiker/in -Anwendungsentwicklung (ÖD)</v>
          </cell>
        </row>
        <row r="668">
          <cell r="E668">
            <v>0</v>
          </cell>
          <cell r="F668">
            <v>3</v>
          </cell>
          <cell r="L668" t="str">
            <v>Fachinformatiker/in -Systemintegration (Hw)</v>
          </cell>
        </row>
        <row r="669">
          <cell r="E669">
            <v>1002</v>
          </cell>
          <cell r="F669">
            <v>12848</v>
          </cell>
          <cell r="L669" t="str">
            <v>Fachinformatiker/in -Systemintegration (IH)</v>
          </cell>
        </row>
        <row r="670">
          <cell r="E670">
            <v>5</v>
          </cell>
          <cell r="F670">
            <v>48</v>
          </cell>
          <cell r="L670" t="str">
            <v>Fachinformatiker/in -Systemintegration (ÖD)</v>
          </cell>
        </row>
        <row r="671">
          <cell r="E671">
            <v>2</v>
          </cell>
          <cell r="F671">
            <v>9</v>
          </cell>
          <cell r="L671" t="str">
            <v>Informatikkaufmann/-kauffrau (Hw)</v>
          </cell>
        </row>
        <row r="672">
          <cell r="E672">
            <v>1618</v>
          </cell>
          <cell r="F672">
            <v>7181</v>
          </cell>
          <cell r="L672" t="str">
            <v>Informatikkaufmann/-kauffrau (IH)</v>
          </cell>
        </row>
        <row r="673">
          <cell r="E673">
            <v>4</v>
          </cell>
          <cell r="F673">
            <v>17</v>
          </cell>
          <cell r="L673" t="str">
            <v>Informations- und Telekommunikations-system-Kaufmann/Kauffrau (Hw)</v>
          </cell>
        </row>
        <row r="674">
          <cell r="E674">
            <v>2118</v>
          </cell>
          <cell r="F674">
            <v>7221</v>
          </cell>
          <cell r="L674" t="str">
            <v>Informations- und Telekommunikations-system-Kaufmann/Kauffrau (IH)</v>
          </cell>
        </row>
        <row r="675">
          <cell r="E675">
            <v>6594</v>
          </cell>
          <cell r="F675">
            <v>39801</v>
          </cell>
          <cell r="L675" t="str">
            <v xml:space="preserve">Zusammen  </v>
          </cell>
        </row>
        <row r="676">
          <cell r="L676" t="str">
            <v xml:space="preserve">Büroberufe, Kaufm. Angestellte, a.n.g. </v>
          </cell>
        </row>
        <row r="677">
          <cell r="E677">
            <v>10969</v>
          </cell>
          <cell r="F677">
            <v>14343</v>
          </cell>
          <cell r="L677" t="str">
            <v>Bürokaufmann/Bürokauffrau (Hw)</v>
          </cell>
        </row>
        <row r="678">
          <cell r="E678">
            <v>38288</v>
          </cell>
          <cell r="F678">
            <v>51026</v>
          </cell>
          <cell r="L678" t="str">
            <v>Bürokaufmann/Bürokauffrau (IH)</v>
          </cell>
        </row>
        <row r="679">
          <cell r="E679">
            <v>299</v>
          </cell>
          <cell r="F679">
            <v>373</v>
          </cell>
          <cell r="L679" t="str">
            <v>Kaufmann/Kauffrau für Bürokommunikation (Hw)</v>
          </cell>
        </row>
        <row r="680">
          <cell r="E680">
            <v>26084</v>
          </cell>
          <cell r="F680">
            <v>31505</v>
          </cell>
          <cell r="L680" t="str">
            <v>Kaufmann/Kauffrau für Bürokommunikation (IH)</v>
          </cell>
        </row>
        <row r="681">
          <cell r="E681">
            <v>813</v>
          </cell>
          <cell r="F681">
            <v>1361</v>
          </cell>
          <cell r="L681" t="str">
            <v>Sport- und Fitnesskaufmann/-kauffrau (IH)</v>
          </cell>
        </row>
        <row r="682">
          <cell r="E682">
            <v>92</v>
          </cell>
          <cell r="F682">
            <v>166</v>
          </cell>
          <cell r="L682" t="str">
            <v>Bürofachhelfer/in*) (IH)</v>
          </cell>
        </row>
        <row r="683">
          <cell r="E683">
            <v>127</v>
          </cell>
          <cell r="F683">
            <v>255</v>
          </cell>
          <cell r="L683" t="str">
            <v>Bürofachkraft*) (IH)</v>
          </cell>
        </row>
        <row r="684">
          <cell r="E684">
            <v>1215</v>
          </cell>
          <cell r="F684">
            <v>2229</v>
          </cell>
          <cell r="L684" t="str">
            <v>Bürokraft*) (IH)</v>
          </cell>
        </row>
        <row r="685">
          <cell r="E685">
            <v>23</v>
          </cell>
          <cell r="F685">
            <v>53</v>
          </cell>
          <cell r="L685" t="str">
            <v>Büropraktiker/in*) (IH)</v>
          </cell>
        </row>
        <row r="686">
          <cell r="E686">
            <v>59</v>
          </cell>
          <cell r="F686">
            <v>102</v>
          </cell>
          <cell r="L686" t="str">
            <v>Bürokraft*) (Hw)</v>
          </cell>
        </row>
        <row r="687">
          <cell r="E687">
            <v>6</v>
          </cell>
          <cell r="F687">
            <v>6</v>
          </cell>
          <cell r="L687" t="str">
            <v>Phono-/Stenotypist/in*) (IH)</v>
          </cell>
        </row>
        <row r="688">
          <cell r="E688">
            <v>11</v>
          </cell>
          <cell r="F688">
            <v>18</v>
          </cell>
          <cell r="L688" t="str">
            <v>Fachkraft für Textverarbeitung*) (IH)</v>
          </cell>
        </row>
        <row r="689">
          <cell r="E689">
            <v>5</v>
          </cell>
          <cell r="F689">
            <v>16</v>
          </cell>
          <cell r="L689" t="str">
            <v>Bürohelfer/in*) (IH)</v>
          </cell>
        </row>
        <row r="690">
          <cell r="E690">
            <v>2</v>
          </cell>
          <cell r="F690">
            <v>2</v>
          </cell>
          <cell r="L690" t="str">
            <v>Verwaltungsangestellte(r)*) (ÖD)</v>
          </cell>
        </row>
        <row r="691">
          <cell r="E691">
            <v>32</v>
          </cell>
          <cell r="F691">
            <v>58</v>
          </cell>
          <cell r="L691" t="str">
            <v>Industriekaufmann/-kauffrau (Hw)</v>
          </cell>
        </row>
        <row r="692">
          <cell r="E692">
            <v>32796</v>
          </cell>
          <cell r="F692">
            <v>52046</v>
          </cell>
          <cell r="L692" t="str">
            <v>Industriekaufmann/-kauffrau (IH)</v>
          </cell>
        </row>
        <row r="693">
          <cell r="E693">
            <v>21</v>
          </cell>
          <cell r="F693">
            <v>21</v>
          </cell>
          <cell r="L693" t="str">
            <v>Werkgehilfe/-gehilfin -Schmuckwaren-industrie, Taschen- und Armbanduhren (IH)</v>
          </cell>
        </row>
        <row r="694">
          <cell r="E694">
            <v>8916</v>
          </cell>
          <cell r="F694">
            <v>9154</v>
          </cell>
          <cell r="L694" t="str">
            <v>Rechtsanwalts- und Notarfachangestellte(r) (FB)</v>
          </cell>
        </row>
        <row r="695">
          <cell r="E695">
            <v>16002</v>
          </cell>
          <cell r="F695">
            <v>16475</v>
          </cell>
          <cell r="L695" t="str">
            <v>Rechtsanwaltsfachangestellte(r) (FB)</v>
          </cell>
        </row>
        <row r="696">
          <cell r="E696">
            <v>726</v>
          </cell>
          <cell r="F696">
            <v>860</v>
          </cell>
          <cell r="L696" t="str">
            <v>Notarfachangestellte(r) (FB)</v>
          </cell>
        </row>
        <row r="697">
          <cell r="E697">
            <v>336</v>
          </cell>
          <cell r="F697">
            <v>358</v>
          </cell>
          <cell r="L697" t="str">
            <v>Patentanwaltsfachangestellte(r) (FB)</v>
          </cell>
        </row>
        <row r="698">
          <cell r="E698">
            <v>2956</v>
          </cell>
          <cell r="F698">
            <v>3491</v>
          </cell>
          <cell r="L698" t="str">
            <v>Fachangestellte(r) für Bürokommunikation (ÖD)</v>
          </cell>
        </row>
        <row r="699">
          <cell r="E699">
            <v>11732</v>
          </cell>
          <cell r="F699">
            <v>16239</v>
          </cell>
          <cell r="L699" t="str">
            <v>Verwaltungsfachangestellte(r) (ÖD)</v>
          </cell>
        </row>
        <row r="700">
          <cell r="E700">
            <v>2177</v>
          </cell>
          <cell r="F700">
            <v>2438</v>
          </cell>
          <cell r="L700" t="str">
            <v>Justizfachangestellte(r) (ÖD)</v>
          </cell>
        </row>
        <row r="701">
          <cell r="E701">
            <v>2589</v>
          </cell>
          <cell r="F701">
            <v>3529</v>
          </cell>
          <cell r="L701" t="str">
            <v>Fachangestellte(r) für Arbeitsförderung (ÖD)</v>
          </cell>
        </row>
        <row r="702">
          <cell r="E702">
            <v>6874</v>
          </cell>
          <cell r="F702">
            <v>9781</v>
          </cell>
          <cell r="L702" t="str">
            <v>Sozialversicherungsfachangestellte(r) (ÖD)</v>
          </cell>
        </row>
        <row r="703">
          <cell r="E703">
            <v>89</v>
          </cell>
          <cell r="F703">
            <v>179</v>
          </cell>
          <cell r="L703" t="str">
            <v>Postverkehrskaufmann/-kauffrau (IH)</v>
          </cell>
        </row>
        <row r="704">
          <cell r="E704">
            <v>163239</v>
          </cell>
          <cell r="F704">
            <v>216084</v>
          </cell>
          <cell r="L704" t="str">
            <v xml:space="preserve">Zusammen  </v>
          </cell>
        </row>
        <row r="705">
          <cell r="L705" t="str">
            <v xml:space="preserve">Dienst-, Wachberufe </v>
          </cell>
        </row>
        <row r="706">
          <cell r="E706">
            <v>25</v>
          </cell>
          <cell r="F706">
            <v>175</v>
          </cell>
          <cell r="L706" t="str">
            <v>Fachkraft für Schutz und Sicherheit (IH)</v>
          </cell>
        </row>
        <row r="707">
          <cell r="E707">
            <v>763</v>
          </cell>
          <cell r="F707">
            <v>1890</v>
          </cell>
          <cell r="L707" t="str">
            <v>Fachangestellte(r) für Bäderbetriebe (ÖD)</v>
          </cell>
        </row>
        <row r="708">
          <cell r="E708">
            <v>0</v>
          </cell>
          <cell r="F708">
            <v>6</v>
          </cell>
          <cell r="L708" t="str">
            <v>Hauswartsgehilfe/-gehilfin*) (IH)</v>
          </cell>
        </row>
        <row r="709">
          <cell r="E709">
            <v>788</v>
          </cell>
          <cell r="F709">
            <v>2071</v>
          </cell>
          <cell r="L709" t="str">
            <v xml:space="preserve">Zusammen  </v>
          </cell>
        </row>
        <row r="710">
          <cell r="L710" t="str">
            <v xml:space="preserve">Sicherheitsberufe, a.n.g. </v>
          </cell>
        </row>
        <row r="711">
          <cell r="E711">
            <v>157</v>
          </cell>
          <cell r="F711">
            <v>1474</v>
          </cell>
          <cell r="L711" t="str">
            <v>Schornsteinfeger/in (Hw)</v>
          </cell>
        </row>
        <row r="712">
          <cell r="E712">
            <v>157</v>
          </cell>
          <cell r="F712">
            <v>1474</v>
          </cell>
          <cell r="L712" t="str">
            <v xml:space="preserve">Zusammen  </v>
          </cell>
        </row>
        <row r="713">
          <cell r="L713" t="str">
            <v xml:space="preserve">Publizistische, Übersetzungs-, Bibliotheks- und verwandte Berufe </v>
          </cell>
        </row>
        <row r="714">
          <cell r="E714">
            <v>139</v>
          </cell>
          <cell r="F714">
            <v>209</v>
          </cell>
          <cell r="L714" t="str">
            <v>Fachangestellte(r) für Medien- und Informationsdienste (IH)</v>
          </cell>
        </row>
        <row r="715">
          <cell r="E715">
            <v>1063</v>
          </cell>
          <cell r="F715">
            <v>1262</v>
          </cell>
          <cell r="L715" t="str">
            <v>Fachangestellte(r) für Medien- und Informationsdienste (ÖD)</v>
          </cell>
        </row>
        <row r="716">
          <cell r="E716">
            <v>1202</v>
          </cell>
          <cell r="F716">
            <v>1471</v>
          </cell>
          <cell r="L716" t="str">
            <v xml:space="preserve">Zusammen  </v>
          </cell>
        </row>
        <row r="717">
          <cell r="L717" t="str">
            <v xml:space="preserve">Künstlerische und zugeordnete Berufe </v>
          </cell>
        </row>
        <row r="718">
          <cell r="E718">
            <v>1</v>
          </cell>
          <cell r="F718">
            <v>1</v>
          </cell>
          <cell r="L718" t="str">
            <v>Textilmustergestalter/in (IH)</v>
          </cell>
        </row>
        <row r="719">
          <cell r="E719">
            <v>89</v>
          </cell>
          <cell r="F719">
            <v>104</v>
          </cell>
          <cell r="L719" t="str">
            <v>Produktgestalter/in -Textil (IH)</v>
          </cell>
        </row>
        <row r="720">
          <cell r="E720">
            <v>3</v>
          </cell>
          <cell r="F720">
            <v>4</v>
          </cell>
          <cell r="L720" t="str">
            <v>Bühnenmaler/in und -plastiker/in (Hw)</v>
          </cell>
        </row>
        <row r="721">
          <cell r="E721">
            <v>70</v>
          </cell>
          <cell r="F721">
            <v>93</v>
          </cell>
          <cell r="L721" t="str">
            <v>Bühnenmaler/in und -plastiker/in (IH)</v>
          </cell>
        </row>
        <row r="722">
          <cell r="E722">
            <v>48</v>
          </cell>
          <cell r="F722">
            <v>109</v>
          </cell>
          <cell r="L722" t="str">
            <v>Film- und Videoeditor/in (IH)</v>
          </cell>
        </row>
        <row r="723">
          <cell r="E723">
            <v>522</v>
          </cell>
          <cell r="F723">
            <v>1745</v>
          </cell>
          <cell r="L723" t="str">
            <v>Mediengestalter/in Bild und Ton (IH)</v>
          </cell>
        </row>
        <row r="724">
          <cell r="E724">
            <v>3</v>
          </cell>
          <cell r="F724">
            <v>7</v>
          </cell>
          <cell r="L724" t="str">
            <v>Mediengestalter/in Bild und Ton (Hw)</v>
          </cell>
        </row>
        <row r="725">
          <cell r="E725">
            <v>0</v>
          </cell>
          <cell r="F725">
            <v>8</v>
          </cell>
          <cell r="L725" t="str">
            <v>Fachkraft für Veranstaltungstechnik (Hw)</v>
          </cell>
        </row>
        <row r="726">
          <cell r="E726">
            <v>225</v>
          </cell>
          <cell r="F726">
            <v>2054</v>
          </cell>
          <cell r="L726" t="str">
            <v>Fachkraft für Veranstaltungstechnik (IH)</v>
          </cell>
        </row>
        <row r="727">
          <cell r="E727">
            <v>29</v>
          </cell>
          <cell r="F727">
            <v>31</v>
          </cell>
          <cell r="L727" t="str">
            <v>Maskenbildner/in (IH)</v>
          </cell>
        </row>
        <row r="728">
          <cell r="E728">
            <v>1</v>
          </cell>
          <cell r="F728">
            <v>1</v>
          </cell>
          <cell r="L728" t="str">
            <v>Schauwerbegestalter/in (Hw)</v>
          </cell>
        </row>
        <row r="729">
          <cell r="E729">
            <v>1560</v>
          </cell>
          <cell r="F729">
            <v>1840</v>
          </cell>
          <cell r="L729" t="str">
            <v>Schauwerbegestalter/in (IH)</v>
          </cell>
        </row>
        <row r="730">
          <cell r="E730">
            <v>1667</v>
          </cell>
          <cell r="F730">
            <v>2205</v>
          </cell>
          <cell r="L730" t="str">
            <v>Fotograf/in (Hw)</v>
          </cell>
        </row>
        <row r="731">
          <cell r="E731">
            <v>374</v>
          </cell>
          <cell r="F731">
            <v>1130</v>
          </cell>
          <cell r="L731" t="str">
            <v>Schilder- und Lichtreklamehersteller/in (Hw)</v>
          </cell>
        </row>
        <row r="732">
          <cell r="E732">
            <v>4592</v>
          </cell>
          <cell r="F732">
            <v>9332</v>
          </cell>
          <cell r="L732" t="str">
            <v xml:space="preserve">Zusammen  </v>
          </cell>
        </row>
        <row r="733">
          <cell r="L733" t="str">
            <v xml:space="preserve">Übrige Gesundheitsdienstberufe </v>
          </cell>
        </row>
        <row r="734">
          <cell r="E734">
            <v>46288</v>
          </cell>
          <cell r="F734">
            <v>46468</v>
          </cell>
          <cell r="L734" t="str">
            <v>Arzthelfer/in (FB)</v>
          </cell>
        </row>
        <row r="735">
          <cell r="E735">
            <v>10336</v>
          </cell>
          <cell r="F735">
            <v>10351</v>
          </cell>
          <cell r="L735" t="str">
            <v>Zahnarzthelfer/in (FB)</v>
          </cell>
        </row>
        <row r="736">
          <cell r="E736">
            <v>3725</v>
          </cell>
          <cell r="F736">
            <v>3794</v>
          </cell>
          <cell r="L736" t="str">
            <v>Tierarzthelfer/in (FB)</v>
          </cell>
        </row>
        <row r="737">
          <cell r="E737">
            <v>29836</v>
          </cell>
          <cell r="F737">
            <v>29886</v>
          </cell>
          <cell r="L737" t="str">
            <v>Zahnmedizinische(r) Fachangestellte(r) (FB)</v>
          </cell>
        </row>
        <row r="738">
          <cell r="E738">
            <v>90185</v>
          </cell>
          <cell r="F738">
            <v>90499</v>
          </cell>
          <cell r="L738" t="str">
            <v xml:space="preserve">Zusammen  </v>
          </cell>
        </row>
        <row r="739">
          <cell r="L739" t="str">
            <v xml:space="preserve">Berufe in der Körperpflege </v>
          </cell>
        </row>
        <row r="740">
          <cell r="E740">
            <v>41098</v>
          </cell>
          <cell r="F740">
            <v>44275</v>
          </cell>
          <cell r="L740" t="str">
            <v>Friseur/in (Hw)</v>
          </cell>
        </row>
        <row r="741">
          <cell r="E741">
            <v>41098</v>
          </cell>
          <cell r="F741">
            <v>44275</v>
          </cell>
          <cell r="L741" t="str">
            <v xml:space="preserve">Zusammen  </v>
          </cell>
        </row>
        <row r="742">
          <cell r="L742" t="str">
            <v xml:space="preserve">Hotel- und Gaststättenberufe </v>
          </cell>
        </row>
        <row r="743">
          <cell r="E743">
            <v>10772</v>
          </cell>
          <cell r="F743">
            <v>14657</v>
          </cell>
          <cell r="L743" t="str">
            <v>Restaurantfachmann/Restaurantfachfrau (IH)</v>
          </cell>
        </row>
        <row r="744">
          <cell r="E744">
            <v>1</v>
          </cell>
          <cell r="F744">
            <v>2</v>
          </cell>
          <cell r="L744" t="str">
            <v>Restaurantfachmann/Restaurantfachfrau (Hw)</v>
          </cell>
        </row>
        <row r="745">
          <cell r="E745">
            <v>1</v>
          </cell>
          <cell r="F745">
            <v>1</v>
          </cell>
          <cell r="L745" t="str">
            <v>Kaufmannsgehilfe/-gehilfin im Hotel- und Gaststättengewerbe (IH)</v>
          </cell>
        </row>
        <row r="746">
          <cell r="E746">
            <v>0</v>
          </cell>
          <cell r="F746">
            <v>2</v>
          </cell>
          <cell r="L746" t="str">
            <v>Fachmann/-frau für Systemgastronomie (Hw)</v>
          </cell>
        </row>
        <row r="747">
          <cell r="E747">
            <v>1366</v>
          </cell>
          <cell r="F747">
            <v>2336</v>
          </cell>
          <cell r="L747" t="str">
            <v>Fachmann/-frau für Systemgastronomie (IH)</v>
          </cell>
        </row>
        <row r="748">
          <cell r="E748">
            <v>929</v>
          </cell>
          <cell r="F748">
            <v>1371</v>
          </cell>
          <cell r="L748" t="str">
            <v>Hotelkaufmann/Hotelkauffrau (IH)</v>
          </cell>
        </row>
        <row r="749">
          <cell r="E749">
            <v>23088</v>
          </cell>
          <cell r="F749">
            <v>29824</v>
          </cell>
          <cell r="L749" t="str">
            <v>Hotelfachmann/Hotelfachfrau (IH)</v>
          </cell>
        </row>
        <row r="750">
          <cell r="E750">
            <v>1</v>
          </cell>
          <cell r="F750">
            <v>1</v>
          </cell>
          <cell r="L750" t="str">
            <v>Fachgehilfe/-gehilfin im Gastgewerbe (IH)</v>
          </cell>
        </row>
        <row r="751">
          <cell r="E751">
            <v>4218</v>
          </cell>
          <cell r="F751">
            <v>5710</v>
          </cell>
          <cell r="L751" t="str">
            <v>Fachkraft im Gastgewerbe (IH)</v>
          </cell>
        </row>
        <row r="752">
          <cell r="E752">
            <v>202</v>
          </cell>
          <cell r="F752">
            <v>265</v>
          </cell>
          <cell r="L752" t="str">
            <v>Helfer/in im Gastgewerbe*) (IH)</v>
          </cell>
        </row>
        <row r="753">
          <cell r="E753">
            <v>40578</v>
          </cell>
          <cell r="F753">
            <v>54169</v>
          </cell>
          <cell r="L753" t="str">
            <v xml:space="preserve">Zusammen  </v>
          </cell>
        </row>
        <row r="754">
          <cell r="L754" t="str">
            <v xml:space="preserve">Haus- und ernährungswirtschaftliche Berufe </v>
          </cell>
        </row>
        <row r="755">
          <cell r="E755">
            <v>298</v>
          </cell>
          <cell r="F755">
            <v>302</v>
          </cell>
          <cell r="L755" t="str">
            <v>Hauswirtschafter/in (Lw)</v>
          </cell>
        </row>
        <row r="756">
          <cell r="E756">
            <v>5943</v>
          </cell>
          <cell r="F756">
            <v>6221</v>
          </cell>
          <cell r="L756" t="str">
            <v>Hauswirtschafter/in (Hausw.)</v>
          </cell>
        </row>
        <row r="757">
          <cell r="E757">
            <v>348</v>
          </cell>
          <cell r="F757">
            <v>358</v>
          </cell>
          <cell r="L757" t="str">
            <v>Hauswirtschafter/in (IH)</v>
          </cell>
        </row>
        <row r="758">
          <cell r="E758">
            <v>5480</v>
          </cell>
          <cell r="F758">
            <v>5963</v>
          </cell>
          <cell r="L758" t="str">
            <v>Hauswirtschaftshelfer/in*) (Hausw.)</v>
          </cell>
        </row>
        <row r="759">
          <cell r="E759">
            <v>716</v>
          </cell>
          <cell r="F759">
            <v>760</v>
          </cell>
          <cell r="L759" t="str">
            <v>Hauswirtschaftstechnische(r) Betriebshelfer/in*) (Hausw.)</v>
          </cell>
        </row>
        <row r="760">
          <cell r="E760">
            <v>370</v>
          </cell>
          <cell r="F760">
            <v>400</v>
          </cell>
          <cell r="L760" t="str">
            <v>Hauswirtschaftshelfer/in*) (IH)</v>
          </cell>
        </row>
        <row r="761">
          <cell r="E761">
            <v>13155</v>
          </cell>
          <cell r="F761">
            <v>14004</v>
          </cell>
          <cell r="L761" t="str">
            <v xml:space="preserve">Zusammen  </v>
          </cell>
        </row>
        <row r="762">
          <cell r="L762" t="str">
            <v xml:space="preserve">Reinigungs- und Entsorgungsberufe </v>
          </cell>
        </row>
        <row r="763">
          <cell r="E763">
            <v>5</v>
          </cell>
          <cell r="F763">
            <v>16</v>
          </cell>
          <cell r="L763" t="str">
            <v>Textilreinigerwerker/in*) (Hw)</v>
          </cell>
        </row>
        <row r="764">
          <cell r="E764">
            <v>227</v>
          </cell>
          <cell r="F764">
            <v>391</v>
          </cell>
          <cell r="L764" t="str">
            <v>Textilreiniger/in (Hw)</v>
          </cell>
        </row>
        <row r="765">
          <cell r="E765">
            <v>179</v>
          </cell>
          <cell r="F765">
            <v>272</v>
          </cell>
          <cell r="L765" t="str">
            <v>Textilreiniger/in (IH)</v>
          </cell>
        </row>
        <row r="766">
          <cell r="E766">
            <v>529</v>
          </cell>
          <cell r="F766">
            <v>3545</v>
          </cell>
          <cell r="L766" t="str">
            <v>Gebäudereiniger/in (Hw)</v>
          </cell>
        </row>
        <row r="767">
          <cell r="E767">
            <v>54</v>
          </cell>
          <cell r="F767">
            <v>443</v>
          </cell>
          <cell r="L767" t="str">
            <v>Ver- und Entsorger/in (IH)</v>
          </cell>
        </row>
        <row r="768">
          <cell r="E768">
            <v>104</v>
          </cell>
          <cell r="F768">
            <v>815</v>
          </cell>
          <cell r="L768" t="str">
            <v>Ver- und Entsorger/in (ÖD)</v>
          </cell>
        </row>
        <row r="769">
          <cell r="E769">
            <v>0</v>
          </cell>
          <cell r="F769">
            <v>9</v>
          </cell>
          <cell r="L769" t="str">
            <v>Recycling-Werker/in*) (IH)</v>
          </cell>
        </row>
        <row r="770">
          <cell r="E770">
            <v>4</v>
          </cell>
          <cell r="F770">
            <v>64</v>
          </cell>
          <cell r="L770" t="str">
            <v>Fachkraft für Kreislauf- und Abfallwirtschaft (IH)</v>
          </cell>
        </row>
        <row r="771">
          <cell r="E771">
            <v>6</v>
          </cell>
          <cell r="F771">
            <v>38</v>
          </cell>
          <cell r="L771" t="str">
            <v>Fachkraft für Kreislauf- und Abfallwirtschaft (ÖD)</v>
          </cell>
        </row>
        <row r="772">
          <cell r="E772">
            <v>9</v>
          </cell>
          <cell r="F772">
            <v>68</v>
          </cell>
          <cell r="L772" t="str">
            <v>Fachkraft für Abwassertechnik (IH)</v>
          </cell>
        </row>
        <row r="773">
          <cell r="E773">
            <v>30</v>
          </cell>
          <cell r="F773">
            <v>257</v>
          </cell>
          <cell r="L773" t="str">
            <v>Fachkraft für Abwassertechnik (ÖD)</v>
          </cell>
        </row>
        <row r="774">
          <cell r="E774">
            <v>0</v>
          </cell>
          <cell r="F774">
            <v>23</v>
          </cell>
          <cell r="L774" t="str">
            <v>Fachkraft für Rohr-, Kanal- und Industrieservice (IH)</v>
          </cell>
        </row>
        <row r="775">
          <cell r="E775">
            <v>0</v>
          </cell>
          <cell r="F775">
            <v>1</v>
          </cell>
          <cell r="L775" t="str">
            <v>Fachkraft für Rohr-, Kanal- und Industrieservice (ÖD)</v>
          </cell>
        </row>
        <row r="776">
          <cell r="E776">
            <v>0</v>
          </cell>
          <cell r="F776">
            <v>21</v>
          </cell>
          <cell r="L776" t="str">
            <v>Fahrzeugpfleger/in*) (IH)</v>
          </cell>
        </row>
        <row r="777">
          <cell r="E777">
            <v>1147</v>
          </cell>
          <cell r="F777">
            <v>5963</v>
          </cell>
          <cell r="L777" t="str">
            <v xml:space="preserve">Zusammen  </v>
          </cell>
        </row>
        <row r="778">
          <cell r="E778">
            <v>665340</v>
          </cell>
          <cell r="F778">
            <v>1622441</v>
          </cell>
          <cell r="L778" t="str">
            <v xml:space="preserve">Insgesamt </v>
          </cell>
        </row>
      </sheetData>
      <sheetData sheetId="1"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Tabelle_01a"/>
      <sheetName val="Tabelle 1a"/>
    </sheetNames>
    <sheetDataSet>
      <sheetData sheetId="0" refreshError="1">
        <row r="6">
          <cell r="E6" t="str">
            <v>weib-
lich</v>
          </cell>
          <cell r="F6" t="str">
            <v>ins-
gesamt</v>
          </cell>
        </row>
        <row r="10">
          <cell r="E10">
            <v>743</v>
          </cell>
          <cell r="F10">
            <v>7954</v>
          </cell>
          <cell r="L10" t="str">
            <v>Landwirt/in (Lw)</v>
          </cell>
        </row>
        <row r="11">
          <cell r="E11">
            <v>95</v>
          </cell>
          <cell r="F11">
            <v>595</v>
          </cell>
          <cell r="L11" t="str">
            <v>Winzer/in (Lw)</v>
          </cell>
        </row>
        <row r="12">
          <cell r="E12">
            <v>29</v>
          </cell>
          <cell r="F12">
            <v>191</v>
          </cell>
          <cell r="L12" t="str">
            <v>Landwirtschaftsfachwerker/in*) (Lw)</v>
          </cell>
        </row>
        <row r="13">
          <cell r="E13">
            <v>867</v>
          </cell>
          <cell r="F13">
            <v>8740</v>
          </cell>
          <cell r="L13" t="str">
            <v xml:space="preserve">Zusammen  </v>
          </cell>
        </row>
        <row r="14">
          <cell r="L14" t="str">
            <v xml:space="preserve">Tierwirtschaftliche Berufe </v>
          </cell>
        </row>
        <row r="15">
          <cell r="E15">
            <v>655</v>
          </cell>
          <cell r="F15">
            <v>1355</v>
          </cell>
          <cell r="L15" t="str">
            <v>Tierwirt/in (Lw)</v>
          </cell>
        </row>
        <row r="16">
          <cell r="E16">
            <v>10</v>
          </cell>
          <cell r="F16">
            <v>287</v>
          </cell>
          <cell r="L16" t="str">
            <v>Fischwirt/in (Lw)</v>
          </cell>
        </row>
        <row r="17">
          <cell r="E17">
            <v>1720</v>
          </cell>
          <cell r="F17">
            <v>2136</v>
          </cell>
          <cell r="L17" t="str">
            <v>Pferdewirt/in (Lw)</v>
          </cell>
        </row>
        <row r="18">
          <cell r="E18">
            <v>732</v>
          </cell>
          <cell r="F18">
            <v>993</v>
          </cell>
          <cell r="L18" t="str">
            <v>Tierpfleger/in (IH)</v>
          </cell>
        </row>
        <row r="19">
          <cell r="E19">
            <v>3117</v>
          </cell>
          <cell r="F19">
            <v>4771</v>
          </cell>
          <cell r="L19" t="str">
            <v xml:space="preserve">Zusammen  </v>
          </cell>
        </row>
        <row r="20">
          <cell r="L20" t="str">
            <v xml:space="preserve">Gartenbauberufe </v>
          </cell>
        </row>
        <row r="21">
          <cell r="E21">
            <v>4419</v>
          </cell>
          <cell r="F21">
            <v>16610</v>
          </cell>
          <cell r="L21" t="str">
            <v>Gärtner/in (Lw)</v>
          </cell>
        </row>
        <row r="22">
          <cell r="E22">
            <v>310</v>
          </cell>
          <cell r="F22">
            <v>928</v>
          </cell>
          <cell r="L22" t="str">
            <v>Fachwerker/in im Gartenbau*) (Lw)</v>
          </cell>
        </row>
        <row r="23">
          <cell r="E23">
            <v>481</v>
          </cell>
          <cell r="F23">
            <v>1560</v>
          </cell>
          <cell r="L23" t="str">
            <v>Gartenbaufachwerker/in*) (Lw)</v>
          </cell>
        </row>
        <row r="24">
          <cell r="E24">
            <v>358</v>
          </cell>
          <cell r="F24">
            <v>1827</v>
          </cell>
          <cell r="L24" t="str">
            <v>Werker/in im Gartenbau*) (Lw)</v>
          </cell>
        </row>
        <row r="25">
          <cell r="E25">
            <v>7849</v>
          </cell>
          <cell r="F25">
            <v>8067</v>
          </cell>
          <cell r="L25" t="str">
            <v>Florist/in (IH)</v>
          </cell>
        </row>
        <row r="26">
          <cell r="E26">
            <v>1</v>
          </cell>
          <cell r="F26">
            <v>1</v>
          </cell>
          <cell r="L26" t="str">
            <v>Florist/in (Hw)</v>
          </cell>
        </row>
        <row r="27">
          <cell r="E27">
            <v>13418</v>
          </cell>
          <cell r="F27">
            <v>28993</v>
          </cell>
          <cell r="L27" t="str">
            <v xml:space="preserve">Zusammen  </v>
          </cell>
        </row>
        <row r="28">
          <cell r="L28" t="str">
            <v xml:space="preserve">Forst-, Jagdberufe </v>
          </cell>
        </row>
        <row r="29">
          <cell r="E29">
            <v>0</v>
          </cell>
          <cell r="F29">
            <v>47</v>
          </cell>
          <cell r="L29" t="str">
            <v>Revierjäger/in (Lw)</v>
          </cell>
        </row>
        <row r="30">
          <cell r="E30">
            <v>115</v>
          </cell>
          <cell r="F30">
            <v>1959</v>
          </cell>
          <cell r="L30" t="str">
            <v>Forstwirt/in (Lw)</v>
          </cell>
        </row>
        <row r="31">
          <cell r="E31">
            <v>115</v>
          </cell>
          <cell r="F31">
            <v>2006</v>
          </cell>
          <cell r="L31" t="str">
            <v xml:space="preserve">Zusammen  </v>
          </cell>
        </row>
        <row r="32">
          <cell r="L32" t="str">
            <v xml:space="preserve">Bergleute </v>
          </cell>
        </row>
        <row r="33">
          <cell r="E33">
            <v>0</v>
          </cell>
          <cell r="F33">
            <v>281</v>
          </cell>
          <cell r="L33" t="str">
            <v>Bergmechaniker (IH)</v>
          </cell>
        </row>
        <row r="34">
          <cell r="E34">
            <v>0</v>
          </cell>
          <cell r="F34">
            <v>281</v>
          </cell>
          <cell r="L34" t="str">
            <v xml:space="preserve">Zusammen  </v>
          </cell>
        </row>
        <row r="35">
          <cell r="L35" t="str">
            <v xml:space="preserve">Mineralgewinner, -aufbereiter </v>
          </cell>
        </row>
        <row r="36">
          <cell r="E36">
            <v>0</v>
          </cell>
          <cell r="F36">
            <v>164</v>
          </cell>
          <cell r="L36" t="str">
            <v>Aufbereitungsmechaniker/in (IH)</v>
          </cell>
        </row>
        <row r="37">
          <cell r="E37">
            <v>0</v>
          </cell>
          <cell r="F37">
            <v>164</v>
          </cell>
          <cell r="L37" t="str">
            <v xml:space="preserve">Zusammen  </v>
          </cell>
        </row>
        <row r="38">
          <cell r="L38" t="str">
            <v xml:space="preserve">Steinbearbeiter/innen </v>
          </cell>
        </row>
        <row r="39">
          <cell r="E39">
            <v>0</v>
          </cell>
          <cell r="F39">
            <v>9</v>
          </cell>
          <cell r="L39" t="str">
            <v>Naturwerksteinmechaniker/in (Hw)</v>
          </cell>
        </row>
        <row r="40">
          <cell r="E40">
            <v>1</v>
          </cell>
          <cell r="F40">
            <v>134</v>
          </cell>
          <cell r="L40" t="str">
            <v>Naturwerksteinmechaniker/in (IH)</v>
          </cell>
        </row>
        <row r="41">
          <cell r="E41">
            <v>170</v>
          </cell>
          <cell r="F41">
            <v>1724</v>
          </cell>
          <cell r="L41" t="str">
            <v>Steinmetz/in und Steinbildhauer/in (Hw)</v>
          </cell>
        </row>
        <row r="42">
          <cell r="E42">
            <v>9</v>
          </cell>
          <cell r="F42">
            <v>152</v>
          </cell>
          <cell r="L42" t="str">
            <v>Steinmetz/in (IH)</v>
          </cell>
        </row>
        <row r="43">
          <cell r="E43">
            <v>0</v>
          </cell>
          <cell r="F43">
            <v>3</v>
          </cell>
          <cell r="L43" t="str">
            <v>Natursteinschleifer/in (IH)</v>
          </cell>
        </row>
        <row r="44">
          <cell r="E44">
            <v>0</v>
          </cell>
          <cell r="F44">
            <v>8</v>
          </cell>
          <cell r="L44" t="str">
            <v>Diamantschleifer/in (IH)</v>
          </cell>
        </row>
        <row r="45">
          <cell r="E45">
            <v>2</v>
          </cell>
          <cell r="F45">
            <v>4</v>
          </cell>
          <cell r="L45" t="str">
            <v>Edelsteingraveur/in (Hw)</v>
          </cell>
        </row>
        <row r="46">
          <cell r="E46">
            <v>0</v>
          </cell>
          <cell r="F46">
            <v>3</v>
          </cell>
          <cell r="L46" t="str">
            <v>Edelsteinschleifer/in (Hw)</v>
          </cell>
        </row>
        <row r="47">
          <cell r="E47">
            <v>0</v>
          </cell>
          <cell r="F47">
            <v>6</v>
          </cell>
          <cell r="L47" t="str">
            <v>Edelsteinschleifer/in (IH)</v>
          </cell>
        </row>
        <row r="48">
          <cell r="E48">
            <v>182</v>
          </cell>
          <cell r="F48">
            <v>2043</v>
          </cell>
          <cell r="L48" t="str">
            <v xml:space="preserve">Zusammen  </v>
          </cell>
        </row>
        <row r="49">
          <cell r="L49" t="str">
            <v xml:space="preserve">Baustoffhersteller/innen </v>
          </cell>
        </row>
        <row r="50">
          <cell r="E50">
            <v>3</v>
          </cell>
          <cell r="F50">
            <v>300</v>
          </cell>
          <cell r="L50" t="str">
            <v>Verfahrensmechaniker/in in der Steine- und Erdenindustrie (IH)</v>
          </cell>
        </row>
        <row r="51">
          <cell r="E51">
            <v>0</v>
          </cell>
          <cell r="F51">
            <v>2</v>
          </cell>
          <cell r="L51" t="str">
            <v>Betonfertigteilbauer/in (Hw)</v>
          </cell>
        </row>
        <row r="52">
          <cell r="E52">
            <v>1</v>
          </cell>
          <cell r="F52">
            <v>433</v>
          </cell>
          <cell r="L52" t="str">
            <v>Betonfertigteilbauer/in (IH)</v>
          </cell>
        </row>
        <row r="53">
          <cell r="E53">
            <v>1</v>
          </cell>
          <cell r="F53">
            <v>60</v>
          </cell>
          <cell r="L53" t="str">
            <v>Betonstein- und Terrazzohersteller/in (Hw)</v>
          </cell>
        </row>
        <row r="54">
          <cell r="E54">
            <v>5</v>
          </cell>
          <cell r="F54">
            <v>795</v>
          </cell>
          <cell r="L54" t="str">
            <v xml:space="preserve">Zusammen  </v>
          </cell>
        </row>
        <row r="55">
          <cell r="L55" t="str">
            <v xml:space="preserve">Keramiker/innen </v>
          </cell>
        </row>
        <row r="56">
          <cell r="E56">
            <v>196</v>
          </cell>
          <cell r="F56">
            <v>241</v>
          </cell>
          <cell r="L56" t="str">
            <v>Keramiker/in (Hw)</v>
          </cell>
        </row>
        <row r="57">
          <cell r="E57">
            <v>16</v>
          </cell>
          <cell r="F57">
            <v>24</v>
          </cell>
          <cell r="L57" t="str">
            <v>Figurenkeramformer/in (IH)</v>
          </cell>
        </row>
        <row r="58">
          <cell r="E58">
            <v>35</v>
          </cell>
          <cell r="F58">
            <v>244</v>
          </cell>
          <cell r="L58" t="str">
            <v>Industriekeramiker/in (IH)</v>
          </cell>
        </row>
        <row r="59">
          <cell r="E59">
            <v>8</v>
          </cell>
          <cell r="F59">
            <v>21</v>
          </cell>
          <cell r="L59" t="str">
            <v>Kerammodelleur/in (IH)</v>
          </cell>
        </row>
        <row r="60">
          <cell r="E60">
            <v>4</v>
          </cell>
          <cell r="F60">
            <v>16</v>
          </cell>
          <cell r="L60" t="str">
            <v>Kerammodelleinrichter/in (IH)</v>
          </cell>
        </row>
        <row r="61">
          <cell r="E61">
            <v>259</v>
          </cell>
          <cell r="F61">
            <v>546</v>
          </cell>
          <cell r="L61" t="str">
            <v xml:space="preserve">Zusammen  </v>
          </cell>
        </row>
        <row r="62">
          <cell r="L62" t="str">
            <v xml:space="preserve">Berufe in der Glasherstellung und -bearbeitung </v>
          </cell>
        </row>
        <row r="63">
          <cell r="E63">
            <v>0</v>
          </cell>
          <cell r="F63">
            <v>8</v>
          </cell>
          <cell r="L63" t="str">
            <v>Industrieglasfertiger/in (IH)</v>
          </cell>
        </row>
        <row r="64">
          <cell r="E64">
            <v>6</v>
          </cell>
          <cell r="F64">
            <v>291</v>
          </cell>
          <cell r="L64" t="str">
            <v>Verfahrensmechaniker/in Glastechnik (IH)</v>
          </cell>
        </row>
        <row r="65">
          <cell r="E65">
            <v>3</v>
          </cell>
          <cell r="F65">
            <v>35</v>
          </cell>
          <cell r="L65" t="str">
            <v>Glasmacher/in (IH)</v>
          </cell>
        </row>
        <row r="66">
          <cell r="E66">
            <v>6</v>
          </cell>
          <cell r="F66">
            <v>15</v>
          </cell>
          <cell r="L66" t="str">
            <v>Glasapparatebauer/in (Hw)</v>
          </cell>
        </row>
        <row r="67">
          <cell r="E67">
            <v>20</v>
          </cell>
          <cell r="F67">
            <v>100</v>
          </cell>
          <cell r="L67" t="str">
            <v>Glasapparatebauer/in (IH)</v>
          </cell>
        </row>
        <row r="68">
          <cell r="E68">
            <v>1</v>
          </cell>
          <cell r="F68">
            <v>3</v>
          </cell>
          <cell r="L68" t="str">
            <v>Leuchtröhrenglasbläser/in (Hw)</v>
          </cell>
        </row>
        <row r="69">
          <cell r="E69">
            <v>17</v>
          </cell>
          <cell r="F69">
            <v>42</v>
          </cell>
          <cell r="L69" t="str">
            <v>Leuchtröhrenglasbläser/in (IH)</v>
          </cell>
        </row>
        <row r="70">
          <cell r="E70">
            <v>3</v>
          </cell>
          <cell r="F70">
            <v>13</v>
          </cell>
          <cell r="L70" t="str">
            <v>Thermometermacher/in (IH)</v>
          </cell>
        </row>
        <row r="71">
          <cell r="E71">
            <v>0</v>
          </cell>
          <cell r="F71">
            <v>1</v>
          </cell>
          <cell r="L71" t="str">
            <v>Glasbläser/in (Hw)</v>
          </cell>
        </row>
        <row r="72">
          <cell r="E72">
            <v>4</v>
          </cell>
          <cell r="F72">
            <v>5</v>
          </cell>
          <cell r="L72" t="str">
            <v>Glasbläser/in (IH)</v>
          </cell>
        </row>
        <row r="73">
          <cell r="E73">
            <v>0</v>
          </cell>
          <cell r="F73">
            <v>3</v>
          </cell>
          <cell r="L73" t="str">
            <v>Flachglasmechaniker/in (Hw)</v>
          </cell>
        </row>
        <row r="74">
          <cell r="E74">
            <v>12</v>
          </cell>
          <cell r="F74">
            <v>383</v>
          </cell>
          <cell r="L74" t="str">
            <v>Flachglasmechaniker/in (IH)</v>
          </cell>
        </row>
        <row r="75">
          <cell r="E75">
            <v>2</v>
          </cell>
          <cell r="F75">
            <v>15</v>
          </cell>
          <cell r="L75" t="str">
            <v>Glasveredler/in (Hw)</v>
          </cell>
        </row>
        <row r="76">
          <cell r="E76">
            <v>2</v>
          </cell>
          <cell r="F76">
            <v>6</v>
          </cell>
          <cell r="L76" t="str">
            <v>Glasveredler/in (IH)</v>
          </cell>
        </row>
        <row r="77">
          <cell r="E77">
            <v>1</v>
          </cell>
          <cell r="F77">
            <v>11</v>
          </cell>
          <cell r="L77" t="str">
            <v>Feinoptiker/in (Hw)</v>
          </cell>
        </row>
        <row r="78">
          <cell r="E78">
            <v>142</v>
          </cell>
          <cell r="F78">
            <v>328</v>
          </cell>
          <cell r="L78" t="str">
            <v>Feinoptiker/in (IH)</v>
          </cell>
        </row>
        <row r="79">
          <cell r="E79">
            <v>27</v>
          </cell>
          <cell r="F79">
            <v>47</v>
          </cell>
          <cell r="L79" t="str">
            <v>Brillenoptikschleifer/in (IH)</v>
          </cell>
        </row>
        <row r="80">
          <cell r="E80">
            <v>11</v>
          </cell>
          <cell r="F80">
            <v>28</v>
          </cell>
          <cell r="L80" t="str">
            <v>Verfahrensmechaniker/in für Brillenoptik (IH)</v>
          </cell>
        </row>
        <row r="81">
          <cell r="E81">
            <v>257</v>
          </cell>
          <cell r="F81">
            <v>1334</v>
          </cell>
          <cell r="L81" t="str">
            <v xml:space="preserve">Zusammen  </v>
          </cell>
        </row>
        <row r="82">
          <cell r="L82" t="str">
            <v xml:space="preserve">Chemieberufe </v>
          </cell>
        </row>
        <row r="83">
          <cell r="E83">
            <v>26</v>
          </cell>
          <cell r="F83">
            <v>262</v>
          </cell>
          <cell r="L83" t="str">
            <v>Chemiebetriebsjungwerker/in (IH)</v>
          </cell>
        </row>
        <row r="84">
          <cell r="E84">
            <v>805</v>
          </cell>
          <cell r="F84">
            <v>6307</v>
          </cell>
          <cell r="L84" t="str">
            <v>Chemikant/in (IH)</v>
          </cell>
        </row>
        <row r="85">
          <cell r="E85">
            <v>358</v>
          </cell>
          <cell r="F85">
            <v>669</v>
          </cell>
          <cell r="L85" t="str">
            <v>Pharmakant/in (IH)</v>
          </cell>
        </row>
        <row r="86">
          <cell r="E86">
            <v>28</v>
          </cell>
          <cell r="F86">
            <v>36</v>
          </cell>
          <cell r="L86" t="str">
            <v>Wachszieher/in (Hw)</v>
          </cell>
        </row>
        <row r="87">
          <cell r="E87">
            <v>7</v>
          </cell>
          <cell r="F87">
            <v>13</v>
          </cell>
          <cell r="L87" t="str">
            <v>Chemielaborjungwerker/in (IH)</v>
          </cell>
        </row>
        <row r="88">
          <cell r="E88">
            <v>2</v>
          </cell>
          <cell r="F88">
            <v>344</v>
          </cell>
          <cell r="L88" t="str">
            <v>Vulkaniseur/in und Reifenmechaniker/in (Hw)</v>
          </cell>
        </row>
        <row r="89">
          <cell r="E89">
            <v>1226</v>
          </cell>
          <cell r="F89">
            <v>7631</v>
          </cell>
          <cell r="L89" t="str">
            <v xml:space="preserve">Zusammen  </v>
          </cell>
        </row>
        <row r="90">
          <cell r="L90" t="str">
            <v xml:space="preserve">Kunststoffberufe </v>
          </cell>
        </row>
        <row r="91">
          <cell r="E91">
            <v>0</v>
          </cell>
          <cell r="F91">
            <v>1</v>
          </cell>
          <cell r="L91" t="str">
            <v>Kunststoff-Formgeber/in (IH)</v>
          </cell>
        </row>
        <row r="92">
          <cell r="E92">
            <v>1</v>
          </cell>
          <cell r="F92">
            <v>51</v>
          </cell>
          <cell r="L92" t="str">
            <v>Verfahrensmechaniker/in für Kunststoff- und Kautschuktechnik (Hw)</v>
          </cell>
        </row>
        <row r="93">
          <cell r="E93">
            <v>298</v>
          </cell>
          <cell r="F93">
            <v>5607</v>
          </cell>
          <cell r="L93" t="str">
            <v>Verfahrensmechaniker/in für Kunststoff- und Kautschuktechnik (IH)</v>
          </cell>
        </row>
        <row r="94">
          <cell r="E94">
            <v>299</v>
          </cell>
          <cell r="F94">
            <v>5659</v>
          </cell>
          <cell r="L94" t="str">
            <v xml:space="preserve">Zusammen  </v>
          </cell>
        </row>
        <row r="95">
          <cell r="L95" t="str">
            <v xml:space="preserve">Papierherstellungs-, Papierverarbeitungsberufe </v>
          </cell>
        </row>
        <row r="96">
          <cell r="E96">
            <v>38</v>
          </cell>
          <cell r="F96">
            <v>935</v>
          </cell>
          <cell r="L96" t="str">
            <v>Papiermacher/in (IH)</v>
          </cell>
        </row>
        <row r="97">
          <cell r="E97">
            <v>88</v>
          </cell>
          <cell r="F97">
            <v>1140</v>
          </cell>
          <cell r="L97" t="str">
            <v>Verpackungsmittelmechaniker/in (IH)</v>
          </cell>
        </row>
        <row r="98">
          <cell r="E98">
            <v>126</v>
          </cell>
          <cell r="F98">
            <v>2075</v>
          </cell>
          <cell r="L98" t="str">
            <v xml:space="preserve">Zusammen  </v>
          </cell>
        </row>
        <row r="99">
          <cell r="L99" t="str">
            <v xml:space="preserve">Druck- und Druckweiterverarbeitungsberufe </v>
          </cell>
        </row>
        <row r="100">
          <cell r="E100">
            <v>5</v>
          </cell>
          <cell r="F100">
            <v>54</v>
          </cell>
          <cell r="L100" t="str">
            <v>Schriftsetzer/in (Hw)</v>
          </cell>
        </row>
        <row r="101">
          <cell r="E101">
            <v>5119</v>
          </cell>
          <cell r="F101">
            <v>8925</v>
          </cell>
          <cell r="L101" t="str">
            <v>Mediengestalter/in für Digital- und Printmedien -Mediendesign (IH)</v>
          </cell>
        </row>
        <row r="102">
          <cell r="E102">
            <v>0</v>
          </cell>
          <cell r="F102">
            <v>1</v>
          </cell>
          <cell r="L102" t="str">
            <v>Werbevorlagenhersteller/in (IH)</v>
          </cell>
        </row>
        <row r="103">
          <cell r="E103">
            <v>1</v>
          </cell>
          <cell r="F103">
            <v>1</v>
          </cell>
          <cell r="L103" t="str">
            <v>Werbe-und Medienvorlagenhersteller/in (IH)</v>
          </cell>
        </row>
        <row r="104">
          <cell r="E104">
            <v>196</v>
          </cell>
          <cell r="F104">
            <v>324</v>
          </cell>
          <cell r="L104" t="str">
            <v>Mediengestalter/in für Digital- und Printmedien o.n.F. (Hw)</v>
          </cell>
        </row>
        <row r="105">
          <cell r="E105">
            <v>1093</v>
          </cell>
          <cell r="F105">
            <v>2347</v>
          </cell>
          <cell r="L105" t="str">
            <v>Mediengestalter/in für Digital- und Printmedien -Medienoperating (IH)</v>
          </cell>
        </row>
        <row r="106">
          <cell r="E106">
            <v>0</v>
          </cell>
          <cell r="F106">
            <v>2</v>
          </cell>
          <cell r="L106" t="str">
            <v>Dekorvorlagenhersteller/in (IH)</v>
          </cell>
        </row>
        <row r="107">
          <cell r="E107">
            <v>4</v>
          </cell>
          <cell r="F107">
            <v>6</v>
          </cell>
          <cell r="L107" t="str">
            <v>Flexograf/in (Hw)</v>
          </cell>
        </row>
        <row r="108">
          <cell r="E108">
            <v>2</v>
          </cell>
          <cell r="F108">
            <v>3</v>
          </cell>
          <cell r="L108" t="str">
            <v>Flexograf/in (IH)</v>
          </cell>
        </row>
        <row r="109">
          <cell r="E109">
            <v>13</v>
          </cell>
          <cell r="F109">
            <v>240</v>
          </cell>
          <cell r="L109" t="str">
            <v>Drucker/in (Hw)</v>
          </cell>
        </row>
        <row r="110">
          <cell r="E110">
            <v>258</v>
          </cell>
          <cell r="F110">
            <v>4221</v>
          </cell>
          <cell r="L110" t="str">
            <v>Drucker/in (IH)</v>
          </cell>
        </row>
        <row r="111">
          <cell r="E111">
            <v>0</v>
          </cell>
          <cell r="F111">
            <v>2</v>
          </cell>
          <cell r="L111" t="str">
            <v>Steindrucker/in (Hw)</v>
          </cell>
        </row>
        <row r="112">
          <cell r="E112">
            <v>5</v>
          </cell>
          <cell r="F112">
            <v>21</v>
          </cell>
          <cell r="L112" t="str">
            <v>Druckfachwerker/in*) (IH)</v>
          </cell>
        </row>
        <row r="113">
          <cell r="E113">
            <v>50</v>
          </cell>
          <cell r="F113">
            <v>158</v>
          </cell>
          <cell r="L113" t="str">
            <v>Siebdrucker/in (Hw)</v>
          </cell>
        </row>
        <row r="114">
          <cell r="E114">
            <v>107</v>
          </cell>
          <cell r="F114">
            <v>417</v>
          </cell>
          <cell r="L114" t="str">
            <v>Siebdrucker/in (IH)</v>
          </cell>
        </row>
        <row r="115">
          <cell r="E115">
            <v>0</v>
          </cell>
          <cell r="F115">
            <v>2</v>
          </cell>
          <cell r="L115" t="str">
            <v>Tapetendrucker/in (IH)</v>
          </cell>
        </row>
        <row r="116">
          <cell r="E116">
            <v>178</v>
          </cell>
          <cell r="F116">
            <v>422</v>
          </cell>
          <cell r="L116" t="str">
            <v>Mediengestalter/in für Digital- und Printmedien -Medientechnik (IH)</v>
          </cell>
        </row>
        <row r="117">
          <cell r="E117">
            <v>255</v>
          </cell>
          <cell r="F117">
            <v>468</v>
          </cell>
          <cell r="L117" t="str">
            <v>Buchbinder/in (Hw)</v>
          </cell>
        </row>
        <row r="118">
          <cell r="E118">
            <v>214</v>
          </cell>
          <cell r="F118">
            <v>919</v>
          </cell>
          <cell r="L118" t="str">
            <v>Buchbinder/in (IH)</v>
          </cell>
        </row>
        <row r="119">
          <cell r="E119">
            <v>8</v>
          </cell>
          <cell r="F119">
            <v>13</v>
          </cell>
          <cell r="L119" t="str">
            <v>Fertigmacher/in im Buchbinderhandwerk*) (Hw)</v>
          </cell>
        </row>
        <row r="120">
          <cell r="E120">
            <v>14</v>
          </cell>
          <cell r="F120">
            <v>25</v>
          </cell>
          <cell r="L120" t="str">
            <v>Druckverarbeiter-Fachwerker/in*) (IH)</v>
          </cell>
        </row>
        <row r="121">
          <cell r="E121">
            <v>7522</v>
          </cell>
          <cell r="F121">
            <v>18571</v>
          </cell>
          <cell r="L121" t="str">
            <v xml:space="preserve">Zusammen  </v>
          </cell>
        </row>
        <row r="122">
          <cell r="L122" t="str">
            <v xml:space="preserve">Berufe in der Holzbearbeitung, Holz- und Flechtwarenherstellung </v>
          </cell>
        </row>
        <row r="123">
          <cell r="E123">
            <v>0</v>
          </cell>
          <cell r="F123">
            <v>3</v>
          </cell>
          <cell r="L123" t="str">
            <v>Holzbearbeitungsmechaniker/in (Hw)</v>
          </cell>
        </row>
        <row r="124">
          <cell r="E124">
            <v>9</v>
          </cell>
          <cell r="F124">
            <v>668</v>
          </cell>
          <cell r="L124" t="str">
            <v>Holzbearbeitungsmechaniker/in (IH)</v>
          </cell>
        </row>
        <row r="125">
          <cell r="E125">
            <v>8</v>
          </cell>
          <cell r="F125">
            <v>55</v>
          </cell>
          <cell r="L125" t="str">
            <v>Drechsler/in -Elfenbeinschnitzer/in (Hw)</v>
          </cell>
        </row>
        <row r="126">
          <cell r="E126">
            <v>13</v>
          </cell>
          <cell r="F126">
            <v>34</v>
          </cell>
          <cell r="L126" t="str">
            <v>Holzbildhauer/in (Hw)</v>
          </cell>
        </row>
        <row r="127">
          <cell r="E127">
            <v>8</v>
          </cell>
          <cell r="F127">
            <v>33</v>
          </cell>
          <cell r="L127" t="str">
            <v>Bürsten- und Pinselmacher/in (Hw)</v>
          </cell>
        </row>
        <row r="128">
          <cell r="E128">
            <v>3</v>
          </cell>
          <cell r="F128">
            <v>18</v>
          </cell>
          <cell r="L128" t="str">
            <v>Bürsten- und Pinselmacher/in (IH)</v>
          </cell>
        </row>
        <row r="129">
          <cell r="E129">
            <v>13</v>
          </cell>
          <cell r="F129">
            <v>31</v>
          </cell>
          <cell r="L129" t="str">
            <v>Holzspielzeugmacher/in (Hw)</v>
          </cell>
        </row>
        <row r="130">
          <cell r="E130">
            <v>41</v>
          </cell>
          <cell r="F130">
            <v>78</v>
          </cell>
          <cell r="L130" t="str">
            <v>Holzspielzeugmacher/in (IH)</v>
          </cell>
        </row>
        <row r="131">
          <cell r="E131">
            <v>10</v>
          </cell>
          <cell r="F131">
            <v>23</v>
          </cell>
          <cell r="L131" t="str">
            <v>Korbmacher/in (Hw)</v>
          </cell>
        </row>
        <row r="132">
          <cell r="E132">
            <v>8</v>
          </cell>
          <cell r="F132">
            <v>9</v>
          </cell>
          <cell r="L132" t="str">
            <v>Korb- und Flechtwerker/in*) (Hw)</v>
          </cell>
        </row>
        <row r="133">
          <cell r="E133">
            <v>113</v>
          </cell>
          <cell r="F133">
            <v>952</v>
          </cell>
          <cell r="L133" t="str">
            <v xml:space="preserve">Zusammen  </v>
          </cell>
        </row>
        <row r="134">
          <cell r="L134" t="str">
            <v xml:space="preserve">Berufe in der Hütten- und Halbzeugindustrie </v>
          </cell>
        </row>
        <row r="135">
          <cell r="E135">
            <v>16</v>
          </cell>
          <cell r="F135">
            <v>1159</v>
          </cell>
          <cell r="L135" t="str">
            <v>Verfahrensmechaniker/in in der Hütten- und Halbzeugindustrie (IH)</v>
          </cell>
        </row>
        <row r="136">
          <cell r="E136">
            <v>0</v>
          </cell>
          <cell r="F136">
            <v>58</v>
          </cell>
          <cell r="L136" t="str">
            <v>Drahtzieher/in (IH)</v>
          </cell>
        </row>
        <row r="137">
          <cell r="E137">
            <v>16</v>
          </cell>
          <cell r="F137">
            <v>1217</v>
          </cell>
          <cell r="L137" t="str">
            <v xml:space="preserve">Zusammen  </v>
          </cell>
        </row>
        <row r="138">
          <cell r="L138" t="str">
            <v xml:space="preserve">Gießereiberufe </v>
          </cell>
        </row>
        <row r="139">
          <cell r="E139">
            <v>0</v>
          </cell>
          <cell r="F139">
            <v>4</v>
          </cell>
          <cell r="L139" t="str">
            <v>Gießereiwerker/in*) (IH)</v>
          </cell>
        </row>
        <row r="140">
          <cell r="E140">
            <v>0</v>
          </cell>
          <cell r="F140">
            <v>5</v>
          </cell>
          <cell r="L140" t="str">
            <v>Gießereimechaniker/in (Hw)</v>
          </cell>
        </row>
        <row r="141">
          <cell r="E141">
            <v>5</v>
          </cell>
          <cell r="F141">
            <v>1667</v>
          </cell>
          <cell r="L141" t="str">
            <v>Gießereimechaniker/in (IH)</v>
          </cell>
        </row>
        <row r="142">
          <cell r="E142">
            <v>4</v>
          </cell>
          <cell r="F142">
            <v>33</v>
          </cell>
          <cell r="L142" t="str">
            <v>Metall- und Glockengießer/in (Hw)</v>
          </cell>
        </row>
        <row r="143">
          <cell r="E143">
            <v>9</v>
          </cell>
          <cell r="F143">
            <v>1709</v>
          </cell>
          <cell r="L143" t="str">
            <v xml:space="preserve">Zusammen  </v>
          </cell>
        </row>
        <row r="144">
          <cell r="L144" t="str">
            <v xml:space="preserve">Berufe in der spanlosen Metallverformung </v>
          </cell>
        </row>
        <row r="145">
          <cell r="E145">
            <v>0</v>
          </cell>
          <cell r="F145">
            <v>9</v>
          </cell>
          <cell r="L145" t="str">
            <v>Drahtwarenmacher/in (IH)</v>
          </cell>
        </row>
        <row r="146">
          <cell r="E146">
            <v>0</v>
          </cell>
          <cell r="F146">
            <v>38</v>
          </cell>
          <cell r="L146" t="str">
            <v>Kabeljungwerker/in (IH)</v>
          </cell>
        </row>
        <row r="147">
          <cell r="E147">
            <v>1</v>
          </cell>
          <cell r="F147">
            <v>33</v>
          </cell>
          <cell r="L147" t="str">
            <v>Federmacher/in (IH)</v>
          </cell>
        </row>
        <row r="148">
          <cell r="E148">
            <v>1</v>
          </cell>
          <cell r="F148">
            <v>80</v>
          </cell>
          <cell r="L148" t="str">
            <v xml:space="preserve">Zusammen  </v>
          </cell>
        </row>
        <row r="149">
          <cell r="L149" t="str">
            <v xml:space="preserve">Berufe in der spanenden Metallverformung </v>
          </cell>
        </row>
        <row r="150">
          <cell r="E150">
            <v>0</v>
          </cell>
          <cell r="F150">
            <v>9</v>
          </cell>
          <cell r="L150" t="str">
            <v>Werkzeugmaschinenwerker/in*) (IH)</v>
          </cell>
        </row>
        <row r="151">
          <cell r="E151">
            <v>9</v>
          </cell>
          <cell r="F151">
            <v>696</v>
          </cell>
          <cell r="L151" t="str">
            <v>Dreher/in (Hw)</v>
          </cell>
        </row>
        <row r="152">
          <cell r="E152">
            <v>0</v>
          </cell>
          <cell r="F152">
            <v>11</v>
          </cell>
          <cell r="L152" t="str">
            <v>Werkzeugmaschinenwerker/in -Drehen*) (IH)</v>
          </cell>
        </row>
        <row r="153">
          <cell r="E153">
            <v>0</v>
          </cell>
          <cell r="F153">
            <v>4</v>
          </cell>
          <cell r="L153" t="str">
            <v>Dreher-Fachwerker/in*) (IH)</v>
          </cell>
        </row>
        <row r="154">
          <cell r="E154">
            <v>1</v>
          </cell>
          <cell r="F154">
            <v>41</v>
          </cell>
          <cell r="L154" t="str">
            <v>Werkzeugmaschinenspaner/in -Drehen*) (Hw)</v>
          </cell>
        </row>
        <row r="155">
          <cell r="E155">
            <v>4</v>
          </cell>
          <cell r="F155">
            <v>316</v>
          </cell>
          <cell r="L155" t="str">
            <v>Werkzeugmaschinenspaner/in -Drehen*) (IH)</v>
          </cell>
        </row>
        <row r="156">
          <cell r="E156">
            <v>6</v>
          </cell>
          <cell r="F156">
            <v>365</v>
          </cell>
          <cell r="L156" t="str">
            <v>Zerspanungsmechaniker/in -Drehtechnik (Hw)</v>
          </cell>
        </row>
        <row r="157">
          <cell r="E157">
            <v>209</v>
          </cell>
          <cell r="F157">
            <v>8500</v>
          </cell>
          <cell r="L157" t="str">
            <v>Zerspanungsmechaniker/in -Drehtechnik (IH)</v>
          </cell>
        </row>
        <row r="158">
          <cell r="E158">
            <v>30</v>
          </cell>
          <cell r="F158">
            <v>1373</v>
          </cell>
          <cell r="L158" t="str">
            <v>Zerspanungsmechaniker/in -Automatendrehtechnik (IH)</v>
          </cell>
        </row>
        <row r="159">
          <cell r="E159">
            <v>0</v>
          </cell>
          <cell r="F159">
            <v>3</v>
          </cell>
          <cell r="L159" t="str">
            <v>Revolverdreher/in (IH)</v>
          </cell>
        </row>
        <row r="160">
          <cell r="E160">
            <v>1</v>
          </cell>
          <cell r="F160">
            <v>68</v>
          </cell>
          <cell r="L160" t="str">
            <v>Fräser/in (IH)</v>
          </cell>
        </row>
        <row r="161">
          <cell r="E161">
            <v>0</v>
          </cell>
          <cell r="F161">
            <v>9</v>
          </cell>
          <cell r="L161" t="str">
            <v>Fräser-Fachwerker/in*) (Hw)</v>
          </cell>
        </row>
        <row r="162">
          <cell r="E162">
            <v>0</v>
          </cell>
          <cell r="F162">
            <v>3</v>
          </cell>
          <cell r="L162" t="str">
            <v>Fräser-Fachwerker/in*) (IH)</v>
          </cell>
        </row>
        <row r="163">
          <cell r="E163">
            <v>2</v>
          </cell>
          <cell r="F163">
            <v>98</v>
          </cell>
          <cell r="L163" t="str">
            <v>Werkzeugmaschinenspaner/in -Fräsen*) (IH)</v>
          </cell>
        </row>
        <row r="164">
          <cell r="E164">
            <v>0</v>
          </cell>
          <cell r="F164">
            <v>5</v>
          </cell>
          <cell r="L164" t="str">
            <v>Zerspanungsmechaniker/in -Frästechnik (Hw)</v>
          </cell>
        </row>
        <row r="165">
          <cell r="E165">
            <v>101</v>
          </cell>
          <cell r="F165">
            <v>5519</v>
          </cell>
          <cell r="L165" t="str">
            <v>Zerspanungsmechaniker/in -Frästechnik (IH)</v>
          </cell>
        </row>
        <row r="166">
          <cell r="E166">
            <v>0</v>
          </cell>
          <cell r="F166">
            <v>29</v>
          </cell>
          <cell r="L166" t="str">
            <v>Metallschleifer/in (IH)</v>
          </cell>
        </row>
        <row r="167">
          <cell r="E167">
            <v>1</v>
          </cell>
          <cell r="F167">
            <v>22</v>
          </cell>
          <cell r="L167" t="str">
            <v>Schleifer/in (IH)</v>
          </cell>
        </row>
        <row r="168">
          <cell r="E168">
            <v>22</v>
          </cell>
          <cell r="F168">
            <v>504</v>
          </cell>
          <cell r="L168" t="str">
            <v>Zerspanungsmechaniker/in -Schleiftechnik (IH)</v>
          </cell>
        </row>
        <row r="169">
          <cell r="E169">
            <v>386</v>
          </cell>
          <cell r="F169">
            <v>17575</v>
          </cell>
          <cell r="L169" t="str">
            <v xml:space="preserve">Zusammen  </v>
          </cell>
        </row>
        <row r="170">
          <cell r="L170" t="str">
            <v xml:space="preserve">Berufe in der Metalloberflächenveredlung und Metallvergütung </v>
          </cell>
        </row>
        <row r="171">
          <cell r="E171">
            <v>4</v>
          </cell>
          <cell r="F171">
            <v>4</v>
          </cell>
          <cell r="L171" t="str">
            <v>Vorpolierer/in -Schmuck- und Kleingeräteherstellung (IH)</v>
          </cell>
        </row>
        <row r="172">
          <cell r="E172">
            <v>18</v>
          </cell>
          <cell r="F172">
            <v>18</v>
          </cell>
          <cell r="L172" t="str">
            <v>Feinpolierer/in (IH)</v>
          </cell>
        </row>
        <row r="173">
          <cell r="E173">
            <v>37</v>
          </cell>
          <cell r="F173">
            <v>419</v>
          </cell>
          <cell r="L173" t="str">
            <v>Galvaniseur/in (IH)</v>
          </cell>
        </row>
        <row r="174">
          <cell r="E174">
            <v>14</v>
          </cell>
          <cell r="F174">
            <v>202</v>
          </cell>
          <cell r="L174" t="str">
            <v>Galvaniseur/in (Hw)</v>
          </cell>
        </row>
        <row r="175">
          <cell r="E175">
            <v>0</v>
          </cell>
          <cell r="F175">
            <v>7</v>
          </cell>
          <cell r="L175" t="str">
            <v>Galvaniseur/in und Metallschleifer/in (Hw)</v>
          </cell>
        </row>
        <row r="176">
          <cell r="E176">
            <v>3</v>
          </cell>
          <cell r="F176">
            <v>4</v>
          </cell>
          <cell r="L176" t="str">
            <v>Emailschriftenmaler/in (IH)</v>
          </cell>
        </row>
        <row r="177">
          <cell r="E177">
            <v>76</v>
          </cell>
          <cell r="F177">
            <v>654</v>
          </cell>
          <cell r="L177" t="str">
            <v xml:space="preserve">Zusammen  </v>
          </cell>
        </row>
        <row r="178">
          <cell r="L178" t="str">
            <v xml:space="preserve">Metallverbindungsberufe </v>
          </cell>
        </row>
        <row r="179">
          <cell r="E179">
            <v>0</v>
          </cell>
          <cell r="F179">
            <v>35</v>
          </cell>
          <cell r="L179" t="str">
            <v>Schweißwerker/in*) (IH)</v>
          </cell>
        </row>
        <row r="180">
          <cell r="E180">
            <v>3</v>
          </cell>
          <cell r="F180">
            <v>657</v>
          </cell>
          <cell r="L180" t="str">
            <v>Anlagenmechaniker/in -Schweißtechnik (IH)</v>
          </cell>
        </row>
        <row r="181">
          <cell r="E181">
            <v>8</v>
          </cell>
          <cell r="F181">
            <v>1340</v>
          </cell>
          <cell r="L181" t="str">
            <v>Konstruktionsmechaniker/in -Schweißtechnik (IH)</v>
          </cell>
        </row>
        <row r="182">
          <cell r="E182">
            <v>0</v>
          </cell>
          <cell r="F182">
            <v>1</v>
          </cell>
          <cell r="L182" t="str">
            <v>Anlagenmechaniker/in -Schweißtechnik (Hw)</v>
          </cell>
        </row>
        <row r="183">
          <cell r="E183">
            <v>0</v>
          </cell>
          <cell r="F183">
            <v>3</v>
          </cell>
          <cell r="L183" t="str">
            <v>Elektro- und Schutzgasschweißer/in*) (IH)</v>
          </cell>
        </row>
        <row r="184">
          <cell r="E184">
            <v>11</v>
          </cell>
          <cell r="F184">
            <v>2036</v>
          </cell>
          <cell r="L184" t="str">
            <v xml:space="preserve">Zusammen  </v>
          </cell>
        </row>
        <row r="185">
          <cell r="L185" t="str">
            <v xml:space="preserve">Metall- und Anlagenbauberufe </v>
          </cell>
        </row>
        <row r="186">
          <cell r="E186">
            <v>5</v>
          </cell>
          <cell r="F186">
            <v>941</v>
          </cell>
          <cell r="L186" t="str">
            <v>Anlagenmechaniker/in -Apparatetechnik (IH)</v>
          </cell>
        </row>
        <row r="187">
          <cell r="E187">
            <v>0</v>
          </cell>
          <cell r="F187">
            <v>194</v>
          </cell>
          <cell r="L187" t="str">
            <v>Behälter- und Apparatebauer/in (Hw)</v>
          </cell>
        </row>
        <row r="188">
          <cell r="E188">
            <v>242</v>
          </cell>
          <cell r="F188">
            <v>28553</v>
          </cell>
          <cell r="L188" t="str">
            <v>Metallbauer/in (Hw)</v>
          </cell>
        </row>
        <row r="189">
          <cell r="E189">
            <v>1</v>
          </cell>
          <cell r="F189">
            <v>25</v>
          </cell>
          <cell r="L189" t="str">
            <v>Schlosserwerker/in*) (IH)</v>
          </cell>
        </row>
        <row r="190">
          <cell r="E190">
            <v>3</v>
          </cell>
          <cell r="F190">
            <v>295</v>
          </cell>
          <cell r="L190" t="str">
            <v>Schlosser-Fachwerker/in*) (Hw)</v>
          </cell>
        </row>
        <row r="191">
          <cell r="E191">
            <v>0</v>
          </cell>
          <cell r="F191">
            <v>32</v>
          </cell>
          <cell r="L191" t="str">
            <v>Schlosser-Fachwerker/in*) (IH)</v>
          </cell>
        </row>
        <row r="192">
          <cell r="E192">
            <v>11</v>
          </cell>
          <cell r="F192">
            <v>1006</v>
          </cell>
          <cell r="L192" t="str">
            <v>Metallbearbeiter/in -Schlosser*) (IH)</v>
          </cell>
        </row>
        <row r="193">
          <cell r="E193">
            <v>17</v>
          </cell>
          <cell r="F193">
            <v>2327</v>
          </cell>
          <cell r="L193" t="str">
            <v>Konstruktionsmechaniker/in -Ausrüstungstechnik (IH)</v>
          </cell>
        </row>
        <row r="194">
          <cell r="E194">
            <v>7</v>
          </cell>
          <cell r="F194">
            <v>3921</v>
          </cell>
          <cell r="L194" t="str">
            <v>Konstruktionsmechaniker/in -Metall- und Schiffbautechnik (IH)</v>
          </cell>
        </row>
        <row r="195">
          <cell r="E195">
            <v>1</v>
          </cell>
          <cell r="F195">
            <v>32</v>
          </cell>
          <cell r="L195" t="str">
            <v>Konstruktionsmechaniker/in -Metall- und Schiffbautechnik (Hw)</v>
          </cell>
        </row>
        <row r="196">
          <cell r="E196">
            <v>6</v>
          </cell>
          <cell r="F196">
            <v>409</v>
          </cell>
          <cell r="L196" t="str">
            <v>Rollladen- und Jalousiebauer/in (Hw)</v>
          </cell>
        </row>
        <row r="197">
          <cell r="E197">
            <v>293</v>
          </cell>
          <cell r="F197">
            <v>37735</v>
          </cell>
          <cell r="L197" t="str">
            <v xml:space="preserve">Zusammen  </v>
          </cell>
        </row>
        <row r="198">
          <cell r="L198" t="str">
            <v xml:space="preserve">Blechkonstruktions- und Installationsberufe </v>
          </cell>
        </row>
        <row r="199">
          <cell r="E199">
            <v>22</v>
          </cell>
          <cell r="F199">
            <v>1791</v>
          </cell>
          <cell r="L199" t="str">
            <v>Klempner/in (Hw)</v>
          </cell>
        </row>
        <row r="200">
          <cell r="E200">
            <v>1</v>
          </cell>
          <cell r="F200">
            <v>76</v>
          </cell>
          <cell r="L200" t="str">
            <v>Anlagenmechaniker/in -Versorgungstechnik (Hw)</v>
          </cell>
        </row>
        <row r="201">
          <cell r="E201">
            <v>22</v>
          </cell>
          <cell r="F201">
            <v>3332</v>
          </cell>
          <cell r="L201" t="str">
            <v>Anlagenmechaniker/in -Versorgungstechnik (IH)</v>
          </cell>
        </row>
        <row r="202">
          <cell r="E202">
            <v>0</v>
          </cell>
          <cell r="F202">
            <v>134</v>
          </cell>
          <cell r="L202" t="str">
            <v>Konstruktionsmechaniker/in -Feinblechbautechnik (Hw)</v>
          </cell>
        </row>
        <row r="203">
          <cell r="E203">
            <v>98</v>
          </cell>
          <cell r="F203">
            <v>3202</v>
          </cell>
          <cell r="L203" t="str">
            <v>Konstruktionsmechaniker/in -Feinblechbautechnik (IH)</v>
          </cell>
        </row>
        <row r="204">
          <cell r="E204">
            <v>18</v>
          </cell>
          <cell r="F204">
            <v>2138</v>
          </cell>
          <cell r="L204" t="str">
            <v>Kälteanlagenbauer/in (Hw)</v>
          </cell>
        </row>
        <row r="205">
          <cell r="E205">
            <v>194</v>
          </cell>
          <cell r="F205">
            <v>24208</v>
          </cell>
          <cell r="L205" t="str">
            <v>Gas- und Wasserinstallateur/in (Hw)</v>
          </cell>
        </row>
        <row r="206">
          <cell r="E206">
            <v>69</v>
          </cell>
          <cell r="F206">
            <v>16562</v>
          </cell>
          <cell r="L206" t="str">
            <v>Zentralheizungs- und Lüftungsbauer/in (Hw)</v>
          </cell>
        </row>
        <row r="207">
          <cell r="E207">
            <v>424</v>
          </cell>
          <cell r="F207">
            <v>51443</v>
          </cell>
          <cell r="L207" t="str">
            <v xml:space="preserve">Zusammen  </v>
          </cell>
        </row>
        <row r="208">
          <cell r="L208" t="str">
            <v xml:space="preserve">Maschinenbau- und -wartungsberufe </v>
          </cell>
        </row>
        <row r="209">
          <cell r="E209">
            <v>0</v>
          </cell>
          <cell r="F209">
            <v>1</v>
          </cell>
          <cell r="L209" t="str">
            <v>Industriemechaniker/in -Maschinen- und Systemtechnik (Hw)</v>
          </cell>
        </row>
        <row r="210">
          <cell r="E210">
            <v>426</v>
          </cell>
          <cell r="F210">
            <v>19869</v>
          </cell>
          <cell r="L210" t="str">
            <v>Industriemechaniker/in -Maschinen- und Systemtechnik (IH)</v>
          </cell>
        </row>
        <row r="211">
          <cell r="E211">
            <v>98</v>
          </cell>
          <cell r="F211">
            <v>5886</v>
          </cell>
          <cell r="L211" t="str">
            <v>Maschinenbaumechaniker/in (Hw)</v>
          </cell>
        </row>
        <row r="212">
          <cell r="E212">
            <v>0</v>
          </cell>
          <cell r="F212">
            <v>49</v>
          </cell>
          <cell r="L212" t="str">
            <v>Industriemechaniker/in -Betriebstechnik (Hw)</v>
          </cell>
        </row>
        <row r="213">
          <cell r="E213">
            <v>364</v>
          </cell>
          <cell r="F213">
            <v>18318</v>
          </cell>
          <cell r="L213" t="str">
            <v>Industriemechaniker/in -Betriebstechnik (IH)</v>
          </cell>
        </row>
        <row r="214">
          <cell r="E214">
            <v>472</v>
          </cell>
          <cell r="F214">
            <v>6934</v>
          </cell>
          <cell r="L214" t="str">
            <v>Industriemechaniker/in -Produktionstechnik (IH)</v>
          </cell>
        </row>
        <row r="215">
          <cell r="E215">
            <v>0</v>
          </cell>
          <cell r="F215">
            <v>105</v>
          </cell>
          <cell r="L215" t="str">
            <v>Teilezurichter/in (Hw)</v>
          </cell>
        </row>
        <row r="216">
          <cell r="E216">
            <v>137</v>
          </cell>
          <cell r="F216">
            <v>4484</v>
          </cell>
          <cell r="L216" t="str">
            <v>Teilezurichter/in (IH)</v>
          </cell>
        </row>
        <row r="217">
          <cell r="E217">
            <v>9</v>
          </cell>
          <cell r="F217">
            <v>87</v>
          </cell>
          <cell r="L217" t="str">
            <v>Gerätezusammensetzer/in (IH)</v>
          </cell>
        </row>
        <row r="218">
          <cell r="E218">
            <v>0</v>
          </cell>
          <cell r="F218">
            <v>10</v>
          </cell>
          <cell r="L218" t="str">
            <v>Maschinenzusammensetzer/in (IH)</v>
          </cell>
        </row>
        <row r="219">
          <cell r="E219">
            <v>201</v>
          </cell>
          <cell r="F219">
            <v>3351</v>
          </cell>
          <cell r="L219" t="str">
            <v>Fertigungsmechaniker/in (IH)</v>
          </cell>
        </row>
        <row r="220">
          <cell r="E220">
            <v>1707</v>
          </cell>
          <cell r="F220">
            <v>59094</v>
          </cell>
          <cell r="L220" t="str">
            <v xml:space="preserve">Zusammen  </v>
          </cell>
        </row>
        <row r="221">
          <cell r="L221" t="str">
            <v xml:space="preserve">Fahr-, Flugzeugbau- und -wartungsberufe </v>
          </cell>
        </row>
        <row r="222">
          <cell r="E222">
            <v>2</v>
          </cell>
          <cell r="F222">
            <v>221</v>
          </cell>
          <cell r="L222" t="str">
            <v>Autofachwerker/in*) (Hw)</v>
          </cell>
        </row>
        <row r="223">
          <cell r="E223">
            <v>200</v>
          </cell>
          <cell r="F223">
            <v>3507</v>
          </cell>
          <cell r="L223" t="str">
            <v>Automobilmechaniker/in (IH)</v>
          </cell>
        </row>
        <row r="224">
          <cell r="E224">
            <v>1164</v>
          </cell>
          <cell r="F224">
            <v>73516</v>
          </cell>
          <cell r="L224" t="str">
            <v>Kraftfahrzeugmechaniker/in (Hw)</v>
          </cell>
        </row>
        <row r="225">
          <cell r="E225">
            <v>91</v>
          </cell>
          <cell r="F225">
            <v>2085</v>
          </cell>
          <cell r="L225" t="str">
            <v>Zweiradmechaniker/in (Hw)</v>
          </cell>
        </row>
        <row r="226">
          <cell r="E226">
            <v>1</v>
          </cell>
          <cell r="F226">
            <v>43</v>
          </cell>
          <cell r="L226" t="str">
            <v>Zweiradmechanikerwerker/in*) (Hw)</v>
          </cell>
        </row>
        <row r="227">
          <cell r="E227">
            <v>20</v>
          </cell>
          <cell r="F227">
            <v>6304</v>
          </cell>
          <cell r="L227" t="str">
            <v>Landmaschinenmechaniker/in (Hw)</v>
          </cell>
        </row>
        <row r="228">
          <cell r="E228">
            <v>177</v>
          </cell>
          <cell r="F228">
            <v>2510</v>
          </cell>
          <cell r="L228" t="str">
            <v>Fluggerätmechaniker/in (IH)</v>
          </cell>
        </row>
        <row r="229">
          <cell r="E229">
            <v>48</v>
          </cell>
          <cell r="F229">
            <v>6441</v>
          </cell>
          <cell r="L229" t="str">
            <v>Karosserie- und Fahrzeugbauer/in (Hw)</v>
          </cell>
        </row>
        <row r="230">
          <cell r="E230">
            <v>1</v>
          </cell>
          <cell r="F230">
            <v>28</v>
          </cell>
          <cell r="L230" t="str">
            <v>Karosseriebearbeiter/in*) (Hw)</v>
          </cell>
        </row>
        <row r="231">
          <cell r="E231">
            <v>1704</v>
          </cell>
          <cell r="F231">
            <v>94655</v>
          </cell>
          <cell r="L231" t="str">
            <v xml:space="preserve">Zusammen  </v>
          </cell>
        </row>
        <row r="232">
          <cell r="L232" t="str">
            <v xml:space="preserve">Werkzeug- und Formenbauberufe </v>
          </cell>
        </row>
        <row r="233">
          <cell r="E233">
            <v>33</v>
          </cell>
          <cell r="F233">
            <v>2851</v>
          </cell>
          <cell r="L233" t="str">
            <v>Werkzeugmacher/in (Hw)</v>
          </cell>
        </row>
        <row r="234">
          <cell r="E234">
            <v>422</v>
          </cell>
          <cell r="F234">
            <v>9652</v>
          </cell>
          <cell r="L234" t="str">
            <v>Werkzeugmechaniker/in -Stanz- und Umformtechnik (IH)</v>
          </cell>
        </row>
        <row r="235">
          <cell r="E235">
            <v>112</v>
          </cell>
          <cell r="F235">
            <v>5442</v>
          </cell>
          <cell r="L235" t="str">
            <v>Werkzeugmechaniker/in -Formentechnik (IH)</v>
          </cell>
        </row>
        <row r="236">
          <cell r="E236">
            <v>0</v>
          </cell>
          <cell r="F236">
            <v>10</v>
          </cell>
          <cell r="L236" t="str">
            <v>Werkzeugmechaniker/in -Formentechnik (Hw)</v>
          </cell>
        </row>
        <row r="237">
          <cell r="E237">
            <v>27</v>
          </cell>
          <cell r="F237">
            <v>86</v>
          </cell>
          <cell r="L237" t="str">
            <v>Graveur/in (Hw)</v>
          </cell>
        </row>
        <row r="238">
          <cell r="E238">
            <v>21</v>
          </cell>
          <cell r="F238">
            <v>168</v>
          </cell>
          <cell r="L238" t="str">
            <v>Chirurgiemechaniker/in (Hw)</v>
          </cell>
        </row>
        <row r="239">
          <cell r="E239">
            <v>7</v>
          </cell>
          <cell r="F239">
            <v>100</v>
          </cell>
          <cell r="L239" t="str">
            <v>Werkzeugmechaniker/in -Instrumententechnik (IH)</v>
          </cell>
        </row>
        <row r="240">
          <cell r="E240">
            <v>3</v>
          </cell>
          <cell r="F240">
            <v>96</v>
          </cell>
          <cell r="L240" t="str">
            <v>Schneidwerkzeugmechaniker/in (Hw)</v>
          </cell>
        </row>
        <row r="241">
          <cell r="E241">
            <v>625</v>
          </cell>
          <cell r="F241">
            <v>18405</v>
          </cell>
          <cell r="L241" t="str">
            <v xml:space="preserve">Zusammen  </v>
          </cell>
        </row>
        <row r="242">
          <cell r="L242" t="str">
            <v xml:space="preserve">Feinwerktechnische und verwandte Berufe </v>
          </cell>
        </row>
        <row r="243">
          <cell r="E243">
            <v>70</v>
          </cell>
          <cell r="F243">
            <v>963</v>
          </cell>
          <cell r="L243" t="str">
            <v>Feinmechaniker/in (Hw)</v>
          </cell>
        </row>
        <row r="244">
          <cell r="E244">
            <v>461</v>
          </cell>
          <cell r="F244">
            <v>8552</v>
          </cell>
          <cell r="L244" t="str">
            <v>Industriemechaniker/in -Geräte-und Feinwerktechnik (IH)</v>
          </cell>
        </row>
        <row r="245">
          <cell r="E245">
            <v>67</v>
          </cell>
          <cell r="F245">
            <v>3028</v>
          </cell>
          <cell r="L245" t="str">
            <v>Feinwerkmechaniker/in (Hw)</v>
          </cell>
        </row>
        <row r="246">
          <cell r="E246">
            <v>4</v>
          </cell>
          <cell r="F246">
            <v>66</v>
          </cell>
          <cell r="L246" t="str">
            <v>Metallbildner/in (Hw)</v>
          </cell>
        </row>
        <row r="247">
          <cell r="E247">
            <v>1</v>
          </cell>
          <cell r="F247">
            <v>54</v>
          </cell>
          <cell r="L247" t="str">
            <v>Büchsenmacher/in (Hw)</v>
          </cell>
        </row>
        <row r="248">
          <cell r="E248">
            <v>12</v>
          </cell>
          <cell r="F248">
            <v>15</v>
          </cell>
          <cell r="L248" t="str">
            <v>Schmuckwerker/in*) (IH)</v>
          </cell>
        </row>
        <row r="249">
          <cell r="E249">
            <v>936</v>
          </cell>
          <cell r="F249">
            <v>1199</v>
          </cell>
          <cell r="L249" t="str">
            <v>Goldschmied/in (Hw)</v>
          </cell>
        </row>
        <row r="250">
          <cell r="E250">
            <v>76</v>
          </cell>
          <cell r="F250">
            <v>99</v>
          </cell>
          <cell r="L250" t="str">
            <v>Goldschmied/in (IH)</v>
          </cell>
        </row>
        <row r="251">
          <cell r="E251">
            <v>3</v>
          </cell>
          <cell r="F251">
            <v>11</v>
          </cell>
          <cell r="L251" t="str">
            <v>Silberschmied/in (Hw)</v>
          </cell>
        </row>
        <row r="252">
          <cell r="E252">
            <v>0</v>
          </cell>
          <cell r="F252">
            <v>8</v>
          </cell>
          <cell r="L252" t="str">
            <v>Silberschmied/in (IH)</v>
          </cell>
        </row>
        <row r="253">
          <cell r="E253">
            <v>7</v>
          </cell>
          <cell r="F253">
            <v>17</v>
          </cell>
          <cell r="L253" t="str">
            <v>Edelsteinfasser/in (IH)</v>
          </cell>
        </row>
        <row r="254">
          <cell r="E254">
            <v>5</v>
          </cell>
          <cell r="F254">
            <v>9</v>
          </cell>
          <cell r="L254" t="str">
            <v>Edelsteinfasser/in (Hw)</v>
          </cell>
        </row>
        <row r="255">
          <cell r="E255">
            <v>5348</v>
          </cell>
          <cell r="F255">
            <v>8721</v>
          </cell>
          <cell r="L255" t="str">
            <v>Zahntechniker/in (Hw)</v>
          </cell>
        </row>
        <row r="256">
          <cell r="E256">
            <v>5387</v>
          </cell>
          <cell r="F256">
            <v>7097</v>
          </cell>
          <cell r="L256" t="str">
            <v>Augenoptiker/in (Hw)</v>
          </cell>
        </row>
        <row r="257">
          <cell r="E257">
            <v>1</v>
          </cell>
          <cell r="F257">
            <v>7</v>
          </cell>
          <cell r="L257" t="str">
            <v>Klavierstimmer/in*) (Hw)</v>
          </cell>
        </row>
        <row r="258">
          <cell r="E258">
            <v>21</v>
          </cell>
          <cell r="F258">
            <v>82</v>
          </cell>
          <cell r="L258" t="str">
            <v>Klavier- und Cembalobauer/in (Hw)</v>
          </cell>
        </row>
        <row r="259">
          <cell r="E259">
            <v>15</v>
          </cell>
          <cell r="F259">
            <v>84</v>
          </cell>
          <cell r="L259" t="str">
            <v>Klavier- und Cembalobauer/in (IH)</v>
          </cell>
        </row>
        <row r="260">
          <cell r="E260">
            <v>37</v>
          </cell>
          <cell r="F260">
            <v>217</v>
          </cell>
          <cell r="L260" t="str">
            <v>Orgel- und Harmoniumbauer/in (Hw)</v>
          </cell>
        </row>
        <row r="261">
          <cell r="E261">
            <v>5</v>
          </cell>
          <cell r="F261">
            <v>23</v>
          </cell>
          <cell r="L261" t="str">
            <v>Orgel- und Harmoniumbauer/in (IH)</v>
          </cell>
        </row>
        <row r="262">
          <cell r="E262">
            <v>1</v>
          </cell>
          <cell r="F262">
            <v>3</v>
          </cell>
          <cell r="L262" t="str">
            <v>Metallblasinstrumenten- und Schlagzeugmacher/in (Hw)</v>
          </cell>
        </row>
        <row r="263">
          <cell r="E263">
            <v>0</v>
          </cell>
          <cell r="F263">
            <v>19</v>
          </cell>
          <cell r="L263" t="str">
            <v>Metallblasinstrumentenmacher/in (IH)</v>
          </cell>
        </row>
        <row r="264">
          <cell r="E264">
            <v>8</v>
          </cell>
          <cell r="F264">
            <v>46</v>
          </cell>
          <cell r="L264" t="str">
            <v>Metallblasinstrumentenmacher/in (Hw)</v>
          </cell>
        </row>
        <row r="265">
          <cell r="E265">
            <v>1</v>
          </cell>
          <cell r="F265">
            <v>7</v>
          </cell>
          <cell r="L265" t="str">
            <v>Bogenmacher/in (Hw)</v>
          </cell>
        </row>
        <row r="266">
          <cell r="E266">
            <v>4</v>
          </cell>
          <cell r="F266">
            <v>18</v>
          </cell>
          <cell r="L266" t="str">
            <v>Geigenbauer/in (Hw)</v>
          </cell>
        </row>
        <row r="267">
          <cell r="E267">
            <v>1</v>
          </cell>
          <cell r="F267">
            <v>13</v>
          </cell>
          <cell r="L267" t="str">
            <v>Zupfinstrumentenmacher/in (Hw)</v>
          </cell>
        </row>
        <row r="268">
          <cell r="E268">
            <v>9</v>
          </cell>
          <cell r="F268">
            <v>27</v>
          </cell>
          <cell r="L268" t="str">
            <v>Holzblasinstrumentenmacher/in (Hw)</v>
          </cell>
        </row>
        <row r="269">
          <cell r="E269">
            <v>8</v>
          </cell>
          <cell r="F269">
            <v>22</v>
          </cell>
          <cell r="L269" t="str">
            <v>Holzblasinstrumentenmacher/in (IH)</v>
          </cell>
        </row>
        <row r="270">
          <cell r="E270">
            <v>0</v>
          </cell>
          <cell r="F270">
            <v>1</v>
          </cell>
          <cell r="L270" t="str">
            <v>Handzuginstrumentenmacher/in (Hw)</v>
          </cell>
        </row>
        <row r="271">
          <cell r="E271">
            <v>7</v>
          </cell>
          <cell r="F271">
            <v>14</v>
          </cell>
          <cell r="L271" t="str">
            <v>Handzuginstrumentenmacher/in (IH)</v>
          </cell>
        </row>
        <row r="272">
          <cell r="E272">
            <v>550</v>
          </cell>
          <cell r="F272">
            <v>1595</v>
          </cell>
          <cell r="L272" t="str">
            <v>Orthopädiemechaniker/in und Bandagist/in (Hw)</v>
          </cell>
        </row>
        <row r="273">
          <cell r="E273">
            <v>78</v>
          </cell>
          <cell r="F273">
            <v>201</v>
          </cell>
          <cell r="L273" t="str">
            <v>Uhrmacher/in (Hw)</v>
          </cell>
        </row>
        <row r="274">
          <cell r="E274">
            <v>31</v>
          </cell>
          <cell r="F274">
            <v>72</v>
          </cell>
          <cell r="L274" t="str">
            <v>Uhrmacher/in (IH)</v>
          </cell>
        </row>
        <row r="275">
          <cell r="E275">
            <v>26</v>
          </cell>
          <cell r="F275">
            <v>32</v>
          </cell>
          <cell r="L275" t="str">
            <v>Spielzeughersteller/in (IH)</v>
          </cell>
        </row>
        <row r="276">
          <cell r="E276">
            <v>4</v>
          </cell>
          <cell r="F276">
            <v>7</v>
          </cell>
          <cell r="L276" t="str">
            <v>Biologiemodellmacher/in (IH)</v>
          </cell>
        </row>
        <row r="277">
          <cell r="E277">
            <v>13184</v>
          </cell>
          <cell r="F277">
            <v>32329</v>
          </cell>
          <cell r="L277" t="str">
            <v xml:space="preserve">Zusammen  </v>
          </cell>
        </row>
        <row r="278">
          <cell r="L278" t="str">
            <v xml:space="preserve">Elektroberufe </v>
          </cell>
        </row>
        <row r="279">
          <cell r="E279">
            <v>411</v>
          </cell>
          <cell r="F279">
            <v>42036</v>
          </cell>
          <cell r="L279" t="str">
            <v>Elektroinstallateur/in (Hw)</v>
          </cell>
        </row>
        <row r="280">
          <cell r="E280">
            <v>3</v>
          </cell>
          <cell r="F280">
            <v>30</v>
          </cell>
          <cell r="L280" t="str">
            <v>Elektrowerker/in*) (IH)</v>
          </cell>
        </row>
        <row r="281">
          <cell r="E281">
            <v>0</v>
          </cell>
          <cell r="F281">
            <v>80</v>
          </cell>
          <cell r="L281" t="str">
            <v>Elektroinstallationswerker/in*) (Hw)</v>
          </cell>
        </row>
        <row r="282">
          <cell r="E282">
            <v>2</v>
          </cell>
          <cell r="F282">
            <v>123</v>
          </cell>
          <cell r="L282" t="str">
            <v>Energieelektroniker/in -Anlagentechnik (Hw)</v>
          </cell>
        </row>
        <row r="283">
          <cell r="E283">
            <v>223</v>
          </cell>
          <cell r="F283">
            <v>9827</v>
          </cell>
          <cell r="L283" t="str">
            <v>Energieelektroniker/in -Anlagentechnik (IH)</v>
          </cell>
        </row>
        <row r="284">
          <cell r="E284">
            <v>0</v>
          </cell>
          <cell r="F284">
            <v>5</v>
          </cell>
          <cell r="L284" t="str">
            <v>Elektroanlagenfachkraft*) (IH)</v>
          </cell>
        </row>
        <row r="285">
          <cell r="E285">
            <v>0</v>
          </cell>
          <cell r="F285">
            <v>14</v>
          </cell>
          <cell r="L285" t="str">
            <v>Elektroanlagenmonteur/in (Hw)</v>
          </cell>
        </row>
        <row r="286">
          <cell r="E286">
            <v>12</v>
          </cell>
          <cell r="F286">
            <v>689</v>
          </cell>
          <cell r="L286" t="str">
            <v>Elektroanlagenmonteur/in (IH)</v>
          </cell>
        </row>
        <row r="287">
          <cell r="E287">
            <v>332</v>
          </cell>
          <cell r="F287">
            <v>13687</v>
          </cell>
          <cell r="L287" t="str">
            <v>Energieelektroniker/in -Betriebstechnik (IH)</v>
          </cell>
        </row>
        <row r="288">
          <cell r="E288">
            <v>0</v>
          </cell>
          <cell r="F288">
            <v>15</v>
          </cell>
          <cell r="L288" t="str">
            <v>Elektriker/in -Energietechnik*) (IH)</v>
          </cell>
        </row>
        <row r="289">
          <cell r="E289">
            <v>24</v>
          </cell>
          <cell r="F289">
            <v>564</v>
          </cell>
          <cell r="L289" t="str">
            <v>Kommunikationselektroniker/in -Telekommunikationstechnik (IH)</v>
          </cell>
        </row>
        <row r="290">
          <cell r="E290">
            <v>11</v>
          </cell>
          <cell r="F290">
            <v>1049</v>
          </cell>
          <cell r="L290" t="str">
            <v>Fernmeldeanlagenelektroniker/in (Hw)</v>
          </cell>
        </row>
        <row r="291">
          <cell r="E291">
            <v>12</v>
          </cell>
          <cell r="F291">
            <v>1187</v>
          </cell>
          <cell r="L291" t="str">
            <v>Elektromaschinenbauer/in (Hw)</v>
          </cell>
        </row>
        <row r="292">
          <cell r="E292">
            <v>10</v>
          </cell>
          <cell r="F292">
            <v>369</v>
          </cell>
          <cell r="L292" t="str">
            <v>Elektromaschinenmonteur/in (IH)</v>
          </cell>
        </row>
        <row r="293">
          <cell r="E293">
            <v>10</v>
          </cell>
          <cell r="F293">
            <v>398</v>
          </cell>
          <cell r="L293" t="str">
            <v>Radio- und Fernsehtechniker/in (Hw)</v>
          </cell>
        </row>
        <row r="294">
          <cell r="E294">
            <v>943</v>
          </cell>
          <cell r="F294">
            <v>1435</v>
          </cell>
          <cell r="L294" t="str">
            <v>Hörgeräteakustiker/in (Hw)</v>
          </cell>
        </row>
        <row r="295">
          <cell r="E295">
            <v>34</v>
          </cell>
          <cell r="F295">
            <v>1084</v>
          </cell>
          <cell r="L295" t="str">
            <v>Elektromechaniker/in (Hw)</v>
          </cell>
        </row>
        <row r="296">
          <cell r="E296">
            <v>6</v>
          </cell>
          <cell r="F296">
            <v>416</v>
          </cell>
          <cell r="L296" t="str">
            <v>Mechatroniker/in (Hw)</v>
          </cell>
        </row>
        <row r="297">
          <cell r="E297">
            <v>558</v>
          </cell>
          <cell r="F297">
            <v>18069</v>
          </cell>
          <cell r="L297" t="str">
            <v>Mechatroniker/in (IH)</v>
          </cell>
        </row>
        <row r="298">
          <cell r="E298">
            <v>0</v>
          </cell>
          <cell r="F298">
            <v>7</v>
          </cell>
          <cell r="L298" t="str">
            <v>Industrieelektroniker/in -Produktionstechnik (Hw)</v>
          </cell>
        </row>
        <row r="299">
          <cell r="E299">
            <v>252</v>
          </cell>
          <cell r="F299">
            <v>3409</v>
          </cell>
          <cell r="L299" t="str">
            <v>Industrieelektroniker/in -Produktionstechnik (IH)</v>
          </cell>
        </row>
        <row r="300">
          <cell r="E300">
            <v>125</v>
          </cell>
          <cell r="F300">
            <v>598</v>
          </cell>
          <cell r="L300" t="str">
            <v>Mikrotechnologe/Mikrotechnologin (IH)</v>
          </cell>
        </row>
        <row r="301">
          <cell r="E301">
            <v>11</v>
          </cell>
          <cell r="F301">
            <v>248</v>
          </cell>
          <cell r="L301" t="str">
            <v>Elektrogerätezusammenbauer/in*) (IH)</v>
          </cell>
        </row>
        <row r="302">
          <cell r="E302">
            <v>0</v>
          </cell>
          <cell r="F302">
            <v>31</v>
          </cell>
          <cell r="L302" t="str">
            <v>Industrieelektroniker/in -Gerätetechnik (Hw)</v>
          </cell>
        </row>
        <row r="303">
          <cell r="E303">
            <v>245</v>
          </cell>
          <cell r="F303">
            <v>4826</v>
          </cell>
          <cell r="L303" t="str">
            <v>Industrieelektroniker/in -Gerätetechnik (IH)</v>
          </cell>
        </row>
        <row r="304">
          <cell r="E304">
            <v>1</v>
          </cell>
          <cell r="F304">
            <v>31</v>
          </cell>
          <cell r="L304" t="str">
            <v>Nachrichtengerätemechaniker/in*) (IH)</v>
          </cell>
        </row>
        <row r="305">
          <cell r="E305">
            <v>7</v>
          </cell>
          <cell r="F305">
            <v>158</v>
          </cell>
          <cell r="L305" t="str">
            <v>Elektrogerätefachkraft*) (IH)</v>
          </cell>
        </row>
        <row r="306">
          <cell r="E306">
            <v>0</v>
          </cell>
          <cell r="F306">
            <v>14</v>
          </cell>
          <cell r="L306" t="str">
            <v>Elektriker/in -Gerätetechnik*) (IH)</v>
          </cell>
        </row>
        <row r="307">
          <cell r="E307">
            <v>0</v>
          </cell>
          <cell r="F307">
            <v>5</v>
          </cell>
          <cell r="L307" t="str">
            <v>Elektronikgerätemechaniker/in*) (IH)</v>
          </cell>
        </row>
        <row r="308">
          <cell r="E308">
            <v>15</v>
          </cell>
          <cell r="F308">
            <v>386</v>
          </cell>
          <cell r="L308" t="str">
            <v>Fluggerätelektroniker/in (IH)</v>
          </cell>
        </row>
        <row r="309">
          <cell r="E309">
            <v>65</v>
          </cell>
          <cell r="F309">
            <v>1754</v>
          </cell>
          <cell r="L309" t="str">
            <v>Prozessleitelektroniker/in (IH)</v>
          </cell>
        </row>
        <row r="310">
          <cell r="E310">
            <v>0</v>
          </cell>
          <cell r="F310">
            <v>1</v>
          </cell>
          <cell r="L310" t="str">
            <v>Prozessleitelektroniker/in (Hw)</v>
          </cell>
        </row>
        <row r="311">
          <cell r="E311">
            <v>0</v>
          </cell>
          <cell r="F311">
            <v>23</v>
          </cell>
          <cell r="L311" t="str">
            <v>Kommunikationselektroniker/in -Informationstechnik (Hw)</v>
          </cell>
        </row>
        <row r="312">
          <cell r="E312">
            <v>158</v>
          </cell>
          <cell r="F312">
            <v>3218</v>
          </cell>
          <cell r="L312" t="str">
            <v>Kommunikationselektroniker/in -Informationstechnik (IH)</v>
          </cell>
        </row>
        <row r="313">
          <cell r="E313">
            <v>87</v>
          </cell>
          <cell r="F313">
            <v>4718</v>
          </cell>
          <cell r="L313" t="str">
            <v>Informationselektroniker/in (Hw)</v>
          </cell>
        </row>
        <row r="314">
          <cell r="E314">
            <v>10</v>
          </cell>
          <cell r="F314">
            <v>169</v>
          </cell>
          <cell r="L314" t="str">
            <v>Informations- und Telekommunikations-system-Elektroniker/in (Hw)</v>
          </cell>
        </row>
        <row r="315">
          <cell r="E315">
            <v>402</v>
          </cell>
          <cell r="F315">
            <v>9347</v>
          </cell>
          <cell r="L315" t="str">
            <v>Informations- und Telekommunikations-system-Elektroniker/in (IH)</v>
          </cell>
        </row>
        <row r="316">
          <cell r="E316">
            <v>116</v>
          </cell>
          <cell r="F316">
            <v>1803</v>
          </cell>
          <cell r="L316" t="str">
            <v>Kommunikationselektroniker/in -Funktechnik (IH)</v>
          </cell>
        </row>
        <row r="317">
          <cell r="E317">
            <v>1</v>
          </cell>
          <cell r="F317">
            <v>154</v>
          </cell>
          <cell r="L317" t="str">
            <v>Büroinformationselektroniker/in (Hw)</v>
          </cell>
        </row>
        <row r="318">
          <cell r="E318">
            <v>59</v>
          </cell>
          <cell r="F318">
            <v>3614</v>
          </cell>
          <cell r="L318" t="str">
            <v>Kraftfahrzeugelektriker/in (Hw)</v>
          </cell>
        </row>
        <row r="319">
          <cell r="E319">
            <v>82</v>
          </cell>
          <cell r="F319">
            <v>1260</v>
          </cell>
          <cell r="L319" t="str">
            <v>Kraftfahrzeugelektriker/in (IH)</v>
          </cell>
        </row>
        <row r="320">
          <cell r="E320">
            <v>4227</v>
          </cell>
          <cell r="F320">
            <v>126851</v>
          </cell>
          <cell r="L320" t="str">
            <v xml:space="preserve">Zusammen  </v>
          </cell>
        </row>
        <row r="321">
          <cell r="L321" t="str">
            <v xml:space="preserve">Montierer/innen und Metallberufe, a.n.g. </v>
          </cell>
        </row>
        <row r="322">
          <cell r="E322">
            <v>0</v>
          </cell>
          <cell r="F322">
            <v>347</v>
          </cell>
          <cell r="L322" t="str">
            <v>Metallfachwerker/in*) (Hw)</v>
          </cell>
        </row>
        <row r="323">
          <cell r="E323">
            <v>0</v>
          </cell>
          <cell r="F323">
            <v>10</v>
          </cell>
          <cell r="L323" t="str">
            <v>Metallwerker/in*) (Hw)</v>
          </cell>
        </row>
        <row r="324">
          <cell r="E324">
            <v>12</v>
          </cell>
          <cell r="F324">
            <v>263</v>
          </cell>
          <cell r="L324" t="str">
            <v>Metallwerker/in*) (IH)</v>
          </cell>
        </row>
        <row r="325">
          <cell r="E325">
            <v>7</v>
          </cell>
          <cell r="F325">
            <v>52</v>
          </cell>
          <cell r="L325" t="str">
            <v>Industriefachhelfer/in*) (IH)</v>
          </cell>
        </row>
        <row r="326">
          <cell r="E326">
            <v>9</v>
          </cell>
          <cell r="F326">
            <v>1299</v>
          </cell>
          <cell r="L326" t="str">
            <v>Metallbearbeiter/in*) (Hw)</v>
          </cell>
        </row>
        <row r="327">
          <cell r="E327">
            <v>9</v>
          </cell>
          <cell r="F327">
            <v>410</v>
          </cell>
          <cell r="L327" t="str">
            <v>Metallbearbeiter/in*) (IH)</v>
          </cell>
        </row>
        <row r="328">
          <cell r="E328">
            <v>3</v>
          </cell>
          <cell r="F328">
            <v>117</v>
          </cell>
          <cell r="L328" t="str">
            <v>Metallfeinbearbeiter/in*) (Hw)</v>
          </cell>
        </row>
        <row r="329">
          <cell r="E329">
            <v>12</v>
          </cell>
          <cell r="F329">
            <v>412</v>
          </cell>
          <cell r="L329" t="str">
            <v>Metallfeinbearbeiter/in*) (IH)</v>
          </cell>
        </row>
        <row r="330">
          <cell r="E330">
            <v>52</v>
          </cell>
          <cell r="F330">
            <v>2910</v>
          </cell>
          <cell r="L330" t="str">
            <v xml:space="preserve">Zusammen  </v>
          </cell>
        </row>
        <row r="331">
          <cell r="L331" t="str">
            <v xml:space="preserve">Spinnberufe </v>
          </cell>
        </row>
        <row r="332">
          <cell r="E332">
            <v>2</v>
          </cell>
          <cell r="F332">
            <v>25</v>
          </cell>
          <cell r="L332" t="str">
            <v>Textilmechaniker/in -Spinnerei (IH)</v>
          </cell>
        </row>
        <row r="333">
          <cell r="E333">
            <v>28</v>
          </cell>
          <cell r="F333">
            <v>102</v>
          </cell>
          <cell r="L333" t="str">
            <v>Textilmaschinenführer/in -Spinnerei (IH)</v>
          </cell>
        </row>
        <row r="334">
          <cell r="E334">
            <v>0</v>
          </cell>
          <cell r="F334">
            <v>13</v>
          </cell>
          <cell r="L334" t="str">
            <v>Seiler/in (Hw)</v>
          </cell>
        </row>
        <row r="335">
          <cell r="E335">
            <v>30</v>
          </cell>
          <cell r="F335">
            <v>140</v>
          </cell>
          <cell r="L335" t="str">
            <v xml:space="preserve">Zusammen  </v>
          </cell>
        </row>
        <row r="336">
          <cell r="L336" t="str">
            <v xml:space="preserve">Berufe in der Textilherstellung </v>
          </cell>
        </row>
        <row r="337">
          <cell r="E337">
            <v>15</v>
          </cell>
          <cell r="F337">
            <v>15</v>
          </cell>
          <cell r="L337" t="str">
            <v>Weber/in (Hw)</v>
          </cell>
        </row>
        <row r="338">
          <cell r="E338">
            <v>120</v>
          </cell>
          <cell r="F338">
            <v>512</v>
          </cell>
          <cell r="L338" t="str">
            <v>Textilmaschinenführer/in -Weberei (IH)</v>
          </cell>
        </row>
        <row r="339">
          <cell r="E339">
            <v>11</v>
          </cell>
          <cell r="F339">
            <v>107</v>
          </cell>
          <cell r="L339" t="str">
            <v>Textilmechaniker/in -Weberei (IH)</v>
          </cell>
        </row>
        <row r="340">
          <cell r="E340">
            <v>10</v>
          </cell>
          <cell r="F340">
            <v>43</v>
          </cell>
          <cell r="L340" t="str">
            <v>Textilmechaniker/in -Bandweberei (IH)</v>
          </cell>
        </row>
        <row r="341">
          <cell r="E341">
            <v>53</v>
          </cell>
          <cell r="F341">
            <v>54</v>
          </cell>
          <cell r="L341" t="str">
            <v>Textilstopfer/in (IH)</v>
          </cell>
        </row>
        <row r="342">
          <cell r="E342">
            <v>1</v>
          </cell>
          <cell r="F342">
            <v>2</v>
          </cell>
          <cell r="L342" t="str">
            <v>Stricker/in (Hw)</v>
          </cell>
        </row>
        <row r="343">
          <cell r="E343">
            <v>4</v>
          </cell>
          <cell r="F343">
            <v>72</v>
          </cell>
          <cell r="L343" t="str">
            <v>Textilmechaniker/in -Maschenindustrie (IH)</v>
          </cell>
        </row>
        <row r="344">
          <cell r="E344">
            <v>43</v>
          </cell>
          <cell r="F344">
            <v>175</v>
          </cell>
          <cell r="L344" t="str">
            <v>Textilmaschinenführer/in -Maschenindustrie (IH)</v>
          </cell>
        </row>
        <row r="345">
          <cell r="E345">
            <v>1</v>
          </cell>
          <cell r="F345">
            <v>33</v>
          </cell>
          <cell r="L345" t="str">
            <v>Textilmaschinenführer/in -Tufting (IH)</v>
          </cell>
        </row>
        <row r="346">
          <cell r="E346">
            <v>1</v>
          </cell>
          <cell r="F346">
            <v>14</v>
          </cell>
          <cell r="L346" t="str">
            <v>Textilmechaniker/in -Tufting (IH)</v>
          </cell>
        </row>
        <row r="347">
          <cell r="E347">
            <v>8</v>
          </cell>
          <cell r="F347">
            <v>60</v>
          </cell>
          <cell r="L347" t="str">
            <v>Textilmaschinenführer/in -Vliesstoff (IH)</v>
          </cell>
        </row>
        <row r="348">
          <cell r="E348">
            <v>0</v>
          </cell>
          <cell r="F348">
            <v>29</v>
          </cell>
          <cell r="L348" t="str">
            <v>Textilmechaniker/in -Vliesstoff (IH)</v>
          </cell>
        </row>
        <row r="349">
          <cell r="E349">
            <v>61</v>
          </cell>
          <cell r="F349">
            <v>101</v>
          </cell>
          <cell r="L349" t="str">
            <v>Schmucktextilienhersteller/in (IH)</v>
          </cell>
        </row>
        <row r="350">
          <cell r="E350">
            <v>2</v>
          </cell>
          <cell r="F350">
            <v>2</v>
          </cell>
          <cell r="L350" t="str">
            <v>Schmucktextilienhersteller/in (Hw)</v>
          </cell>
        </row>
        <row r="351">
          <cell r="E351">
            <v>330</v>
          </cell>
          <cell r="F351">
            <v>1219</v>
          </cell>
          <cell r="L351" t="str">
            <v xml:space="preserve">Zusammen  </v>
          </cell>
        </row>
        <row r="352">
          <cell r="L352" t="str">
            <v xml:space="preserve">Berufe in der Textilverarbeitung </v>
          </cell>
        </row>
        <row r="353">
          <cell r="E353">
            <v>1</v>
          </cell>
          <cell r="F353">
            <v>1</v>
          </cell>
          <cell r="L353" t="str">
            <v>Modeschneider/in (Hw)</v>
          </cell>
        </row>
        <row r="354">
          <cell r="E354">
            <v>530</v>
          </cell>
          <cell r="F354">
            <v>551</v>
          </cell>
          <cell r="L354" t="str">
            <v>Modeschneider/in (IH)</v>
          </cell>
        </row>
        <row r="355">
          <cell r="E355">
            <v>145</v>
          </cell>
          <cell r="F355">
            <v>178</v>
          </cell>
          <cell r="L355" t="str">
            <v>Herrenschneider/in (Hw)</v>
          </cell>
        </row>
        <row r="356">
          <cell r="E356">
            <v>1455</v>
          </cell>
          <cell r="F356">
            <v>1520</v>
          </cell>
          <cell r="L356" t="str">
            <v>Damenschneider/in (Hw)</v>
          </cell>
        </row>
        <row r="357">
          <cell r="E357">
            <v>28</v>
          </cell>
          <cell r="F357">
            <v>28</v>
          </cell>
          <cell r="L357" t="str">
            <v>Fachpraktiker/in im Damenschneiderhandwerk*) (Hw)</v>
          </cell>
        </row>
        <row r="358">
          <cell r="E358">
            <v>21</v>
          </cell>
          <cell r="F358">
            <v>22</v>
          </cell>
          <cell r="L358" t="str">
            <v>Näher/in im Damenschneiderhandwerk*) (Hw)</v>
          </cell>
        </row>
        <row r="359">
          <cell r="E359">
            <v>35</v>
          </cell>
          <cell r="F359">
            <v>36</v>
          </cell>
          <cell r="L359" t="str">
            <v>Modeteilnäher/in*) (IH)</v>
          </cell>
        </row>
        <row r="360">
          <cell r="E360">
            <v>5</v>
          </cell>
          <cell r="F360">
            <v>5</v>
          </cell>
          <cell r="L360" t="str">
            <v>Modenäher/in (Hw)</v>
          </cell>
        </row>
        <row r="361">
          <cell r="E361">
            <v>1576</v>
          </cell>
          <cell r="F361">
            <v>1620</v>
          </cell>
          <cell r="L361" t="str">
            <v>Modenäher/in (IH)</v>
          </cell>
        </row>
        <row r="362">
          <cell r="E362">
            <v>3</v>
          </cell>
          <cell r="F362">
            <v>3</v>
          </cell>
          <cell r="L362" t="str">
            <v>Wäscheschneider/in (Hw)</v>
          </cell>
        </row>
        <row r="363">
          <cell r="E363">
            <v>0</v>
          </cell>
          <cell r="F363">
            <v>1</v>
          </cell>
          <cell r="L363" t="str">
            <v>Hut- und Mützenmacher/in (Hw)</v>
          </cell>
        </row>
        <row r="364">
          <cell r="E364">
            <v>31</v>
          </cell>
          <cell r="F364">
            <v>31</v>
          </cell>
          <cell r="L364" t="str">
            <v>Modist/in (Hw)</v>
          </cell>
        </row>
        <row r="365">
          <cell r="E365">
            <v>4</v>
          </cell>
          <cell r="F365">
            <v>4</v>
          </cell>
          <cell r="L365" t="str">
            <v>Modist/in (IH)</v>
          </cell>
        </row>
        <row r="366">
          <cell r="E366">
            <v>12</v>
          </cell>
          <cell r="F366">
            <v>76</v>
          </cell>
          <cell r="L366" t="str">
            <v>Segelmacher/in (Hw)</v>
          </cell>
        </row>
        <row r="367">
          <cell r="E367">
            <v>1</v>
          </cell>
          <cell r="F367">
            <v>2</v>
          </cell>
          <cell r="L367" t="str">
            <v>Technische(r) Konfektionär/in (Hw)</v>
          </cell>
        </row>
        <row r="368">
          <cell r="E368">
            <v>29</v>
          </cell>
          <cell r="F368">
            <v>116</v>
          </cell>
          <cell r="L368" t="str">
            <v>Technische(r) Konfektionär/in (IH)</v>
          </cell>
        </row>
        <row r="369">
          <cell r="E369">
            <v>28</v>
          </cell>
          <cell r="F369">
            <v>30</v>
          </cell>
          <cell r="L369" t="str">
            <v>Sticker/in (Hw)</v>
          </cell>
        </row>
        <row r="370">
          <cell r="E370">
            <v>3904</v>
          </cell>
          <cell r="F370">
            <v>4224</v>
          </cell>
          <cell r="L370" t="str">
            <v xml:space="preserve">Zusammen  </v>
          </cell>
        </row>
        <row r="371">
          <cell r="L371" t="str">
            <v xml:space="preserve">Textilveredler/innen </v>
          </cell>
        </row>
        <row r="372">
          <cell r="E372">
            <v>55</v>
          </cell>
          <cell r="F372">
            <v>381</v>
          </cell>
          <cell r="L372" t="str">
            <v>Textilmaschinenführer/in -Veredlung (IH)</v>
          </cell>
        </row>
        <row r="373">
          <cell r="E373">
            <v>23</v>
          </cell>
          <cell r="F373">
            <v>141</v>
          </cell>
          <cell r="L373" t="str">
            <v>Textilveredler/in (IH)</v>
          </cell>
        </row>
        <row r="374">
          <cell r="E374">
            <v>78</v>
          </cell>
          <cell r="F374">
            <v>522</v>
          </cell>
          <cell r="L374" t="str">
            <v xml:space="preserve">Zusammen  </v>
          </cell>
        </row>
        <row r="375">
          <cell r="L375" t="str">
            <v xml:space="preserve">Berufe in der Lederherstellung, Leder- und Fellverarbeitung </v>
          </cell>
        </row>
        <row r="376">
          <cell r="E376">
            <v>1</v>
          </cell>
          <cell r="F376">
            <v>7</v>
          </cell>
          <cell r="L376" t="str">
            <v>Gerber/in (Hw)</v>
          </cell>
        </row>
        <row r="377">
          <cell r="E377">
            <v>5</v>
          </cell>
          <cell r="F377">
            <v>50</v>
          </cell>
          <cell r="L377" t="str">
            <v>Gerber/in (IH)</v>
          </cell>
        </row>
        <row r="378">
          <cell r="E378">
            <v>39</v>
          </cell>
          <cell r="F378">
            <v>139</v>
          </cell>
          <cell r="L378" t="str">
            <v>Schuhmacher/in (Hw)</v>
          </cell>
        </row>
        <row r="379">
          <cell r="E379">
            <v>401</v>
          </cell>
          <cell r="F379">
            <v>1323</v>
          </cell>
          <cell r="L379" t="str">
            <v>Orthopädieschuhmacher/in (Hw)</v>
          </cell>
        </row>
        <row r="380">
          <cell r="E380">
            <v>85</v>
          </cell>
          <cell r="F380">
            <v>178</v>
          </cell>
          <cell r="L380" t="str">
            <v>Schuhfertiger/in (IH)</v>
          </cell>
        </row>
        <row r="381">
          <cell r="E381">
            <v>0</v>
          </cell>
          <cell r="F381">
            <v>1</v>
          </cell>
          <cell r="L381" t="str">
            <v>Schäftemacher/in*) (Hw)</v>
          </cell>
        </row>
        <row r="382">
          <cell r="E382">
            <v>1</v>
          </cell>
          <cell r="F382">
            <v>1</v>
          </cell>
          <cell r="L382" t="str">
            <v>Schuh- und Lederwarenstepper/in (Hw)</v>
          </cell>
        </row>
        <row r="383">
          <cell r="E383">
            <v>30</v>
          </cell>
          <cell r="F383">
            <v>31</v>
          </cell>
          <cell r="L383" t="str">
            <v>Schuh- und Lederwarenstepper/in (IH)</v>
          </cell>
        </row>
        <row r="384">
          <cell r="E384">
            <v>76</v>
          </cell>
          <cell r="F384">
            <v>334</v>
          </cell>
          <cell r="L384" t="str">
            <v>Sattler/in (Hw)</v>
          </cell>
        </row>
        <row r="385">
          <cell r="E385">
            <v>9</v>
          </cell>
          <cell r="F385">
            <v>28</v>
          </cell>
          <cell r="L385" t="str">
            <v>Sattler/in (IH)</v>
          </cell>
        </row>
        <row r="386">
          <cell r="E386">
            <v>1</v>
          </cell>
          <cell r="F386">
            <v>3</v>
          </cell>
          <cell r="L386" t="str">
            <v>Feinsattler/in (IH)</v>
          </cell>
        </row>
        <row r="387">
          <cell r="E387">
            <v>19</v>
          </cell>
          <cell r="F387">
            <v>27</v>
          </cell>
          <cell r="L387" t="str">
            <v>Feintäschner/in (Hw)</v>
          </cell>
        </row>
        <row r="388">
          <cell r="E388">
            <v>19</v>
          </cell>
          <cell r="F388">
            <v>26</v>
          </cell>
          <cell r="L388" t="str">
            <v>Täschner/in (IH)</v>
          </cell>
        </row>
        <row r="389">
          <cell r="E389">
            <v>0</v>
          </cell>
          <cell r="F389">
            <v>1</v>
          </cell>
          <cell r="L389" t="str">
            <v>Pelzveredler/in (IH)</v>
          </cell>
        </row>
        <row r="390">
          <cell r="E390">
            <v>30</v>
          </cell>
          <cell r="F390">
            <v>37</v>
          </cell>
          <cell r="L390" t="str">
            <v>Kürschner/in (Hw)</v>
          </cell>
        </row>
        <row r="391">
          <cell r="E391">
            <v>3</v>
          </cell>
          <cell r="F391">
            <v>3</v>
          </cell>
          <cell r="L391" t="str">
            <v>Kürschner/in (IH)</v>
          </cell>
        </row>
        <row r="392">
          <cell r="E392">
            <v>719</v>
          </cell>
          <cell r="F392">
            <v>2189</v>
          </cell>
          <cell r="L392" t="str">
            <v xml:space="preserve">Zusammen  </v>
          </cell>
        </row>
        <row r="393">
          <cell r="L393" t="str">
            <v xml:space="preserve">Berufe in der Back-, Konditor-, Süßwarenherstellung </v>
          </cell>
        </row>
        <row r="394">
          <cell r="E394">
            <v>24</v>
          </cell>
          <cell r="F394">
            <v>87</v>
          </cell>
          <cell r="L394" t="str">
            <v>Bäckerfachwerker/in*) (Hw)</v>
          </cell>
        </row>
        <row r="395">
          <cell r="E395">
            <v>7</v>
          </cell>
          <cell r="F395">
            <v>39</v>
          </cell>
          <cell r="L395" t="str">
            <v>Bäckerwerker/in*) (Hw)</v>
          </cell>
        </row>
        <row r="396">
          <cell r="E396">
            <v>3237</v>
          </cell>
          <cell r="F396">
            <v>15592</v>
          </cell>
          <cell r="L396" t="str">
            <v>Bäcker/in (Hw)</v>
          </cell>
        </row>
        <row r="397">
          <cell r="E397">
            <v>32</v>
          </cell>
          <cell r="F397">
            <v>110</v>
          </cell>
          <cell r="L397" t="str">
            <v>Bäcker/in (IH)</v>
          </cell>
        </row>
        <row r="398">
          <cell r="E398">
            <v>3124</v>
          </cell>
          <cell r="F398">
            <v>4770</v>
          </cell>
          <cell r="L398" t="str">
            <v>Konditor/in (Hw)</v>
          </cell>
        </row>
        <row r="399">
          <cell r="E399">
            <v>98</v>
          </cell>
          <cell r="F399">
            <v>217</v>
          </cell>
          <cell r="L399" t="str">
            <v>Fachkraft für Süßwarentechnik (IH)</v>
          </cell>
        </row>
        <row r="400">
          <cell r="E400">
            <v>6522</v>
          </cell>
          <cell r="F400">
            <v>20815</v>
          </cell>
          <cell r="L400" t="str">
            <v xml:space="preserve">Zusammen  </v>
          </cell>
        </row>
        <row r="401">
          <cell r="L401" t="str">
            <v xml:space="preserve">Fleischer/innen </v>
          </cell>
        </row>
        <row r="402">
          <cell r="E402">
            <v>0</v>
          </cell>
          <cell r="F402">
            <v>9</v>
          </cell>
          <cell r="L402" t="str">
            <v>Fleischerfachwerker/in*) (Hw)</v>
          </cell>
        </row>
        <row r="403">
          <cell r="E403">
            <v>254</v>
          </cell>
          <cell r="F403">
            <v>7888</v>
          </cell>
          <cell r="L403" t="str">
            <v>Fleischer/in (Hw)</v>
          </cell>
        </row>
        <row r="404">
          <cell r="E404">
            <v>92</v>
          </cell>
          <cell r="F404">
            <v>723</v>
          </cell>
          <cell r="L404" t="str">
            <v>Fleischer/in (IH)</v>
          </cell>
        </row>
        <row r="405">
          <cell r="E405">
            <v>346</v>
          </cell>
          <cell r="F405">
            <v>8620</v>
          </cell>
          <cell r="L405" t="str">
            <v xml:space="preserve">Zusammen  </v>
          </cell>
        </row>
        <row r="406">
          <cell r="L406" t="str">
            <v xml:space="preserve">Köche/Köchinnen </v>
          </cell>
        </row>
        <row r="407">
          <cell r="E407">
            <v>9988</v>
          </cell>
          <cell r="F407">
            <v>38057</v>
          </cell>
          <cell r="L407" t="str">
            <v>Koch/Köchin (IH)</v>
          </cell>
        </row>
        <row r="408">
          <cell r="E408">
            <v>3</v>
          </cell>
          <cell r="F408">
            <v>12</v>
          </cell>
          <cell r="L408" t="str">
            <v>Koch/Köchin (Hw)</v>
          </cell>
        </row>
        <row r="409">
          <cell r="E409">
            <v>1331</v>
          </cell>
          <cell r="F409">
            <v>3247</v>
          </cell>
          <cell r="L409" t="str">
            <v>Beikoch/Beiköchin*) (IH)</v>
          </cell>
        </row>
        <row r="410">
          <cell r="E410">
            <v>9</v>
          </cell>
          <cell r="F410">
            <v>41</v>
          </cell>
          <cell r="L410" t="str">
            <v>Teilkoch/Teilköchin*) (IH)</v>
          </cell>
        </row>
        <row r="411">
          <cell r="E411">
            <v>11331</v>
          </cell>
          <cell r="F411">
            <v>41357</v>
          </cell>
          <cell r="L411" t="str">
            <v xml:space="preserve">Zusammen  </v>
          </cell>
        </row>
        <row r="412">
          <cell r="L412" t="str">
            <v xml:space="preserve">Berufe in der Getränke-, Genussmittelherstellung </v>
          </cell>
        </row>
        <row r="413">
          <cell r="E413">
            <v>11</v>
          </cell>
          <cell r="F413">
            <v>195</v>
          </cell>
          <cell r="L413" t="str">
            <v>Brauer/in und Mälzer/in (Hw)</v>
          </cell>
        </row>
        <row r="414">
          <cell r="E414">
            <v>36</v>
          </cell>
          <cell r="F414">
            <v>650</v>
          </cell>
          <cell r="L414" t="str">
            <v>Brauer/in und Mälzer/in (IH)</v>
          </cell>
        </row>
        <row r="415">
          <cell r="E415">
            <v>0</v>
          </cell>
          <cell r="F415">
            <v>1</v>
          </cell>
          <cell r="L415" t="str">
            <v>Brenner/in (IH)</v>
          </cell>
        </row>
        <row r="416">
          <cell r="E416">
            <v>4</v>
          </cell>
          <cell r="F416">
            <v>23</v>
          </cell>
          <cell r="L416" t="str">
            <v>Destillateur/in (IH)</v>
          </cell>
        </row>
        <row r="417">
          <cell r="E417">
            <v>5</v>
          </cell>
          <cell r="F417">
            <v>19</v>
          </cell>
          <cell r="L417" t="str">
            <v>Weinküfer/in (Hw)</v>
          </cell>
        </row>
        <row r="418">
          <cell r="E418">
            <v>21</v>
          </cell>
          <cell r="F418">
            <v>179</v>
          </cell>
          <cell r="L418" t="str">
            <v>Weinküfer/in (IH)</v>
          </cell>
        </row>
        <row r="419">
          <cell r="E419">
            <v>6</v>
          </cell>
          <cell r="F419">
            <v>139</v>
          </cell>
          <cell r="L419" t="str">
            <v>Fachkraft für Fruchtsafttechnik (IH)</v>
          </cell>
        </row>
        <row r="420">
          <cell r="E420">
            <v>0</v>
          </cell>
          <cell r="F420">
            <v>2</v>
          </cell>
          <cell r="L420" t="str">
            <v>Fachkraft für Fruchtsafttechnik (Hw)</v>
          </cell>
        </row>
        <row r="421">
          <cell r="E421">
            <v>83</v>
          </cell>
          <cell r="F421">
            <v>1208</v>
          </cell>
          <cell r="L421" t="str">
            <v xml:space="preserve">Zusammen  </v>
          </cell>
        </row>
        <row r="422">
          <cell r="L422" t="str">
            <v xml:space="preserve">Übrige Ernährungsberufe </v>
          </cell>
        </row>
        <row r="423">
          <cell r="E423">
            <v>119</v>
          </cell>
          <cell r="F423">
            <v>764</v>
          </cell>
          <cell r="L423" t="str">
            <v>Molkereifachmann/-fachfrau (Lw)</v>
          </cell>
        </row>
        <row r="424">
          <cell r="E424">
            <v>494</v>
          </cell>
          <cell r="F424">
            <v>1407</v>
          </cell>
          <cell r="L424" t="str">
            <v>Fachkraft für Lebensmitteltechnik (IH)</v>
          </cell>
        </row>
        <row r="425">
          <cell r="E425">
            <v>8</v>
          </cell>
          <cell r="F425">
            <v>86</v>
          </cell>
          <cell r="L425" t="str">
            <v>Müller/in (Hw)</v>
          </cell>
        </row>
        <row r="426">
          <cell r="E426">
            <v>1</v>
          </cell>
          <cell r="F426">
            <v>183</v>
          </cell>
          <cell r="L426" t="str">
            <v>Müller/in (IH)</v>
          </cell>
        </row>
        <row r="427">
          <cell r="E427">
            <v>622</v>
          </cell>
          <cell r="F427">
            <v>2440</v>
          </cell>
          <cell r="L427" t="str">
            <v xml:space="preserve">Zusammen  </v>
          </cell>
        </row>
        <row r="428">
          <cell r="L428" t="str">
            <v xml:space="preserve">Hochbauberufe </v>
          </cell>
        </row>
        <row r="429">
          <cell r="E429">
            <v>3</v>
          </cell>
          <cell r="F429">
            <v>1184</v>
          </cell>
          <cell r="L429" t="str">
            <v>Hochbaufacharbeiter/in (Hw)</v>
          </cell>
        </row>
        <row r="430">
          <cell r="E430">
            <v>4</v>
          </cell>
          <cell r="F430">
            <v>1901</v>
          </cell>
          <cell r="L430" t="str">
            <v>Hochbaufacharbeiter/in (IH)</v>
          </cell>
        </row>
        <row r="431">
          <cell r="E431">
            <v>0</v>
          </cell>
          <cell r="F431">
            <v>75</v>
          </cell>
          <cell r="L431" t="str">
            <v>Baufacharbeiter/in*) (Hw)</v>
          </cell>
        </row>
        <row r="432">
          <cell r="E432">
            <v>2</v>
          </cell>
          <cell r="F432">
            <v>612</v>
          </cell>
          <cell r="L432" t="str">
            <v>Hochbaufachwerker/in*) (Hw)</v>
          </cell>
        </row>
        <row r="433">
          <cell r="E433">
            <v>0</v>
          </cell>
          <cell r="F433">
            <v>527</v>
          </cell>
          <cell r="L433" t="str">
            <v>Hochbaufachwerker/in*) (IH)</v>
          </cell>
        </row>
        <row r="434">
          <cell r="E434">
            <v>49</v>
          </cell>
          <cell r="F434">
            <v>14874</v>
          </cell>
          <cell r="L434" t="str">
            <v>Maurer/in (Hw)</v>
          </cell>
        </row>
        <row r="435">
          <cell r="E435">
            <v>3</v>
          </cell>
          <cell r="F435">
            <v>1833</v>
          </cell>
          <cell r="L435" t="str">
            <v>Maurer/in (IH)</v>
          </cell>
        </row>
        <row r="436">
          <cell r="E436">
            <v>0</v>
          </cell>
          <cell r="F436">
            <v>74</v>
          </cell>
          <cell r="L436" t="str">
            <v>Fassadenmonteur/in (IH)</v>
          </cell>
        </row>
        <row r="437">
          <cell r="E437">
            <v>0</v>
          </cell>
          <cell r="F437">
            <v>62</v>
          </cell>
          <cell r="L437" t="str">
            <v>Fassadenmonteur/in (Hw)</v>
          </cell>
        </row>
        <row r="438">
          <cell r="E438">
            <v>0</v>
          </cell>
          <cell r="F438">
            <v>9</v>
          </cell>
          <cell r="L438" t="str">
            <v>Feuerungs- und Schornsteinbauer/in (Hw)</v>
          </cell>
        </row>
        <row r="439">
          <cell r="E439">
            <v>0</v>
          </cell>
          <cell r="F439">
            <v>44</v>
          </cell>
          <cell r="L439" t="str">
            <v>Feuerungs- und Schornsteinbauer/in (IH)</v>
          </cell>
        </row>
        <row r="440">
          <cell r="E440">
            <v>3</v>
          </cell>
          <cell r="F440">
            <v>1108</v>
          </cell>
          <cell r="L440" t="str">
            <v>Beton- und Stahlbetonbauer/in (Hw)</v>
          </cell>
        </row>
        <row r="441">
          <cell r="E441">
            <v>1</v>
          </cell>
          <cell r="F441">
            <v>1279</v>
          </cell>
          <cell r="L441" t="str">
            <v>Beton- und Stahlbetonbauer/in (IH)</v>
          </cell>
        </row>
        <row r="442">
          <cell r="E442">
            <v>1</v>
          </cell>
          <cell r="F442">
            <v>663</v>
          </cell>
          <cell r="L442" t="str">
            <v>Gerüstbauer/in (Hw)</v>
          </cell>
        </row>
        <row r="443">
          <cell r="E443">
            <v>0</v>
          </cell>
          <cell r="F443">
            <v>93</v>
          </cell>
          <cell r="L443" t="str">
            <v>Gerüstbauer/in (IH)</v>
          </cell>
        </row>
        <row r="444">
          <cell r="E444">
            <v>66</v>
          </cell>
          <cell r="F444">
            <v>24338</v>
          </cell>
          <cell r="L444" t="str">
            <v xml:space="preserve">Zusammen  </v>
          </cell>
        </row>
        <row r="445">
          <cell r="L445" t="str">
            <v xml:space="preserve">Tiefbauberufe </v>
          </cell>
        </row>
        <row r="446">
          <cell r="E446">
            <v>0</v>
          </cell>
          <cell r="F446">
            <v>304</v>
          </cell>
          <cell r="L446" t="str">
            <v>Tiefbaufacharbeiter/in (Hw)</v>
          </cell>
        </row>
        <row r="447">
          <cell r="E447">
            <v>1</v>
          </cell>
          <cell r="F447">
            <v>1661</v>
          </cell>
          <cell r="L447" t="str">
            <v>Tiefbaufacharbeiter/in (IH)</v>
          </cell>
        </row>
        <row r="448">
          <cell r="E448">
            <v>10</v>
          </cell>
          <cell r="F448">
            <v>2864</v>
          </cell>
          <cell r="L448" t="str">
            <v>Straßenbauer/in (Hw)</v>
          </cell>
        </row>
        <row r="449">
          <cell r="E449">
            <v>6</v>
          </cell>
          <cell r="F449">
            <v>2300</v>
          </cell>
          <cell r="L449" t="str">
            <v>Straßenbauer/in (IH)</v>
          </cell>
        </row>
        <row r="450">
          <cell r="E450">
            <v>0</v>
          </cell>
          <cell r="F450">
            <v>57</v>
          </cell>
          <cell r="L450" t="str">
            <v>Tiefbaufachwerker/in*) (Hw)</v>
          </cell>
        </row>
        <row r="451">
          <cell r="E451">
            <v>0</v>
          </cell>
          <cell r="F451">
            <v>1</v>
          </cell>
          <cell r="L451" t="str">
            <v>Gleisbauer/in (Hw)</v>
          </cell>
        </row>
        <row r="452">
          <cell r="E452">
            <v>0</v>
          </cell>
          <cell r="F452">
            <v>384</v>
          </cell>
          <cell r="L452" t="str">
            <v>Gleisbauer/in (IH)</v>
          </cell>
        </row>
        <row r="453">
          <cell r="E453">
            <v>18</v>
          </cell>
          <cell r="F453">
            <v>434</v>
          </cell>
          <cell r="L453" t="str">
            <v>Wasserbauer/in (ÖD)</v>
          </cell>
        </row>
        <row r="454">
          <cell r="E454">
            <v>0</v>
          </cell>
          <cell r="F454">
            <v>59</v>
          </cell>
          <cell r="L454" t="str">
            <v>Brunnenbauer/in (Hw)</v>
          </cell>
        </row>
        <row r="455">
          <cell r="E455">
            <v>0</v>
          </cell>
          <cell r="F455">
            <v>20</v>
          </cell>
          <cell r="L455" t="str">
            <v>Brunnenbauer/in (IH)</v>
          </cell>
        </row>
        <row r="456">
          <cell r="E456">
            <v>1</v>
          </cell>
          <cell r="F456">
            <v>139</v>
          </cell>
          <cell r="L456" t="str">
            <v>Kanalbauer/in (Hw)</v>
          </cell>
        </row>
        <row r="457">
          <cell r="E457">
            <v>1</v>
          </cell>
          <cell r="F457">
            <v>401</v>
          </cell>
          <cell r="L457" t="str">
            <v>Kanalbauer/in (IH)</v>
          </cell>
        </row>
        <row r="458">
          <cell r="E458">
            <v>0</v>
          </cell>
          <cell r="F458">
            <v>54</v>
          </cell>
          <cell r="L458" t="str">
            <v>Rohrleitungsbauer/in (Hw)</v>
          </cell>
        </row>
        <row r="459">
          <cell r="E459">
            <v>0</v>
          </cell>
          <cell r="F459">
            <v>604</v>
          </cell>
          <cell r="L459" t="str">
            <v>Rohrleitungsbauer/in (IH)</v>
          </cell>
        </row>
        <row r="460">
          <cell r="E460">
            <v>0</v>
          </cell>
          <cell r="F460">
            <v>2</v>
          </cell>
          <cell r="L460" t="str">
            <v>Spezialtiefbauer/in (Hw)</v>
          </cell>
        </row>
        <row r="461">
          <cell r="E461">
            <v>0</v>
          </cell>
          <cell r="F461">
            <v>72</v>
          </cell>
          <cell r="L461" t="str">
            <v>Spezialtiefbauer/in (IH)</v>
          </cell>
        </row>
        <row r="462">
          <cell r="E462">
            <v>37</v>
          </cell>
          <cell r="F462">
            <v>9356</v>
          </cell>
          <cell r="L462" t="str">
            <v xml:space="preserve">Zusammen  </v>
          </cell>
        </row>
        <row r="463">
          <cell r="L463" t="str">
            <v xml:space="preserve">Ausbauberufe </v>
          </cell>
        </row>
        <row r="464">
          <cell r="E464">
            <v>13</v>
          </cell>
          <cell r="F464">
            <v>792</v>
          </cell>
          <cell r="L464" t="str">
            <v>Ausbaufacharbeiter/in (Hw)</v>
          </cell>
        </row>
        <row r="465">
          <cell r="E465">
            <v>11</v>
          </cell>
          <cell r="F465">
            <v>2083</v>
          </cell>
          <cell r="L465" t="str">
            <v>Ausbaufacharbeiter/in (IH)</v>
          </cell>
        </row>
        <row r="466">
          <cell r="E466">
            <v>0</v>
          </cell>
          <cell r="F466">
            <v>51</v>
          </cell>
          <cell r="L466" t="str">
            <v>Ausbaufachwerker/in*) (IH)</v>
          </cell>
        </row>
        <row r="467">
          <cell r="E467">
            <v>0</v>
          </cell>
          <cell r="F467">
            <v>26</v>
          </cell>
          <cell r="L467" t="str">
            <v>Ausbaufachwerker/in*) (Hw)</v>
          </cell>
        </row>
        <row r="468">
          <cell r="E468">
            <v>61</v>
          </cell>
          <cell r="F468">
            <v>2262</v>
          </cell>
          <cell r="L468" t="str">
            <v>Stuckateur/in (Hw)</v>
          </cell>
        </row>
        <row r="469">
          <cell r="E469">
            <v>0</v>
          </cell>
          <cell r="F469">
            <v>1</v>
          </cell>
          <cell r="L469" t="str">
            <v>Stuckateur/in (IH)</v>
          </cell>
        </row>
        <row r="470">
          <cell r="E470">
            <v>0</v>
          </cell>
          <cell r="F470">
            <v>3</v>
          </cell>
          <cell r="L470" t="str">
            <v>Isolierer/in -im Bereich der Industrie (IH)</v>
          </cell>
        </row>
        <row r="471">
          <cell r="E471">
            <v>0</v>
          </cell>
          <cell r="F471">
            <v>112</v>
          </cell>
          <cell r="L471" t="str">
            <v>Isolierfacharbeiter/in (IH)</v>
          </cell>
        </row>
        <row r="472">
          <cell r="E472">
            <v>0</v>
          </cell>
          <cell r="F472">
            <v>2</v>
          </cell>
          <cell r="L472" t="str">
            <v>Isolierfacharbeiter/in (Hw)</v>
          </cell>
        </row>
        <row r="473">
          <cell r="E473">
            <v>0</v>
          </cell>
          <cell r="F473">
            <v>234</v>
          </cell>
          <cell r="L473" t="str">
            <v>Industrie-Isolierer/in (IH)</v>
          </cell>
        </row>
        <row r="474">
          <cell r="E474">
            <v>0</v>
          </cell>
          <cell r="F474">
            <v>18</v>
          </cell>
          <cell r="L474" t="str">
            <v>Industrie-Isolierer/in (Hw)</v>
          </cell>
        </row>
        <row r="475">
          <cell r="E475">
            <v>1</v>
          </cell>
          <cell r="F475">
            <v>340</v>
          </cell>
          <cell r="L475" t="str">
            <v>Wärme-, Kälte- und Schallschutzisolierer/in (Hw)</v>
          </cell>
        </row>
        <row r="476">
          <cell r="E476">
            <v>0</v>
          </cell>
          <cell r="F476">
            <v>3</v>
          </cell>
          <cell r="L476" t="str">
            <v>Wärme-, Kälte- und Schallschutzisolierer/in (IH)</v>
          </cell>
        </row>
        <row r="477">
          <cell r="E477">
            <v>6</v>
          </cell>
          <cell r="F477">
            <v>394</v>
          </cell>
          <cell r="L477" t="str">
            <v>Trockenbaumonteur/in (Hw)</v>
          </cell>
        </row>
        <row r="478">
          <cell r="E478">
            <v>3</v>
          </cell>
          <cell r="F478">
            <v>854</v>
          </cell>
          <cell r="L478" t="str">
            <v>Trockenbaumonteur/in (IH)</v>
          </cell>
        </row>
        <row r="479">
          <cell r="E479">
            <v>0</v>
          </cell>
          <cell r="F479">
            <v>41</v>
          </cell>
          <cell r="L479" t="str">
            <v>Bauwerksabdichter/in (Hw)</v>
          </cell>
        </row>
        <row r="480">
          <cell r="E480">
            <v>0</v>
          </cell>
          <cell r="F480">
            <v>93</v>
          </cell>
          <cell r="L480" t="str">
            <v>Bauwerksabdichter/in (IH)</v>
          </cell>
        </row>
        <row r="481">
          <cell r="E481">
            <v>0</v>
          </cell>
          <cell r="F481">
            <v>33</v>
          </cell>
          <cell r="L481" t="str">
            <v>Asphaltbauer/in (IH)</v>
          </cell>
        </row>
        <row r="482">
          <cell r="E482">
            <v>0</v>
          </cell>
          <cell r="F482">
            <v>1</v>
          </cell>
          <cell r="L482" t="str">
            <v>Asphaltbauer/in (Hw)</v>
          </cell>
        </row>
        <row r="483">
          <cell r="E483">
            <v>51</v>
          </cell>
          <cell r="F483">
            <v>4481</v>
          </cell>
          <cell r="L483" t="str">
            <v>Fliesen-, Platten- und Mosaikleger/in (Hw)</v>
          </cell>
        </row>
        <row r="484">
          <cell r="E484">
            <v>5</v>
          </cell>
          <cell r="F484">
            <v>389</v>
          </cell>
          <cell r="L484" t="str">
            <v>Fliesen-, Platten- und Mosaikleger/in (IH)</v>
          </cell>
        </row>
        <row r="485">
          <cell r="E485">
            <v>8</v>
          </cell>
          <cell r="F485">
            <v>445</v>
          </cell>
          <cell r="L485" t="str">
            <v>Kachelofen- und Luftheizungsbauer/in (Hw)</v>
          </cell>
        </row>
        <row r="486">
          <cell r="E486">
            <v>77</v>
          </cell>
          <cell r="F486">
            <v>1958</v>
          </cell>
          <cell r="L486" t="str">
            <v>Glaser/in (Hw)</v>
          </cell>
        </row>
        <row r="487">
          <cell r="E487">
            <v>0</v>
          </cell>
          <cell r="F487">
            <v>220</v>
          </cell>
          <cell r="L487" t="str">
            <v>Estrichleger/in (Hw)</v>
          </cell>
        </row>
        <row r="488">
          <cell r="E488">
            <v>0</v>
          </cell>
          <cell r="F488">
            <v>6</v>
          </cell>
          <cell r="L488" t="str">
            <v>Estrichleger/in (IH)</v>
          </cell>
        </row>
        <row r="489">
          <cell r="E489">
            <v>91</v>
          </cell>
          <cell r="F489">
            <v>8983</v>
          </cell>
          <cell r="L489" t="str">
            <v>Zimmerer/Zimmerin (Hw)</v>
          </cell>
        </row>
        <row r="490">
          <cell r="E490">
            <v>6</v>
          </cell>
          <cell r="F490">
            <v>730</v>
          </cell>
          <cell r="L490" t="str">
            <v>Zimmerer/Zimmerin (IH)</v>
          </cell>
        </row>
        <row r="491">
          <cell r="E491">
            <v>92</v>
          </cell>
          <cell r="F491">
            <v>9370</v>
          </cell>
          <cell r="L491" t="str">
            <v>Dachdecker/in (Hw)</v>
          </cell>
        </row>
        <row r="492">
          <cell r="E492">
            <v>425</v>
          </cell>
          <cell r="F492">
            <v>33925</v>
          </cell>
          <cell r="L492" t="str">
            <v xml:space="preserve">Zusammen  </v>
          </cell>
        </row>
        <row r="493">
          <cell r="L493" t="str">
            <v xml:space="preserve">Raumausstatter/innen, Polster(er/innen) </v>
          </cell>
        </row>
        <row r="494">
          <cell r="E494">
            <v>1691</v>
          </cell>
          <cell r="F494">
            <v>3611</v>
          </cell>
          <cell r="L494" t="str">
            <v>Raumausstatter/in (Hw)</v>
          </cell>
        </row>
        <row r="495">
          <cell r="E495">
            <v>39</v>
          </cell>
          <cell r="F495">
            <v>79</v>
          </cell>
          <cell r="L495" t="str">
            <v>Raumausstatterwerker/in*) (Hw)</v>
          </cell>
        </row>
        <row r="496">
          <cell r="E496">
            <v>4</v>
          </cell>
          <cell r="F496">
            <v>141</v>
          </cell>
          <cell r="L496" t="str">
            <v>Bodenleger/in (Hw)</v>
          </cell>
        </row>
        <row r="497">
          <cell r="E497">
            <v>0</v>
          </cell>
          <cell r="F497">
            <v>6</v>
          </cell>
          <cell r="L497" t="str">
            <v>Bodenleger/in (IH)</v>
          </cell>
        </row>
        <row r="498">
          <cell r="E498">
            <v>10</v>
          </cell>
          <cell r="F498">
            <v>898</v>
          </cell>
          <cell r="L498" t="str">
            <v>Parkettleger/in (Hw)</v>
          </cell>
        </row>
        <row r="499">
          <cell r="E499">
            <v>0</v>
          </cell>
          <cell r="F499">
            <v>11</v>
          </cell>
          <cell r="L499" t="str">
            <v>Polsterer/Polsterin (Hw)</v>
          </cell>
        </row>
        <row r="500">
          <cell r="E500">
            <v>40</v>
          </cell>
          <cell r="F500">
            <v>426</v>
          </cell>
          <cell r="L500" t="str">
            <v>Polsterer/Polsterin (IH)</v>
          </cell>
        </row>
        <row r="501">
          <cell r="E501">
            <v>73</v>
          </cell>
          <cell r="F501">
            <v>196</v>
          </cell>
          <cell r="L501" t="str">
            <v>Fahrzeugpolsterer/-polsterin (IH)</v>
          </cell>
        </row>
        <row r="502">
          <cell r="E502">
            <v>0</v>
          </cell>
          <cell r="F502">
            <v>1</v>
          </cell>
          <cell r="L502" t="str">
            <v>Fahrzeugpolsterer/-polsterin (Hw)</v>
          </cell>
        </row>
        <row r="503">
          <cell r="E503">
            <v>210</v>
          </cell>
          <cell r="F503">
            <v>247</v>
          </cell>
          <cell r="L503" t="str">
            <v>Polster- und Dekorationsnäher/in (Hw)</v>
          </cell>
        </row>
        <row r="504">
          <cell r="E504">
            <v>18</v>
          </cell>
          <cell r="F504">
            <v>18</v>
          </cell>
          <cell r="L504" t="str">
            <v>Polster- und Dekorationsnäher/in (IH)</v>
          </cell>
        </row>
        <row r="505">
          <cell r="E505">
            <v>2085</v>
          </cell>
          <cell r="F505">
            <v>5634</v>
          </cell>
          <cell r="L505" t="str">
            <v xml:space="preserve">Zusammen  </v>
          </cell>
        </row>
        <row r="506">
          <cell r="L506" t="str">
            <v xml:space="preserve">Berufe in der Holz- und Kunststoffverarbeitung </v>
          </cell>
        </row>
        <row r="507">
          <cell r="E507">
            <v>1984</v>
          </cell>
          <cell r="F507">
            <v>30106</v>
          </cell>
          <cell r="L507" t="str">
            <v>Tischler/in (Hw)</v>
          </cell>
        </row>
        <row r="508">
          <cell r="E508">
            <v>2</v>
          </cell>
          <cell r="F508">
            <v>103</v>
          </cell>
          <cell r="L508" t="str">
            <v>Holzverarbeiter/in*) (Hw)</v>
          </cell>
        </row>
        <row r="509">
          <cell r="E509">
            <v>95</v>
          </cell>
          <cell r="F509">
            <v>2442</v>
          </cell>
          <cell r="L509" t="str">
            <v>Holzbearbeiter/in*) (Hw)</v>
          </cell>
        </row>
        <row r="510">
          <cell r="E510">
            <v>51</v>
          </cell>
          <cell r="F510">
            <v>875</v>
          </cell>
          <cell r="L510" t="str">
            <v>Holzbearbeiter/in*) (IH)</v>
          </cell>
        </row>
        <row r="511">
          <cell r="E511">
            <v>10</v>
          </cell>
          <cell r="F511">
            <v>637</v>
          </cell>
          <cell r="L511" t="str">
            <v>Holzfachwerker/in*) (Hw)</v>
          </cell>
        </row>
        <row r="512">
          <cell r="E512">
            <v>3</v>
          </cell>
          <cell r="F512">
            <v>185</v>
          </cell>
          <cell r="L512" t="str">
            <v>Holzfachwerker/in*) (IH)</v>
          </cell>
        </row>
        <row r="513">
          <cell r="E513">
            <v>0</v>
          </cell>
          <cell r="F513">
            <v>17</v>
          </cell>
          <cell r="L513" t="str">
            <v>Holzwerker/in*) (Hw)</v>
          </cell>
        </row>
        <row r="514">
          <cell r="E514">
            <v>1</v>
          </cell>
          <cell r="F514">
            <v>33</v>
          </cell>
          <cell r="L514" t="str">
            <v>Holzwerker/in*) (IH)</v>
          </cell>
        </row>
        <row r="515">
          <cell r="E515">
            <v>66</v>
          </cell>
          <cell r="F515">
            <v>961</v>
          </cell>
          <cell r="L515" t="str">
            <v>Modellbauer/in (Hw)</v>
          </cell>
        </row>
        <row r="516">
          <cell r="E516">
            <v>67</v>
          </cell>
          <cell r="F516">
            <v>727</v>
          </cell>
          <cell r="L516" t="str">
            <v>Modellbaumechaniker/in (IH)</v>
          </cell>
        </row>
        <row r="517">
          <cell r="E517">
            <v>1</v>
          </cell>
          <cell r="F517">
            <v>27</v>
          </cell>
          <cell r="L517" t="str">
            <v>Holzmechaniker/in (Hw)</v>
          </cell>
        </row>
        <row r="518">
          <cell r="E518">
            <v>168</v>
          </cell>
          <cell r="F518">
            <v>3540</v>
          </cell>
          <cell r="L518" t="str">
            <v>Holzmechaniker/in (IH)</v>
          </cell>
        </row>
        <row r="519">
          <cell r="E519">
            <v>0</v>
          </cell>
          <cell r="F519">
            <v>2</v>
          </cell>
          <cell r="L519" t="str">
            <v>Wagner/in (Hw)</v>
          </cell>
        </row>
        <row r="520">
          <cell r="E520">
            <v>0</v>
          </cell>
          <cell r="F520">
            <v>5</v>
          </cell>
          <cell r="L520" t="str">
            <v>Böttcher/in (Hw)</v>
          </cell>
        </row>
        <row r="521">
          <cell r="E521">
            <v>34</v>
          </cell>
          <cell r="F521">
            <v>412</v>
          </cell>
          <cell r="L521" t="str">
            <v>Bootsbauer/in (Hw)</v>
          </cell>
        </row>
        <row r="522">
          <cell r="E522">
            <v>1</v>
          </cell>
          <cell r="F522">
            <v>23</v>
          </cell>
          <cell r="L522" t="str">
            <v>Bootsbauer/in (IH)</v>
          </cell>
        </row>
        <row r="523">
          <cell r="E523">
            <v>0</v>
          </cell>
          <cell r="F523">
            <v>3</v>
          </cell>
          <cell r="L523" t="str">
            <v>Schiffbauer/in (Hw)</v>
          </cell>
        </row>
        <row r="524">
          <cell r="E524">
            <v>0</v>
          </cell>
          <cell r="F524">
            <v>3</v>
          </cell>
          <cell r="L524" t="str">
            <v>Leichtflugzeugbauer/in (Hw)</v>
          </cell>
        </row>
        <row r="525">
          <cell r="E525">
            <v>5</v>
          </cell>
          <cell r="F525">
            <v>49</v>
          </cell>
          <cell r="L525" t="str">
            <v>Leichtflugzeugbauer/in (IH)</v>
          </cell>
        </row>
        <row r="526">
          <cell r="E526">
            <v>2488</v>
          </cell>
          <cell r="F526">
            <v>40150</v>
          </cell>
          <cell r="L526" t="str">
            <v xml:space="preserve">Zusammen  </v>
          </cell>
        </row>
        <row r="527">
          <cell r="L527" t="str">
            <v xml:space="preserve">Maler/innen, Lackierer/innen und verwandte Berufe </v>
          </cell>
        </row>
        <row r="528">
          <cell r="E528">
            <v>3269</v>
          </cell>
          <cell r="F528">
            <v>39445</v>
          </cell>
          <cell r="L528" t="str">
            <v>Maler/in und Lackierer/in (Hw)</v>
          </cell>
        </row>
        <row r="529">
          <cell r="E529">
            <v>361</v>
          </cell>
          <cell r="F529">
            <v>3355</v>
          </cell>
          <cell r="L529" t="str">
            <v>Bau- und Metallmaler/in*) (Hw)</v>
          </cell>
        </row>
        <row r="530">
          <cell r="E530">
            <v>40</v>
          </cell>
          <cell r="F530">
            <v>436</v>
          </cell>
          <cell r="L530" t="str">
            <v>Fachwerker/in im Maler- und Lackiererhandwerk*) (Hw)</v>
          </cell>
        </row>
        <row r="531">
          <cell r="E531">
            <v>4</v>
          </cell>
          <cell r="F531">
            <v>59</v>
          </cell>
          <cell r="L531" t="str">
            <v>Malerfachwerker/in*) (Hw)</v>
          </cell>
        </row>
        <row r="532">
          <cell r="E532">
            <v>10</v>
          </cell>
          <cell r="F532">
            <v>68</v>
          </cell>
          <cell r="L532" t="str">
            <v>Farbgeber/in*) (IH)</v>
          </cell>
        </row>
        <row r="533">
          <cell r="E533">
            <v>45</v>
          </cell>
          <cell r="F533">
            <v>167</v>
          </cell>
          <cell r="L533" t="str">
            <v>Lackierer/in -Holz und Metall (IH)</v>
          </cell>
        </row>
        <row r="534">
          <cell r="E534">
            <v>0</v>
          </cell>
          <cell r="F534">
            <v>7</v>
          </cell>
          <cell r="L534" t="str">
            <v>Verfahrensmechaniker/in für Beschichtungstechnik (Hw)</v>
          </cell>
        </row>
        <row r="535">
          <cell r="E535">
            <v>108</v>
          </cell>
          <cell r="F535">
            <v>741</v>
          </cell>
          <cell r="L535" t="str">
            <v>Verfahrensmechaniker/in für Beschichtungstechnik (IH)</v>
          </cell>
        </row>
        <row r="536">
          <cell r="E536">
            <v>42</v>
          </cell>
          <cell r="F536">
            <v>58</v>
          </cell>
          <cell r="L536" t="str">
            <v>Vergolder/in (Hw)</v>
          </cell>
        </row>
        <row r="537">
          <cell r="E537">
            <v>113</v>
          </cell>
          <cell r="F537">
            <v>131</v>
          </cell>
          <cell r="L537" t="str">
            <v>Glas- und Kerammaler/in (IH)</v>
          </cell>
        </row>
        <row r="538">
          <cell r="E538">
            <v>21</v>
          </cell>
          <cell r="F538">
            <v>36</v>
          </cell>
          <cell r="L538" t="str">
            <v>Glas- und Porzellanmaler/in (Hw)</v>
          </cell>
        </row>
        <row r="539">
          <cell r="E539">
            <v>24</v>
          </cell>
          <cell r="F539">
            <v>26</v>
          </cell>
          <cell r="L539" t="str">
            <v>Glas- und Kerammaler/in (Hw)</v>
          </cell>
        </row>
        <row r="540">
          <cell r="E540">
            <v>31</v>
          </cell>
          <cell r="F540">
            <v>34</v>
          </cell>
          <cell r="L540" t="str">
            <v>Manufakturporzellanmaler/in (IH)</v>
          </cell>
        </row>
        <row r="541">
          <cell r="E541">
            <v>4068</v>
          </cell>
          <cell r="F541">
            <v>44563</v>
          </cell>
          <cell r="L541" t="str">
            <v xml:space="preserve">Zusammen  </v>
          </cell>
        </row>
        <row r="542">
          <cell r="L542" t="str">
            <v xml:space="preserve">Warenprüfer/innen, Versandfertigmacher/innen </v>
          </cell>
        </row>
        <row r="543">
          <cell r="E543">
            <v>0</v>
          </cell>
          <cell r="F543">
            <v>2</v>
          </cell>
          <cell r="L543" t="str">
            <v>Güteprüfer/in*) (IH)</v>
          </cell>
        </row>
        <row r="544">
          <cell r="E544">
            <v>0</v>
          </cell>
          <cell r="F544">
            <v>80</v>
          </cell>
          <cell r="L544" t="str">
            <v>Seegüterkontrolleur/in (IH)</v>
          </cell>
        </row>
        <row r="545">
          <cell r="E545">
            <v>7</v>
          </cell>
          <cell r="F545">
            <v>69</v>
          </cell>
          <cell r="L545" t="str">
            <v>Handelsfachpacker/in (Hw)</v>
          </cell>
        </row>
        <row r="546">
          <cell r="E546">
            <v>393</v>
          </cell>
          <cell r="F546">
            <v>4240</v>
          </cell>
          <cell r="L546" t="str">
            <v>Handelsfachpacker/in (IH)</v>
          </cell>
        </row>
        <row r="547">
          <cell r="E547">
            <v>14</v>
          </cell>
          <cell r="F547">
            <v>125</v>
          </cell>
          <cell r="L547" t="str">
            <v>Lagerfachhelfer/in*) (IH)</v>
          </cell>
        </row>
        <row r="548">
          <cell r="E548">
            <v>1</v>
          </cell>
          <cell r="F548">
            <v>67</v>
          </cell>
          <cell r="L548" t="str">
            <v>Recycling-Fachwerker/in*) (IH)</v>
          </cell>
        </row>
        <row r="549">
          <cell r="E549">
            <v>0</v>
          </cell>
          <cell r="F549">
            <v>26</v>
          </cell>
          <cell r="L549" t="str">
            <v>Recycling-Monteur/in*) (IH)</v>
          </cell>
        </row>
        <row r="550">
          <cell r="E550">
            <v>3</v>
          </cell>
          <cell r="F550">
            <v>43</v>
          </cell>
          <cell r="L550" t="str">
            <v>Fachwerker/in für Recycling*) (IH)</v>
          </cell>
        </row>
        <row r="551">
          <cell r="E551">
            <v>418</v>
          </cell>
          <cell r="F551">
            <v>4652</v>
          </cell>
          <cell r="L551" t="str">
            <v xml:space="preserve">Zusammen  </v>
          </cell>
        </row>
        <row r="552">
          <cell r="L552" t="str">
            <v xml:space="preserve">Maschinen-, Anlagenführer/innen, a.n.g. </v>
          </cell>
        </row>
        <row r="553">
          <cell r="E553">
            <v>2</v>
          </cell>
          <cell r="F553">
            <v>37</v>
          </cell>
          <cell r="L553" t="str">
            <v>Fachkraft für Wasserversorgungstechnik (IH)</v>
          </cell>
        </row>
        <row r="554">
          <cell r="E554">
            <v>7</v>
          </cell>
          <cell r="F554">
            <v>57</v>
          </cell>
          <cell r="L554" t="str">
            <v>Fachkraft für Wasserversorgungstechnik (ÖD)</v>
          </cell>
        </row>
        <row r="555">
          <cell r="E555">
            <v>0</v>
          </cell>
          <cell r="F555">
            <v>156</v>
          </cell>
          <cell r="L555" t="str">
            <v>Baugeräteführer/in (Hw)</v>
          </cell>
        </row>
        <row r="556">
          <cell r="E556">
            <v>4</v>
          </cell>
          <cell r="F556">
            <v>668</v>
          </cell>
          <cell r="L556" t="str">
            <v>Baugeräteführer/in (IH)</v>
          </cell>
        </row>
        <row r="557">
          <cell r="E557">
            <v>13</v>
          </cell>
          <cell r="F557">
            <v>918</v>
          </cell>
          <cell r="L557" t="str">
            <v xml:space="preserve">Zusammen  </v>
          </cell>
        </row>
        <row r="558">
          <cell r="L558" t="str">
            <v xml:space="preserve">Techniker/innen, a.n.g. </v>
          </cell>
        </row>
        <row r="559">
          <cell r="E559">
            <v>5</v>
          </cell>
          <cell r="F559">
            <v>17</v>
          </cell>
          <cell r="L559" t="str">
            <v>Fachkraft für Straßen- und Verkehrstechnik (IH)</v>
          </cell>
        </row>
        <row r="560">
          <cell r="E560">
            <v>25</v>
          </cell>
          <cell r="F560">
            <v>60</v>
          </cell>
          <cell r="L560" t="str">
            <v>Fachkraft für Straßen- und Verkehrstechnik (ÖD)</v>
          </cell>
        </row>
        <row r="561">
          <cell r="E561">
            <v>1</v>
          </cell>
          <cell r="F561">
            <v>4</v>
          </cell>
          <cell r="L561" t="str">
            <v>Fachkraft für Wasserwirtschaft (IH)</v>
          </cell>
        </row>
        <row r="562">
          <cell r="E562">
            <v>6</v>
          </cell>
          <cell r="F562">
            <v>23</v>
          </cell>
          <cell r="L562" t="str">
            <v>Fachkraft für Wasserwirtschaft (ÖD)</v>
          </cell>
        </row>
        <row r="563">
          <cell r="E563">
            <v>1045</v>
          </cell>
          <cell r="F563">
            <v>3224</v>
          </cell>
          <cell r="L563" t="str">
            <v>Vermessungstechniker/in (ÖD)</v>
          </cell>
        </row>
        <row r="564">
          <cell r="E564">
            <v>8</v>
          </cell>
          <cell r="F564">
            <v>29</v>
          </cell>
          <cell r="L564" t="str">
            <v>Bergvermessungstechniker/in (IH)</v>
          </cell>
        </row>
        <row r="565">
          <cell r="E565">
            <v>1090</v>
          </cell>
          <cell r="F565">
            <v>3357</v>
          </cell>
          <cell r="L565" t="str">
            <v xml:space="preserve">Zusammen  </v>
          </cell>
        </row>
        <row r="566">
          <cell r="L566" t="str">
            <v xml:space="preserve">Technische Sonderfachkräfte </v>
          </cell>
        </row>
        <row r="567">
          <cell r="E567">
            <v>1096</v>
          </cell>
          <cell r="F567">
            <v>1386</v>
          </cell>
          <cell r="L567" t="str">
            <v>Biologielaborant/in (IH)</v>
          </cell>
        </row>
        <row r="568">
          <cell r="E568">
            <v>20</v>
          </cell>
          <cell r="F568">
            <v>34</v>
          </cell>
          <cell r="L568" t="str">
            <v>Landwirtschaftlich-technische(r) Laborant/in (Lw)</v>
          </cell>
        </row>
        <row r="569">
          <cell r="E569">
            <v>419</v>
          </cell>
          <cell r="F569">
            <v>505</v>
          </cell>
          <cell r="L569" t="str">
            <v>Milchwirtschaftliche(r) Laborant/in (Lw)</v>
          </cell>
        </row>
        <row r="570">
          <cell r="E570">
            <v>0</v>
          </cell>
          <cell r="F570">
            <v>24</v>
          </cell>
          <cell r="L570" t="str">
            <v>Qualitätsfachmann/-fachfrau -Längenprüftechnik*) (IH)</v>
          </cell>
        </row>
        <row r="571">
          <cell r="E571">
            <v>146</v>
          </cell>
          <cell r="F571">
            <v>378</v>
          </cell>
          <cell r="L571" t="str">
            <v>Physiklaborant/in (IH)</v>
          </cell>
        </row>
        <row r="572">
          <cell r="E572">
            <v>52</v>
          </cell>
          <cell r="F572">
            <v>63</v>
          </cell>
          <cell r="L572" t="str">
            <v>Textillaborant/in -physikalisch-technisch (IH)</v>
          </cell>
        </row>
        <row r="573">
          <cell r="E573">
            <v>140</v>
          </cell>
          <cell r="F573">
            <v>624</v>
          </cell>
          <cell r="L573" t="str">
            <v>Werkstoffprüfer/in (IH)</v>
          </cell>
        </row>
        <row r="574">
          <cell r="E574">
            <v>0</v>
          </cell>
          <cell r="F574">
            <v>1</v>
          </cell>
          <cell r="L574" t="str">
            <v>Chemielaborant/in (Hw)</v>
          </cell>
        </row>
        <row r="575">
          <cell r="E575">
            <v>3408</v>
          </cell>
          <cell r="F575">
            <v>5555</v>
          </cell>
          <cell r="L575" t="str">
            <v>Chemielaborant/in (IH)</v>
          </cell>
        </row>
        <row r="576">
          <cell r="E576">
            <v>195</v>
          </cell>
          <cell r="F576">
            <v>385</v>
          </cell>
          <cell r="L576" t="str">
            <v>Lacklaborant/in (IH)</v>
          </cell>
        </row>
        <row r="577">
          <cell r="E577">
            <v>69</v>
          </cell>
          <cell r="F577">
            <v>92</v>
          </cell>
          <cell r="L577" t="str">
            <v>Textillaborant/in -chemisch-technisch (IH)</v>
          </cell>
        </row>
        <row r="578">
          <cell r="E578">
            <v>18</v>
          </cell>
          <cell r="F578">
            <v>29</v>
          </cell>
          <cell r="L578" t="str">
            <v>Stoffprüfer/in (Chemie) -Glas-, keramische Industrie sowie Steine und Erden (IH)</v>
          </cell>
        </row>
        <row r="579">
          <cell r="E579">
            <v>4</v>
          </cell>
          <cell r="F579">
            <v>12</v>
          </cell>
          <cell r="L579" t="str">
            <v>Edelmetallprüfer/in (IH)</v>
          </cell>
        </row>
        <row r="580">
          <cell r="E580">
            <v>74</v>
          </cell>
          <cell r="F580">
            <v>384</v>
          </cell>
          <cell r="L580" t="str">
            <v>Baustoffprüfer/in (IH)</v>
          </cell>
        </row>
        <row r="581">
          <cell r="E581">
            <v>22</v>
          </cell>
          <cell r="F581">
            <v>24</v>
          </cell>
          <cell r="L581" t="str">
            <v>Fotolaborant/in (Hw)</v>
          </cell>
        </row>
        <row r="582">
          <cell r="E582">
            <v>82</v>
          </cell>
          <cell r="F582">
            <v>98</v>
          </cell>
          <cell r="L582" t="str">
            <v>Fotolaborant/in (IH)</v>
          </cell>
        </row>
        <row r="583">
          <cell r="E583">
            <v>59</v>
          </cell>
          <cell r="F583">
            <v>89</v>
          </cell>
          <cell r="L583" t="str">
            <v>Fotomedienlaborant/in (Hw)</v>
          </cell>
        </row>
        <row r="584">
          <cell r="E584">
            <v>296</v>
          </cell>
          <cell r="F584">
            <v>413</v>
          </cell>
          <cell r="L584" t="str">
            <v>Fotomedienlaborant/in (IH)</v>
          </cell>
        </row>
        <row r="585">
          <cell r="E585">
            <v>3</v>
          </cell>
          <cell r="F585">
            <v>9</v>
          </cell>
          <cell r="L585" t="str">
            <v>Film- und Videolaborant/in (IH)</v>
          </cell>
        </row>
        <row r="586">
          <cell r="E586">
            <v>6103</v>
          </cell>
          <cell r="F586">
            <v>10105</v>
          </cell>
          <cell r="L586" t="str">
            <v xml:space="preserve">Zusammen  </v>
          </cell>
        </row>
        <row r="587">
          <cell r="L587" t="str">
            <v xml:space="preserve">Technische Zeichner/innen und verwandte Berufe </v>
          </cell>
        </row>
        <row r="588">
          <cell r="E588">
            <v>305</v>
          </cell>
          <cell r="F588">
            <v>934</v>
          </cell>
          <cell r="L588" t="str">
            <v>Technische(r) Zeichner/in (Hw)</v>
          </cell>
        </row>
        <row r="589">
          <cell r="E589">
            <v>3829</v>
          </cell>
          <cell r="F589">
            <v>8770</v>
          </cell>
          <cell r="L589" t="str">
            <v>Technische(r) Zeichner/in -42 Monate (IH)</v>
          </cell>
        </row>
        <row r="590">
          <cell r="E590">
            <v>2</v>
          </cell>
          <cell r="F590">
            <v>11</v>
          </cell>
          <cell r="L590" t="str">
            <v>Teilzeichner/in*) (IH)</v>
          </cell>
        </row>
        <row r="591">
          <cell r="E591">
            <v>57</v>
          </cell>
          <cell r="F591">
            <v>128</v>
          </cell>
          <cell r="L591" t="str">
            <v>Bauzeichner/in (Hw)</v>
          </cell>
        </row>
        <row r="592">
          <cell r="E592">
            <v>3831</v>
          </cell>
          <cell r="F592">
            <v>6730</v>
          </cell>
          <cell r="L592" t="str">
            <v>Bauzeichner/in (IH)</v>
          </cell>
        </row>
        <row r="593">
          <cell r="E593">
            <v>7</v>
          </cell>
          <cell r="F593">
            <v>15</v>
          </cell>
          <cell r="L593" t="str">
            <v>Kartograph/in (IH)</v>
          </cell>
        </row>
        <row r="594">
          <cell r="E594">
            <v>72</v>
          </cell>
          <cell r="F594">
            <v>108</v>
          </cell>
          <cell r="L594" t="str">
            <v>Kartograph/in (ÖD)</v>
          </cell>
        </row>
        <row r="595">
          <cell r="E595">
            <v>8103</v>
          </cell>
          <cell r="F595">
            <v>16696</v>
          </cell>
          <cell r="L595" t="str">
            <v xml:space="preserve">Zusammen  </v>
          </cell>
        </row>
        <row r="596">
          <cell r="L596" t="str">
            <v xml:space="preserve">Verkaufspersonal </v>
          </cell>
        </row>
        <row r="597">
          <cell r="E597">
            <v>30</v>
          </cell>
          <cell r="F597">
            <v>35</v>
          </cell>
          <cell r="L597" t="str">
            <v>Verkäufer/in (Hw)</v>
          </cell>
        </row>
        <row r="598">
          <cell r="E598">
            <v>18845</v>
          </cell>
          <cell r="F598">
            <v>27187</v>
          </cell>
          <cell r="L598" t="str">
            <v>Verkäufer/in (IH)</v>
          </cell>
        </row>
        <row r="599">
          <cell r="E599">
            <v>499</v>
          </cell>
          <cell r="F599">
            <v>775</v>
          </cell>
          <cell r="L599" t="str">
            <v>Verkaufshilfe*) (IH)</v>
          </cell>
        </row>
        <row r="600">
          <cell r="E600">
            <v>27591</v>
          </cell>
          <cell r="F600">
            <v>28893</v>
          </cell>
          <cell r="L600" t="str">
            <v>Fachverkäufer/in im Nahrungsmittelhandwerk (Hw)</v>
          </cell>
        </row>
        <row r="601">
          <cell r="E601">
            <v>22</v>
          </cell>
          <cell r="F601">
            <v>24</v>
          </cell>
          <cell r="L601" t="str">
            <v>Fachgehilfe/-gehilfin im Nahrungsmittelverkauf*) (Hw)</v>
          </cell>
        </row>
        <row r="602">
          <cell r="E602">
            <v>46987</v>
          </cell>
          <cell r="F602">
            <v>56914</v>
          </cell>
          <cell r="L602" t="str">
            <v xml:space="preserve">Zusammen  </v>
          </cell>
        </row>
        <row r="603">
          <cell r="L603" t="str">
            <v xml:space="preserve">Groß- und Einzelhandelskaufleute, Ein- und Verkaufsfachleute </v>
          </cell>
        </row>
        <row r="604">
          <cell r="E604">
            <v>6</v>
          </cell>
          <cell r="F604">
            <v>16</v>
          </cell>
          <cell r="L604" t="str">
            <v>Kaufmann/Kauffrau im Groß- und Außenhandel (Hw)</v>
          </cell>
        </row>
        <row r="605">
          <cell r="E605">
            <v>17543</v>
          </cell>
          <cell r="F605">
            <v>41227</v>
          </cell>
          <cell r="L605" t="str">
            <v>Kaufmann/Kauffrau im Groß- und Außenhandel (IH)</v>
          </cell>
        </row>
        <row r="606">
          <cell r="E606">
            <v>167</v>
          </cell>
          <cell r="F606">
            <v>323</v>
          </cell>
          <cell r="L606" t="str">
            <v>Kaufmann/Kauffrau im Einzelhandel (Hw)</v>
          </cell>
        </row>
        <row r="607">
          <cell r="E607">
            <v>42762</v>
          </cell>
          <cell r="F607">
            <v>73784</v>
          </cell>
          <cell r="L607" t="str">
            <v>Kaufmann/Kauffrau im Einzelhandel (IH)</v>
          </cell>
        </row>
        <row r="608">
          <cell r="E608">
            <v>1035</v>
          </cell>
          <cell r="F608">
            <v>2580</v>
          </cell>
          <cell r="L608" t="str">
            <v>Automobilkaufmann/-kauffrau (Hw)</v>
          </cell>
        </row>
        <row r="609">
          <cell r="E609">
            <v>2811</v>
          </cell>
          <cell r="F609">
            <v>6920</v>
          </cell>
          <cell r="L609" t="str">
            <v>Automobilkaufmann/-kauffrau (IH)</v>
          </cell>
        </row>
        <row r="610">
          <cell r="E610">
            <v>2107</v>
          </cell>
          <cell r="F610">
            <v>2554</v>
          </cell>
          <cell r="L610" t="str">
            <v>Buchhändler/in (IH)</v>
          </cell>
        </row>
        <row r="611">
          <cell r="E611">
            <v>34</v>
          </cell>
          <cell r="F611">
            <v>76</v>
          </cell>
          <cell r="L611" t="str">
            <v>Musikalienhändler/in (IH)</v>
          </cell>
        </row>
        <row r="612">
          <cell r="E612">
            <v>1037</v>
          </cell>
          <cell r="F612">
            <v>1139</v>
          </cell>
          <cell r="L612" t="str">
            <v>Drogist/in (IH)</v>
          </cell>
        </row>
        <row r="613">
          <cell r="E613">
            <v>67502</v>
          </cell>
          <cell r="F613">
            <v>128619</v>
          </cell>
          <cell r="L613" t="str">
            <v xml:space="preserve">Zusammen  </v>
          </cell>
        </row>
        <row r="614">
          <cell r="L614" t="str">
            <v xml:space="preserve">Warenkaufleute,a.n.g., Vertreter/Vertreterinnen </v>
          </cell>
        </row>
        <row r="615">
          <cell r="E615">
            <v>1715</v>
          </cell>
          <cell r="F615">
            <v>2302</v>
          </cell>
          <cell r="L615" t="str">
            <v>Verlagskaufmann/-kauffrau (IH)</v>
          </cell>
        </row>
        <row r="616">
          <cell r="E616">
            <v>8621</v>
          </cell>
          <cell r="F616">
            <v>8728</v>
          </cell>
          <cell r="L616" t="str">
            <v>Pharmazeutisch-kaufmännische(r) Angestellte(r) (FB)</v>
          </cell>
        </row>
        <row r="617">
          <cell r="E617">
            <v>118</v>
          </cell>
          <cell r="F617">
            <v>681</v>
          </cell>
          <cell r="L617" t="str">
            <v>Tankwart/in (IH)</v>
          </cell>
        </row>
        <row r="618">
          <cell r="E618">
            <v>10454</v>
          </cell>
          <cell r="F618">
            <v>11711</v>
          </cell>
          <cell r="L618" t="str">
            <v xml:space="preserve">Zusammen  </v>
          </cell>
        </row>
        <row r="619">
          <cell r="L619" t="str">
            <v xml:space="preserve">Bank-, Bausparkassen-, Versicherungsfachleute </v>
          </cell>
        </row>
        <row r="620">
          <cell r="E620">
            <v>25764</v>
          </cell>
          <cell r="F620">
            <v>43660</v>
          </cell>
          <cell r="L620" t="str">
            <v>Bankkaufmann/-kauffrau (IH)</v>
          </cell>
        </row>
        <row r="621">
          <cell r="E621">
            <v>7986</v>
          </cell>
          <cell r="F621">
            <v>15349</v>
          </cell>
          <cell r="L621" t="str">
            <v>Versicherungskaufmann/-kauffrau (IH)</v>
          </cell>
        </row>
        <row r="622">
          <cell r="E622">
            <v>595</v>
          </cell>
          <cell r="F622">
            <v>826</v>
          </cell>
          <cell r="L622" t="str">
            <v>Kaufmann/Kauffrau im Gesundheitswesen (IH)</v>
          </cell>
        </row>
        <row r="623">
          <cell r="E623">
            <v>34345</v>
          </cell>
          <cell r="F623">
            <v>59835</v>
          </cell>
          <cell r="L623" t="str">
            <v xml:space="preserve">Zusammen  </v>
          </cell>
        </row>
        <row r="624">
          <cell r="L624" t="str">
            <v xml:space="preserve">Andere Dienstleistungskaufleute und zugehörige Berufe </v>
          </cell>
        </row>
        <row r="625">
          <cell r="E625">
            <v>5981</v>
          </cell>
          <cell r="F625">
            <v>13252</v>
          </cell>
          <cell r="L625" t="str">
            <v>Speditionskaufmann/-kauffrau (IH)</v>
          </cell>
        </row>
        <row r="626">
          <cell r="E626">
            <v>366</v>
          </cell>
          <cell r="F626">
            <v>745</v>
          </cell>
          <cell r="L626" t="str">
            <v>Schifffahrtskaufmann/-kauffrau (IH)</v>
          </cell>
        </row>
        <row r="627">
          <cell r="E627">
            <v>136</v>
          </cell>
          <cell r="F627">
            <v>186</v>
          </cell>
          <cell r="L627" t="str">
            <v>Kaufmann/Kauffrau im Eisenbahn- und Straßenverkehr (IH)</v>
          </cell>
        </row>
        <row r="628">
          <cell r="E628">
            <v>79</v>
          </cell>
          <cell r="F628">
            <v>101</v>
          </cell>
          <cell r="L628" t="str">
            <v>Luftverkehrskaufmann/-kauffrau (IH)</v>
          </cell>
        </row>
        <row r="629">
          <cell r="E629">
            <v>7876</v>
          </cell>
          <cell r="F629">
            <v>9038</v>
          </cell>
          <cell r="L629" t="str">
            <v>Reiseverkehrskaufmann/-kauffrau (IH)</v>
          </cell>
        </row>
        <row r="630">
          <cell r="E630">
            <v>242</v>
          </cell>
          <cell r="F630">
            <v>319</v>
          </cell>
          <cell r="L630" t="str">
            <v>Servicekaufmann/-kauffrau im Luftverkehr (IH)</v>
          </cell>
        </row>
        <row r="631">
          <cell r="E631">
            <v>1180</v>
          </cell>
          <cell r="F631">
            <v>1723</v>
          </cell>
          <cell r="L631" t="str">
            <v>Kaufmann/Kauffrau für Verkehrsservice (IH)</v>
          </cell>
        </row>
        <row r="632">
          <cell r="E632">
            <v>2716</v>
          </cell>
          <cell r="F632">
            <v>3634</v>
          </cell>
          <cell r="L632" t="str">
            <v>Werbekaufmann/-kauffrau (IH)</v>
          </cell>
        </row>
        <row r="633">
          <cell r="E633">
            <v>0</v>
          </cell>
          <cell r="F633">
            <v>1</v>
          </cell>
          <cell r="L633" t="str">
            <v>Werbekaufmann/-kauffrau (Hw)</v>
          </cell>
        </row>
        <row r="634">
          <cell r="E634">
            <v>770</v>
          </cell>
          <cell r="F634">
            <v>1215</v>
          </cell>
          <cell r="L634" t="str">
            <v>Veranstaltungskaufmann/-kauffrau (IH)</v>
          </cell>
        </row>
        <row r="635">
          <cell r="E635">
            <v>533</v>
          </cell>
          <cell r="F635">
            <v>849</v>
          </cell>
          <cell r="L635" t="str">
            <v>Kaufmann/Kauffrau für audiovisuelle Medien (IH)</v>
          </cell>
        </row>
        <row r="636">
          <cell r="E636">
            <v>281</v>
          </cell>
          <cell r="F636">
            <v>446</v>
          </cell>
          <cell r="L636" t="str">
            <v>Mediengestalter/in für Digital- und Printmedien -Medienberatung (IH)</v>
          </cell>
        </row>
        <row r="637">
          <cell r="E637">
            <v>3223</v>
          </cell>
          <cell r="F637">
            <v>5142</v>
          </cell>
          <cell r="L637" t="str">
            <v>Kaufmann/Kauffrau in der Grundstücks- und Wohnungswirtschaft (IH)</v>
          </cell>
        </row>
        <row r="638">
          <cell r="E638">
            <v>23383</v>
          </cell>
          <cell r="F638">
            <v>36651</v>
          </cell>
          <cell r="L638" t="str">
            <v xml:space="preserve">Zusammen  </v>
          </cell>
        </row>
        <row r="639">
          <cell r="L639" t="str">
            <v xml:space="preserve">Berufe des Landverkehrs </v>
          </cell>
        </row>
        <row r="640">
          <cell r="E640">
            <v>91</v>
          </cell>
          <cell r="F640">
            <v>998</v>
          </cell>
          <cell r="L640" t="str">
            <v>Eisenbahner/in im Betriebsdienst (IH)</v>
          </cell>
        </row>
        <row r="641">
          <cell r="E641">
            <v>32</v>
          </cell>
          <cell r="F641">
            <v>1486</v>
          </cell>
          <cell r="L641" t="str">
            <v>Berufskraftfahrer/in (IH)</v>
          </cell>
        </row>
        <row r="642">
          <cell r="E642">
            <v>46</v>
          </cell>
          <cell r="F642">
            <v>1535</v>
          </cell>
          <cell r="L642" t="str">
            <v>Straßenwärter/in (ÖD)</v>
          </cell>
        </row>
        <row r="643">
          <cell r="E643">
            <v>169</v>
          </cell>
          <cell r="F643">
            <v>4019</v>
          </cell>
          <cell r="L643" t="str">
            <v xml:space="preserve">Zusammen  </v>
          </cell>
        </row>
        <row r="644">
          <cell r="L644" t="str">
            <v xml:space="preserve">Berufe des Wasser- und Luftverkehrs </v>
          </cell>
        </row>
        <row r="645">
          <cell r="E645">
            <v>20</v>
          </cell>
          <cell r="F645">
            <v>386</v>
          </cell>
          <cell r="L645" t="str">
            <v>Schiffsmechaniker/in (Seeverk.)</v>
          </cell>
        </row>
        <row r="646">
          <cell r="E646">
            <v>15</v>
          </cell>
          <cell r="F646">
            <v>223</v>
          </cell>
          <cell r="L646" t="str">
            <v>Binnenschiffer/in (IH)</v>
          </cell>
        </row>
        <row r="647">
          <cell r="E647">
            <v>4</v>
          </cell>
          <cell r="F647">
            <v>24</v>
          </cell>
          <cell r="L647" t="str">
            <v>Hafenschiffer/in (IH)</v>
          </cell>
        </row>
        <row r="648">
          <cell r="E648">
            <v>0</v>
          </cell>
          <cell r="F648">
            <v>8</v>
          </cell>
          <cell r="L648" t="str">
            <v>Ewerführer/in (IH)</v>
          </cell>
        </row>
        <row r="649">
          <cell r="E649">
            <v>39</v>
          </cell>
          <cell r="F649">
            <v>641</v>
          </cell>
          <cell r="L649" t="str">
            <v xml:space="preserve">Zusammen  </v>
          </cell>
        </row>
        <row r="650">
          <cell r="L650" t="str">
            <v xml:space="preserve">Berufe des Nachrichtenverkehrs </v>
          </cell>
        </row>
        <row r="651">
          <cell r="E651">
            <v>1759</v>
          </cell>
          <cell r="F651">
            <v>4117</v>
          </cell>
          <cell r="L651" t="str">
            <v>Fachkraft für Brief- und Frachtverkehr (IH)</v>
          </cell>
        </row>
        <row r="652">
          <cell r="E652">
            <v>2</v>
          </cell>
          <cell r="F652">
            <v>4</v>
          </cell>
          <cell r="L652" t="str">
            <v>Blinde(r)/Sehbehinderte(r) Telekommunikationsoperator/in*) (IH)</v>
          </cell>
        </row>
        <row r="653">
          <cell r="E653">
            <v>1761</v>
          </cell>
          <cell r="F653">
            <v>4121</v>
          </cell>
          <cell r="L653" t="str">
            <v xml:space="preserve">Zusammen  </v>
          </cell>
        </row>
        <row r="654">
          <cell r="L654" t="str">
            <v xml:space="preserve">Lagerverwalter/innen, Lager-, Transportarbeiter/innen </v>
          </cell>
        </row>
        <row r="655">
          <cell r="E655">
            <v>1351</v>
          </cell>
          <cell r="F655">
            <v>10138</v>
          </cell>
          <cell r="L655" t="str">
            <v>Fachkraft für Lagerwirtschaft (IH)</v>
          </cell>
        </row>
        <row r="656">
          <cell r="E656">
            <v>26</v>
          </cell>
          <cell r="F656">
            <v>230</v>
          </cell>
          <cell r="L656" t="str">
            <v>Fachkraft für Lagerwirtschaft (Hw)</v>
          </cell>
        </row>
        <row r="657">
          <cell r="E657">
            <v>1377</v>
          </cell>
          <cell r="F657">
            <v>10368</v>
          </cell>
          <cell r="L657" t="str">
            <v xml:space="preserve">Zusammen  </v>
          </cell>
        </row>
        <row r="658">
          <cell r="L658" t="str">
            <v xml:space="preserve">Berufe in der Unternehmensleitung, -beratung und -prüfung </v>
          </cell>
        </row>
        <row r="659">
          <cell r="E659">
            <v>17506</v>
          </cell>
          <cell r="F659">
            <v>22737</v>
          </cell>
          <cell r="L659" t="str">
            <v>Steuerfachangestellte(r) (FB)</v>
          </cell>
        </row>
        <row r="660">
          <cell r="E660">
            <v>17506</v>
          </cell>
          <cell r="F660">
            <v>22737</v>
          </cell>
          <cell r="L660" t="str">
            <v xml:space="preserve">Zusammen  </v>
          </cell>
        </row>
        <row r="661">
          <cell r="L661" t="str">
            <v xml:space="preserve">Rechnungskaufleute, Informatiker/innen </v>
          </cell>
        </row>
        <row r="662">
          <cell r="E662">
            <v>0</v>
          </cell>
          <cell r="F662">
            <v>7</v>
          </cell>
          <cell r="L662" t="str">
            <v>Fachinformatiker/in (Hw)</v>
          </cell>
        </row>
        <row r="663">
          <cell r="E663">
            <v>171</v>
          </cell>
          <cell r="F663">
            <v>1519</v>
          </cell>
          <cell r="L663" t="str">
            <v>Fachinformatiker/in (IH)</v>
          </cell>
        </row>
        <row r="664">
          <cell r="E664">
            <v>178</v>
          </cell>
          <cell r="F664">
            <v>458</v>
          </cell>
          <cell r="L664" t="str">
            <v>Mathematisch-technische(r) Assistent/in (IH)</v>
          </cell>
        </row>
        <row r="665">
          <cell r="E665">
            <v>0</v>
          </cell>
          <cell r="F665">
            <v>53</v>
          </cell>
          <cell r="L665" t="str">
            <v>Fachinformatiker/in -Anwendungsentwicklung (Hw)</v>
          </cell>
        </row>
        <row r="666">
          <cell r="E666">
            <v>1494</v>
          </cell>
          <cell r="F666">
            <v>10433</v>
          </cell>
          <cell r="L666" t="str">
            <v>Fachinformatiker/in -Anwendungsentwicklung (IH)</v>
          </cell>
        </row>
        <row r="667">
          <cell r="E667">
            <v>2</v>
          </cell>
          <cell r="F667">
            <v>4</v>
          </cell>
          <cell r="L667" t="str">
            <v>Fachinformatiker/in -Anwendungsentwicklung (ÖD)</v>
          </cell>
        </row>
        <row r="668">
          <cell r="E668">
            <v>0</v>
          </cell>
          <cell r="F668">
            <v>3</v>
          </cell>
          <cell r="L668" t="str">
            <v>Fachinformatiker/in -Systemintegration (Hw)</v>
          </cell>
        </row>
        <row r="669">
          <cell r="E669">
            <v>1002</v>
          </cell>
          <cell r="F669">
            <v>12848</v>
          </cell>
          <cell r="L669" t="str">
            <v>Fachinformatiker/in -Systemintegration (IH)</v>
          </cell>
        </row>
        <row r="670">
          <cell r="E670">
            <v>5</v>
          </cell>
          <cell r="F670">
            <v>48</v>
          </cell>
          <cell r="L670" t="str">
            <v>Fachinformatiker/in -Systemintegration (ÖD)</v>
          </cell>
        </row>
        <row r="671">
          <cell r="E671">
            <v>2</v>
          </cell>
          <cell r="F671">
            <v>9</v>
          </cell>
          <cell r="L671" t="str">
            <v>Informatikkaufmann/-kauffrau (Hw)</v>
          </cell>
        </row>
        <row r="672">
          <cell r="E672">
            <v>1618</v>
          </cell>
          <cell r="F672">
            <v>7181</v>
          </cell>
          <cell r="L672" t="str">
            <v>Informatikkaufmann/-kauffrau (IH)</v>
          </cell>
        </row>
        <row r="673">
          <cell r="E673">
            <v>4</v>
          </cell>
          <cell r="F673">
            <v>17</v>
          </cell>
          <cell r="L673" t="str">
            <v>Informations- und Telekommunikations-system-Kaufmann/Kauffrau (Hw)</v>
          </cell>
        </row>
        <row r="674">
          <cell r="E674">
            <v>2118</v>
          </cell>
          <cell r="F674">
            <v>7221</v>
          </cell>
          <cell r="L674" t="str">
            <v>Informations- und Telekommunikations-system-Kaufmann/Kauffrau (IH)</v>
          </cell>
        </row>
        <row r="675">
          <cell r="E675">
            <v>6594</v>
          </cell>
          <cell r="F675">
            <v>39801</v>
          </cell>
          <cell r="L675" t="str">
            <v xml:space="preserve">Zusammen  </v>
          </cell>
        </row>
        <row r="676">
          <cell r="L676" t="str">
            <v xml:space="preserve">Büroberufe, Kaufm. Angestellte, a.n.g. </v>
          </cell>
        </row>
        <row r="677">
          <cell r="E677">
            <v>10969</v>
          </cell>
          <cell r="F677">
            <v>14343</v>
          </cell>
          <cell r="L677" t="str">
            <v>Bürokaufmann/Bürokauffrau (Hw)</v>
          </cell>
        </row>
        <row r="678">
          <cell r="E678">
            <v>38288</v>
          </cell>
          <cell r="F678">
            <v>51026</v>
          </cell>
          <cell r="L678" t="str">
            <v>Bürokaufmann/Bürokauffrau (IH)</v>
          </cell>
        </row>
        <row r="679">
          <cell r="E679">
            <v>299</v>
          </cell>
          <cell r="F679">
            <v>373</v>
          </cell>
          <cell r="L679" t="str">
            <v>Kaufmann/Kauffrau für Bürokommunikation (Hw)</v>
          </cell>
        </row>
        <row r="680">
          <cell r="E680">
            <v>26084</v>
          </cell>
          <cell r="F680">
            <v>31505</v>
          </cell>
          <cell r="L680" t="str">
            <v>Kaufmann/Kauffrau für Bürokommunikation (IH)</v>
          </cell>
        </row>
        <row r="681">
          <cell r="E681">
            <v>813</v>
          </cell>
          <cell r="F681">
            <v>1361</v>
          </cell>
          <cell r="L681" t="str">
            <v>Sport- und Fitnesskaufmann/-kauffrau (IH)</v>
          </cell>
        </row>
        <row r="682">
          <cell r="E682">
            <v>92</v>
          </cell>
          <cell r="F682">
            <v>166</v>
          </cell>
          <cell r="L682" t="str">
            <v>Bürofachhelfer/in*) (IH)</v>
          </cell>
        </row>
        <row r="683">
          <cell r="E683">
            <v>127</v>
          </cell>
          <cell r="F683">
            <v>255</v>
          </cell>
          <cell r="L683" t="str">
            <v>Bürofachkraft*) (IH)</v>
          </cell>
        </row>
        <row r="684">
          <cell r="E684">
            <v>1215</v>
          </cell>
          <cell r="F684">
            <v>2229</v>
          </cell>
          <cell r="L684" t="str">
            <v>Bürokraft*) (IH)</v>
          </cell>
        </row>
        <row r="685">
          <cell r="E685">
            <v>23</v>
          </cell>
          <cell r="F685">
            <v>53</v>
          </cell>
          <cell r="L685" t="str">
            <v>Büropraktiker/in*) (IH)</v>
          </cell>
        </row>
        <row r="686">
          <cell r="E686">
            <v>59</v>
          </cell>
          <cell r="F686">
            <v>102</v>
          </cell>
          <cell r="L686" t="str">
            <v>Bürokraft*) (Hw)</v>
          </cell>
        </row>
        <row r="687">
          <cell r="E687">
            <v>6</v>
          </cell>
          <cell r="F687">
            <v>6</v>
          </cell>
          <cell r="L687" t="str">
            <v>Phono-/Stenotypist/in*) (IH)</v>
          </cell>
        </row>
        <row r="688">
          <cell r="E688">
            <v>11</v>
          </cell>
          <cell r="F688">
            <v>18</v>
          </cell>
          <cell r="L688" t="str">
            <v>Fachkraft für Textverarbeitung*) (IH)</v>
          </cell>
        </row>
        <row r="689">
          <cell r="E689">
            <v>5</v>
          </cell>
          <cell r="F689">
            <v>16</v>
          </cell>
          <cell r="L689" t="str">
            <v>Bürohelfer/in*) (IH)</v>
          </cell>
        </row>
        <row r="690">
          <cell r="E690">
            <v>2</v>
          </cell>
          <cell r="F690">
            <v>2</v>
          </cell>
          <cell r="L690" t="str">
            <v>Verwaltungsangestellte(r)*) (ÖD)</v>
          </cell>
        </row>
        <row r="691">
          <cell r="E691">
            <v>32</v>
          </cell>
          <cell r="F691">
            <v>58</v>
          </cell>
          <cell r="L691" t="str">
            <v>Industriekaufmann/-kauffrau (Hw)</v>
          </cell>
        </row>
        <row r="692">
          <cell r="E692">
            <v>32796</v>
          </cell>
          <cell r="F692">
            <v>52046</v>
          </cell>
          <cell r="L692" t="str">
            <v>Industriekaufmann/-kauffrau (IH)</v>
          </cell>
        </row>
        <row r="693">
          <cell r="E693">
            <v>21</v>
          </cell>
          <cell r="F693">
            <v>21</v>
          </cell>
          <cell r="L693" t="str">
            <v>Werkgehilfe/-gehilfin -Schmuckwaren-industrie, Taschen- und Armbanduhren (IH)</v>
          </cell>
        </row>
        <row r="694">
          <cell r="E694">
            <v>8916</v>
          </cell>
          <cell r="F694">
            <v>9154</v>
          </cell>
          <cell r="L694" t="str">
            <v>Rechtsanwalts- und Notarfachangestellte(r) (FB)</v>
          </cell>
        </row>
        <row r="695">
          <cell r="E695">
            <v>16002</v>
          </cell>
          <cell r="F695">
            <v>16475</v>
          </cell>
          <cell r="L695" t="str">
            <v>Rechtsanwaltsfachangestellte(r) (FB)</v>
          </cell>
        </row>
        <row r="696">
          <cell r="E696">
            <v>726</v>
          </cell>
          <cell r="F696">
            <v>860</v>
          </cell>
          <cell r="L696" t="str">
            <v>Notarfachangestellte(r) (FB)</v>
          </cell>
        </row>
        <row r="697">
          <cell r="E697">
            <v>336</v>
          </cell>
          <cell r="F697">
            <v>358</v>
          </cell>
          <cell r="L697" t="str">
            <v>Patentanwaltsfachangestellte(r) (FB)</v>
          </cell>
        </row>
        <row r="698">
          <cell r="E698">
            <v>2956</v>
          </cell>
          <cell r="F698">
            <v>3491</v>
          </cell>
          <cell r="L698" t="str">
            <v>Fachangestellte(r) für Bürokommunikation (ÖD)</v>
          </cell>
        </row>
        <row r="699">
          <cell r="E699">
            <v>11732</v>
          </cell>
          <cell r="F699">
            <v>16239</v>
          </cell>
          <cell r="L699" t="str">
            <v>Verwaltungsfachangestellte(r) (ÖD)</v>
          </cell>
        </row>
        <row r="700">
          <cell r="E700">
            <v>2177</v>
          </cell>
          <cell r="F700">
            <v>2438</v>
          </cell>
          <cell r="L700" t="str">
            <v>Justizfachangestellte(r) (ÖD)</v>
          </cell>
        </row>
        <row r="701">
          <cell r="E701">
            <v>2589</v>
          </cell>
          <cell r="F701">
            <v>3529</v>
          </cell>
          <cell r="L701" t="str">
            <v>Fachangestellte(r) für Arbeitsförderung (ÖD)</v>
          </cell>
        </row>
        <row r="702">
          <cell r="E702">
            <v>6874</v>
          </cell>
          <cell r="F702">
            <v>9781</v>
          </cell>
          <cell r="L702" t="str">
            <v>Sozialversicherungsfachangestellte(r) (ÖD)</v>
          </cell>
        </row>
        <row r="703">
          <cell r="E703">
            <v>89</v>
          </cell>
          <cell r="F703">
            <v>179</v>
          </cell>
          <cell r="L703" t="str">
            <v>Postverkehrskaufmann/-kauffrau (IH)</v>
          </cell>
        </row>
        <row r="704">
          <cell r="E704">
            <v>163239</v>
          </cell>
          <cell r="F704">
            <v>216084</v>
          </cell>
          <cell r="L704" t="str">
            <v xml:space="preserve">Zusammen  </v>
          </cell>
        </row>
        <row r="705">
          <cell r="L705" t="str">
            <v xml:space="preserve">Dienst-, Wachberufe </v>
          </cell>
        </row>
        <row r="706">
          <cell r="E706">
            <v>25</v>
          </cell>
          <cell r="F706">
            <v>175</v>
          </cell>
          <cell r="L706" t="str">
            <v>Fachkraft für Schutz und Sicherheit (IH)</v>
          </cell>
        </row>
        <row r="707">
          <cell r="E707">
            <v>763</v>
          </cell>
          <cell r="F707">
            <v>1890</v>
          </cell>
          <cell r="L707" t="str">
            <v>Fachangestellte(r) für Bäderbetriebe (ÖD)</v>
          </cell>
        </row>
        <row r="708">
          <cell r="E708">
            <v>0</v>
          </cell>
          <cell r="F708">
            <v>6</v>
          </cell>
          <cell r="L708" t="str">
            <v>Hauswartsgehilfe/-gehilfin*) (IH)</v>
          </cell>
        </row>
        <row r="709">
          <cell r="E709">
            <v>788</v>
          </cell>
          <cell r="F709">
            <v>2071</v>
          </cell>
          <cell r="L709" t="str">
            <v xml:space="preserve">Zusammen  </v>
          </cell>
        </row>
        <row r="710">
          <cell r="L710" t="str">
            <v xml:space="preserve">Sicherheitsberufe, a.n.g. </v>
          </cell>
        </row>
        <row r="711">
          <cell r="E711">
            <v>157</v>
          </cell>
          <cell r="F711">
            <v>1474</v>
          </cell>
          <cell r="L711" t="str">
            <v>Schornsteinfeger/in (Hw)</v>
          </cell>
        </row>
        <row r="712">
          <cell r="E712">
            <v>157</v>
          </cell>
          <cell r="F712">
            <v>1474</v>
          </cell>
          <cell r="L712" t="str">
            <v xml:space="preserve">Zusammen  </v>
          </cell>
        </row>
        <row r="713">
          <cell r="L713" t="str">
            <v xml:space="preserve">Publizistische, Übersetzungs-, Bibliotheks- und verwandte Berufe </v>
          </cell>
        </row>
        <row r="714">
          <cell r="E714">
            <v>139</v>
          </cell>
          <cell r="F714">
            <v>209</v>
          </cell>
          <cell r="L714" t="str">
            <v>Fachangestellte(r) für Medien- und Informationsdienste (IH)</v>
          </cell>
        </row>
        <row r="715">
          <cell r="E715">
            <v>1063</v>
          </cell>
          <cell r="F715">
            <v>1262</v>
          </cell>
          <cell r="L715" t="str">
            <v>Fachangestellte(r) für Medien- und Informationsdienste (ÖD)</v>
          </cell>
        </row>
        <row r="716">
          <cell r="E716">
            <v>1202</v>
          </cell>
          <cell r="F716">
            <v>1471</v>
          </cell>
          <cell r="L716" t="str">
            <v xml:space="preserve">Zusammen  </v>
          </cell>
        </row>
        <row r="717">
          <cell r="L717" t="str">
            <v xml:space="preserve">Künstlerische und zugeordnete Berufe </v>
          </cell>
        </row>
        <row r="718">
          <cell r="E718">
            <v>1</v>
          </cell>
          <cell r="F718">
            <v>1</v>
          </cell>
          <cell r="L718" t="str">
            <v>Textilmustergestalter/in (IH)</v>
          </cell>
        </row>
        <row r="719">
          <cell r="E719">
            <v>89</v>
          </cell>
          <cell r="F719">
            <v>104</v>
          </cell>
          <cell r="L719" t="str">
            <v>Produktgestalter/in -Textil (IH)</v>
          </cell>
        </row>
        <row r="720">
          <cell r="E720">
            <v>3</v>
          </cell>
          <cell r="F720">
            <v>4</v>
          </cell>
          <cell r="L720" t="str">
            <v>Bühnenmaler/in und -plastiker/in (Hw)</v>
          </cell>
        </row>
        <row r="721">
          <cell r="E721">
            <v>70</v>
          </cell>
          <cell r="F721">
            <v>93</v>
          </cell>
          <cell r="L721" t="str">
            <v>Bühnenmaler/in und -plastiker/in (IH)</v>
          </cell>
        </row>
        <row r="722">
          <cell r="E722">
            <v>48</v>
          </cell>
          <cell r="F722">
            <v>109</v>
          </cell>
          <cell r="L722" t="str">
            <v>Film- und Videoeditor/in (IH)</v>
          </cell>
        </row>
        <row r="723">
          <cell r="E723">
            <v>522</v>
          </cell>
          <cell r="F723">
            <v>1745</v>
          </cell>
          <cell r="L723" t="str">
            <v>Mediengestalter/in Bild und Ton (IH)</v>
          </cell>
        </row>
        <row r="724">
          <cell r="E724">
            <v>3</v>
          </cell>
          <cell r="F724">
            <v>7</v>
          </cell>
          <cell r="L724" t="str">
            <v>Mediengestalter/in Bild und Ton (Hw)</v>
          </cell>
        </row>
        <row r="725">
          <cell r="E725">
            <v>0</v>
          </cell>
          <cell r="F725">
            <v>8</v>
          </cell>
          <cell r="L725" t="str">
            <v>Fachkraft für Veranstaltungstechnik (Hw)</v>
          </cell>
        </row>
        <row r="726">
          <cell r="E726">
            <v>225</v>
          </cell>
          <cell r="F726">
            <v>2054</v>
          </cell>
          <cell r="L726" t="str">
            <v>Fachkraft für Veranstaltungstechnik (IH)</v>
          </cell>
        </row>
        <row r="727">
          <cell r="E727">
            <v>29</v>
          </cell>
          <cell r="F727">
            <v>31</v>
          </cell>
          <cell r="L727" t="str">
            <v>Maskenbildner/in (IH)</v>
          </cell>
        </row>
        <row r="728">
          <cell r="E728">
            <v>1</v>
          </cell>
          <cell r="F728">
            <v>1</v>
          </cell>
          <cell r="L728" t="str">
            <v>Schauwerbegestalter/in (Hw)</v>
          </cell>
        </row>
        <row r="729">
          <cell r="E729">
            <v>1560</v>
          </cell>
          <cell r="F729">
            <v>1840</v>
          </cell>
          <cell r="L729" t="str">
            <v>Schauwerbegestalter/in (IH)</v>
          </cell>
        </row>
        <row r="730">
          <cell r="E730">
            <v>1667</v>
          </cell>
          <cell r="F730">
            <v>2205</v>
          </cell>
          <cell r="L730" t="str">
            <v>Fotograf/in (Hw)</v>
          </cell>
        </row>
        <row r="731">
          <cell r="E731">
            <v>374</v>
          </cell>
          <cell r="F731">
            <v>1130</v>
          </cell>
          <cell r="L731" t="str">
            <v>Schilder- und Lichtreklamehersteller/in (Hw)</v>
          </cell>
        </row>
        <row r="732">
          <cell r="E732">
            <v>4592</v>
          </cell>
          <cell r="F732">
            <v>9332</v>
          </cell>
          <cell r="L732" t="str">
            <v xml:space="preserve">Zusammen  </v>
          </cell>
        </row>
        <row r="733">
          <cell r="L733" t="str">
            <v xml:space="preserve">Übrige Gesundheitsdienstberufe </v>
          </cell>
        </row>
        <row r="734">
          <cell r="E734">
            <v>46288</v>
          </cell>
          <cell r="F734">
            <v>46468</v>
          </cell>
          <cell r="L734" t="str">
            <v>Arzthelfer/in (FB)</v>
          </cell>
        </row>
        <row r="735">
          <cell r="E735">
            <v>10336</v>
          </cell>
          <cell r="F735">
            <v>10351</v>
          </cell>
          <cell r="L735" t="str">
            <v>Zahnarzthelfer/in (FB)</v>
          </cell>
        </row>
        <row r="736">
          <cell r="E736">
            <v>3725</v>
          </cell>
          <cell r="F736">
            <v>3794</v>
          </cell>
          <cell r="L736" t="str">
            <v>Tierarzthelfer/in (FB)</v>
          </cell>
        </row>
        <row r="737">
          <cell r="E737">
            <v>29836</v>
          </cell>
          <cell r="F737">
            <v>29886</v>
          </cell>
          <cell r="L737" t="str">
            <v>Zahnmedizinische(r) Fachangestellte(r) (FB)</v>
          </cell>
        </row>
        <row r="738">
          <cell r="E738">
            <v>90185</v>
          </cell>
          <cell r="F738">
            <v>90499</v>
          </cell>
          <cell r="L738" t="str">
            <v xml:space="preserve">Zusammen  </v>
          </cell>
        </row>
        <row r="739">
          <cell r="L739" t="str">
            <v xml:space="preserve">Berufe in der Körperpflege </v>
          </cell>
        </row>
        <row r="740">
          <cell r="E740">
            <v>41098</v>
          </cell>
          <cell r="F740">
            <v>44275</v>
          </cell>
          <cell r="L740" t="str">
            <v>Friseur/in (Hw)</v>
          </cell>
        </row>
        <row r="741">
          <cell r="E741">
            <v>41098</v>
          </cell>
          <cell r="F741">
            <v>44275</v>
          </cell>
          <cell r="L741" t="str">
            <v xml:space="preserve">Zusammen  </v>
          </cell>
        </row>
        <row r="742">
          <cell r="L742" t="str">
            <v xml:space="preserve">Hotel- und Gaststättenberufe </v>
          </cell>
        </row>
        <row r="743">
          <cell r="E743">
            <v>10772</v>
          </cell>
          <cell r="F743">
            <v>14657</v>
          </cell>
          <cell r="L743" t="str">
            <v>Restaurantfachmann/Restaurantfachfrau (IH)</v>
          </cell>
        </row>
        <row r="744">
          <cell r="E744">
            <v>1</v>
          </cell>
          <cell r="F744">
            <v>2</v>
          </cell>
          <cell r="L744" t="str">
            <v>Restaurantfachmann/Restaurantfachfrau (Hw)</v>
          </cell>
        </row>
        <row r="745">
          <cell r="E745">
            <v>1</v>
          </cell>
          <cell r="F745">
            <v>1</v>
          </cell>
          <cell r="L745" t="str">
            <v>Kaufmannsgehilfe/-gehilfin im Hotel- und Gaststättengewerbe (IH)</v>
          </cell>
        </row>
        <row r="746">
          <cell r="E746">
            <v>0</v>
          </cell>
          <cell r="F746">
            <v>2</v>
          </cell>
          <cell r="L746" t="str">
            <v>Fachmann/-frau für Systemgastronomie (Hw)</v>
          </cell>
        </row>
        <row r="747">
          <cell r="E747">
            <v>1366</v>
          </cell>
          <cell r="F747">
            <v>2336</v>
          </cell>
          <cell r="L747" t="str">
            <v>Fachmann/-frau für Systemgastronomie (IH)</v>
          </cell>
        </row>
        <row r="748">
          <cell r="E748">
            <v>929</v>
          </cell>
          <cell r="F748">
            <v>1371</v>
          </cell>
          <cell r="L748" t="str">
            <v>Hotelkaufmann/Hotelkauffrau (IH)</v>
          </cell>
        </row>
        <row r="749">
          <cell r="E749">
            <v>23088</v>
          </cell>
          <cell r="F749">
            <v>29824</v>
          </cell>
          <cell r="L749" t="str">
            <v>Hotelfachmann/Hotelfachfrau (IH)</v>
          </cell>
        </row>
        <row r="750">
          <cell r="E750">
            <v>1</v>
          </cell>
          <cell r="F750">
            <v>1</v>
          </cell>
          <cell r="L750" t="str">
            <v>Fachgehilfe/-gehilfin im Gastgewerbe (IH)</v>
          </cell>
        </row>
        <row r="751">
          <cell r="E751">
            <v>4218</v>
          </cell>
          <cell r="F751">
            <v>5710</v>
          </cell>
          <cell r="L751" t="str">
            <v>Fachkraft im Gastgewerbe (IH)</v>
          </cell>
        </row>
        <row r="752">
          <cell r="E752">
            <v>202</v>
          </cell>
          <cell r="F752">
            <v>265</v>
          </cell>
          <cell r="L752" t="str">
            <v>Helfer/in im Gastgewerbe*) (IH)</v>
          </cell>
        </row>
        <row r="753">
          <cell r="E753">
            <v>40578</v>
          </cell>
          <cell r="F753">
            <v>54169</v>
          </cell>
          <cell r="L753" t="str">
            <v xml:space="preserve">Zusammen  </v>
          </cell>
        </row>
        <row r="754">
          <cell r="L754" t="str">
            <v xml:space="preserve">Haus- und ernährungswirtschaftliche Berufe </v>
          </cell>
        </row>
        <row r="755">
          <cell r="E755">
            <v>298</v>
          </cell>
          <cell r="F755">
            <v>302</v>
          </cell>
          <cell r="L755" t="str">
            <v>Hauswirtschafter/in (Lw)</v>
          </cell>
        </row>
        <row r="756">
          <cell r="E756">
            <v>5943</v>
          </cell>
          <cell r="F756">
            <v>6221</v>
          </cell>
          <cell r="L756" t="str">
            <v>Hauswirtschafter/in (Hausw.)</v>
          </cell>
        </row>
        <row r="757">
          <cell r="E757">
            <v>348</v>
          </cell>
          <cell r="F757">
            <v>358</v>
          </cell>
          <cell r="L757" t="str">
            <v>Hauswirtschafter/in (IH)</v>
          </cell>
        </row>
        <row r="758">
          <cell r="E758">
            <v>5480</v>
          </cell>
          <cell r="F758">
            <v>5963</v>
          </cell>
          <cell r="L758" t="str">
            <v>Hauswirtschaftshelfer/in*) (Hausw.)</v>
          </cell>
        </row>
        <row r="759">
          <cell r="E759">
            <v>716</v>
          </cell>
          <cell r="F759">
            <v>760</v>
          </cell>
          <cell r="L759" t="str">
            <v>Hauswirtschaftstechnische(r) Betriebshelfer/in*) (Hausw.)</v>
          </cell>
        </row>
        <row r="760">
          <cell r="E760">
            <v>370</v>
          </cell>
          <cell r="F760">
            <v>400</v>
          </cell>
          <cell r="L760" t="str">
            <v>Hauswirtschaftshelfer/in*) (IH)</v>
          </cell>
        </row>
        <row r="761">
          <cell r="E761">
            <v>13155</v>
          </cell>
          <cell r="F761">
            <v>14004</v>
          </cell>
          <cell r="L761" t="str">
            <v xml:space="preserve">Zusammen  </v>
          </cell>
        </row>
        <row r="762">
          <cell r="L762" t="str">
            <v xml:space="preserve">Reinigungs- und Entsorgungsberufe </v>
          </cell>
        </row>
        <row r="763">
          <cell r="E763">
            <v>5</v>
          </cell>
          <cell r="F763">
            <v>16</v>
          </cell>
          <cell r="L763" t="str">
            <v>Textilreinigerwerker/in*) (Hw)</v>
          </cell>
        </row>
        <row r="764">
          <cell r="E764">
            <v>227</v>
          </cell>
          <cell r="F764">
            <v>391</v>
          </cell>
          <cell r="L764" t="str">
            <v>Textilreiniger/in (Hw)</v>
          </cell>
        </row>
        <row r="765">
          <cell r="E765">
            <v>179</v>
          </cell>
          <cell r="F765">
            <v>272</v>
          </cell>
          <cell r="L765" t="str">
            <v>Textilreiniger/in (IH)</v>
          </cell>
        </row>
        <row r="766">
          <cell r="E766">
            <v>529</v>
          </cell>
          <cell r="F766">
            <v>3545</v>
          </cell>
          <cell r="L766" t="str">
            <v>Gebäudereiniger/in (Hw)</v>
          </cell>
        </row>
        <row r="767">
          <cell r="E767">
            <v>54</v>
          </cell>
          <cell r="F767">
            <v>443</v>
          </cell>
          <cell r="L767" t="str">
            <v>Ver- und Entsorger/in (IH)</v>
          </cell>
        </row>
        <row r="768">
          <cell r="E768">
            <v>104</v>
          </cell>
          <cell r="F768">
            <v>815</v>
          </cell>
          <cell r="L768" t="str">
            <v>Ver- und Entsorger/in (ÖD)</v>
          </cell>
        </row>
        <row r="769">
          <cell r="E769">
            <v>0</v>
          </cell>
          <cell r="F769">
            <v>9</v>
          </cell>
          <cell r="L769" t="str">
            <v>Recycling-Werker/in*) (IH)</v>
          </cell>
        </row>
        <row r="770">
          <cell r="E770">
            <v>4</v>
          </cell>
          <cell r="F770">
            <v>64</v>
          </cell>
          <cell r="L770" t="str">
            <v>Fachkraft für Kreislauf- und Abfallwirtschaft (IH)</v>
          </cell>
        </row>
        <row r="771">
          <cell r="E771">
            <v>6</v>
          </cell>
          <cell r="F771">
            <v>38</v>
          </cell>
          <cell r="L771" t="str">
            <v>Fachkraft für Kreislauf- und Abfallwirtschaft (ÖD)</v>
          </cell>
        </row>
        <row r="772">
          <cell r="E772">
            <v>9</v>
          </cell>
          <cell r="F772">
            <v>68</v>
          </cell>
          <cell r="L772" t="str">
            <v>Fachkraft für Abwassertechnik (IH)</v>
          </cell>
        </row>
        <row r="773">
          <cell r="E773">
            <v>30</v>
          </cell>
          <cell r="F773">
            <v>257</v>
          </cell>
          <cell r="L773" t="str">
            <v>Fachkraft für Abwassertechnik (ÖD)</v>
          </cell>
        </row>
        <row r="774">
          <cell r="E774">
            <v>0</v>
          </cell>
          <cell r="F774">
            <v>23</v>
          </cell>
          <cell r="L774" t="str">
            <v>Fachkraft für Rohr-, Kanal- und Industrieservice (IH)</v>
          </cell>
        </row>
        <row r="775">
          <cell r="E775">
            <v>0</v>
          </cell>
          <cell r="F775">
            <v>1</v>
          </cell>
          <cell r="L775" t="str">
            <v>Fachkraft für Rohr-, Kanal- und Industrieservice (ÖD)</v>
          </cell>
        </row>
        <row r="776">
          <cell r="E776">
            <v>0</v>
          </cell>
          <cell r="F776">
            <v>21</v>
          </cell>
          <cell r="L776" t="str">
            <v>Fahrzeugpfleger/in*) (IH)</v>
          </cell>
        </row>
        <row r="777">
          <cell r="E777">
            <v>1147</v>
          </cell>
          <cell r="F777">
            <v>5963</v>
          </cell>
          <cell r="L777" t="str">
            <v xml:space="preserve">Zusammen  </v>
          </cell>
        </row>
        <row r="778">
          <cell r="E778">
            <v>665340</v>
          </cell>
          <cell r="F778">
            <v>1622441</v>
          </cell>
          <cell r="L778" t="str">
            <v xml:space="preserve">Insgesamt </v>
          </cell>
        </row>
      </sheetData>
      <sheetData sheetId="1"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Allgemein"/>
      <sheetName val="Tabelle_01_1a"/>
      <sheetName val="Tabelle_01_1b"/>
      <sheetName val="Tabelle_01_1c"/>
      <sheetName val="Tabelle_02_1a"/>
      <sheetName val="Tabelle_02_1b"/>
      <sheetName val="Tabelle_02_1c"/>
      <sheetName val="Tabelle_02_2a"/>
      <sheetName val="Tabelle_02_2b"/>
      <sheetName val="Tabelle_02_2c"/>
      <sheetName val="Tabelle_03_1a"/>
      <sheetName val="Tabelle_03_1b"/>
      <sheetName val="Tabelle_03_1c"/>
      <sheetName val="Tabelle_04_1a"/>
      <sheetName val="Tabelle_04_1b"/>
      <sheetName val="Tabelle_04_1c"/>
      <sheetName val="Change"/>
      <sheetName val="B_Tabelle_01_1a"/>
      <sheetName val="B_Tabelle_01_1b"/>
      <sheetName val="B_Tabelle_01_1b_6642"/>
      <sheetName val="B_Tabelle_01_1c"/>
      <sheetName val="B_Tabelle_02_1a"/>
      <sheetName val="B_Tabelle_02_1b"/>
      <sheetName val="B_Tabelle_02_1b_6642"/>
      <sheetName val="B_Tabelle_02_1c"/>
      <sheetName val="B_Tabelle_02_2a"/>
      <sheetName val="B_Tabelle_02_2b"/>
      <sheetName val="B_Tabelle_02_2b_6642"/>
      <sheetName val="B_Tabelle_02_2c"/>
      <sheetName val="B_Tabelle_03_1a"/>
      <sheetName val="B_Tabelle_03_1b"/>
      <sheetName val="B_Tabelle_03_1b_6642"/>
      <sheetName val="B_Tabelle_03_1c"/>
      <sheetName val="B_Tabelle_04_1a"/>
      <sheetName val="B_Tabelle_04_1b"/>
      <sheetName val="B_Tabelle_04_1b_6642"/>
      <sheetName val="B_Tabelle_04_1c"/>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ste"/>
      <sheetName val="Tabelle1"/>
      <sheetName val="Schaubild Seite 29"/>
      <sheetName val="Info"/>
      <sheetName val="MZ"/>
      <sheetName val="Daten"/>
    </sheetNames>
    <sheetDataSet>
      <sheetData sheetId="0" refreshError="1">
        <row r="1">
          <cell r="B1" t="str">
            <v>Liste</v>
          </cell>
          <cell r="V1" t="str">
            <v>Level</v>
          </cell>
          <cell r="W1" t="str">
            <v>In EaG nachge-wiesene Gliederung</v>
          </cell>
          <cell r="X1" t="str">
            <v>Wird nicht icht auf BaMa umgestellt</v>
          </cell>
          <cell r="Y1" t="str">
            <v>Text für Methodenteil Länder-EaG</v>
          </cell>
          <cell r="Z1" t="str">
            <v>Sozial- und Gesundheitsberufe</v>
          </cell>
          <cell r="AA1" t="str">
            <v>Sozial- und Gesund-heitsberufe</v>
          </cell>
        </row>
        <row r="2">
          <cell r="B2" t="str">
            <v>FIELDS</v>
          </cell>
          <cell r="D2" t="str">
            <v>Studienbereich</v>
          </cell>
          <cell r="E2" t="str">
            <v>Studienfach</v>
          </cell>
          <cell r="F2" t="str">
            <v>Key</v>
          </cell>
          <cell r="G2" t="str">
            <v>ISCED97</v>
          </cell>
          <cell r="H2" t="str">
            <v>Bildungsprogramm</v>
          </cell>
          <cell r="I2" t="str">
            <v>Key</v>
          </cell>
          <cell r="J2" t="str">
            <v>Dauer</v>
          </cell>
          <cell r="K2" t="str">
            <v>ISCED97</v>
          </cell>
          <cell r="L2" t="str">
            <v>2 Steller</v>
          </cell>
          <cell r="M2" t="str">
            <v>1 Steller</v>
          </cell>
          <cell r="N2" t="str">
            <v>NESTI: Klassifikation der Doctorates</v>
          </cell>
          <cell r="R2" t="str">
            <v>Studienanfänger im Sommersemester 2005 nach Studienfächern für Hochschulen insgesamt und Verwaltungsfachhochschulen</v>
          </cell>
          <cell r="V2" t="str">
            <v>ISCED</v>
          </cell>
          <cell r="AA2" t="str">
            <v>Bildungsbericht</v>
          </cell>
        </row>
        <row r="3">
          <cell r="B3" t="str">
            <v xml:space="preserve">Sprach- und Kulturwissenschaften </v>
          </cell>
          <cell r="C3" t="str">
            <v>Sprach- und Kulturwissenschaften zusammen</v>
          </cell>
          <cell r="D3" t="str">
            <v xml:space="preserve"> </v>
          </cell>
          <cell r="E3" t="str">
            <v xml:space="preserve"> </v>
          </cell>
          <cell r="F3" t="str">
            <v xml:space="preserve">Sprach- und Kulturwissenschaften zusammen_ _ </v>
          </cell>
          <cell r="G3" t="str">
            <v>xxx</v>
          </cell>
          <cell r="H3" t="str">
            <v>Hochschulen</v>
          </cell>
          <cell r="I3" t="str">
            <v>Sprach- und Kulturwissenschaften Hochschulen</v>
          </cell>
          <cell r="J3" t="str">
            <v>X</v>
          </cell>
          <cell r="K3" t="str">
            <v>xxx</v>
          </cell>
          <cell r="L3">
            <v>0</v>
          </cell>
          <cell r="M3">
            <v>0</v>
          </cell>
          <cell r="N3" t="str">
            <v>MZ-HFR</v>
          </cell>
          <cell r="O3" t="str">
            <v>Narrow-Field</v>
          </cell>
          <cell r="P3" t="str">
            <v>MAIN FIELD OF DOCTORATE DEGREE</v>
          </cell>
          <cell r="R3">
            <v>1</v>
          </cell>
          <cell r="S3" t="str">
            <v>xxx</v>
          </cell>
          <cell r="T3" t="str">
            <v>xxx</v>
          </cell>
          <cell r="U3" t="str">
            <v xml:space="preserve">Sprach- und Kulturwissenschaften </v>
          </cell>
          <cell r="V3" t="str">
            <v>5A</v>
          </cell>
          <cell r="W3">
            <v>0</v>
          </cell>
          <cell r="X3" t="str">
            <v>ja</v>
          </cell>
        </row>
        <row r="4">
          <cell r="B4" t="str">
            <v xml:space="preserve">Sprach und Kulturwiss. allg. </v>
          </cell>
          <cell r="C4" t="str">
            <v>Sprach- und Kulturwissenschaften</v>
          </cell>
          <cell r="D4" t="str">
            <v>Sprach- und Kulturwissenschaften allgemein</v>
          </cell>
          <cell r="E4" t="str">
            <v>Zusammen</v>
          </cell>
          <cell r="F4" t="str">
            <v>Sprach- und Kulturwissenschaften_Sprach- und Kulturwissenschaften allgemein_Zusammen</v>
          </cell>
          <cell r="G4">
            <v>142</v>
          </cell>
          <cell r="H4" t="str">
            <v>Hochschulen</v>
          </cell>
          <cell r="I4" t="str">
            <v>Sprach und Kulturwiss. allg. Hochschulen</v>
          </cell>
          <cell r="J4" t="str">
            <v>X</v>
          </cell>
          <cell r="K4" t="str">
            <v>xxx</v>
          </cell>
          <cell r="L4">
            <v>0</v>
          </cell>
          <cell r="M4">
            <v>0</v>
          </cell>
          <cell r="N4" t="str">
            <v>xxx</v>
          </cell>
          <cell r="O4" t="str">
            <v>xxx</v>
          </cell>
          <cell r="P4" t="str">
            <v>xxx</v>
          </cell>
          <cell r="R4">
            <v>1</v>
          </cell>
          <cell r="S4">
            <v>1</v>
          </cell>
          <cell r="T4" t="str">
            <v>xxx</v>
          </cell>
          <cell r="U4" t="str">
            <v xml:space="preserve">Sprach und Kulturwiss. allg. </v>
          </cell>
          <cell r="V4" t="str">
            <v>5A</v>
          </cell>
          <cell r="W4">
            <v>1</v>
          </cell>
          <cell r="X4" t="str">
            <v>ja</v>
          </cell>
          <cell r="Y4" t="str">
            <v xml:space="preserve">Sprach und Kulturwiss. allg. </v>
          </cell>
        </row>
        <row r="5">
          <cell r="B5" t="str">
            <v xml:space="preserve">Interdisziplin. Studien (Schwerpunkt Sprach- und Kulturwissenschaften)  </v>
          </cell>
          <cell r="H5" t="str">
            <v>Hochschulen</v>
          </cell>
          <cell r="K5">
            <v>142</v>
          </cell>
          <cell r="L5">
            <v>14</v>
          </cell>
          <cell r="M5">
            <v>1</v>
          </cell>
          <cell r="N5" t="str">
            <v>Sprach und Kulturwiss. Allgemein</v>
          </cell>
          <cell r="O5" t="str">
            <v>Languages and literature</v>
          </cell>
          <cell r="P5" t="str">
            <v>Humanities</v>
          </cell>
          <cell r="R5">
            <v>1</v>
          </cell>
          <cell r="S5">
            <v>1</v>
          </cell>
          <cell r="T5">
            <v>10</v>
          </cell>
          <cell r="U5" t="str">
            <v xml:space="preserve">Interdisziplin. Studien (Schwerpunkt Sprach- und Kulturwissenschaften)  </v>
          </cell>
          <cell r="V5" t="str">
            <v>5A</v>
          </cell>
          <cell r="W5">
            <v>1</v>
          </cell>
          <cell r="X5" t="str">
            <v>ja</v>
          </cell>
        </row>
        <row r="6">
          <cell r="B6" t="str">
            <v xml:space="preserve">Interdisziplin. Studien (Schwerpunkt Sprach- u. Kulturwissenschaften)  </v>
          </cell>
          <cell r="H6" t="str">
            <v>Hochschulen</v>
          </cell>
          <cell r="K6">
            <v>142</v>
          </cell>
          <cell r="L6">
            <v>14</v>
          </cell>
          <cell r="M6">
            <v>1</v>
          </cell>
          <cell r="N6" t="str">
            <v>Sprach und Kulturwiss. Allgemein</v>
          </cell>
          <cell r="O6" t="str">
            <v>Languages and literature</v>
          </cell>
          <cell r="P6" t="str">
            <v>Humanities</v>
          </cell>
          <cell r="R6">
            <v>1</v>
          </cell>
          <cell r="S6">
            <v>1</v>
          </cell>
          <cell r="T6">
            <v>10</v>
          </cell>
          <cell r="U6" t="str">
            <v xml:space="preserve">Interdisziplin. Studien (Schwerpunkt Sprach- und Kulturwissenschaften)  </v>
          </cell>
          <cell r="V6" t="str">
            <v>5A</v>
          </cell>
          <cell r="W6">
            <v>1</v>
          </cell>
          <cell r="X6" t="str">
            <v>ja</v>
          </cell>
        </row>
        <row r="7">
          <cell r="B7" t="str">
            <v>Lernbereich Sprach- und Kulturwissenschaften</v>
          </cell>
          <cell r="H7" t="str">
            <v>Hochschulen</v>
          </cell>
          <cell r="K7">
            <v>142</v>
          </cell>
          <cell r="L7">
            <v>14</v>
          </cell>
          <cell r="M7">
            <v>1</v>
          </cell>
          <cell r="N7" t="str">
            <v>Sprach und Kulturwiss. Allgemein</v>
          </cell>
          <cell r="O7" t="str">
            <v>Languages and literature</v>
          </cell>
          <cell r="P7" t="str">
            <v>Humanities</v>
          </cell>
          <cell r="R7">
            <v>1</v>
          </cell>
          <cell r="S7">
            <v>1</v>
          </cell>
          <cell r="T7">
            <v>10</v>
          </cell>
          <cell r="U7" t="str">
            <v xml:space="preserve">Interdisziplin. Studien (Schwerpunkt Sprach- und Kulturwissenschaften)  </v>
          </cell>
          <cell r="V7" t="str">
            <v>5A</v>
          </cell>
          <cell r="W7">
            <v>1</v>
          </cell>
          <cell r="X7" t="str">
            <v>ja</v>
          </cell>
        </row>
        <row r="8">
          <cell r="B8" t="str">
            <v xml:space="preserve">Interdisziplin. Studien (Schwerpunkt Sprach- und Kulturwissenschaften)  </v>
          </cell>
          <cell r="H8" t="str">
            <v>Hochschulen</v>
          </cell>
          <cell r="K8">
            <v>142</v>
          </cell>
          <cell r="L8">
            <v>14</v>
          </cell>
          <cell r="M8">
            <v>1</v>
          </cell>
          <cell r="N8" t="str">
            <v>Sprach und Kulturwiss. Allgemein</v>
          </cell>
          <cell r="O8" t="str">
            <v>Languages and literature</v>
          </cell>
          <cell r="P8" t="str">
            <v>Humanities</v>
          </cell>
          <cell r="R8">
            <v>1</v>
          </cell>
          <cell r="S8">
            <v>1</v>
          </cell>
          <cell r="T8">
            <v>10</v>
          </cell>
          <cell r="U8" t="str">
            <v xml:space="preserve">Interdisziplin. Studien (Schwerpunkt Sprach- und Kulturwissenschaften)  </v>
          </cell>
          <cell r="V8" t="str">
            <v>5A</v>
          </cell>
          <cell r="W8">
            <v>1</v>
          </cell>
          <cell r="X8" t="str">
            <v>ja</v>
          </cell>
        </row>
        <row r="9">
          <cell r="B9" t="str">
            <v>Lernbereich Sprach- und Kulturwissenschaften</v>
          </cell>
          <cell r="H9" t="str">
            <v>Hochschulen</v>
          </cell>
          <cell r="K9">
            <v>142</v>
          </cell>
          <cell r="L9">
            <v>14</v>
          </cell>
          <cell r="M9">
            <v>1</v>
          </cell>
          <cell r="N9" t="str">
            <v>Sprach und Kulturwiss. Allgemein</v>
          </cell>
          <cell r="O9" t="str">
            <v>Languages and literature</v>
          </cell>
          <cell r="P9" t="str">
            <v>Humanities</v>
          </cell>
          <cell r="R9">
            <v>1</v>
          </cell>
          <cell r="S9">
            <v>1</v>
          </cell>
          <cell r="T9">
            <v>20</v>
          </cell>
          <cell r="U9" t="str">
            <v>Lernbereich Sprach- und Kulturwissenschaften</v>
          </cell>
          <cell r="V9" t="str">
            <v>5A</v>
          </cell>
          <cell r="W9">
            <v>1</v>
          </cell>
          <cell r="X9" t="str">
            <v>ja</v>
          </cell>
        </row>
        <row r="10">
          <cell r="B10" t="str">
            <v xml:space="preserve">Ev. Theologie, - Religionslehre </v>
          </cell>
          <cell r="C10" t="str">
            <v>Sprach- und Kulturwissenschaften</v>
          </cell>
          <cell r="D10" t="str">
            <v>Evangelische Theologie, -Religionslehre</v>
          </cell>
          <cell r="E10" t="str">
            <v>Zusammen</v>
          </cell>
          <cell r="F10" t="str">
            <v>Sprach- und Kulturwissenschaften_Evangelische Theologie, -Religionslehre_Zusammen</v>
          </cell>
          <cell r="G10">
            <v>221</v>
          </cell>
          <cell r="H10" t="str">
            <v>Hochschulen</v>
          </cell>
          <cell r="I10" t="str">
            <v>Ev. Theologie, - Religionslehre Hochschulen</v>
          </cell>
          <cell r="J10" t="str">
            <v>X</v>
          </cell>
          <cell r="K10" t="str">
            <v>xxx</v>
          </cell>
          <cell r="L10">
            <v>0</v>
          </cell>
          <cell r="M10">
            <v>0</v>
          </cell>
          <cell r="N10" t="str">
            <v>xxx</v>
          </cell>
          <cell r="O10" t="str">
            <v>xxx</v>
          </cell>
          <cell r="P10" t="str">
            <v>xxx</v>
          </cell>
          <cell r="R10">
            <v>1</v>
          </cell>
          <cell r="S10">
            <v>2</v>
          </cell>
          <cell r="T10" t="str">
            <v>xxx</v>
          </cell>
          <cell r="U10" t="str">
            <v xml:space="preserve">Ev. Theologie, - Religionslehre </v>
          </cell>
          <cell r="V10" t="str">
            <v>5A</v>
          </cell>
          <cell r="W10">
            <v>2</v>
          </cell>
          <cell r="X10" t="str">
            <v>ja</v>
          </cell>
          <cell r="Y10" t="str">
            <v xml:space="preserve">Ev. Theologie, - Religionslehre </v>
          </cell>
        </row>
        <row r="11">
          <cell r="B11" t="str">
            <v>Diakoniewissenschaft</v>
          </cell>
          <cell r="H11" t="str">
            <v>Hochschulen</v>
          </cell>
          <cell r="K11">
            <v>221</v>
          </cell>
          <cell r="L11">
            <v>22</v>
          </cell>
          <cell r="M11">
            <v>2</v>
          </cell>
          <cell r="N11" t="str">
            <v>Ev. Theologie, - Religionslehre</v>
          </cell>
          <cell r="O11" t="str">
            <v xml:space="preserve">Philosophy, ethics and religion </v>
          </cell>
          <cell r="P11" t="str">
            <v>Humanities</v>
          </cell>
          <cell r="R11">
            <v>1</v>
          </cell>
          <cell r="S11">
            <v>2</v>
          </cell>
          <cell r="T11">
            <v>30</v>
          </cell>
          <cell r="U11" t="str">
            <v>Diakoniewissenschaft</v>
          </cell>
          <cell r="V11" t="str">
            <v>5A</v>
          </cell>
          <cell r="W11">
            <v>2</v>
          </cell>
          <cell r="X11" t="str">
            <v>ja</v>
          </cell>
        </row>
        <row r="12">
          <cell r="B12" t="str">
            <v>Evang. Religionspädagogik, kirchliche Bildungsarbeit</v>
          </cell>
          <cell r="H12" t="str">
            <v>Hochschulen</v>
          </cell>
          <cell r="K12">
            <v>221</v>
          </cell>
          <cell r="L12">
            <v>22</v>
          </cell>
          <cell r="M12">
            <v>2</v>
          </cell>
          <cell r="N12" t="str">
            <v>Ev. Theologie, - Religionslehre</v>
          </cell>
          <cell r="O12" t="str">
            <v xml:space="preserve">Philosophy, ethics and religion </v>
          </cell>
          <cell r="P12" t="str">
            <v>Humanities</v>
          </cell>
          <cell r="R12">
            <v>1</v>
          </cell>
          <cell r="S12">
            <v>2</v>
          </cell>
          <cell r="T12">
            <v>40</v>
          </cell>
          <cell r="U12" t="str">
            <v>Evang. Religionspädagogik, kirchliche Bildungsarbeit</v>
          </cell>
          <cell r="V12" t="str">
            <v>5A</v>
          </cell>
          <cell r="W12">
            <v>2</v>
          </cell>
          <cell r="X12" t="str">
            <v>ja</v>
          </cell>
        </row>
        <row r="13">
          <cell r="B13" t="str">
            <v>Ev. Religionspädagogik, kirchliche Bildungsarbeit</v>
          </cell>
          <cell r="H13" t="str">
            <v>Hochschulen</v>
          </cell>
          <cell r="K13">
            <v>221</v>
          </cell>
          <cell r="L13">
            <v>22</v>
          </cell>
          <cell r="M13">
            <v>2</v>
          </cell>
          <cell r="N13" t="str">
            <v>Ev. Theologie, - Religionslehre</v>
          </cell>
          <cell r="O13" t="str">
            <v xml:space="preserve">Philosophy, ethics and religion </v>
          </cell>
          <cell r="P13" t="str">
            <v>Humanities</v>
          </cell>
          <cell r="R13">
            <v>1</v>
          </cell>
          <cell r="S13">
            <v>2</v>
          </cell>
          <cell r="T13">
            <v>40</v>
          </cell>
          <cell r="U13" t="str">
            <v>Evang. Religionspädagogik, kirchliche Bildungsarbeit</v>
          </cell>
          <cell r="V13" t="str">
            <v>5A</v>
          </cell>
          <cell r="W13">
            <v>2</v>
          </cell>
          <cell r="X13" t="str">
            <v>ja</v>
          </cell>
        </row>
        <row r="14">
          <cell r="B14" t="str">
            <v>Evang. Theologie, -Religionslehre</v>
          </cell>
          <cell r="H14" t="str">
            <v>Hochschulen</v>
          </cell>
          <cell r="K14">
            <v>221</v>
          </cell>
          <cell r="L14">
            <v>22</v>
          </cell>
          <cell r="M14">
            <v>2</v>
          </cell>
          <cell r="N14" t="str">
            <v>Ev. Theologie, - Religionslehre</v>
          </cell>
          <cell r="O14" t="str">
            <v xml:space="preserve">Philosophy, ethics and religion </v>
          </cell>
          <cell r="P14" t="str">
            <v>Humanities</v>
          </cell>
          <cell r="R14">
            <v>1</v>
          </cell>
          <cell r="S14">
            <v>2</v>
          </cell>
          <cell r="T14">
            <v>50</v>
          </cell>
          <cell r="U14" t="str">
            <v>Evang. Theologie, -Religionslehre</v>
          </cell>
          <cell r="V14" t="str">
            <v>5A</v>
          </cell>
          <cell r="W14">
            <v>2</v>
          </cell>
          <cell r="X14" t="str">
            <v>ja</v>
          </cell>
        </row>
        <row r="15">
          <cell r="B15" t="str">
            <v>Evang. Theologie,- Religionslehre</v>
          </cell>
          <cell r="H15" t="str">
            <v>Hochschulen</v>
          </cell>
          <cell r="K15">
            <v>221</v>
          </cell>
          <cell r="L15">
            <v>22</v>
          </cell>
          <cell r="M15">
            <v>2</v>
          </cell>
          <cell r="N15" t="str">
            <v>Ev. Theologie, - Religionslehre</v>
          </cell>
          <cell r="O15" t="str">
            <v xml:space="preserve">Philosophy, ethics and religion </v>
          </cell>
          <cell r="P15" t="str">
            <v>Humanities</v>
          </cell>
          <cell r="R15">
            <v>1</v>
          </cell>
          <cell r="S15">
            <v>2</v>
          </cell>
          <cell r="T15">
            <v>50</v>
          </cell>
          <cell r="U15" t="str">
            <v>Evang. Theologie, -Religionslehre</v>
          </cell>
          <cell r="V15" t="str">
            <v>5A</v>
          </cell>
          <cell r="W15">
            <v>2</v>
          </cell>
          <cell r="X15" t="str">
            <v>ja</v>
          </cell>
        </row>
        <row r="16">
          <cell r="B16" t="str">
            <v xml:space="preserve">Kath. Theologie, - Religionslehre </v>
          </cell>
          <cell r="C16" t="str">
            <v>Sprach- und Kulturwissenschaften</v>
          </cell>
          <cell r="D16" t="str">
            <v>Katholische Theologie, -Religionslehre</v>
          </cell>
          <cell r="E16" t="str">
            <v>Zusammen</v>
          </cell>
          <cell r="F16" t="str">
            <v>Sprach- und Kulturwissenschaften_Katholische Theologie, -Religionslehre_Zusammen</v>
          </cell>
          <cell r="G16">
            <v>221</v>
          </cell>
          <cell r="H16" t="str">
            <v>Hochschulen</v>
          </cell>
          <cell r="I16" t="str">
            <v>Kath. Theologie, - Religionslehre Hochschulen</v>
          </cell>
          <cell r="J16" t="str">
            <v>X</v>
          </cell>
          <cell r="K16" t="str">
            <v>xxx</v>
          </cell>
          <cell r="L16">
            <v>0</v>
          </cell>
          <cell r="M16">
            <v>0</v>
          </cell>
          <cell r="N16" t="str">
            <v>xxx</v>
          </cell>
          <cell r="O16" t="str">
            <v>xxx</v>
          </cell>
          <cell r="P16" t="str">
            <v>xxx</v>
          </cell>
          <cell r="R16">
            <v>1</v>
          </cell>
          <cell r="S16">
            <v>3</v>
          </cell>
          <cell r="T16" t="str">
            <v>xxx</v>
          </cell>
          <cell r="U16" t="str">
            <v xml:space="preserve">Kath. Theologie, - Religionslehre </v>
          </cell>
          <cell r="V16" t="str">
            <v>5A</v>
          </cell>
          <cell r="W16">
            <v>2</v>
          </cell>
          <cell r="X16" t="str">
            <v>ja</v>
          </cell>
          <cell r="Y16" t="str">
            <v xml:space="preserve">Kath. Theologie, - Religionslehre </v>
          </cell>
        </row>
        <row r="17">
          <cell r="B17" t="str">
            <v>Caritaswissenschaft</v>
          </cell>
          <cell r="H17" t="str">
            <v>Hochschulen</v>
          </cell>
          <cell r="K17">
            <v>221</v>
          </cell>
          <cell r="L17">
            <v>22</v>
          </cell>
          <cell r="M17">
            <v>2</v>
          </cell>
          <cell r="N17" t="str">
            <v>Sonstige Religionswissenschaften</v>
          </cell>
          <cell r="O17" t="str">
            <v xml:space="preserve">Philosophy, ethics and religion </v>
          </cell>
          <cell r="P17" t="str">
            <v>Humanities</v>
          </cell>
          <cell r="R17">
            <v>1</v>
          </cell>
          <cell r="S17">
            <v>3</v>
          </cell>
          <cell r="T17">
            <v>60</v>
          </cell>
          <cell r="U17" t="str">
            <v>Caritaswissenschaft</v>
          </cell>
          <cell r="V17" t="str">
            <v>5A</v>
          </cell>
          <cell r="W17">
            <v>2</v>
          </cell>
          <cell r="X17" t="str">
            <v>ja</v>
          </cell>
        </row>
        <row r="18">
          <cell r="B18" t="str">
            <v>Kath. Religionspädagogik, kirchliche Bildungsarbeit</v>
          </cell>
          <cell r="H18" t="str">
            <v>Hochschulen</v>
          </cell>
          <cell r="K18">
            <v>221</v>
          </cell>
          <cell r="L18">
            <v>22</v>
          </cell>
          <cell r="M18">
            <v>2</v>
          </cell>
          <cell r="N18" t="str">
            <v>Kath. Theologie, - Religionslehre</v>
          </cell>
          <cell r="O18" t="str">
            <v xml:space="preserve">Philosophy, ethics and religion </v>
          </cell>
          <cell r="P18" t="str">
            <v>Humanities</v>
          </cell>
          <cell r="R18">
            <v>1</v>
          </cell>
          <cell r="S18">
            <v>3</v>
          </cell>
          <cell r="T18">
            <v>70</v>
          </cell>
          <cell r="U18" t="str">
            <v>Kath. Religionspädagogik, kirchliche Bildungsarbeit</v>
          </cell>
          <cell r="V18" t="str">
            <v>5A</v>
          </cell>
          <cell r="W18">
            <v>2</v>
          </cell>
          <cell r="X18" t="str">
            <v>ja</v>
          </cell>
        </row>
        <row r="19">
          <cell r="B19" t="str">
            <v>Kath. Religionspäd., kirchliche Bildungsarbeit</v>
          </cell>
          <cell r="H19" t="str">
            <v>Hochschulen</v>
          </cell>
          <cell r="K19">
            <v>221</v>
          </cell>
          <cell r="L19">
            <v>22</v>
          </cell>
          <cell r="M19">
            <v>2</v>
          </cell>
          <cell r="N19" t="str">
            <v>Kath. Theologie, - Religionslehre</v>
          </cell>
          <cell r="O19" t="str">
            <v xml:space="preserve">Philosophy, ethics and religion </v>
          </cell>
          <cell r="P19" t="str">
            <v>Humanities</v>
          </cell>
          <cell r="R19">
            <v>1</v>
          </cell>
          <cell r="S19">
            <v>3</v>
          </cell>
          <cell r="T19">
            <v>70</v>
          </cell>
          <cell r="U19" t="str">
            <v>Kath. Religionspädagogik, kirchliche Bildungsarbeit</v>
          </cell>
          <cell r="V19" t="str">
            <v>5A</v>
          </cell>
          <cell r="W19">
            <v>2</v>
          </cell>
          <cell r="X19" t="str">
            <v>ja</v>
          </cell>
        </row>
        <row r="20">
          <cell r="B20" t="str">
            <v>Katholische Theologie, -Religionslehre</v>
          </cell>
          <cell r="H20" t="str">
            <v>Hochschulen</v>
          </cell>
          <cell r="K20">
            <v>221</v>
          </cell>
          <cell r="L20">
            <v>22</v>
          </cell>
          <cell r="M20">
            <v>2</v>
          </cell>
          <cell r="N20" t="str">
            <v>Kath. Theologie, - Religionslehre</v>
          </cell>
          <cell r="O20" t="str">
            <v xml:space="preserve">Philosophy, ethics and religion </v>
          </cell>
          <cell r="P20" t="str">
            <v>Humanities</v>
          </cell>
          <cell r="R20">
            <v>1</v>
          </cell>
          <cell r="S20">
            <v>3</v>
          </cell>
          <cell r="T20">
            <v>80</v>
          </cell>
          <cell r="U20" t="str">
            <v>Katholische Theologie, -Religionslehre</v>
          </cell>
          <cell r="V20" t="str">
            <v>5A</v>
          </cell>
          <cell r="W20">
            <v>2</v>
          </cell>
          <cell r="X20" t="str">
            <v>ja</v>
          </cell>
        </row>
        <row r="21">
          <cell r="B21" t="str">
            <v>Katholische Theologie,-Religionslehre</v>
          </cell>
          <cell r="H21" t="str">
            <v>Hochschulen</v>
          </cell>
          <cell r="K21">
            <v>221</v>
          </cell>
          <cell r="L21">
            <v>22</v>
          </cell>
          <cell r="M21">
            <v>2</v>
          </cell>
          <cell r="N21" t="str">
            <v>Kath. Theologie, - Religionslehre</v>
          </cell>
          <cell r="O21" t="str">
            <v xml:space="preserve">Philosophy, ethics and religion </v>
          </cell>
          <cell r="P21" t="str">
            <v>Humanities</v>
          </cell>
          <cell r="R21">
            <v>1</v>
          </cell>
          <cell r="S21">
            <v>3</v>
          </cell>
          <cell r="T21">
            <v>80</v>
          </cell>
          <cell r="U21" t="str">
            <v>Katholische Theologie, -Religionslehre</v>
          </cell>
          <cell r="V21" t="str">
            <v>5A</v>
          </cell>
          <cell r="W21">
            <v>2</v>
          </cell>
          <cell r="X21" t="str">
            <v>ja</v>
          </cell>
        </row>
        <row r="22">
          <cell r="B22" t="str">
            <v>Kath. Theologie, -Religionslehre</v>
          </cell>
          <cell r="H22" t="str">
            <v>Hochschulen</v>
          </cell>
          <cell r="K22">
            <v>221</v>
          </cell>
          <cell r="L22">
            <v>22</v>
          </cell>
          <cell r="M22">
            <v>2</v>
          </cell>
          <cell r="N22" t="str">
            <v>Kath. Theologie, - Religionslehre</v>
          </cell>
          <cell r="O22" t="str">
            <v xml:space="preserve">Philosophy, ethics and religion </v>
          </cell>
          <cell r="P22" t="str">
            <v>Humanities</v>
          </cell>
          <cell r="R22">
            <v>1</v>
          </cell>
          <cell r="S22">
            <v>3</v>
          </cell>
          <cell r="T22">
            <v>80</v>
          </cell>
          <cell r="U22" t="str">
            <v>Katholische Theologie, -Religionslehre</v>
          </cell>
          <cell r="V22" t="str">
            <v>5A</v>
          </cell>
          <cell r="W22">
            <v>2</v>
          </cell>
          <cell r="X22" t="str">
            <v>ja</v>
          </cell>
        </row>
        <row r="23">
          <cell r="B23" t="str">
            <v xml:space="preserve">Philosophie </v>
          </cell>
          <cell r="C23" t="str">
            <v>Sprach- und Kulturwissenschaften</v>
          </cell>
          <cell r="D23" t="str">
            <v>Philosophie</v>
          </cell>
          <cell r="E23" t="str">
            <v>Zusammen</v>
          </cell>
          <cell r="F23" t="str">
            <v>Sprach- und Kulturwissenschaften_Philosophie_Zusammen</v>
          </cell>
          <cell r="G23" t="str">
            <v>xxx</v>
          </cell>
          <cell r="H23" t="str">
            <v>Hochschulen</v>
          </cell>
          <cell r="I23" t="str">
            <v>Philosophie Hochschulen</v>
          </cell>
          <cell r="J23" t="str">
            <v>X</v>
          </cell>
          <cell r="K23" t="str">
            <v>xxx</v>
          </cell>
          <cell r="L23">
            <v>0</v>
          </cell>
          <cell r="M23">
            <v>0</v>
          </cell>
          <cell r="N23" t="str">
            <v>xxx</v>
          </cell>
          <cell r="O23" t="str">
            <v>xxx</v>
          </cell>
          <cell r="P23" t="str">
            <v>xxx</v>
          </cell>
          <cell r="R23">
            <v>1</v>
          </cell>
          <cell r="S23">
            <v>4</v>
          </cell>
          <cell r="T23" t="str">
            <v>xxx</v>
          </cell>
          <cell r="U23" t="str">
            <v xml:space="preserve">Philosophie </v>
          </cell>
          <cell r="V23" t="str">
            <v>5A</v>
          </cell>
          <cell r="W23">
            <v>2</v>
          </cell>
          <cell r="X23" t="str">
            <v>ja</v>
          </cell>
          <cell r="Y23" t="str">
            <v xml:space="preserve">Philosophie </v>
          </cell>
        </row>
        <row r="24">
          <cell r="B24" t="str">
            <v>Ethik</v>
          </cell>
          <cell r="C24" t="str">
            <v>Sprach- und Kulturwissenschaften</v>
          </cell>
          <cell r="D24" t="str">
            <v>Philosophie</v>
          </cell>
          <cell r="E24" t="str">
            <v>Ethik</v>
          </cell>
          <cell r="F24" t="str">
            <v>Sprach- und Kulturwissenschaften_Philosophie_Ethik</v>
          </cell>
          <cell r="G24">
            <v>226</v>
          </cell>
          <cell r="H24" t="str">
            <v>Hochschulen</v>
          </cell>
          <cell r="I24" t="str">
            <v>EthikHochschulen</v>
          </cell>
          <cell r="J24" t="str">
            <v>X</v>
          </cell>
          <cell r="K24">
            <v>226</v>
          </cell>
          <cell r="L24">
            <v>22</v>
          </cell>
          <cell r="M24">
            <v>2</v>
          </cell>
          <cell r="N24" t="str">
            <v>Philosophie</v>
          </cell>
          <cell r="O24" t="str">
            <v xml:space="preserve">Philosophy, ethics and religion </v>
          </cell>
          <cell r="P24" t="str">
            <v>Humanities</v>
          </cell>
          <cell r="R24">
            <v>1</v>
          </cell>
          <cell r="S24">
            <v>4</v>
          </cell>
          <cell r="T24">
            <v>90</v>
          </cell>
          <cell r="U24" t="str">
            <v>Ethik</v>
          </cell>
          <cell r="V24" t="str">
            <v>5A</v>
          </cell>
          <cell r="W24">
            <v>2</v>
          </cell>
          <cell r="X24" t="str">
            <v>ja</v>
          </cell>
        </row>
        <row r="25">
          <cell r="B25" t="str">
            <v>Ethik</v>
          </cell>
          <cell r="C25" t="str">
            <v>Sprach- und Kulturwissenschaften</v>
          </cell>
          <cell r="D25" t="str">
            <v>Philosophie</v>
          </cell>
          <cell r="E25" t="str">
            <v>Ethik</v>
          </cell>
          <cell r="F25" t="str">
            <v>Sprach- und Kulturwissenschaften_Philosophie_Ethik</v>
          </cell>
          <cell r="G25">
            <v>226</v>
          </cell>
          <cell r="H25" t="str">
            <v>Hochschulen</v>
          </cell>
          <cell r="I25" t="str">
            <v>EthikHochschulen</v>
          </cell>
          <cell r="J25" t="str">
            <v>X</v>
          </cell>
          <cell r="K25">
            <v>226</v>
          </cell>
          <cell r="L25">
            <v>22</v>
          </cell>
          <cell r="M25">
            <v>2</v>
          </cell>
          <cell r="N25" t="str">
            <v>Philosophie</v>
          </cell>
          <cell r="O25" t="str">
            <v xml:space="preserve">Philosophy, ethics and religion </v>
          </cell>
          <cell r="P25" t="str">
            <v>Humanities</v>
          </cell>
          <cell r="R25">
            <v>1</v>
          </cell>
          <cell r="S25">
            <v>4</v>
          </cell>
          <cell r="T25">
            <v>90</v>
          </cell>
          <cell r="U25" t="str">
            <v>Ethik</v>
          </cell>
          <cell r="V25" t="str">
            <v>5A</v>
          </cell>
          <cell r="W25">
            <v>2</v>
          </cell>
          <cell r="X25" t="str">
            <v>ja</v>
          </cell>
        </row>
        <row r="26">
          <cell r="B26" t="str">
            <v>Philosophie</v>
          </cell>
          <cell r="C26" t="str">
            <v>Sprach- und Kulturwissenschaften</v>
          </cell>
          <cell r="D26" t="str">
            <v>Philosophie</v>
          </cell>
          <cell r="E26" t="str">
            <v>Philosophie</v>
          </cell>
          <cell r="F26" t="str">
            <v>Sprach- und Kulturwissenschaften_Philosophie_Philosophie</v>
          </cell>
          <cell r="G26">
            <v>226</v>
          </cell>
          <cell r="H26" t="str">
            <v>Hochschulen</v>
          </cell>
          <cell r="I26" t="str">
            <v>PhilosophieHochschulen</v>
          </cell>
          <cell r="J26" t="str">
            <v>X</v>
          </cell>
          <cell r="K26">
            <v>226</v>
          </cell>
          <cell r="L26">
            <v>22</v>
          </cell>
          <cell r="M26">
            <v>2</v>
          </cell>
          <cell r="N26" t="str">
            <v>Philosophie</v>
          </cell>
          <cell r="O26" t="str">
            <v xml:space="preserve">Philosophy, ethics and religion </v>
          </cell>
          <cell r="P26" t="str">
            <v>Humanities</v>
          </cell>
          <cell r="R26">
            <v>1</v>
          </cell>
          <cell r="S26">
            <v>4</v>
          </cell>
          <cell r="T26">
            <v>100</v>
          </cell>
          <cell r="U26" t="str">
            <v>Philosophie</v>
          </cell>
          <cell r="V26" t="str">
            <v>5A</v>
          </cell>
          <cell r="W26">
            <v>2</v>
          </cell>
          <cell r="X26" t="str">
            <v>ja</v>
          </cell>
        </row>
        <row r="27">
          <cell r="B27" t="str">
            <v>Religionswissenschaft</v>
          </cell>
          <cell r="C27" t="str">
            <v>Sprach- und Kulturwissenschaften</v>
          </cell>
          <cell r="D27" t="str">
            <v>Philosophie</v>
          </cell>
          <cell r="E27" t="str">
            <v>Religionswissenschaft</v>
          </cell>
          <cell r="F27" t="str">
            <v>Sprach- und Kulturwissenschaften_Philosophie_Religionswissenschaft</v>
          </cell>
          <cell r="G27">
            <v>221</v>
          </cell>
          <cell r="H27" t="str">
            <v>Hochschulen</v>
          </cell>
          <cell r="I27" t="str">
            <v>ReligionswissenschaftHochschulen</v>
          </cell>
          <cell r="J27" t="str">
            <v>X</v>
          </cell>
          <cell r="K27">
            <v>221</v>
          </cell>
          <cell r="L27">
            <v>22</v>
          </cell>
          <cell r="M27">
            <v>2</v>
          </cell>
          <cell r="N27" t="str">
            <v>Philosophie</v>
          </cell>
          <cell r="O27" t="str">
            <v xml:space="preserve">Philosophy, ethics and religion </v>
          </cell>
          <cell r="P27" t="str">
            <v>Humanities</v>
          </cell>
          <cell r="R27">
            <v>1</v>
          </cell>
          <cell r="S27">
            <v>4</v>
          </cell>
          <cell r="T27">
            <v>110</v>
          </cell>
          <cell r="U27" t="str">
            <v>Religionswissenschaft</v>
          </cell>
          <cell r="V27" t="str">
            <v>5A</v>
          </cell>
          <cell r="W27">
            <v>2</v>
          </cell>
          <cell r="X27" t="str">
            <v>ja</v>
          </cell>
        </row>
        <row r="28">
          <cell r="B28" t="str">
            <v xml:space="preserve">Geschichte </v>
          </cell>
          <cell r="C28" t="str">
            <v>Sprach- und Kulturwissenschaften</v>
          </cell>
          <cell r="D28" t="str">
            <v>Geschichte</v>
          </cell>
          <cell r="E28" t="str">
            <v>Zusammen</v>
          </cell>
          <cell r="F28" t="str">
            <v>Sprach- und Kulturwissenschaften_Geschichte_Zusammen</v>
          </cell>
          <cell r="G28">
            <v>225</v>
          </cell>
          <cell r="H28" t="str">
            <v>Hochschulen</v>
          </cell>
          <cell r="I28" t="str">
            <v>Geschichte Hochschulen</v>
          </cell>
          <cell r="J28" t="str">
            <v>X</v>
          </cell>
          <cell r="K28" t="str">
            <v>xxx</v>
          </cell>
          <cell r="L28">
            <v>0</v>
          </cell>
          <cell r="M28">
            <v>0</v>
          </cell>
          <cell r="N28" t="str">
            <v>xxx</v>
          </cell>
          <cell r="O28" t="str">
            <v>xxx</v>
          </cell>
          <cell r="P28" t="str">
            <v>xxx</v>
          </cell>
          <cell r="R28">
            <v>1</v>
          </cell>
          <cell r="S28">
            <v>5</v>
          </cell>
          <cell r="T28" t="str">
            <v>xxx</v>
          </cell>
          <cell r="U28" t="str">
            <v xml:space="preserve">Geschichte </v>
          </cell>
          <cell r="V28" t="str">
            <v>5A</v>
          </cell>
          <cell r="W28">
            <v>2</v>
          </cell>
          <cell r="X28" t="str">
            <v>ja</v>
          </cell>
          <cell r="Y28" t="str">
            <v xml:space="preserve">Geschichte </v>
          </cell>
        </row>
        <row r="29">
          <cell r="B29" t="str">
            <v>Alte Geschichte</v>
          </cell>
          <cell r="H29" t="str">
            <v>Hochschulen</v>
          </cell>
          <cell r="K29">
            <v>225</v>
          </cell>
          <cell r="L29">
            <v>22</v>
          </cell>
          <cell r="M29">
            <v>2</v>
          </cell>
          <cell r="N29" t="str">
            <v>Geschichte</v>
          </cell>
          <cell r="O29" t="str">
            <v>History and Archaeology</v>
          </cell>
          <cell r="P29" t="str">
            <v>Humanities</v>
          </cell>
          <cell r="R29">
            <v>1</v>
          </cell>
          <cell r="S29">
            <v>5</v>
          </cell>
          <cell r="T29">
            <v>120</v>
          </cell>
          <cell r="U29" t="str">
            <v>Alte Geschichte</v>
          </cell>
          <cell r="V29" t="str">
            <v>5A</v>
          </cell>
          <cell r="W29">
            <v>2</v>
          </cell>
          <cell r="X29" t="str">
            <v>ja</v>
          </cell>
        </row>
        <row r="30">
          <cell r="B30" t="str">
            <v>Archäologie</v>
          </cell>
          <cell r="H30" t="str">
            <v>Hochschulen</v>
          </cell>
          <cell r="K30">
            <v>225</v>
          </cell>
          <cell r="L30">
            <v>22</v>
          </cell>
          <cell r="M30">
            <v>2</v>
          </cell>
          <cell r="N30" t="str">
            <v>Geschichte</v>
          </cell>
          <cell r="O30" t="str">
            <v>History and Archaeology</v>
          </cell>
          <cell r="P30" t="str">
            <v>Humanities</v>
          </cell>
          <cell r="R30">
            <v>1</v>
          </cell>
          <cell r="S30">
            <v>5</v>
          </cell>
          <cell r="T30">
            <v>130</v>
          </cell>
          <cell r="U30" t="str">
            <v>Archäologie</v>
          </cell>
          <cell r="V30" t="str">
            <v>5A</v>
          </cell>
          <cell r="W30">
            <v>2</v>
          </cell>
          <cell r="X30" t="str">
            <v>ja</v>
          </cell>
        </row>
        <row r="31">
          <cell r="B31" t="str">
            <v>Geschichte</v>
          </cell>
          <cell r="H31" t="str">
            <v>Hochschulen</v>
          </cell>
          <cell r="K31">
            <v>225</v>
          </cell>
          <cell r="L31">
            <v>22</v>
          </cell>
          <cell r="M31">
            <v>2</v>
          </cell>
          <cell r="N31" t="str">
            <v>Geschichte</v>
          </cell>
          <cell r="O31" t="str">
            <v>History and Archaeology</v>
          </cell>
          <cell r="P31" t="str">
            <v>Humanities</v>
          </cell>
          <cell r="R31">
            <v>1</v>
          </cell>
          <cell r="S31">
            <v>5</v>
          </cell>
          <cell r="T31">
            <v>140</v>
          </cell>
          <cell r="U31" t="str">
            <v>Geschichte</v>
          </cell>
          <cell r="V31" t="str">
            <v>5A</v>
          </cell>
          <cell r="W31">
            <v>2</v>
          </cell>
          <cell r="X31" t="str">
            <v>ja</v>
          </cell>
        </row>
        <row r="32">
          <cell r="B32" t="str">
            <v>Mittlere und neuere Geschichte</v>
          </cell>
          <cell r="H32" t="str">
            <v>Hochschulen</v>
          </cell>
          <cell r="K32">
            <v>225</v>
          </cell>
          <cell r="L32">
            <v>22</v>
          </cell>
          <cell r="M32">
            <v>2</v>
          </cell>
          <cell r="N32" t="str">
            <v>Geschichte</v>
          </cell>
          <cell r="O32" t="str">
            <v>History and Archaeology</v>
          </cell>
          <cell r="P32" t="str">
            <v>Humanities</v>
          </cell>
          <cell r="R32">
            <v>1</v>
          </cell>
          <cell r="S32">
            <v>5</v>
          </cell>
          <cell r="T32">
            <v>150</v>
          </cell>
          <cell r="U32" t="str">
            <v>Mittlere und neuere Geschichte</v>
          </cell>
          <cell r="V32" t="str">
            <v>5A</v>
          </cell>
          <cell r="W32">
            <v>2</v>
          </cell>
          <cell r="X32" t="str">
            <v>ja</v>
          </cell>
        </row>
        <row r="33">
          <cell r="B33" t="str">
            <v>Ur- und Frühgeschichte</v>
          </cell>
          <cell r="H33" t="str">
            <v>Hochschulen</v>
          </cell>
          <cell r="K33">
            <v>225</v>
          </cell>
          <cell r="L33">
            <v>22</v>
          </cell>
          <cell r="M33">
            <v>2</v>
          </cell>
          <cell r="N33" t="str">
            <v>Geschichte</v>
          </cell>
          <cell r="O33" t="str">
            <v>History and Archaeology</v>
          </cell>
          <cell r="P33" t="str">
            <v>Humanities</v>
          </cell>
          <cell r="R33">
            <v>1</v>
          </cell>
          <cell r="S33">
            <v>5</v>
          </cell>
          <cell r="T33">
            <v>160</v>
          </cell>
          <cell r="U33" t="str">
            <v>Ur- und Frühgeschichte</v>
          </cell>
          <cell r="V33" t="str">
            <v>5A</v>
          </cell>
          <cell r="W33">
            <v>2</v>
          </cell>
          <cell r="X33" t="str">
            <v>ja</v>
          </cell>
        </row>
        <row r="34">
          <cell r="B34" t="str">
            <v>Wirtschafts-/Sozialgeschichte</v>
          </cell>
          <cell r="H34" t="str">
            <v>Hochschulen</v>
          </cell>
          <cell r="K34">
            <v>225</v>
          </cell>
          <cell r="L34">
            <v>22</v>
          </cell>
          <cell r="M34">
            <v>2</v>
          </cell>
          <cell r="N34" t="str">
            <v>Geschichte</v>
          </cell>
          <cell r="O34" t="str">
            <v>History and Archaeology</v>
          </cell>
          <cell r="P34" t="str">
            <v>Humanities</v>
          </cell>
          <cell r="R34">
            <v>1</v>
          </cell>
          <cell r="S34">
            <v>5</v>
          </cell>
          <cell r="T34">
            <v>170</v>
          </cell>
          <cell r="U34" t="str">
            <v>Wirtschafts-/Sozialgeschichte</v>
          </cell>
          <cell r="V34" t="str">
            <v>5A</v>
          </cell>
          <cell r="W34">
            <v>2</v>
          </cell>
          <cell r="X34" t="str">
            <v>ja</v>
          </cell>
        </row>
        <row r="35">
          <cell r="B35" t="str">
            <v>Bibliothekswesen, Dokument. Publizistik</v>
          </cell>
          <cell r="C35" t="str">
            <v>Sprach- und Kulturwissenschaften</v>
          </cell>
          <cell r="D35" t="str">
            <v>Publizistik</v>
          </cell>
          <cell r="E35" t="str">
            <v>Zusammen</v>
          </cell>
          <cell r="F35" t="str">
            <v>Sprach- und Kulturwissenschaften_Publizistik_Zusammen</v>
          </cell>
          <cell r="G35" t="str">
            <v>xxx</v>
          </cell>
          <cell r="H35" t="str">
            <v>Hochschulen</v>
          </cell>
          <cell r="I35" t="str">
            <v>Bibliothekswesen, Dokument. PublizistikHochschulen</v>
          </cell>
          <cell r="J35" t="str">
            <v>X</v>
          </cell>
          <cell r="K35" t="str">
            <v>xxx</v>
          </cell>
          <cell r="L35">
            <v>0</v>
          </cell>
          <cell r="M35">
            <v>0</v>
          </cell>
          <cell r="N35" t="str">
            <v>xxx</v>
          </cell>
          <cell r="O35" t="str">
            <v>xxx</v>
          </cell>
          <cell r="P35" t="str">
            <v>xxx</v>
          </cell>
          <cell r="R35">
            <v>1</v>
          </cell>
          <cell r="S35">
            <v>6</v>
          </cell>
          <cell r="T35" t="str">
            <v>xxx</v>
          </cell>
          <cell r="U35" t="str">
            <v>Bibliothekswesen, Dokument. Publizistik</v>
          </cell>
          <cell r="V35" t="str">
            <v>5A</v>
          </cell>
          <cell r="W35">
            <v>3</v>
          </cell>
          <cell r="X35" t="str">
            <v>ja</v>
          </cell>
          <cell r="Y35" t="str">
            <v>Bibliothekswesen, Dokument. Publizistik</v>
          </cell>
        </row>
        <row r="36">
          <cell r="B36" t="str">
            <v>Bibliothekswiss./-wesen (nicht an Verw.-FH)</v>
          </cell>
          <cell r="C36" t="str">
            <v>Sprach- und Kulturwissenschaften</v>
          </cell>
          <cell r="D36" t="str">
            <v>Publizistik</v>
          </cell>
          <cell r="E36" t="str">
            <v>Bibliothekswiss./-wesen (nicht an Verw.-FH)</v>
          </cell>
          <cell r="F36" t="str">
            <v>Sprach- und Kulturwissenschaften_Publizistik_Bibliothekswiss./-wesen (nicht an Verw.-FH)</v>
          </cell>
          <cell r="G36">
            <v>322</v>
          </cell>
          <cell r="H36" t="str">
            <v>Hochschulen</v>
          </cell>
          <cell r="I36" t="str">
            <v>Bibliothekswiss./-wesen (nicht an Verw.-FH)Hochschulen</v>
          </cell>
          <cell r="J36" t="str">
            <v>X</v>
          </cell>
          <cell r="K36">
            <v>322</v>
          </cell>
          <cell r="L36">
            <v>32</v>
          </cell>
          <cell r="M36">
            <v>3</v>
          </cell>
          <cell r="N36" t="str">
            <v>Bibliothekswesen, Dokumentation,</v>
          </cell>
          <cell r="O36" t="str">
            <v>Other humanities (not elsewhere classified)</v>
          </cell>
          <cell r="P36" t="str">
            <v>Humanities</v>
          </cell>
          <cell r="R36">
            <v>1</v>
          </cell>
          <cell r="S36">
            <v>6</v>
          </cell>
          <cell r="T36">
            <v>190</v>
          </cell>
          <cell r="U36" t="str">
            <v>Bibliothekswiss./-wesen (nicht an Verw.-FH)</v>
          </cell>
          <cell r="V36" t="str">
            <v>5A</v>
          </cell>
          <cell r="W36">
            <v>3</v>
          </cell>
          <cell r="X36" t="str">
            <v>ja</v>
          </cell>
        </row>
        <row r="37">
          <cell r="B37" t="str">
            <v>Bibliothekswiss.-wesen (nicht an Verw.-FH)</v>
          </cell>
          <cell r="C37" t="str">
            <v>Sprach- und Kulturwissenschaften</v>
          </cell>
          <cell r="D37" t="str">
            <v>Publizistik</v>
          </cell>
          <cell r="E37" t="str">
            <v>Bibliothekswiss./-wesen (nicht an Verw.-FH)</v>
          </cell>
          <cell r="F37" t="str">
            <v>Sprach- und Kulturwissenschaften_Publizistik_Bibliothekswiss./-wesen (nicht an Verw.-FH)</v>
          </cell>
          <cell r="G37">
            <v>322</v>
          </cell>
          <cell r="H37" t="str">
            <v>Hochschulen</v>
          </cell>
          <cell r="I37" t="str">
            <v>Bibliothekswiss.-wesen (nicht an Verw.-FH)Hochschulen</v>
          </cell>
          <cell r="J37" t="str">
            <v>X</v>
          </cell>
          <cell r="K37">
            <v>322</v>
          </cell>
          <cell r="L37">
            <v>32</v>
          </cell>
          <cell r="M37">
            <v>3</v>
          </cell>
          <cell r="N37" t="str">
            <v>Bibliothekswesen, Dokumentation,</v>
          </cell>
          <cell r="O37" t="str">
            <v>Other humanities (not elsewhere classified)</v>
          </cell>
          <cell r="P37" t="str">
            <v>Humanities</v>
          </cell>
          <cell r="R37">
            <v>1</v>
          </cell>
          <cell r="S37">
            <v>6</v>
          </cell>
          <cell r="T37">
            <v>190</v>
          </cell>
          <cell r="U37" t="str">
            <v>Bibliothekswiss./-wesen (nicht an Verw.-FH)</v>
          </cell>
          <cell r="V37" t="str">
            <v>5A</v>
          </cell>
          <cell r="W37">
            <v>3</v>
          </cell>
          <cell r="X37" t="str">
            <v>ja</v>
          </cell>
        </row>
        <row r="38">
          <cell r="B38" t="str">
            <v>Bibliothekswesen (nicht Verw.FH)</v>
          </cell>
          <cell r="C38" t="str">
            <v>Sprach- und Kulturwissenschaften</v>
          </cell>
          <cell r="D38" t="str">
            <v>Publizistik</v>
          </cell>
          <cell r="E38" t="str">
            <v>Bibliothekswiss./-wesen (nicht an Verw.-FH)</v>
          </cell>
          <cell r="F38" t="str">
            <v>Sprach- und Kulturwissenschaften_Publizistik_Bibliothekswiss./-wesen (nicht an Verw.-FH)</v>
          </cell>
          <cell r="G38">
            <v>322</v>
          </cell>
          <cell r="H38" t="str">
            <v>Hochschulen</v>
          </cell>
          <cell r="I38" t="str">
            <v>Bibliothekswesen (nicht Verw.FH)Hochschulen</v>
          </cell>
          <cell r="J38" t="str">
            <v>X</v>
          </cell>
          <cell r="K38">
            <v>322</v>
          </cell>
          <cell r="L38">
            <v>32</v>
          </cell>
          <cell r="M38">
            <v>3</v>
          </cell>
          <cell r="N38" t="str">
            <v>Bibliothekswesen, Dokumentation,</v>
          </cell>
          <cell r="O38" t="str">
            <v>Other humanities (not elsewhere classified)</v>
          </cell>
          <cell r="P38" t="str">
            <v>Humanities</v>
          </cell>
          <cell r="R38">
            <v>1</v>
          </cell>
          <cell r="S38">
            <v>6</v>
          </cell>
          <cell r="T38">
            <v>190</v>
          </cell>
          <cell r="U38" t="str">
            <v>Bibliothekswiss./-wesen (nicht an Verw.-FH)</v>
          </cell>
          <cell r="V38" t="str">
            <v>5A</v>
          </cell>
          <cell r="W38">
            <v>3</v>
          </cell>
          <cell r="X38" t="str">
            <v>ja</v>
          </cell>
        </row>
        <row r="39">
          <cell r="B39" t="str">
            <v>Bibliothekswissenschaft/-wesen (nicht an Verw.-FH)</v>
          </cell>
          <cell r="C39" t="str">
            <v>Sprach- und Kulturwissenschaften</v>
          </cell>
          <cell r="D39" t="str">
            <v>Publizistik</v>
          </cell>
          <cell r="E39" t="str">
            <v>Bibliothekswiss./-wesen (nicht an Verw.-FH)</v>
          </cell>
          <cell r="F39" t="str">
            <v>Sprach- und Kulturwissenschaften_Publizistik_Bibliothekswiss./-wesen (nicht an Verw.-FH)</v>
          </cell>
          <cell r="G39">
            <v>322</v>
          </cell>
          <cell r="H39" t="str">
            <v>Hochschulen</v>
          </cell>
          <cell r="I39" t="str">
            <v>Bibliothekswissenschaft/-wesen (nicht an Verw.-FH)Hochschulen</v>
          </cell>
          <cell r="J39" t="str">
            <v>X</v>
          </cell>
          <cell r="K39">
            <v>322</v>
          </cell>
          <cell r="L39">
            <v>32</v>
          </cell>
          <cell r="M39">
            <v>3</v>
          </cell>
          <cell r="N39" t="str">
            <v>Bibliothekswesen, Dokumentation,</v>
          </cell>
          <cell r="O39" t="str">
            <v>Other humanities (not elsewhere classified)</v>
          </cell>
          <cell r="P39" t="str">
            <v>Humanities</v>
          </cell>
          <cell r="R39">
            <v>1</v>
          </cell>
          <cell r="S39">
            <v>6</v>
          </cell>
          <cell r="T39">
            <v>190</v>
          </cell>
          <cell r="U39" t="str">
            <v>Bibliothekswiss./-wesen (nicht an Verw.-FH)</v>
          </cell>
          <cell r="V39" t="str">
            <v>5A</v>
          </cell>
          <cell r="W39">
            <v>3</v>
          </cell>
          <cell r="X39" t="str">
            <v>ja</v>
          </cell>
        </row>
        <row r="40">
          <cell r="B40" t="str">
            <v>Dokumentationwissenschaft</v>
          </cell>
          <cell r="C40" t="str">
            <v>Sprach- und Kulturwissenschaften</v>
          </cell>
          <cell r="D40" t="str">
            <v>Publizistik</v>
          </cell>
          <cell r="E40" t="str">
            <v>Dokumentationswissenschaft</v>
          </cell>
          <cell r="F40" t="str">
            <v>Sprach- und Kulturwissenschaften_Publizistik_Dokumentationswissenschaft</v>
          </cell>
          <cell r="G40">
            <v>322</v>
          </cell>
          <cell r="H40" t="str">
            <v>Hochschulen</v>
          </cell>
          <cell r="I40" t="str">
            <v>DokumentationwissenschaftHochschulen</v>
          </cell>
          <cell r="J40" t="str">
            <v>X</v>
          </cell>
          <cell r="K40">
            <v>322</v>
          </cell>
          <cell r="L40">
            <v>32</v>
          </cell>
          <cell r="M40">
            <v>3</v>
          </cell>
          <cell r="N40" t="str">
            <v>Bibliothekswesen, Dokumentation,</v>
          </cell>
          <cell r="O40" t="str">
            <v>Other humanities (not elsewhere classified)</v>
          </cell>
          <cell r="P40" t="str">
            <v>Humanities</v>
          </cell>
          <cell r="R40">
            <v>1</v>
          </cell>
          <cell r="S40">
            <v>6</v>
          </cell>
          <cell r="T40">
            <v>200</v>
          </cell>
          <cell r="U40" t="str">
            <v>Dokumentationswissenschaft</v>
          </cell>
          <cell r="V40" t="str">
            <v>5A</v>
          </cell>
          <cell r="W40">
            <v>3</v>
          </cell>
          <cell r="X40" t="str">
            <v>ja</v>
          </cell>
        </row>
        <row r="41">
          <cell r="B41" t="str">
            <v>Dokumentationswissenschaft</v>
          </cell>
          <cell r="C41" t="str">
            <v>Sprach- und Kulturwissenschaften</v>
          </cell>
          <cell r="D41" t="str">
            <v>Publizistik</v>
          </cell>
          <cell r="E41" t="str">
            <v>Dokumentationswissenschaft</v>
          </cell>
          <cell r="F41" t="str">
            <v>Sprach- und Kulturwissenschaften_Publizistik_Dokumentationswissenschaft</v>
          </cell>
          <cell r="G41">
            <v>322</v>
          </cell>
          <cell r="H41" t="str">
            <v>Hochschulen</v>
          </cell>
          <cell r="I41" t="str">
            <v>DokumentationswissenschaftHochschulen</v>
          </cell>
          <cell r="J41" t="str">
            <v>X</v>
          </cell>
          <cell r="K41">
            <v>322</v>
          </cell>
          <cell r="L41">
            <v>32</v>
          </cell>
          <cell r="M41">
            <v>3</v>
          </cell>
          <cell r="N41" t="str">
            <v>Bibliothekswesen, Dokumentation,</v>
          </cell>
          <cell r="O41" t="str">
            <v>Other humanities (not elsewhere classified)</v>
          </cell>
          <cell r="P41" t="str">
            <v>Humanities</v>
          </cell>
          <cell r="R41">
            <v>1</v>
          </cell>
          <cell r="S41">
            <v>6</v>
          </cell>
          <cell r="T41">
            <v>200</v>
          </cell>
          <cell r="U41" t="str">
            <v>Dokumentationswissenschaft</v>
          </cell>
          <cell r="V41" t="str">
            <v>5A</v>
          </cell>
          <cell r="W41">
            <v>3</v>
          </cell>
          <cell r="X41" t="str">
            <v>ja</v>
          </cell>
        </row>
        <row r="42">
          <cell r="B42" t="str">
            <v>Journalistik</v>
          </cell>
          <cell r="C42" t="str">
            <v>Sprach- und Kulturwissenschaften</v>
          </cell>
          <cell r="D42" t="str">
            <v>Publizistik</v>
          </cell>
          <cell r="E42" t="str">
            <v>Journalistik</v>
          </cell>
          <cell r="F42" t="str">
            <v>Sprach- und Kulturwissenschaften_Publizistik_Journalistik</v>
          </cell>
          <cell r="G42">
            <v>321</v>
          </cell>
          <cell r="H42" t="str">
            <v>Hochschulen</v>
          </cell>
          <cell r="I42" t="str">
            <v>JournalistikHochschulen</v>
          </cell>
          <cell r="J42" t="str">
            <v>X</v>
          </cell>
          <cell r="K42">
            <v>321</v>
          </cell>
          <cell r="L42">
            <v>32</v>
          </cell>
          <cell r="M42">
            <v>3</v>
          </cell>
          <cell r="N42" t="str">
            <v>Publizistik, Journalistik</v>
          </cell>
          <cell r="O42" t="str">
            <v>Law, political science,  regional studies and journalism</v>
          </cell>
          <cell r="P42" t="str">
            <v>Social sciences</v>
          </cell>
          <cell r="R42">
            <v>1</v>
          </cell>
          <cell r="S42">
            <v>6</v>
          </cell>
          <cell r="T42">
            <v>210</v>
          </cell>
          <cell r="U42" t="str">
            <v>Journalistik</v>
          </cell>
          <cell r="V42" t="str">
            <v>5A</v>
          </cell>
          <cell r="W42">
            <v>3</v>
          </cell>
          <cell r="X42" t="str">
            <v>ja</v>
          </cell>
        </row>
        <row r="43">
          <cell r="B43" t="str">
            <v>Medienkunde, Kommunikations-/Informationswiss.</v>
          </cell>
          <cell r="C43" t="str">
            <v>Sprach- und Kulturwissenschaften</v>
          </cell>
          <cell r="D43" t="str">
            <v>Publizistik</v>
          </cell>
          <cell r="E43" t="str">
            <v>Medienkunde/Kommunikations-/Informationswissenschaft</v>
          </cell>
          <cell r="F43" t="str">
            <v>Sprach- und Kulturwissenschaften_Publizistik_Medienkunde/Kommunikations-/Informationswissenschaft</v>
          </cell>
          <cell r="G43">
            <v>321</v>
          </cell>
          <cell r="H43" t="str">
            <v>Hochschulen</v>
          </cell>
          <cell r="I43" t="str">
            <v>Medienkunde, Kommunikations-/Informationswiss.Hochschulen</v>
          </cell>
          <cell r="J43" t="str">
            <v>X</v>
          </cell>
          <cell r="K43">
            <v>321</v>
          </cell>
          <cell r="L43">
            <v>32</v>
          </cell>
          <cell r="M43">
            <v>3</v>
          </cell>
          <cell r="N43" t="str">
            <v>Publizistik, Journalistik</v>
          </cell>
          <cell r="O43" t="str">
            <v>Law, political science,  regional studies and journalism</v>
          </cell>
          <cell r="P43" t="str">
            <v>Social sciences</v>
          </cell>
          <cell r="R43">
            <v>1</v>
          </cell>
          <cell r="S43">
            <v>6</v>
          </cell>
          <cell r="T43">
            <v>220</v>
          </cell>
          <cell r="U43" t="str">
            <v>Medienkunde/Kommunikations-/Informationswissenschaft</v>
          </cell>
          <cell r="V43" t="str">
            <v>5A</v>
          </cell>
          <cell r="W43">
            <v>3</v>
          </cell>
          <cell r="X43" t="str">
            <v>ja</v>
          </cell>
        </row>
        <row r="44">
          <cell r="B44" t="str">
            <v>Medienkunde/Kommunikations-/Informationswissenschaft</v>
          </cell>
          <cell r="C44" t="str">
            <v>Sprach- und Kulturwissenschaften</v>
          </cell>
          <cell r="D44" t="str">
            <v>Publizistik</v>
          </cell>
          <cell r="E44" t="str">
            <v>Medienkunde/Kommunikations-/Informationswissenschaft</v>
          </cell>
          <cell r="F44" t="str">
            <v>Sprach- und Kulturwissenschaften_Publizistik_Medienkunde/Kommunikations-/Informationswissenschaft</v>
          </cell>
          <cell r="G44">
            <v>321</v>
          </cell>
          <cell r="H44" t="str">
            <v>Hochschulen</v>
          </cell>
          <cell r="I44" t="str">
            <v>Medienkunde/Kommunikations-/InformationswissenschaftHochschulen</v>
          </cell>
          <cell r="J44" t="str">
            <v>X</v>
          </cell>
          <cell r="K44">
            <v>321</v>
          </cell>
          <cell r="L44">
            <v>32</v>
          </cell>
          <cell r="M44">
            <v>3</v>
          </cell>
          <cell r="N44" t="str">
            <v>Publizistik, Journalistik</v>
          </cell>
          <cell r="O44" t="str">
            <v>Law, political science,  regional studies and journalism</v>
          </cell>
          <cell r="P44" t="str">
            <v>Social sciences</v>
          </cell>
          <cell r="R44">
            <v>1</v>
          </cell>
          <cell r="S44">
            <v>6</v>
          </cell>
          <cell r="T44">
            <v>220</v>
          </cell>
          <cell r="U44" t="str">
            <v>Medienkunde/Kommunikations-/Informationswissenschaft</v>
          </cell>
          <cell r="V44" t="str">
            <v>5A</v>
          </cell>
          <cell r="W44">
            <v>3</v>
          </cell>
          <cell r="X44" t="str">
            <v>ja</v>
          </cell>
        </row>
        <row r="45">
          <cell r="B45" t="str">
            <v xml:space="preserve">Publizistik </v>
          </cell>
          <cell r="C45" t="str">
            <v>Sprach- und Kulturwissenschaften</v>
          </cell>
          <cell r="D45" t="str">
            <v>Publizistik</v>
          </cell>
          <cell r="E45" t="str">
            <v>Publizistik</v>
          </cell>
          <cell r="F45" t="str">
            <v>Sprach- und Kulturwissenschaften_Publizistik_Publizistik</v>
          </cell>
          <cell r="G45">
            <v>321</v>
          </cell>
          <cell r="H45" t="str">
            <v>Hochschulen</v>
          </cell>
          <cell r="I45" t="str">
            <v>Publizistik Hochschulen</v>
          </cell>
          <cell r="J45" t="str">
            <v>X</v>
          </cell>
          <cell r="K45">
            <v>321</v>
          </cell>
          <cell r="L45">
            <v>32</v>
          </cell>
          <cell r="M45">
            <v>3</v>
          </cell>
          <cell r="N45" t="str">
            <v>Publizistik, Journalistik</v>
          </cell>
          <cell r="O45" t="str">
            <v>Law, political science,  regional studies and journalism</v>
          </cell>
          <cell r="P45" t="str">
            <v>Social sciences</v>
          </cell>
          <cell r="R45">
            <v>1</v>
          </cell>
          <cell r="S45">
            <v>6</v>
          </cell>
          <cell r="T45">
            <v>230</v>
          </cell>
          <cell r="U45" t="str">
            <v>Publizistik</v>
          </cell>
          <cell r="V45" t="str">
            <v>5A</v>
          </cell>
          <cell r="W45">
            <v>3</v>
          </cell>
          <cell r="X45" t="str">
            <v>ja</v>
          </cell>
        </row>
        <row r="46">
          <cell r="B46" t="str">
            <v>Publizistik</v>
          </cell>
          <cell r="C46" t="str">
            <v>Sprach- und Kulturwissenschaften</v>
          </cell>
          <cell r="D46" t="str">
            <v>Publizistik</v>
          </cell>
          <cell r="E46" t="str">
            <v>Publizistik</v>
          </cell>
          <cell r="F46" t="str">
            <v>Sprach- und Kulturwissenschaften_Publizistik_Publizistik</v>
          </cell>
          <cell r="G46">
            <v>321</v>
          </cell>
          <cell r="H46" t="str">
            <v>Hochschulen</v>
          </cell>
          <cell r="I46" t="str">
            <v>PublizistikHochschulen</v>
          </cell>
          <cell r="J46" t="str">
            <v>X</v>
          </cell>
          <cell r="K46">
            <v>321</v>
          </cell>
          <cell r="L46">
            <v>32</v>
          </cell>
          <cell r="M46">
            <v>3</v>
          </cell>
          <cell r="N46" t="str">
            <v>Publizistik, Journalistik</v>
          </cell>
          <cell r="O46" t="str">
            <v>Law, political science,  regional studies and journalism</v>
          </cell>
          <cell r="P46" t="str">
            <v>Social sciences</v>
          </cell>
          <cell r="R46">
            <v>1</v>
          </cell>
          <cell r="S46">
            <v>6</v>
          </cell>
          <cell r="T46">
            <v>230</v>
          </cell>
          <cell r="U46" t="str">
            <v>Publizistik</v>
          </cell>
          <cell r="V46" t="str">
            <v>5A</v>
          </cell>
          <cell r="W46">
            <v>3</v>
          </cell>
          <cell r="X46" t="str">
            <v>ja</v>
          </cell>
        </row>
        <row r="47">
          <cell r="B47" t="str">
            <v xml:space="preserve">All. u. vergl. Literatur- u. Sprachw.   </v>
          </cell>
          <cell r="C47" t="str">
            <v>Sprach- und Kulturwissenschaften</v>
          </cell>
          <cell r="D47" t="str">
            <v>Sprachwissenschaft</v>
          </cell>
          <cell r="E47" t="str">
            <v>Zusammen</v>
          </cell>
          <cell r="F47" t="str">
            <v>Sprach- und Kulturwissenschaften_Sprachwissenschaft_Zusammen</v>
          </cell>
          <cell r="G47">
            <v>220</v>
          </cell>
          <cell r="H47" t="str">
            <v>Hochschulen</v>
          </cell>
          <cell r="I47" t="str">
            <v>All. u. vergl. Literatur- u. Sprachw.   Hochschulen</v>
          </cell>
          <cell r="J47" t="str">
            <v>X</v>
          </cell>
          <cell r="K47" t="str">
            <v>xxx</v>
          </cell>
          <cell r="L47">
            <v>0</v>
          </cell>
          <cell r="M47">
            <v>0</v>
          </cell>
          <cell r="N47" t="str">
            <v>xxx</v>
          </cell>
          <cell r="O47" t="str">
            <v>xxx</v>
          </cell>
          <cell r="P47" t="str">
            <v>xxx</v>
          </cell>
          <cell r="R47">
            <v>1</v>
          </cell>
          <cell r="S47">
            <v>7</v>
          </cell>
          <cell r="T47" t="str">
            <v>xxx</v>
          </cell>
          <cell r="U47" t="str">
            <v xml:space="preserve">All. u. vergl. Literatur- u. Sprachw.   </v>
          </cell>
          <cell r="V47" t="str">
            <v>5A</v>
          </cell>
          <cell r="W47">
            <v>2</v>
          </cell>
          <cell r="X47" t="str">
            <v>ja</v>
          </cell>
          <cell r="Y47" t="str">
            <v xml:space="preserve">All. u. vergl. Literatur- u. Sprachw.   </v>
          </cell>
        </row>
        <row r="48">
          <cell r="B48" t="str">
            <v>Allgemeine Literaturwissenschaft</v>
          </cell>
          <cell r="H48" t="str">
            <v>Hochschulen</v>
          </cell>
          <cell r="K48">
            <v>220</v>
          </cell>
          <cell r="L48">
            <v>22</v>
          </cell>
          <cell r="M48">
            <v>2</v>
          </cell>
          <cell r="N48" t="str">
            <v>All. u. vergl. Literatur- u. Sprachw.</v>
          </cell>
          <cell r="O48" t="str">
            <v>Languages and literature</v>
          </cell>
          <cell r="P48" t="str">
            <v>Humanities</v>
          </cell>
          <cell r="R48">
            <v>1</v>
          </cell>
          <cell r="S48">
            <v>7</v>
          </cell>
          <cell r="T48">
            <v>240</v>
          </cell>
          <cell r="U48" t="str">
            <v>Allgemeine Literaturwissenschaft</v>
          </cell>
          <cell r="V48" t="str">
            <v>5A</v>
          </cell>
          <cell r="W48">
            <v>2</v>
          </cell>
          <cell r="X48" t="str">
            <v>ja</v>
          </cell>
        </row>
        <row r="49">
          <cell r="B49" t="str">
            <v>Allgemeine Sprachwissenschaft/Indogermanistik</v>
          </cell>
          <cell r="H49" t="str">
            <v>Hochschulen</v>
          </cell>
          <cell r="K49">
            <v>220</v>
          </cell>
          <cell r="L49">
            <v>22</v>
          </cell>
          <cell r="M49">
            <v>2</v>
          </cell>
          <cell r="N49" t="str">
            <v>All. u. vergl. Literatur- u. Sprachw.</v>
          </cell>
          <cell r="O49" t="str">
            <v>Languages and literature</v>
          </cell>
          <cell r="P49" t="str">
            <v>Humanities</v>
          </cell>
          <cell r="R49">
            <v>1</v>
          </cell>
          <cell r="S49">
            <v>7</v>
          </cell>
          <cell r="T49">
            <v>250</v>
          </cell>
          <cell r="U49" t="str">
            <v>Allgemeine Sprachwissenschaft/Indogermanistik</v>
          </cell>
          <cell r="V49" t="str">
            <v>5A</v>
          </cell>
          <cell r="W49">
            <v>2</v>
          </cell>
          <cell r="X49" t="str">
            <v>ja</v>
          </cell>
        </row>
        <row r="50">
          <cell r="B50" t="str">
            <v>Allg. Sprachwissenschaft/Indogermanistik</v>
          </cell>
          <cell r="H50" t="str">
            <v>Hochschulen</v>
          </cell>
          <cell r="K50">
            <v>220</v>
          </cell>
          <cell r="N50" t="str">
            <v>All. u. vergl. Literatur- u. Sprachw.</v>
          </cell>
          <cell r="O50" t="str">
            <v>Languages and literature</v>
          </cell>
          <cell r="P50" t="str">
            <v>Humanities</v>
          </cell>
          <cell r="R50">
            <v>1</v>
          </cell>
          <cell r="S50">
            <v>7</v>
          </cell>
          <cell r="T50">
            <v>250</v>
          </cell>
          <cell r="U50" t="str">
            <v>Allgemeine Sprachwissenschaft/Indogermanistik</v>
          </cell>
          <cell r="V50" t="str">
            <v>5A</v>
          </cell>
          <cell r="W50">
            <v>2</v>
          </cell>
          <cell r="X50" t="str">
            <v>ja</v>
          </cell>
          <cell r="Y50" t="str">
            <v>Allg. Sprachwissenschaft/Indogermanistik</v>
          </cell>
        </row>
        <row r="51">
          <cell r="B51" t="str">
            <v>Angewandte Sprachwissenschaft</v>
          </cell>
          <cell r="H51" t="str">
            <v>Hochschulen</v>
          </cell>
          <cell r="K51">
            <v>220</v>
          </cell>
          <cell r="L51">
            <v>22</v>
          </cell>
          <cell r="M51">
            <v>2</v>
          </cell>
          <cell r="N51" t="str">
            <v>All. u. vergl. Literatur- u. Sprachw.</v>
          </cell>
          <cell r="O51" t="str">
            <v>Languages and literature</v>
          </cell>
          <cell r="P51" t="str">
            <v>Humanities</v>
          </cell>
          <cell r="R51">
            <v>1</v>
          </cell>
          <cell r="S51">
            <v>7</v>
          </cell>
          <cell r="T51">
            <v>260</v>
          </cell>
          <cell r="U51" t="str">
            <v>Angewandte Sprachwissenschaft</v>
          </cell>
          <cell r="V51" t="str">
            <v>5A</v>
          </cell>
          <cell r="W51">
            <v>2</v>
          </cell>
          <cell r="X51" t="str">
            <v>ja</v>
          </cell>
        </row>
        <row r="52">
          <cell r="B52" t="str">
            <v>Berufsbezogene Fremdsprachenausbildung</v>
          </cell>
          <cell r="H52" t="str">
            <v>Hochschulen</v>
          </cell>
          <cell r="K52">
            <v>220</v>
          </cell>
          <cell r="L52">
            <v>22</v>
          </cell>
          <cell r="M52">
            <v>2</v>
          </cell>
          <cell r="N52" t="str">
            <v>All. u. vergl. Literatur- u. Sprachw.</v>
          </cell>
          <cell r="O52" t="str">
            <v>Languages and literature</v>
          </cell>
          <cell r="P52" t="str">
            <v>Humanities</v>
          </cell>
          <cell r="R52">
            <v>1</v>
          </cell>
          <cell r="S52">
            <v>7</v>
          </cell>
          <cell r="T52">
            <v>270</v>
          </cell>
          <cell r="U52" t="str">
            <v>Berufsbezogene Fremdsprachenausbildung</v>
          </cell>
          <cell r="V52" t="str">
            <v>5A</v>
          </cell>
          <cell r="W52">
            <v>2</v>
          </cell>
          <cell r="X52" t="str">
            <v>ja</v>
          </cell>
        </row>
        <row r="53">
          <cell r="B53" t="str">
            <v>Computerlinguistik</v>
          </cell>
          <cell r="H53" t="str">
            <v>Hochschulen</v>
          </cell>
          <cell r="K53">
            <v>220</v>
          </cell>
          <cell r="L53">
            <v>22</v>
          </cell>
          <cell r="M53">
            <v>2</v>
          </cell>
          <cell r="N53" t="str">
            <v>All. u. vergl. Literatur- u. Sprachw.</v>
          </cell>
          <cell r="O53" t="str">
            <v>Languages and literature</v>
          </cell>
          <cell r="P53" t="str">
            <v>Humanities</v>
          </cell>
          <cell r="R53">
            <v>1</v>
          </cell>
          <cell r="S53">
            <v>7</v>
          </cell>
          <cell r="T53">
            <v>280</v>
          </cell>
          <cell r="U53" t="str">
            <v>Computerlinguistik</v>
          </cell>
          <cell r="V53" t="str">
            <v>5A</v>
          </cell>
          <cell r="W53">
            <v>2</v>
          </cell>
          <cell r="X53" t="str">
            <v>ja</v>
          </cell>
        </row>
        <row r="54">
          <cell r="B54" t="str">
            <v xml:space="preserve">Altphil. (Klass. Philo.), Neugriechisch  </v>
          </cell>
          <cell r="C54" t="str">
            <v>Sprach- und Kulturwissenschaften</v>
          </cell>
          <cell r="D54" t="str">
            <v>Neugriechisch</v>
          </cell>
          <cell r="E54" t="str">
            <v>Zusammen</v>
          </cell>
          <cell r="F54" t="str">
            <v>Sprach- und Kulturwissenschaften_Neugriechisch_Zusammen</v>
          </cell>
          <cell r="G54">
            <v>222</v>
          </cell>
          <cell r="H54" t="str">
            <v>Hochschulen</v>
          </cell>
          <cell r="I54" t="str">
            <v>Altphil. (Klass. Philo.), Neugriechisch  Hochschulen</v>
          </cell>
          <cell r="J54" t="str">
            <v>X</v>
          </cell>
          <cell r="K54" t="str">
            <v>xxx</v>
          </cell>
          <cell r="L54">
            <v>0</v>
          </cell>
          <cell r="M54">
            <v>0</v>
          </cell>
          <cell r="N54" t="str">
            <v>xxx</v>
          </cell>
          <cell r="O54" t="str">
            <v>xxx</v>
          </cell>
          <cell r="P54" t="str">
            <v>xxx</v>
          </cell>
          <cell r="R54">
            <v>1</v>
          </cell>
          <cell r="S54">
            <v>8</v>
          </cell>
          <cell r="T54" t="str">
            <v>xxx</v>
          </cell>
          <cell r="U54" t="str">
            <v xml:space="preserve">Altphil. (Klass. Philo.), Neugriechisch  </v>
          </cell>
          <cell r="V54" t="str">
            <v>5A</v>
          </cell>
          <cell r="W54">
            <v>2</v>
          </cell>
          <cell r="X54" t="str">
            <v>ja</v>
          </cell>
          <cell r="Y54" t="str">
            <v xml:space="preserve">Altphil. (Klass. Philo.), Neugriechisch  </v>
          </cell>
        </row>
        <row r="55">
          <cell r="B55" t="str">
            <v>Byzantinistik</v>
          </cell>
          <cell r="H55" t="str">
            <v>Hochschulen</v>
          </cell>
          <cell r="K55">
            <v>222</v>
          </cell>
          <cell r="L55">
            <v>22</v>
          </cell>
          <cell r="M55">
            <v>2</v>
          </cell>
          <cell r="N55" t="str">
            <v>Altphil. (Klass. Philo.), Neugriechisch</v>
          </cell>
          <cell r="O55" t="str">
            <v>Languages and literature</v>
          </cell>
          <cell r="P55" t="str">
            <v>Humanities</v>
          </cell>
          <cell r="R55">
            <v>1</v>
          </cell>
          <cell r="S55">
            <v>8</v>
          </cell>
          <cell r="T55">
            <v>290</v>
          </cell>
          <cell r="U55" t="str">
            <v>Byzantinistik</v>
          </cell>
          <cell r="V55" t="str">
            <v>5A</v>
          </cell>
          <cell r="W55">
            <v>2</v>
          </cell>
          <cell r="X55" t="str">
            <v>ja</v>
          </cell>
        </row>
        <row r="56">
          <cell r="B56" t="str">
            <v>Griechisch</v>
          </cell>
          <cell r="H56" t="str">
            <v>Hochschulen</v>
          </cell>
          <cell r="K56">
            <v>222</v>
          </cell>
          <cell r="L56">
            <v>22</v>
          </cell>
          <cell r="M56">
            <v>2</v>
          </cell>
          <cell r="N56" t="str">
            <v>Altphil. (Klass. Philo.), Neugriechisch</v>
          </cell>
          <cell r="O56" t="str">
            <v>Languages and literature</v>
          </cell>
          <cell r="P56" t="str">
            <v>Humanities</v>
          </cell>
          <cell r="R56">
            <v>1</v>
          </cell>
          <cell r="S56">
            <v>8</v>
          </cell>
          <cell r="T56">
            <v>300</v>
          </cell>
          <cell r="U56" t="str">
            <v>Griechisch</v>
          </cell>
          <cell r="V56" t="str">
            <v>5A</v>
          </cell>
          <cell r="W56">
            <v>2</v>
          </cell>
          <cell r="X56" t="str">
            <v>ja</v>
          </cell>
        </row>
        <row r="57">
          <cell r="B57" t="str">
            <v>Klassische Philologie</v>
          </cell>
          <cell r="H57" t="str">
            <v>Hochschulen</v>
          </cell>
          <cell r="K57">
            <v>222</v>
          </cell>
          <cell r="L57">
            <v>22</v>
          </cell>
          <cell r="M57">
            <v>2</v>
          </cell>
          <cell r="N57" t="str">
            <v>Altphil. (Klass. Philo.), Neugriechisch</v>
          </cell>
          <cell r="O57" t="str">
            <v>Languages and literature</v>
          </cell>
          <cell r="P57" t="str">
            <v>Humanities</v>
          </cell>
          <cell r="R57">
            <v>1</v>
          </cell>
          <cell r="S57">
            <v>8</v>
          </cell>
          <cell r="T57">
            <v>310</v>
          </cell>
          <cell r="U57" t="str">
            <v>Klassische Philologie</v>
          </cell>
          <cell r="V57" t="str">
            <v>5A</v>
          </cell>
          <cell r="W57">
            <v>2</v>
          </cell>
          <cell r="X57" t="str">
            <v>ja</v>
          </cell>
        </row>
        <row r="58">
          <cell r="B58" t="str">
            <v>Latein</v>
          </cell>
          <cell r="H58" t="str">
            <v>Hochschulen</v>
          </cell>
          <cell r="K58">
            <v>222</v>
          </cell>
          <cell r="L58">
            <v>22</v>
          </cell>
          <cell r="M58">
            <v>2</v>
          </cell>
          <cell r="N58" t="str">
            <v>Altphil. (Klass. Philo.), Neugriechisch</v>
          </cell>
          <cell r="O58" t="str">
            <v>Languages and literature</v>
          </cell>
          <cell r="P58" t="str">
            <v>Humanities</v>
          </cell>
          <cell r="R58">
            <v>1</v>
          </cell>
          <cell r="S58">
            <v>8</v>
          </cell>
          <cell r="T58">
            <v>320</v>
          </cell>
          <cell r="U58" t="str">
            <v>Latein</v>
          </cell>
          <cell r="V58" t="str">
            <v>5A</v>
          </cell>
          <cell r="W58">
            <v>2</v>
          </cell>
          <cell r="X58" t="str">
            <v>ja</v>
          </cell>
        </row>
        <row r="59">
          <cell r="B59" t="str">
            <v>Neugriechisch</v>
          </cell>
          <cell r="H59" t="str">
            <v>Hochschulen</v>
          </cell>
          <cell r="K59">
            <v>222</v>
          </cell>
          <cell r="L59">
            <v>22</v>
          </cell>
          <cell r="M59">
            <v>2</v>
          </cell>
          <cell r="N59" t="str">
            <v>Altphil. (Klass. Philo.), Neugriechisch</v>
          </cell>
          <cell r="O59" t="str">
            <v>Languages and literature</v>
          </cell>
          <cell r="P59" t="str">
            <v>Humanities</v>
          </cell>
          <cell r="R59">
            <v>1</v>
          </cell>
          <cell r="S59">
            <v>8</v>
          </cell>
          <cell r="T59">
            <v>325</v>
          </cell>
          <cell r="U59" t="str">
            <v>Neugriechisch</v>
          </cell>
          <cell r="V59" t="str">
            <v>5A</v>
          </cell>
          <cell r="W59">
            <v>2</v>
          </cell>
          <cell r="X59" t="str">
            <v>ja</v>
          </cell>
        </row>
        <row r="60">
          <cell r="B60" t="str">
            <v xml:space="preserve">Germanistik  (Deutsch, , o. Angl)  </v>
          </cell>
          <cell r="C60" t="str">
            <v>Sprach- und Kulturwissenschaften</v>
          </cell>
          <cell r="D60" t="str">
            <v>ohne Anglistik)</v>
          </cell>
          <cell r="E60" t="str">
            <v>Zusammen</v>
          </cell>
          <cell r="F60" t="str">
            <v>Sprach- und Kulturwissenschaften_ohne Anglistik)_Zusammen</v>
          </cell>
          <cell r="G60">
            <v>223</v>
          </cell>
          <cell r="H60" t="str">
            <v>Hochschulen</v>
          </cell>
          <cell r="I60" t="str">
            <v>Germanistik  (Deutsch, , o. Angl)  Hochschulen</v>
          </cell>
          <cell r="J60" t="str">
            <v>X</v>
          </cell>
          <cell r="K60" t="str">
            <v>xxx</v>
          </cell>
          <cell r="L60">
            <v>0</v>
          </cell>
          <cell r="M60">
            <v>0</v>
          </cell>
          <cell r="N60" t="str">
            <v>xxx</v>
          </cell>
          <cell r="O60" t="str">
            <v>xxx</v>
          </cell>
          <cell r="P60" t="str">
            <v>xxx</v>
          </cell>
          <cell r="R60">
            <v>1</v>
          </cell>
          <cell r="S60">
            <v>9</v>
          </cell>
          <cell r="T60" t="str">
            <v>xxx</v>
          </cell>
          <cell r="U60" t="str">
            <v xml:space="preserve">Germanistik  (Deutsch, , o. Angl)  </v>
          </cell>
          <cell r="V60" t="str">
            <v>5A</v>
          </cell>
          <cell r="W60">
            <v>2</v>
          </cell>
          <cell r="X60" t="str">
            <v>ja</v>
          </cell>
          <cell r="Y60" t="str">
            <v xml:space="preserve">Germanistik  (Deutsch, , o. Angl)  </v>
          </cell>
        </row>
        <row r="61">
          <cell r="B61" t="str">
            <v>Dänisch</v>
          </cell>
          <cell r="H61" t="str">
            <v>Hochschulen</v>
          </cell>
          <cell r="K61">
            <v>223</v>
          </cell>
          <cell r="L61">
            <v>22</v>
          </cell>
          <cell r="M61">
            <v>2</v>
          </cell>
          <cell r="N61" t="str">
            <v>Übrige germanische Sprachen</v>
          </cell>
          <cell r="O61" t="str">
            <v>Languages and literature</v>
          </cell>
          <cell r="P61" t="str">
            <v>Humanities</v>
          </cell>
          <cell r="R61">
            <v>1</v>
          </cell>
          <cell r="S61">
            <v>9</v>
          </cell>
          <cell r="T61">
            <v>330</v>
          </cell>
          <cell r="U61" t="str">
            <v>Dänisch</v>
          </cell>
          <cell r="V61" t="str">
            <v>5A</v>
          </cell>
          <cell r="W61">
            <v>2</v>
          </cell>
          <cell r="X61" t="str">
            <v>ja</v>
          </cell>
        </row>
        <row r="62">
          <cell r="B62" t="str">
            <v>Deutsch für Ausländer</v>
          </cell>
          <cell r="H62" t="str">
            <v>Hochschulen</v>
          </cell>
          <cell r="K62">
            <v>223</v>
          </cell>
          <cell r="L62">
            <v>22</v>
          </cell>
          <cell r="M62">
            <v>2</v>
          </cell>
          <cell r="N62" t="str">
            <v>Deutsch als Fremdsprache</v>
          </cell>
          <cell r="O62" t="str">
            <v>Languages and literature</v>
          </cell>
          <cell r="P62" t="str">
            <v>Humanities</v>
          </cell>
          <cell r="R62">
            <v>1</v>
          </cell>
          <cell r="S62">
            <v>9</v>
          </cell>
          <cell r="T62">
            <v>340</v>
          </cell>
          <cell r="U62" t="str">
            <v>Deutsch für Ausländer</v>
          </cell>
          <cell r="V62" t="str">
            <v>5A</v>
          </cell>
          <cell r="W62">
            <v>2</v>
          </cell>
          <cell r="X62" t="str">
            <v>ja</v>
          </cell>
        </row>
        <row r="63">
          <cell r="B63" t="str">
            <v>Friesisch</v>
          </cell>
          <cell r="H63" t="str">
            <v>Hochschulen</v>
          </cell>
          <cell r="K63">
            <v>223</v>
          </cell>
          <cell r="L63">
            <v>22</v>
          </cell>
          <cell r="M63">
            <v>2</v>
          </cell>
          <cell r="N63" t="str">
            <v>Übrige germanische Sprachen</v>
          </cell>
          <cell r="O63" t="str">
            <v>Languages and literature</v>
          </cell>
          <cell r="P63" t="str">
            <v>Humanities</v>
          </cell>
          <cell r="R63">
            <v>1</v>
          </cell>
          <cell r="S63">
            <v>9</v>
          </cell>
          <cell r="T63">
            <v>350</v>
          </cell>
          <cell r="U63" t="str">
            <v>Friesisch</v>
          </cell>
          <cell r="V63" t="str">
            <v>5A</v>
          </cell>
          <cell r="W63">
            <v>2</v>
          </cell>
          <cell r="X63" t="str">
            <v>ja</v>
          </cell>
        </row>
        <row r="64">
          <cell r="B64" t="str">
            <v>Germanistik/Deutsch</v>
          </cell>
          <cell r="H64" t="str">
            <v>Hochschulen</v>
          </cell>
          <cell r="K64">
            <v>223</v>
          </cell>
          <cell r="L64">
            <v>22</v>
          </cell>
          <cell r="M64">
            <v>2</v>
          </cell>
          <cell r="N64" t="str">
            <v>Germanistik</v>
          </cell>
          <cell r="O64" t="str">
            <v>Languages and literature</v>
          </cell>
          <cell r="P64" t="str">
            <v>Humanities</v>
          </cell>
          <cell r="R64">
            <v>1</v>
          </cell>
          <cell r="S64">
            <v>9</v>
          </cell>
          <cell r="T64">
            <v>360</v>
          </cell>
          <cell r="U64" t="str">
            <v>Germanistik/Deutsch</v>
          </cell>
          <cell r="V64" t="str">
            <v>5A</v>
          </cell>
          <cell r="W64">
            <v>2</v>
          </cell>
          <cell r="X64" t="str">
            <v>ja</v>
          </cell>
        </row>
        <row r="65">
          <cell r="B65" t="str">
            <v>Niederdeutsch</v>
          </cell>
          <cell r="H65" t="str">
            <v>Hochschulen</v>
          </cell>
          <cell r="K65">
            <v>223</v>
          </cell>
          <cell r="L65">
            <v>22</v>
          </cell>
          <cell r="M65">
            <v>2</v>
          </cell>
          <cell r="N65" t="str">
            <v>Germanistik</v>
          </cell>
          <cell r="O65" t="str">
            <v>Languages and literature</v>
          </cell>
          <cell r="P65" t="str">
            <v>Humanities</v>
          </cell>
          <cell r="R65">
            <v>1</v>
          </cell>
          <cell r="S65">
            <v>9</v>
          </cell>
          <cell r="T65" t="e">
            <v>#VALUE!</v>
          </cell>
          <cell r="U65" t="str">
            <v>Niederdeutsch</v>
          </cell>
          <cell r="V65" t="str">
            <v>5A</v>
          </cell>
          <cell r="W65">
            <v>2</v>
          </cell>
          <cell r="X65" t="str">
            <v>ja</v>
          </cell>
        </row>
        <row r="66">
          <cell r="B66" t="str">
            <v>Niederländisch</v>
          </cell>
          <cell r="H66" t="str">
            <v>Hochschulen</v>
          </cell>
          <cell r="K66">
            <v>223</v>
          </cell>
          <cell r="L66">
            <v>22</v>
          </cell>
          <cell r="M66">
            <v>2</v>
          </cell>
          <cell r="N66" t="str">
            <v>Übrige germanische Sprachen</v>
          </cell>
          <cell r="O66" t="str">
            <v>Languages and literature</v>
          </cell>
          <cell r="P66" t="str">
            <v>Humanities</v>
          </cell>
          <cell r="R66">
            <v>1</v>
          </cell>
          <cell r="S66">
            <v>9</v>
          </cell>
          <cell r="T66">
            <v>380</v>
          </cell>
          <cell r="U66" t="str">
            <v>Niederländisch</v>
          </cell>
          <cell r="V66" t="str">
            <v>5A</v>
          </cell>
          <cell r="W66">
            <v>2</v>
          </cell>
          <cell r="X66" t="str">
            <v>ja</v>
          </cell>
        </row>
        <row r="67">
          <cell r="B67" t="str">
            <v>Nordistik/Skandinavistik (Nord. Philologie, Einzelsprachen a.n.g.)</v>
          </cell>
          <cell r="H67" t="str">
            <v>Hochschulen</v>
          </cell>
          <cell r="K67">
            <v>223</v>
          </cell>
          <cell r="L67">
            <v>22</v>
          </cell>
          <cell r="M67">
            <v>2</v>
          </cell>
          <cell r="N67" t="str">
            <v>Übrige germanische Sprachen</v>
          </cell>
          <cell r="O67" t="str">
            <v>Languages and literature</v>
          </cell>
          <cell r="P67" t="str">
            <v>Humanities</v>
          </cell>
          <cell r="R67">
            <v>1</v>
          </cell>
          <cell r="S67">
            <v>9</v>
          </cell>
          <cell r="T67">
            <v>390</v>
          </cell>
          <cell r="U67" t="str">
            <v>Nordistik/Skandinavistik (Nord. Philologie, Einzelsprachen a.n.g.)</v>
          </cell>
          <cell r="V67" t="str">
            <v>5A</v>
          </cell>
          <cell r="W67">
            <v>2</v>
          </cell>
          <cell r="X67" t="str">
            <v>ja</v>
          </cell>
        </row>
        <row r="68">
          <cell r="B68" t="str">
            <v>Nordistik/Skandinavist.(Nord. Philologie, Einzelsprachen a.n.g.)</v>
          </cell>
          <cell r="H68" t="str">
            <v>Hochschulen</v>
          </cell>
          <cell r="K68">
            <v>223</v>
          </cell>
          <cell r="L68">
            <v>22</v>
          </cell>
          <cell r="M68">
            <v>2</v>
          </cell>
          <cell r="N68" t="str">
            <v>Übrige germanische Sprachen</v>
          </cell>
          <cell r="O68" t="str">
            <v>Languages and literature</v>
          </cell>
          <cell r="P68" t="str">
            <v>Humanities</v>
          </cell>
          <cell r="R68">
            <v>1</v>
          </cell>
          <cell r="S68">
            <v>9</v>
          </cell>
          <cell r="T68">
            <v>390</v>
          </cell>
          <cell r="U68" t="str">
            <v>Nordistik/Skandinavistik (Nord. Philologie, Einzelsprachen a.n.g.)</v>
          </cell>
          <cell r="V68" t="str">
            <v>5A</v>
          </cell>
          <cell r="W68">
            <v>2</v>
          </cell>
          <cell r="X68" t="str">
            <v>ja</v>
          </cell>
        </row>
        <row r="69">
          <cell r="B69" t="str">
            <v xml:space="preserve">Anglistik, Amerikanistik   </v>
          </cell>
          <cell r="C69" t="str">
            <v>Sprach- und Kulturwissenschaften</v>
          </cell>
          <cell r="D69" t="str">
            <v>Anglistik, Amerikanistik</v>
          </cell>
          <cell r="E69" t="str">
            <v>Zusammen</v>
          </cell>
          <cell r="F69" t="str">
            <v>Sprach- und Kulturwissenschaften_Anglistik, Amerikanistik_Zusammen</v>
          </cell>
          <cell r="G69">
            <v>222</v>
          </cell>
          <cell r="H69" t="str">
            <v>Hochschulen</v>
          </cell>
          <cell r="I69" t="str">
            <v>Anglistik, Amerikanistik   Hochschulen</v>
          </cell>
          <cell r="J69" t="str">
            <v>X</v>
          </cell>
          <cell r="K69" t="str">
            <v>xxx</v>
          </cell>
          <cell r="L69">
            <v>0</v>
          </cell>
          <cell r="M69">
            <v>0</v>
          </cell>
          <cell r="N69" t="str">
            <v>xxx</v>
          </cell>
          <cell r="O69" t="str">
            <v>xxx</v>
          </cell>
          <cell r="P69" t="str">
            <v>xxx</v>
          </cell>
          <cell r="R69">
            <v>1</v>
          </cell>
          <cell r="S69">
            <v>10</v>
          </cell>
          <cell r="T69" t="str">
            <v>xxx</v>
          </cell>
          <cell r="U69" t="str">
            <v xml:space="preserve">Anglistik, Amerikanistik   </v>
          </cell>
          <cell r="V69" t="str">
            <v>5A</v>
          </cell>
          <cell r="W69">
            <v>2</v>
          </cell>
          <cell r="X69" t="str">
            <v>ja</v>
          </cell>
          <cell r="Y69" t="str">
            <v xml:space="preserve">Anglistik, Amerikanistik   </v>
          </cell>
        </row>
        <row r="70">
          <cell r="B70" t="str">
            <v>Amerikanistik/Amerikakunde</v>
          </cell>
          <cell r="H70" t="str">
            <v>Hochschulen</v>
          </cell>
          <cell r="K70">
            <v>223</v>
          </cell>
          <cell r="L70">
            <v>22</v>
          </cell>
          <cell r="M70">
            <v>2</v>
          </cell>
          <cell r="N70" t="str">
            <v>Anglistik</v>
          </cell>
          <cell r="O70" t="str">
            <v>Languages and literature</v>
          </cell>
          <cell r="P70" t="str">
            <v>Humanities</v>
          </cell>
          <cell r="R70">
            <v>1</v>
          </cell>
          <cell r="S70">
            <v>10</v>
          </cell>
          <cell r="T70">
            <v>400</v>
          </cell>
          <cell r="U70" t="str">
            <v>Amerikanistik/Amerikakunde</v>
          </cell>
          <cell r="V70" t="str">
            <v>5A</v>
          </cell>
          <cell r="W70">
            <v>2</v>
          </cell>
          <cell r="X70" t="str">
            <v>ja</v>
          </cell>
        </row>
        <row r="71">
          <cell r="B71" t="str">
            <v>Amerikanistik/Amerikakunde</v>
          </cell>
          <cell r="H71" t="str">
            <v>Hochschulen</v>
          </cell>
          <cell r="K71">
            <v>222</v>
          </cell>
          <cell r="L71">
            <v>22</v>
          </cell>
          <cell r="M71">
            <v>2</v>
          </cell>
          <cell r="N71" t="str">
            <v>Anglistik</v>
          </cell>
          <cell r="O71" t="str">
            <v>Languages and literature</v>
          </cell>
          <cell r="P71" t="str">
            <v>Humanities</v>
          </cell>
          <cell r="R71">
            <v>1</v>
          </cell>
          <cell r="S71">
            <v>10</v>
          </cell>
          <cell r="T71">
            <v>400</v>
          </cell>
          <cell r="U71" t="str">
            <v>Amerikanistik/Amerikakunde</v>
          </cell>
          <cell r="V71" t="str">
            <v>5A</v>
          </cell>
          <cell r="W71">
            <v>2</v>
          </cell>
          <cell r="X71" t="str">
            <v>ja</v>
          </cell>
        </row>
        <row r="72">
          <cell r="B72" t="str">
            <v>Anglistik/Englisch</v>
          </cell>
          <cell r="H72" t="str">
            <v>Hochschulen</v>
          </cell>
          <cell r="K72">
            <v>222</v>
          </cell>
          <cell r="L72">
            <v>22</v>
          </cell>
          <cell r="M72">
            <v>2</v>
          </cell>
          <cell r="N72" t="str">
            <v>Anglistik</v>
          </cell>
          <cell r="O72" t="str">
            <v>Languages and literature</v>
          </cell>
          <cell r="P72" t="str">
            <v>Humanities</v>
          </cell>
          <cell r="R72">
            <v>1</v>
          </cell>
          <cell r="S72">
            <v>10</v>
          </cell>
          <cell r="T72">
            <v>410</v>
          </cell>
          <cell r="U72" t="str">
            <v>Anglistik/Englisch</v>
          </cell>
          <cell r="V72" t="str">
            <v>5A</v>
          </cell>
          <cell r="W72">
            <v>2</v>
          </cell>
          <cell r="X72" t="str">
            <v>ja</v>
          </cell>
        </row>
        <row r="73">
          <cell r="B73" t="str">
            <v xml:space="preserve">Romanistik   </v>
          </cell>
          <cell r="C73" t="str">
            <v>Sprach- und Kulturwissenschaften</v>
          </cell>
          <cell r="D73" t="str">
            <v>Romanistik</v>
          </cell>
          <cell r="E73" t="str">
            <v>Zusammen</v>
          </cell>
          <cell r="F73" t="str">
            <v>Sprach- und Kulturwissenschaften_Romanistik_Zusammen</v>
          </cell>
          <cell r="G73">
            <v>222</v>
          </cell>
          <cell r="H73" t="str">
            <v>Hochschulen</v>
          </cell>
          <cell r="I73" t="str">
            <v>Romanistik   Hochschulen</v>
          </cell>
          <cell r="J73" t="str">
            <v>X</v>
          </cell>
          <cell r="K73" t="str">
            <v>xxx</v>
          </cell>
          <cell r="L73">
            <v>0</v>
          </cell>
          <cell r="M73">
            <v>0</v>
          </cell>
          <cell r="N73" t="str">
            <v>xxx</v>
          </cell>
          <cell r="O73" t="str">
            <v>xxx</v>
          </cell>
          <cell r="P73" t="str">
            <v>xxx</v>
          </cell>
          <cell r="R73">
            <v>1</v>
          </cell>
          <cell r="S73">
            <v>11</v>
          </cell>
          <cell r="T73" t="str">
            <v>xxx</v>
          </cell>
          <cell r="U73" t="str">
            <v xml:space="preserve">Romanistik   </v>
          </cell>
          <cell r="V73" t="str">
            <v>5A</v>
          </cell>
          <cell r="W73">
            <v>2</v>
          </cell>
          <cell r="X73" t="str">
            <v>ja</v>
          </cell>
          <cell r="Y73" t="str">
            <v xml:space="preserve">Romanistik   </v>
          </cell>
        </row>
        <row r="74">
          <cell r="B74" t="str">
            <v>Französisch</v>
          </cell>
          <cell r="H74" t="str">
            <v>Hochschulen</v>
          </cell>
          <cell r="K74">
            <v>222</v>
          </cell>
          <cell r="L74">
            <v>22</v>
          </cell>
          <cell r="M74">
            <v>2</v>
          </cell>
          <cell r="N74" t="str">
            <v>Romanistik</v>
          </cell>
          <cell r="O74" t="str">
            <v>Languages and literature</v>
          </cell>
          <cell r="P74" t="str">
            <v>Humanities</v>
          </cell>
          <cell r="R74">
            <v>1</v>
          </cell>
          <cell r="S74">
            <v>11</v>
          </cell>
          <cell r="T74">
            <v>420</v>
          </cell>
          <cell r="U74" t="str">
            <v>Französisch</v>
          </cell>
          <cell r="V74" t="str">
            <v>5A</v>
          </cell>
          <cell r="W74">
            <v>2</v>
          </cell>
          <cell r="X74" t="str">
            <v>ja</v>
          </cell>
        </row>
        <row r="75">
          <cell r="B75" t="str">
            <v>Italienisch</v>
          </cell>
          <cell r="H75" t="str">
            <v>Hochschulen</v>
          </cell>
          <cell r="K75">
            <v>222</v>
          </cell>
          <cell r="L75">
            <v>22</v>
          </cell>
          <cell r="M75">
            <v>2</v>
          </cell>
          <cell r="N75" t="str">
            <v>Romanistik</v>
          </cell>
          <cell r="O75" t="str">
            <v>Languages and literature</v>
          </cell>
          <cell r="P75" t="str">
            <v>Humanities</v>
          </cell>
          <cell r="R75">
            <v>1</v>
          </cell>
          <cell r="S75">
            <v>11</v>
          </cell>
          <cell r="T75">
            <v>430</v>
          </cell>
          <cell r="U75" t="str">
            <v>Italienisch</v>
          </cell>
          <cell r="V75" t="str">
            <v>5A</v>
          </cell>
          <cell r="W75">
            <v>2</v>
          </cell>
          <cell r="X75" t="str">
            <v>ja</v>
          </cell>
        </row>
        <row r="76">
          <cell r="B76" t="str">
            <v>Portugiesisch</v>
          </cell>
          <cell r="H76" t="str">
            <v>Hochschulen</v>
          </cell>
          <cell r="K76">
            <v>222</v>
          </cell>
          <cell r="L76">
            <v>22</v>
          </cell>
          <cell r="M76">
            <v>2</v>
          </cell>
          <cell r="N76" t="str">
            <v>Romanistik</v>
          </cell>
          <cell r="O76" t="str">
            <v>Languages and literature</v>
          </cell>
          <cell r="P76" t="str">
            <v>Humanities</v>
          </cell>
          <cell r="R76">
            <v>1</v>
          </cell>
          <cell r="S76">
            <v>11</v>
          </cell>
          <cell r="T76">
            <v>440</v>
          </cell>
          <cell r="U76" t="str">
            <v>Portugiesisch</v>
          </cell>
          <cell r="V76" t="str">
            <v>5A</v>
          </cell>
          <cell r="W76">
            <v>2</v>
          </cell>
          <cell r="X76" t="str">
            <v>ja</v>
          </cell>
        </row>
        <row r="77">
          <cell r="B77" t="str">
            <v>Romanistik (Romanische Philologie, Einzelsprachen a.n.g.)</v>
          </cell>
          <cell r="H77" t="str">
            <v>Hochschulen</v>
          </cell>
          <cell r="K77">
            <v>222</v>
          </cell>
          <cell r="L77">
            <v>22</v>
          </cell>
          <cell r="M77">
            <v>2</v>
          </cell>
          <cell r="N77" t="str">
            <v>Romanistik</v>
          </cell>
          <cell r="O77" t="str">
            <v>Languages and literature</v>
          </cell>
          <cell r="P77" t="str">
            <v>Humanities</v>
          </cell>
          <cell r="R77">
            <v>1</v>
          </cell>
          <cell r="S77">
            <v>11</v>
          </cell>
          <cell r="T77">
            <v>450</v>
          </cell>
          <cell r="U77" t="str">
            <v>Romanistik (Romanische Philologie, Einzelsprachen a.n.g.)</v>
          </cell>
          <cell r="V77" t="str">
            <v>5A</v>
          </cell>
          <cell r="W77">
            <v>2</v>
          </cell>
          <cell r="X77" t="str">
            <v>ja</v>
          </cell>
        </row>
        <row r="78">
          <cell r="B78" t="str">
            <v>Spanisch</v>
          </cell>
          <cell r="H78" t="str">
            <v>Hochschulen</v>
          </cell>
          <cell r="K78">
            <v>222</v>
          </cell>
          <cell r="L78">
            <v>22</v>
          </cell>
          <cell r="M78">
            <v>2</v>
          </cell>
          <cell r="N78" t="str">
            <v>Romanistik</v>
          </cell>
          <cell r="O78" t="str">
            <v>Languages and literature</v>
          </cell>
          <cell r="P78" t="str">
            <v>Humanities</v>
          </cell>
          <cell r="R78">
            <v>1</v>
          </cell>
          <cell r="S78">
            <v>11</v>
          </cell>
          <cell r="T78">
            <v>460</v>
          </cell>
          <cell r="U78" t="str">
            <v>Spanisch</v>
          </cell>
          <cell r="V78" t="str">
            <v>5A</v>
          </cell>
          <cell r="W78">
            <v>2</v>
          </cell>
          <cell r="X78" t="str">
            <v>ja</v>
          </cell>
        </row>
        <row r="79">
          <cell r="B79" t="str">
            <v xml:space="preserve">Slawistik, Baltistik, Finno- Urgistik   </v>
          </cell>
          <cell r="C79" t="str">
            <v>Sprach- und Kulturwissenschaften</v>
          </cell>
          <cell r="D79" t="str">
            <v>Slawistik, Baltistik, Finno-Ugristik</v>
          </cell>
          <cell r="E79" t="str">
            <v>Zusammen</v>
          </cell>
          <cell r="F79" t="str">
            <v>Sprach- und Kulturwissenschaften_Slawistik, Baltistik, Finno-Ugristik_Zusammen</v>
          </cell>
          <cell r="G79">
            <v>222</v>
          </cell>
          <cell r="H79" t="str">
            <v>Hochschulen</v>
          </cell>
          <cell r="I79" t="str">
            <v>Slawistik, Baltistik, Finno- Urgistik   Hochschulen</v>
          </cell>
          <cell r="J79" t="str">
            <v>X</v>
          </cell>
          <cell r="K79" t="str">
            <v>xxx</v>
          </cell>
          <cell r="L79">
            <v>0</v>
          </cell>
          <cell r="M79">
            <v>0</v>
          </cell>
          <cell r="N79" t="str">
            <v>xxx</v>
          </cell>
          <cell r="O79" t="str">
            <v>xxx</v>
          </cell>
          <cell r="P79" t="str">
            <v>xxx</v>
          </cell>
          <cell r="R79">
            <v>1</v>
          </cell>
          <cell r="S79">
            <v>12</v>
          </cell>
          <cell r="T79" t="str">
            <v>xxx</v>
          </cell>
          <cell r="U79" t="str">
            <v xml:space="preserve">Slawistik, Baltistik, Finno- Urgistik   </v>
          </cell>
          <cell r="V79" t="str">
            <v>5A</v>
          </cell>
          <cell r="W79">
            <v>2</v>
          </cell>
          <cell r="X79" t="str">
            <v>ja</v>
          </cell>
          <cell r="Y79" t="str">
            <v xml:space="preserve">Slawistik, Baltistik, Finno- Urgistik   </v>
          </cell>
        </row>
        <row r="80">
          <cell r="B80" t="str">
            <v>Baltistik</v>
          </cell>
          <cell r="H80" t="str">
            <v>Hochschulen</v>
          </cell>
          <cell r="K80">
            <v>222</v>
          </cell>
          <cell r="L80">
            <v>22</v>
          </cell>
          <cell r="M80">
            <v>2</v>
          </cell>
          <cell r="N80" t="str">
            <v>Slawistik, Baltistik, Finno-Ugristik</v>
          </cell>
          <cell r="O80" t="str">
            <v>Languages and literature</v>
          </cell>
          <cell r="P80" t="str">
            <v>Humanities</v>
          </cell>
          <cell r="R80">
            <v>1</v>
          </cell>
          <cell r="S80">
            <v>12</v>
          </cell>
          <cell r="T80">
            <v>470</v>
          </cell>
          <cell r="U80" t="str">
            <v>Baltistik</v>
          </cell>
          <cell r="V80" t="str">
            <v>5A</v>
          </cell>
          <cell r="W80">
            <v>2</v>
          </cell>
          <cell r="X80" t="str">
            <v>ja</v>
          </cell>
        </row>
        <row r="81">
          <cell r="B81" t="str">
            <v>Finno-Ugristik</v>
          </cell>
          <cell r="H81" t="str">
            <v>Hochschulen</v>
          </cell>
          <cell r="K81">
            <v>222</v>
          </cell>
          <cell r="L81">
            <v>22</v>
          </cell>
          <cell r="M81">
            <v>2</v>
          </cell>
          <cell r="N81" t="str">
            <v>Slawistik, Baltistik, Finno-Ugristik</v>
          </cell>
          <cell r="O81" t="str">
            <v>Languages and literature</v>
          </cell>
          <cell r="P81" t="str">
            <v>Humanities</v>
          </cell>
          <cell r="R81">
            <v>1</v>
          </cell>
          <cell r="S81">
            <v>12</v>
          </cell>
          <cell r="T81">
            <v>480</v>
          </cell>
          <cell r="U81" t="str">
            <v>Finno-Ugristik</v>
          </cell>
          <cell r="V81" t="str">
            <v>5A</v>
          </cell>
          <cell r="W81">
            <v>2</v>
          </cell>
          <cell r="X81" t="str">
            <v>ja</v>
          </cell>
        </row>
        <row r="82">
          <cell r="B82" t="str">
            <v>Polnisch</v>
          </cell>
          <cell r="H82" t="str">
            <v>Hochschulen</v>
          </cell>
          <cell r="K82">
            <v>222</v>
          </cell>
          <cell r="L82">
            <v>22</v>
          </cell>
          <cell r="M82">
            <v>2</v>
          </cell>
          <cell r="N82" t="str">
            <v>Slawistik, Baltistik, Finno-Ugristik</v>
          </cell>
          <cell r="O82" t="str">
            <v>Languages and literature</v>
          </cell>
          <cell r="P82" t="str">
            <v>Humanities</v>
          </cell>
          <cell r="R82">
            <v>1</v>
          </cell>
          <cell r="S82">
            <v>12</v>
          </cell>
          <cell r="T82">
            <v>490</v>
          </cell>
          <cell r="U82" t="str">
            <v>Polnisch</v>
          </cell>
          <cell r="V82" t="str">
            <v>5A</v>
          </cell>
          <cell r="W82">
            <v>2</v>
          </cell>
          <cell r="X82" t="str">
            <v>ja</v>
          </cell>
        </row>
        <row r="83">
          <cell r="B83" t="str">
            <v>Russisch</v>
          </cell>
          <cell r="H83" t="str">
            <v>Hochschulen</v>
          </cell>
          <cell r="K83">
            <v>222</v>
          </cell>
          <cell r="L83">
            <v>22</v>
          </cell>
          <cell r="M83">
            <v>2</v>
          </cell>
          <cell r="N83" t="str">
            <v>Slawistik, Baltistik, Finno-Ugristik</v>
          </cell>
          <cell r="O83" t="str">
            <v>Languages and literature</v>
          </cell>
          <cell r="P83" t="str">
            <v>Humanities</v>
          </cell>
          <cell r="R83">
            <v>1</v>
          </cell>
          <cell r="S83">
            <v>12</v>
          </cell>
          <cell r="T83">
            <v>500</v>
          </cell>
          <cell r="U83" t="str">
            <v>Russisch</v>
          </cell>
          <cell r="V83" t="str">
            <v>5A</v>
          </cell>
          <cell r="W83">
            <v>2</v>
          </cell>
          <cell r="X83" t="str">
            <v>ja</v>
          </cell>
        </row>
        <row r="84">
          <cell r="B84" t="str">
            <v>Slawistik (Slaw. Philologie)</v>
          </cell>
          <cell r="H84" t="str">
            <v>Hochschulen</v>
          </cell>
          <cell r="K84">
            <v>222</v>
          </cell>
          <cell r="L84">
            <v>22</v>
          </cell>
          <cell r="M84">
            <v>2</v>
          </cell>
          <cell r="N84" t="str">
            <v>Slawistik, Baltistik, Finno-Ugristik</v>
          </cell>
          <cell r="O84" t="str">
            <v>Languages and literature</v>
          </cell>
          <cell r="P84" t="str">
            <v>Humanities</v>
          </cell>
          <cell r="R84">
            <v>1</v>
          </cell>
          <cell r="S84">
            <v>12</v>
          </cell>
          <cell r="T84">
            <v>510</v>
          </cell>
          <cell r="U84" t="str">
            <v>Slawistik (Slaw. Philologie)</v>
          </cell>
          <cell r="V84" t="str">
            <v>5A</v>
          </cell>
          <cell r="W84">
            <v>2</v>
          </cell>
          <cell r="X84" t="str">
            <v>ja</v>
          </cell>
        </row>
        <row r="85">
          <cell r="B85" t="str">
            <v>Sorbisch</v>
          </cell>
          <cell r="H85" t="str">
            <v>Hochschulen</v>
          </cell>
          <cell r="K85">
            <v>222</v>
          </cell>
          <cell r="L85">
            <v>22</v>
          </cell>
          <cell r="M85">
            <v>2</v>
          </cell>
          <cell r="N85" t="str">
            <v>Slawistik, Baltistik, Finno-Ugristik</v>
          </cell>
          <cell r="O85" t="str">
            <v>Languages and literature</v>
          </cell>
          <cell r="P85" t="str">
            <v>Humanities</v>
          </cell>
          <cell r="R85">
            <v>1</v>
          </cell>
          <cell r="S85">
            <v>12</v>
          </cell>
          <cell r="T85">
            <v>520</v>
          </cell>
          <cell r="U85" t="str">
            <v>Sorbisch</v>
          </cell>
          <cell r="V85" t="str">
            <v>5A</v>
          </cell>
          <cell r="W85">
            <v>2</v>
          </cell>
          <cell r="X85" t="str">
            <v>ja</v>
          </cell>
        </row>
        <row r="86">
          <cell r="B86" t="str">
            <v>Südslawisch (Bulgarisch, Serbokroatisch, Slowenisch usw.)</v>
          </cell>
          <cell r="H86" t="str">
            <v>Hochschulen</v>
          </cell>
          <cell r="K86">
            <v>222</v>
          </cell>
          <cell r="L86">
            <v>22</v>
          </cell>
          <cell r="M86">
            <v>2</v>
          </cell>
          <cell r="N86" t="str">
            <v>Slawistik, Baltistik, Finno-Ugristik</v>
          </cell>
          <cell r="O86" t="str">
            <v>Languages and literature</v>
          </cell>
          <cell r="P86" t="str">
            <v>Humanities</v>
          </cell>
          <cell r="R86">
            <v>1</v>
          </cell>
          <cell r="S86">
            <v>12</v>
          </cell>
          <cell r="T86">
            <v>530</v>
          </cell>
          <cell r="U86" t="str">
            <v>Südslawisch (Bulgarisch, Serbokroatisch, Slowenisch usw.)</v>
          </cell>
          <cell r="V86" t="str">
            <v>5A</v>
          </cell>
          <cell r="W86">
            <v>2</v>
          </cell>
          <cell r="X86" t="str">
            <v>ja</v>
          </cell>
        </row>
        <row r="87">
          <cell r="B87" t="str">
            <v>Südslawisch(Bulgarisch, Serbokroatisch, Slowenisch usw.)</v>
          </cell>
          <cell r="H87" t="str">
            <v>Hochschulen</v>
          </cell>
          <cell r="K87">
            <v>222</v>
          </cell>
          <cell r="L87">
            <v>22</v>
          </cell>
          <cell r="M87">
            <v>2</v>
          </cell>
          <cell r="N87" t="str">
            <v>Slawistik, Baltistik, Finno-Ugristik</v>
          </cell>
          <cell r="O87" t="str">
            <v>Languages and literature</v>
          </cell>
          <cell r="P87" t="str">
            <v>Humanities</v>
          </cell>
          <cell r="R87">
            <v>1</v>
          </cell>
          <cell r="S87">
            <v>12</v>
          </cell>
          <cell r="T87">
            <v>530</v>
          </cell>
          <cell r="U87" t="str">
            <v>Südslawisch (Bulgarisch, Serbokroatisch, Slowenisch usw.)</v>
          </cell>
          <cell r="V87" t="str">
            <v>5A</v>
          </cell>
          <cell r="W87">
            <v>2</v>
          </cell>
          <cell r="X87" t="str">
            <v>ja</v>
          </cell>
        </row>
        <row r="88">
          <cell r="B88" t="str">
            <v>Tschechisch</v>
          </cell>
          <cell r="H88" t="str">
            <v>Hochschulen</v>
          </cell>
          <cell r="K88">
            <v>222</v>
          </cell>
          <cell r="L88">
            <v>22</v>
          </cell>
          <cell r="M88">
            <v>2</v>
          </cell>
          <cell r="N88" t="str">
            <v>Slawistik, Baltistik, Finno-Ugristik</v>
          </cell>
          <cell r="O88" t="str">
            <v>Languages and literature</v>
          </cell>
          <cell r="P88" t="str">
            <v>Humanities</v>
          </cell>
          <cell r="R88">
            <v>1</v>
          </cell>
          <cell r="S88">
            <v>12</v>
          </cell>
          <cell r="T88">
            <v>540</v>
          </cell>
          <cell r="U88" t="str">
            <v>Tschechisch</v>
          </cell>
          <cell r="V88" t="str">
            <v>5A</v>
          </cell>
          <cell r="W88">
            <v>2</v>
          </cell>
          <cell r="X88" t="str">
            <v>ja</v>
          </cell>
        </row>
        <row r="89">
          <cell r="B89" t="str">
            <v>Westslawisch (allgemein und a.n.g.)</v>
          </cell>
          <cell r="H89" t="str">
            <v>Hochschulen</v>
          </cell>
          <cell r="K89">
            <v>222</v>
          </cell>
          <cell r="L89">
            <v>22</v>
          </cell>
          <cell r="M89">
            <v>2</v>
          </cell>
          <cell r="N89" t="str">
            <v>Slawistik, Baltistik, Finno-Ugristik</v>
          </cell>
          <cell r="O89" t="str">
            <v>Languages and literature</v>
          </cell>
          <cell r="P89" t="str">
            <v>Humanities</v>
          </cell>
          <cell r="R89">
            <v>1</v>
          </cell>
          <cell r="S89">
            <v>12</v>
          </cell>
          <cell r="T89">
            <v>550</v>
          </cell>
          <cell r="U89" t="str">
            <v>Westslawisch (allgemein und a.n.g.)</v>
          </cell>
          <cell r="V89" t="str">
            <v>5A</v>
          </cell>
          <cell r="W89">
            <v>2</v>
          </cell>
          <cell r="X89" t="str">
            <v>ja</v>
          </cell>
        </row>
        <row r="90">
          <cell r="B90" t="str">
            <v xml:space="preserve">Außereuropäische Sprach- u. Kulturwiss.  </v>
          </cell>
          <cell r="C90" t="str">
            <v>Sprach- und Kulturwissenschaften</v>
          </cell>
          <cell r="D90" t="str">
            <v>Kulturwissenschaften</v>
          </cell>
          <cell r="E90" t="str">
            <v>Zusammen</v>
          </cell>
          <cell r="F90" t="str">
            <v>Sprach- und Kulturwissenschaften_Kulturwissenschaften_Zusammen</v>
          </cell>
          <cell r="G90">
            <v>222</v>
          </cell>
          <cell r="H90" t="str">
            <v>Hochschulen</v>
          </cell>
          <cell r="I90" t="str">
            <v>Außereuropäische Sprach- u. Kulturwiss.  Hochschulen</v>
          </cell>
          <cell r="J90" t="str">
            <v>X</v>
          </cell>
          <cell r="K90" t="str">
            <v>xxx</v>
          </cell>
          <cell r="L90">
            <v>0</v>
          </cell>
          <cell r="M90">
            <v>0</v>
          </cell>
          <cell r="N90" t="str">
            <v>xxx</v>
          </cell>
          <cell r="O90" t="str">
            <v>xxx</v>
          </cell>
          <cell r="P90" t="str">
            <v>xxx</v>
          </cell>
          <cell r="R90">
            <v>1</v>
          </cell>
          <cell r="S90">
            <v>13</v>
          </cell>
          <cell r="T90" t="str">
            <v>xxx</v>
          </cell>
          <cell r="U90" t="str">
            <v xml:space="preserve">Außereuropäische Sprach- u. Kulturwiss.  </v>
          </cell>
          <cell r="V90" t="str">
            <v>5A</v>
          </cell>
          <cell r="W90">
            <v>2</v>
          </cell>
          <cell r="X90" t="str">
            <v>ja</v>
          </cell>
          <cell r="Y90" t="str">
            <v xml:space="preserve">Außereuropäische Sprach- u. Kulturwiss.  </v>
          </cell>
        </row>
        <row r="91">
          <cell r="B91" t="str">
            <v>Ägyptologie</v>
          </cell>
          <cell r="H91" t="str">
            <v>Hochschulen</v>
          </cell>
          <cell r="K91">
            <v>222</v>
          </cell>
          <cell r="L91">
            <v>22</v>
          </cell>
          <cell r="M91">
            <v>2</v>
          </cell>
          <cell r="N91" t="str">
            <v>Außereuropäische Sprach- u. Kulturwissenschaften</v>
          </cell>
          <cell r="O91" t="str">
            <v>Languages and literature</v>
          </cell>
          <cell r="P91" t="str">
            <v>Humanities</v>
          </cell>
          <cell r="R91">
            <v>1</v>
          </cell>
          <cell r="S91">
            <v>13</v>
          </cell>
          <cell r="T91">
            <v>560</v>
          </cell>
          <cell r="U91" t="str">
            <v>Ägyptologie</v>
          </cell>
          <cell r="V91" t="str">
            <v>5A</v>
          </cell>
          <cell r="W91">
            <v>2</v>
          </cell>
          <cell r="X91" t="str">
            <v>ja</v>
          </cell>
        </row>
        <row r="92">
          <cell r="B92" t="str">
            <v>Afrikanistik</v>
          </cell>
          <cell r="H92" t="str">
            <v>Hochschulen</v>
          </cell>
          <cell r="K92">
            <v>222</v>
          </cell>
          <cell r="L92">
            <v>22</v>
          </cell>
          <cell r="M92">
            <v>2</v>
          </cell>
          <cell r="N92" t="str">
            <v>Außereuropäische Sprach- u. Kulturwissenschaften</v>
          </cell>
          <cell r="O92" t="str">
            <v>Languages and literature</v>
          </cell>
          <cell r="P92" t="str">
            <v>Humanities</v>
          </cell>
          <cell r="R92">
            <v>1</v>
          </cell>
          <cell r="S92">
            <v>13</v>
          </cell>
          <cell r="T92">
            <v>570</v>
          </cell>
          <cell r="U92" t="str">
            <v>Afrikanistik</v>
          </cell>
          <cell r="V92" t="str">
            <v>5A</v>
          </cell>
          <cell r="W92">
            <v>2</v>
          </cell>
          <cell r="X92" t="str">
            <v>ja</v>
          </cell>
        </row>
        <row r="93">
          <cell r="B93" t="str">
            <v>Arabisch/Arabistik</v>
          </cell>
          <cell r="H93" t="str">
            <v>Hochschulen</v>
          </cell>
          <cell r="K93">
            <v>222</v>
          </cell>
          <cell r="L93">
            <v>22</v>
          </cell>
          <cell r="M93">
            <v>2</v>
          </cell>
          <cell r="N93" t="str">
            <v>Außereuropäische Sprach- u. Kulturwissenschaften</v>
          </cell>
          <cell r="O93" t="str">
            <v>Languages and literature</v>
          </cell>
          <cell r="P93" t="str">
            <v>Humanities</v>
          </cell>
          <cell r="R93">
            <v>1</v>
          </cell>
          <cell r="S93">
            <v>13</v>
          </cell>
          <cell r="T93">
            <v>580</v>
          </cell>
          <cell r="U93" t="str">
            <v>Arabisch/Arabistik</v>
          </cell>
          <cell r="V93" t="str">
            <v>5A</v>
          </cell>
          <cell r="W93">
            <v>2</v>
          </cell>
          <cell r="X93" t="str">
            <v>ja</v>
          </cell>
        </row>
        <row r="94">
          <cell r="B94" t="str">
            <v>Außereurop. Sprachen und Kulturen in Südostasien, Ozeaniens und Amerika</v>
          </cell>
          <cell r="H94" t="str">
            <v>Hochschulen</v>
          </cell>
          <cell r="K94">
            <v>222</v>
          </cell>
          <cell r="L94">
            <v>22</v>
          </cell>
          <cell r="M94">
            <v>2</v>
          </cell>
          <cell r="N94" t="str">
            <v>Außereuropäische Sprach- u. Kulturwissenschaften</v>
          </cell>
          <cell r="O94" t="str">
            <v>Languages and literature</v>
          </cell>
          <cell r="P94" t="str">
            <v>Humanities</v>
          </cell>
          <cell r="R94">
            <v>1</v>
          </cell>
          <cell r="S94">
            <v>13</v>
          </cell>
          <cell r="T94">
            <v>590</v>
          </cell>
          <cell r="U94" t="str">
            <v>Außereurop. Sprachen und Kulturen in Südostasien, Ozeaniens und Amerika</v>
          </cell>
          <cell r="V94" t="str">
            <v>5A</v>
          </cell>
          <cell r="W94">
            <v>2</v>
          </cell>
          <cell r="X94" t="str">
            <v>ja</v>
          </cell>
        </row>
        <row r="95">
          <cell r="B95" t="str">
            <v>Außereurop.Sprachen u. Kulturen in Südostasien, Ozean. und Amerika</v>
          </cell>
          <cell r="H95" t="str">
            <v>Hochschulen</v>
          </cell>
          <cell r="K95">
            <v>222</v>
          </cell>
          <cell r="L95">
            <v>22</v>
          </cell>
          <cell r="M95">
            <v>2</v>
          </cell>
          <cell r="N95" t="str">
            <v>Außereuropäische Sprach- u. Kulturwissenschaften</v>
          </cell>
          <cell r="O95" t="str">
            <v>Languages and literature</v>
          </cell>
          <cell r="P95" t="str">
            <v>Humanities</v>
          </cell>
          <cell r="R95">
            <v>1</v>
          </cell>
          <cell r="S95">
            <v>13</v>
          </cell>
          <cell r="T95">
            <v>590</v>
          </cell>
          <cell r="U95" t="str">
            <v>Außereurop. Sprachen und Kulturen in Südostasien, Ozeaniens und Amerika</v>
          </cell>
          <cell r="V95" t="str">
            <v>5A</v>
          </cell>
          <cell r="W95">
            <v>2</v>
          </cell>
          <cell r="X95" t="str">
            <v>ja</v>
          </cell>
        </row>
        <row r="96">
          <cell r="B96" t="str">
            <v>Hebräisch/Judaistik</v>
          </cell>
          <cell r="H96" t="str">
            <v>Hochschulen</v>
          </cell>
          <cell r="K96">
            <v>222</v>
          </cell>
          <cell r="L96">
            <v>22</v>
          </cell>
          <cell r="M96">
            <v>2</v>
          </cell>
          <cell r="N96" t="str">
            <v>Außereuropäische Sprach- u. Kulturwissenschaften</v>
          </cell>
          <cell r="O96" t="str">
            <v>Languages and literature</v>
          </cell>
          <cell r="P96" t="str">
            <v>Humanities</v>
          </cell>
          <cell r="R96">
            <v>1</v>
          </cell>
          <cell r="S96">
            <v>13</v>
          </cell>
          <cell r="T96">
            <v>595</v>
          </cell>
          <cell r="U96" t="str">
            <v>Hebräisch/Judaistik</v>
          </cell>
          <cell r="V96" t="str">
            <v>5A</v>
          </cell>
          <cell r="W96">
            <v>2</v>
          </cell>
          <cell r="X96" t="str">
            <v>ja</v>
          </cell>
        </row>
        <row r="97">
          <cell r="B97" t="str">
            <v>Indologie</v>
          </cell>
          <cell r="H97" t="str">
            <v>Hochschulen</v>
          </cell>
          <cell r="K97">
            <v>222</v>
          </cell>
          <cell r="L97">
            <v>22</v>
          </cell>
          <cell r="M97">
            <v>2</v>
          </cell>
          <cell r="N97" t="str">
            <v>Außereuropäische Sprach- u. Kulturwissenschaften</v>
          </cell>
          <cell r="O97" t="str">
            <v>Languages and literature</v>
          </cell>
          <cell r="P97" t="str">
            <v>Humanities</v>
          </cell>
          <cell r="R97">
            <v>1</v>
          </cell>
          <cell r="S97">
            <v>13</v>
          </cell>
          <cell r="T97">
            <v>600</v>
          </cell>
          <cell r="U97" t="str">
            <v>Indologie</v>
          </cell>
          <cell r="V97" t="str">
            <v>5A</v>
          </cell>
          <cell r="W97">
            <v>2</v>
          </cell>
          <cell r="X97" t="str">
            <v>ja</v>
          </cell>
        </row>
        <row r="98">
          <cell r="B98" t="str">
            <v>Iranistik</v>
          </cell>
          <cell r="H98" t="str">
            <v>Hochschulen</v>
          </cell>
          <cell r="K98">
            <v>222</v>
          </cell>
          <cell r="L98">
            <v>22</v>
          </cell>
          <cell r="M98">
            <v>2</v>
          </cell>
          <cell r="N98" t="str">
            <v>Außereuropäische Sprach- u. Kulturwissenschaften</v>
          </cell>
          <cell r="O98" t="str">
            <v>Languages and literature</v>
          </cell>
          <cell r="P98" t="str">
            <v>Humanities</v>
          </cell>
          <cell r="R98">
            <v>1</v>
          </cell>
          <cell r="S98">
            <v>13</v>
          </cell>
          <cell r="T98">
            <v>610</v>
          </cell>
          <cell r="U98" t="str">
            <v>Iranistik</v>
          </cell>
          <cell r="V98" t="str">
            <v>5A</v>
          </cell>
          <cell r="W98">
            <v>2</v>
          </cell>
          <cell r="X98" t="str">
            <v>ja</v>
          </cell>
        </row>
        <row r="99">
          <cell r="B99" t="str">
            <v>Islamwissenschaft</v>
          </cell>
          <cell r="H99" t="str">
            <v>Hochschulen</v>
          </cell>
          <cell r="K99">
            <v>222</v>
          </cell>
          <cell r="L99">
            <v>22</v>
          </cell>
          <cell r="M99">
            <v>2</v>
          </cell>
          <cell r="N99" t="str">
            <v>Außereuropäische Sprach- u. Kulturwissenschaften</v>
          </cell>
          <cell r="O99" t="str">
            <v>Languages and literature</v>
          </cell>
          <cell r="P99" t="str">
            <v>Humanities</v>
          </cell>
          <cell r="R99">
            <v>1</v>
          </cell>
          <cell r="S99">
            <v>13</v>
          </cell>
          <cell r="T99">
            <v>620</v>
          </cell>
          <cell r="U99" t="str">
            <v>Islamwissenschaft</v>
          </cell>
          <cell r="V99" t="str">
            <v>5A</v>
          </cell>
          <cell r="W99">
            <v>2</v>
          </cell>
          <cell r="X99" t="str">
            <v>ja</v>
          </cell>
        </row>
        <row r="100">
          <cell r="B100" t="str">
            <v>Japanologie</v>
          </cell>
          <cell r="H100" t="str">
            <v>Hochschulen</v>
          </cell>
          <cell r="K100">
            <v>222</v>
          </cell>
          <cell r="L100">
            <v>22</v>
          </cell>
          <cell r="M100">
            <v>2</v>
          </cell>
          <cell r="N100" t="str">
            <v>Außereuropäische Sprach- u. Kulturwissenschaften</v>
          </cell>
          <cell r="O100" t="str">
            <v>Languages and literature</v>
          </cell>
          <cell r="P100" t="str">
            <v>Humanities</v>
          </cell>
          <cell r="R100">
            <v>1</v>
          </cell>
          <cell r="S100">
            <v>13</v>
          </cell>
          <cell r="T100">
            <v>630</v>
          </cell>
          <cell r="U100" t="str">
            <v>Japanologie</v>
          </cell>
          <cell r="V100" t="str">
            <v>5A</v>
          </cell>
          <cell r="W100">
            <v>2</v>
          </cell>
          <cell r="X100" t="str">
            <v>ja</v>
          </cell>
        </row>
        <row r="101">
          <cell r="B101" t="str">
            <v>Kaukasistik</v>
          </cell>
          <cell r="H101" t="str">
            <v>Hochschulen</v>
          </cell>
          <cell r="K101">
            <v>222</v>
          </cell>
          <cell r="L101">
            <v>22</v>
          </cell>
          <cell r="M101">
            <v>2</v>
          </cell>
          <cell r="N101" t="str">
            <v>Außereuropäische Sprach- u. Kulturwissenschaften</v>
          </cell>
          <cell r="O101" t="str">
            <v>Languages and literature</v>
          </cell>
          <cell r="P101" t="str">
            <v>Humanities</v>
          </cell>
          <cell r="R101">
            <v>1</v>
          </cell>
          <cell r="S101">
            <v>13</v>
          </cell>
          <cell r="T101">
            <v>635</v>
          </cell>
          <cell r="U101" t="str">
            <v>Kaukasistik</v>
          </cell>
          <cell r="V101" t="str">
            <v>5A</v>
          </cell>
          <cell r="W101">
            <v>2</v>
          </cell>
          <cell r="X101" t="str">
            <v>ja</v>
          </cell>
        </row>
        <row r="102">
          <cell r="B102" t="str">
            <v>Orientalistik, Altorientalistik</v>
          </cell>
          <cell r="H102" t="str">
            <v>Hochschulen</v>
          </cell>
          <cell r="K102">
            <v>222</v>
          </cell>
          <cell r="L102">
            <v>22</v>
          </cell>
          <cell r="M102">
            <v>2</v>
          </cell>
          <cell r="N102" t="str">
            <v>Außereuropäische Sprach- u. Kulturwissenschaften</v>
          </cell>
          <cell r="O102" t="str">
            <v>Languages and literature</v>
          </cell>
          <cell r="P102" t="str">
            <v>Humanities</v>
          </cell>
          <cell r="R102">
            <v>1</v>
          </cell>
          <cell r="S102">
            <v>13</v>
          </cell>
          <cell r="T102">
            <v>640</v>
          </cell>
          <cell r="U102" t="str">
            <v>Orientalistik, Altorientalistik</v>
          </cell>
          <cell r="V102" t="str">
            <v>5A</v>
          </cell>
          <cell r="W102">
            <v>2</v>
          </cell>
          <cell r="X102" t="str">
            <v>ja</v>
          </cell>
        </row>
        <row r="103">
          <cell r="B103" t="str">
            <v>Sinologie/Koreanistik</v>
          </cell>
          <cell r="H103" t="str">
            <v>Hochschulen</v>
          </cell>
          <cell r="K103">
            <v>222</v>
          </cell>
          <cell r="L103">
            <v>22</v>
          </cell>
          <cell r="M103">
            <v>2</v>
          </cell>
          <cell r="N103" t="str">
            <v>Außereuropäische Sprach- u. Kulturwissenschaften</v>
          </cell>
          <cell r="O103" t="str">
            <v>Languages and literature</v>
          </cell>
          <cell r="P103" t="str">
            <v>Humanities</v>
          </cell>
          <cell r="R103">
            <v>1</v>
          </cell>
          <cell r="S103">
            <v>13</v>
          </cell>
          <cell r="T103">
            <v>650</v>
          </cell>
          <cell r="U103" t="str">
            <v>Sinologie/Koreanistik</v>
          </cell>
          <cell r="V103" t="str">
            <v>5A</v>
          </cell>
          <cell r="W103">
            <v>2</v>
          </cell>
          <cell r="X103" t="str">
            <v>ja</v>
          </cell>
        </row>
        <row r="104">
          <cell r="B104" t="str">
            <v>Turkologie</v>
          </cell>
          <cell r="H104" t="str">
            <v>Hochschulen</v>
          </cell>
          <cell r="K104">
            <v>222</v>
          </cell>
          <cell r="L104">
            <v>22</v>
          </cell>
          <cell r="M104">
            <v>2</v>
          </cell>
          <cell r="N104" t="str">
            <v>Außereuropäische Sprach- u. Kulturwissenschaften</v>
          </cell>
          <cell r="O104" t="str">
            <v>Languages and literature</v>
          </cell>
          <cell r="P104" t="str">
            <v>Humanities</v>
          </cell>
          <cell r="R104">
            <v>1</v>
          </cell>
          <cell r="S104">
            <v>13</v>
          </cell>
          <cell r="T104">
            <v>660</v>
          </cell>
          <cell r="U104" t="str">
            <v>Turkologie</v>
          </cell>
          <cell r="V104" t="str">
            <v>5A</v>
          </cell>
          <cell r="W104">
            <v>2</v>
          </cell>
          <cell r="X104" t="str">
            <v>ja</v>
          </cell>
        </row>
        <row r="105">
          <cell r="B105" t="str">
            <v>Zentralasiatische Sprachen und Kulturen</v>
          </cell>
          <cell r="H105" t="str">
            <v>Hochschulen</v>
          </cell>
          <cell r="K105">
            <v>222</v>
          </cell>
          <cell r="L105">
            <v>22</v>
          </cell>
          <cell r="M105">
            <v>2</v>
          </cell>
          <cell r="N105" t="str">
            <v>Außereuropäische Sprach- u. Kulturwissenschaften</v>
          </cell>
          <cell r="O105" t="str">
            <v>Languages and literature</v>
          </cell>
          <cell r="P105" t="str">
            <v>Humanities</v>
          </cell>
          <cell r="R105">
            <v>1</v>
          </cell>
          <cell r="S105">
            <v>13</v>
          </cell>
          <cell r="T105">
            <v>670</v>
          </cell>
          <cell r="U105" t="str">
            <v>Zentralasiatische Sprachen und Kulturen</v>
          </cell>
          <cell r="V105" t="str">
            <v>5A</v>
          </cell>
          <cell r="W105">
            <v>2</v>
          </cell>
          <cell r="X105" t="str">
            <v>ja</v>
          </cell>
        </row>
        <row r="106">
          <cell r="B106" t="str">
            <v xml:space="preserve">Kulturwissenschaften i.e.S. </v>
          </cell>
          <cell r="C106" t="str">
            <v>Sprach- und Kulturwissenschaften</v>
          </cell>
          <cell r="D106" t="str">
            <v>Kulturwissenschaften i.e.S.</v>
          </cell>
          <cell r="E106" t="str">
            <v>Zusammen</v>
          </cell>
          <cell r="F106" t="str">
            <v>Sprach- und Kulturwissenschaften_Kulturwissenschaften i.e.S._Zusammen</v>
          </cell>
          <cell r="G106" t="str">
            <v>xxx</v>
          </cell>
          <cell r="H106" t="str">
            <v>Hochschulen</v>
          </cell>
          <cell r="I106" t="str">
            <v>Kulturwissenschaften i.e.S. Hochschulen</v>
          </cell>
          <cell r="J106" t="str">
            <v>X</v>
          </cell>
          <cell r="K106" t="str">
            <v>xxx</v>
          </cell>
          <cell r="L106">
            <v>0</v>
          </cell>
          <cell r="M106">
            <v>0</v>
          </cell>
          <cell r="N106" t="str">
            <v>xxx</v>
          </cell>
          <cell r="O106" t="str">
            <v>xxx</v>
          </cell>
          <cell r="P106" t="str">
            <v>xxx</v>
          </cell>
          <cell r="R106">
            <v>1</v>
          </cell>
          <cell r="S106">
            <v>14</v>
          </cell>
          <cell r="T106" t="str">
            <v>xxx</v>
          </cell>
          <cell r="U106" t="str">
            <v xml:space="preserve">Kulturwissenschaften i.e.S. </v>
          </cell>
          <cell r="V106" t="str">
            <v>5A</v>
          </cell>
          <cell r="W106">
            <v>3</v>
          </cell>
          <cell r="X106" t="str">
            <v>ja</v>
          </cell>
          <cell r="Y106" t="str">
            <v xml:space="preserve">Kulturwissenschaften i.e.S. </v>
          </cell>
        </row>
        <row r="107">
          <cell r="B107" t="str">
            <v>Europ. Ethnologie und Kulturwiss.</v>
          </cell>
          <cell r="C107" t="str">
            <v>Sprach- und Kulturwissenschaften</v>
          </cell>
          <cell r="D107" t="str">
            <v>Kulturwissenschaften i.e.S.</v>
          </cell>
          <cell r="E107" t="str">
            <v>Europ. Ethnologie und Kulturwissenschaft</v>
          </cell>
          <cell r="F107" t="str">
            <v>Sprach- und Kulturwissenschaften_Kulturwissenschaften i.e.S._Europ. Ethnologie und Kulturwissenschaft</v>
          </cell>
          <cell r="G107">
            <v>312</v>
          </cell>
          <cell r="H107" t="str">
            <v>Hochschulen</v>
          </cell>
          <cell r="I107" t="str">
            <v>Europ. Ethnologie und Kulturwiss.Hochschulen</v>
          </cell>
          <cell r="J107" t="str">
            <v>X</v>
          </cell>
          <cell r="K107">
            <v>312</v>
          </cell>
          <cell r="L107">
            <v>31</v>
          </cell>
          <cell r="M107">
            <v>3</v>
          </cell>
          <cell r="N107" t="str">
            <v>Kulturwissenschaften i.e.S.</v>
          </cell>
          <cell r="O107" t="str">
            <v>Art (arts, history of arts, performing arts, music)</v>
          </cell>
          <cell r="P107" t="str">
            <v>Humanities</v>
          </cell>
          <cell r="R107">
            <v>1</v>
          </cell>
          <cell r="S107">
            <v>14</v>
          </cell>
          <cell r="T107">
            <v>690</v>
          </cell>
          <cell r="U107" t="str">
            <v>Europ. Ethnologie und Kulturwissenschaft</v>
          </cell>
          <cell r="V107" t="str">
            <v>5A</v>
          </cell>
          <cell r="W107">
            <v>3</v>
          </cell>
          <cell r="X107" t="str">
            <v>ja</v>
          </cell>
        </row>
        <row r="108">
          <cell r="B108" t="str">
            <v>Europ. Ethnologie und Kulturwissenschaft</v>
          </cell>
          <cell r="C108" t="str">
            <v>Sprach- und Kulturwissenschaften</v>
          </cell>
          <cell r="D108" t="str">
            <v>Kulturwissenschaften i.e.S.</v>
          </cell>
          <cell r="E108" t="str">
            <v>Europ. Ethnologie und Kulturwissenschaft</v>
          </cell>
          <cell r="F108" t="str">
            <v>Sprach- und Kulturwissenschaften_Kulturwissenschaften i.e.S._Europ. Ethnologie und Kulturwissenschaft</v>
          </cell>
          <cell r="G108">
            <v>312</v>
          </cell>
          <cell r="H108" t="str">
            <v>Hochschulen</v>
          </cell>
          <cell r="I108" t="str">
            <v>Europ. Ethnologie und KulturwissenschaftHochschulen</v>
          </cell>
          <cell r="J108" t="str">
            <v>X</v>
          </cell>
          <cell r="K108">
            <v>312</v>
          </cell>
          <cell r="L108">
            <v>31</v>
          </cell>
          <cell r="M108">
            <v>3</v>
          </cell>
          <cell r="N108" t="str">
            <v>Kulturwissenschaften i.e.S.</v>
          </cell>
          <cell r="O108" t="str">
            <v>Art (arts, history of arts, performing arts, music)</v>
          </cell>
          <cell r="P108" t="str">
            <v>Humanities</v>
          </cell>
          <cell r="R108">
            <v>1</v>
          </cell>
          <cell r="S108">
            <v>14</v>
          </cell>
          <cell r="T108">
            <v>690</v>
          </cell>
          <cell r="U108" t="str">
            <v>Europ. Ethnologie und Kulturwissenschaft</v>
          </cell>
          <cell r="V108" t="str">
            <v>5A</v>
          </cell>
          <cell r="W108">
            <v>3</v>
          </cell>
          <cell r="X108" t="str">
            <v>ja</v>
          </cell>
        </row>
        <row r="109">
          <cell r="B109" t="str">
            <v>Völkerkunde (Ethnologie)</v>
          </cell>
          <cell r="C109" t="str">
            <v>Sprach- und Kulturwissenschaften</v>
          </cell>
          <cell r="D109" t="str">
            <v>Kulturwissenschaften i.e.S.</v>
          </cell>
          <cell r="E109" t="str">
            <v>Völkerkunde (Ethnologie)</v>
          </cell>
          <cell r="F109" t="str">
            <v>Sprach- und Kulturwissenschaften_Kulturwissenschaften i.e.S._Völkerkunde (Ethnologie)</v>
          </cell>
          <cell r="G109">
            <v>312</v>
          </cell>
          <cell r="H109" t="str">
            <v>Hochschulen</v>
          </cell>
          <cell r="I109" t="str">
            <v>Völkerkunde (Ethnologie)Hochschulen</v>
          </cell>
          <cell r="J109" t="str">
            <v>X</v>
          </cell>
          <cell r="K109">
            <v>312</v>
          </cell>
          <cell r="L109">
            <v>31</v>
          </cell>
          <cell r="M109">
            <v>3</v>
          </cell>
          <cell r="N109" t="str">
            <v>Kulturwissenschaften i.e.S.</v>
          </cell>
          <cell r="O109" t="str">
            <v>Art (arts, history of arts, performing arts, music)</v>
          </cell>
          <cell r="P109" t="str">
            <v>Humanities</v>
          </cell>
          <cell r="R109">
            <v>1</v>
          </cell>
          <cell r="S109">
            <v>14</v>
          </cell>
          <cell r="T109">
            <v>700</v>
          </cell>
          <cell r="U109" t="str">
            <v>Völkerkunde (Ethnologie)</v>
          </cell>
          <cell r="V109" t="str">
            <v>5A</v>
          </cell>
          <cell r="W109">
            <v>3</v>
          </cell>
          <cell r="X109" t="str">
            <v>ja</v>
          </cell>
        </row>
        <row r="110">
          <cell r="B110" t="str">
            <v>Volkskunde</v>
          </cell>
          <cell r="C110" t="str">
            <v>Sprach- und Kulturwissenschaften</v>
          </cell>
          <cell r="D110" t="str">
            <v>Kulturwissenschaften i.e.S.</v>
          </cell>
          <cell r="E110" t="str">
            <v>Volkskunde</v>
          </cell>
          <cell r="F110" t="str">
            <v>Sprach- und Kulturwissenschaften_Kulturwissenschaften i.e.S._Volkskunde</v>
          </cell>
          <cell r="G110">
            <v>312</v>
          </cell>
          <cell r="H110" t="str">
            <v>Hochschulen</v>
          </cell>
          <cell r="I110" t="str">
            <v>VolkskundeHochschulen</v>
          </cell>
          <cell r="J110" t="str">
            <v>X</v>
          </cell>
          <cell r="K110">
            <v>312</v>
          </cell>
          <cell r="L110">
            <v>31</v>
          </cell>
          <cell r="M110">
            <v>3</v>
          </cell>
          <cell r="N110" t="str">
            <v>Kulturwissenschaften i.e.S.</v>
          </cell>
          <cell r="O110" t="str">
            <v>Art (arts, history of arts, performing arts, music)</v>
          </cell>
          <cell r="P110" t="str">
            <v>Humanities</v>
          </cell>
          <cell r="R110">
            <v>1</v>
          </cell>
          <cell r="S110">
            <v>14</v>
          </cell>
          <cell r="T110">
            <v>710</v>
          </cell>
          <cell r="U110" t="str">
            <v>Volkskunde</v>
          </cell>
          <cell r="V110" t="str">
            <v>5A</v>
          </cell>
          <cell r="W110">
            <v>3</v>
          </cell>
          <cell r="X110" t="str">
            <v>ja</v>
          </cell>
        </row>
        <row r="111">
          <cell r="B111" t="str">
            <v xml:space="preserve">Psychologie </v>
          </cell>
          <cell r="C111" t="str">
            <v>Sprach- und Kulturwissenschaften</v>
          </cell>
          <cell r="D111" t="str">
            <v>Psychologie</v>
          </cell>
          <cell r="E111" t="str">
            <v>Zusammen</v>
          </cell>
          <cell r="F111" t="str">
            <v>Sprach- und Kulturwissenschaften_Psychologie_Zusammen</v>
          </cell>
          <cell r="G111">
            <v>311</v>
          </cell>
          <cell r="H111" t="str">
            <v>Hochschulen</v>
          </cell>
          <cell r="I111" t="str">
            <v>Psychologie Hochschulen</v>
          </cell>
          <cell r="J111" t="str">
            <v>X</v>
          </cell>
          <cell r="K111" t="str">
            <v>xxx</v>
          </cell>
          <cell r="L111">
            <v>0</v>
          </cell>
          <cell r="M111">
            <v>0</v>
          </cell>
          <cell r="N111" t="str">
            <v>xxx</v>
          </cell>
          <cell r="O111" t="str">
            <v>xxx</v>
          </cell>
          <cell r="P111" t="str">
            <v>xxx</v>
          </cell>
          <cell r="R111">
            <v>1</v>
          </cell>
          <cell r="S111">
            <v>15</v>
          </cell>
          <cell r="T111" t="str">
            <v>xxx</v>
          </cell>
          <cell r="U111" t="str">
            <v xml:space="preserve">Psychologie </v>
          </cell>
          <cell r="V111" t="str">
            <v>5A</v>
          </cell>
          <cell r="W111">
            <v>3</v>
          </cell>
          <cell r="X111" t="str">
            <v>ja</v>
          </cell>
          <cell r="Y111" t="str">
            <v xml:space="preserve">Psychologie </v>
          </cell>
        </row>
        <row r="112">
          <cell r="B112" t="str">
            <v>Psychologie</v>
          </cell>
          <cell r="H112" t="str">
            <v>Hochschulen</v>
          </cell>
          <cell r="K112">
            <v>311</v>
          </cell>
          <cell r="L112">
            <v>31</v>
          </cell>
          <cell r="M112">
            <v>3</v>
          </cell>
          <cell r="N112" t="str">
            <v>Psychologie</v>
          </cell>
          <cell r="O112" t="str">
            <v xml:space="preserve">Psychology </v>
          </cell>
          <cell r="P112" t="str">
            <v>Social sciences</v>
          </cell>
          <cell r="R112">
            <v>1</v>
          </cell>
          <cell r="S112">
            <v>15</v>
          </cell>
          <cell r="T112">
            <v>720</v>
          </cell>
          <cell r="U112" t="str">
            <v>Psychologie</v>
          </cell>
          <cell r="V112" t="str">
            <v>5A</v>
          </cell>
          <cell r="W112">
            <v>3</v>
          </cell>
          <cell r="X112" t="str">
            <v>ja</v>
          </cell>
        </row>
        <row r="113">
          <cell r="B113" t="str">
            <v xml:space="preserve">Erziehungswissenschaften </v>
          </cell>
          <cell r="C113" t="str">
            <v>Sprach- und Kulturwissenschaften</v>
          </cell>
          <cell r="D113" t="str">
            <v>Erziehungswissenschaften</v>
          </cell>
          <cell r="E113" t="str">
            <v>Zusammen</v>
          </cell>
          <cell r="F113" t="str">
            <v>Sprach- und Kulturwissenschaften_Erziehungswissenschaften_Zusammen</v>
          </cell>
          <cell r="G113" t="str">
            <v>xxx</v>
          </cell>
          <cell r="H113" t="str">
            <v>Hochschulen</v>
          </cell>
          <cell r="I113" t="str">
            <v>Erziehungswissenschaften Hochschulen</v>
          </cell>
          <cell r="J113" t="str">
            <v>X</v>
          </cell>
          <cell r="K113" t="str">
            <v>xxx</v>
          </cell>
          <cell r="L113">
            <v>0</v>
          </cell>
          <cell r="M113">
            <v>0</v>
          </cell>
          <cell r="N113" t="str">
            <v>xxx</v>
          </cell>
          <cell r="O113" t="str">
            <v>xxx</v>
          </cell>
          <cell r="P113" t="str">
            <v>xxx</v>
          </cell>
          <cell r="R113">
            <v>1</v>
          </cell>
          <cell r="S113">
            <v>16</v>
          </cell>
          <cell r="T113" t="str">
            <v>xxx</v>
          </cell>
          <cell r="U113" t="str">
            <v xml:space="preserve">Erziehungswissenschaften </v>
          </cell>
          <cell r="V113" t="str">
            <v>5A</v>
          </cell>
          <cell r="W113">
            <v>1</v>
          </cell>
          <cell r="X113" t="str">
            <v>ja</v>
          </cell>
          <cell r="Y113" t="str">
            <v xml:space="preserve">Erziehungswissenschaften </v>
          </cell>
        </row>
        <row r="114">
          <cell r="B114" t="str">
            <v>Ausländerpädagogik</v>
          </cell>
          <cell r="C114" t="str">
            <v>Sprach- und Kulturwissenschaften</v>
          </cell>
          <cell r="D114" t="str">
            <v>Erziehungswissenschaften</v>
          </cell>
          <cell r="E114" t="str">
            <v>Ausländerpädagogik</v>
          </cell>
          <cell r="F114" t="str">
            <v>Sprach- und Kulturwissenschaften_Erziehungswissenschaften_Ausländerpädagogik</v>
          </cell>
          <cell r="G114">
            <v>142</v>
          </cell>
          <cell r="H114" t="str">
            <v>Hochschulen</v>
          </cell>
          <cell r="I114" t="str">
            <v>AusländerpädagogikHochschulen</v>
          </cell>
          <cell r="J114" t="str">
            <v>X</v>
          </cell>
          <cell r="K114">
            <v>142</v>
          </cell>
          <cell r="L114">
            <v>14</v>
          </cell>
          <cell r="M114">
            <v>1</v>
          </cell>
          <cell r="N114" t="str">
            <v>Erziehungswissenschaften</v>
          </cell>
          <cell r="O114" t="str">
            <v>Education</v>
          </cell>
          <cell r="P114" t="str">
            <v>Social sciences</v>
          </cell>
          <cell r="R114">
            <v>1</v>
          </cell>
          <cell r="S114">
            <v>16</v>
          </cell>
          <cell r="T114">
            <v>740</v>
          </cell>
          <cell r="U114" t="str">
            <v>Ausländerpädagogik</v>
          </cell>
          <cell r="V114" t="str">
            <v>5A</v>
          </cell>
          <cell r="W114">
            <v>1</v>
          </cell>
          <cell r="X114" t="str">
            <v>ja</v>
          </cell>
        </row>
        <row r="115">
          <cell r="B115" t="str">
            <v>Berufspädagogik</v>
          </cell>
          <cell r="C115" t="str">
            <v>Sprach- und Kulturwissenschaften</v>
          </cell>
          <cell r="D115" t="str">
            <v>Erziehungswissenschaften</v>
          </cell>
          <cell r="E115" t="str">
            <v>Berufspädagogik</v>
          </cell>
          <cell r="F115" t="str">
            <v>Sprach- und Kulturwissenschaften_Erziehungswissenschaften_Berufspädagogik</v>
          </cell>
          <cell r="G115">
            <v>142</v>
          </cell>
          <cell r="H115" t="str">
            <v>Hochschulen</v>
          </cell>
          <cell r="I115" t="str">
            <v>BerufspädagogikHochschulen</v>
          </cell>
          <cell r="J115" t="str">
            <v>X</v>
          </cell>
          <cell r="K115">
            <v>142</v>
          </cell>
          <cell r="L115">
            <v>14</v>
          </cell>
          <cell r="M115">
            <v>1</v>
          </cell>
          <cell r="N115" t="str">
            <v>Erziehungswissenschaften</v>
          </cell>
          <cell r="O115" t="str">
            <v>Education</v>
          </cell>
          <cell r="P115" t="str">
            <v>Social sciences</v>
          </cell>
          <cell r="R115">
            <v>1</v>
          </cell>
          <cell r="S115">
            <v>16</v>
          </cell>
          <cell r="T115">
            <v>750</v>
          </cell>
          <cell r="U115" t="str">
            <v>Berufspädagogik</v>
          </cell>
          <cell r="V115" t="str">
            <v>5A</v>
          </cell>
          <cell r="W115">
            <v>1</v>
          </cell>
          <cell r="X115" t="str">
            <v>ja</v>
          </cell>
        </row>
        <row r="116">
          <cell r="B116" t="str">
            <v>Erwachsenenbildung und außerschulische Jugendbildung</v>
          </cell>
          <cell r="C116" t="str">
            <v>Sprach- und Kulturwissenschaften</v>
          </cell>
          <cell r="D116" t="str">
            <v>Erziehungswissenschaften</v>
          </cell>
          <cell r="E116" t="str">
            <v>Erwachsenenbildung und außerschulische Jugendbildung</v>
          </cell>
          <cell r="F116" t="str">
            <v>Sprach- und Kulturwissenschaften_Erziehungswissenschaften_Erwachsenenbildung und außerschulische Jugendbildung</v>
          </cell>
          <cell r="G116">
            <v>142</v>
          </cell>
          <cell r="H116" t="str">
            <v>Hochschulen</v>
          </cell>
          <cell r="I116" t="str">
            <v>Erwachsenenbildung und außerschulische JugendbildungHochschulen</v>
          </cell>
          <cell r="J116" t="str">
            <v>X</v>
          </cell>
          <cell r="K116">
            <v>142</v>
          </cell>
          <cell r="L116">
            <v>14</v>
          </cell>
          <cell r="M116">
            <v>1</v>
          </cell>
          <cell r="N116" t="str">
            <v>Erziehungswissenschaften</v>
          </cell>
          <cell r="O116" t="str">
            <v>Education</v>
          </cell>
          <cell r="P116" t="str">
            <v>Social sciences</v>
          </cell>
          <cell r="R116">
            <v>1</v>
          </cell>
          <cell r="S116">
            <v>16</v>
          </cell>
          <cell r="T116">
            <v>760</v>
          </cell>
          <cell r="U116" t="str">
            <v>Erwachsenenbildung und außerschulische Jugendbildung</v>
          </cell>
          <cell r="V116" t="str">
            <v>5A</v>
          </cell>
          <cell r="W116">
            <v>1</v>
          </cell>
          <cell r="X116" t="str">
            <v>ja</v>
          </cell>
        </row>
        <row r="117">
          <cell r="B117" t="str">
            <v>Erwachsenenbildung</v>
          </cell>
          <cell r="C117" t="str">
            <v>Sprach- und Kulturwissenschaften</v>
          </cell>
          <cell r="D117" t="str">
            <v>Erziehungswissenschaften</v>
          </cell>
          <cell r="E117" t="str">
            <v>Erwachsenenbildung und außerschulische Jugendbildung</v>
          </cell>
          <cell r="F117" t="str">
            <v>Sprach- und Kulturwissenschaften_Erziehungswissenschaften_Erwachsenenbildung und außerschulische Jugendbildung</v>
          </cell>
          <cell r="G117">
            <v>142</v>
          </cell>
          <cell r="H117" t="str">
            <v>Hochschulen</v>
          </cell>
          <cell r="I117" t="str">
            <v>ErwachsenenbildungHochschulen</v>
          </cell>
          <cell r="J117" t="str">
            <v>X</v>
          </cell>
          <cell r="K117">
            <v>142</v>
          </cell>
          <cell r="L117">
            <v>14</v>
          </cell>
          <cell r="M117">
            <v>1</v>
          </cell>
          <cell r="N117" t="str">
            <v>Erziehungswissenschaften</v>
          </cell>
          <cell r="O117" t="str">
            <v>Education</v>
          </cell>
          <cell r="P117" t="str">
            <v>Social sciences</v>
          </cell>
          <cell r="R117">
            <v>1</v>
          </cell>
          <cell r="S117">
            <v>16</v>
          </cell>
          <cell r="T117">
            <v>760</v>
          </cell>
          <cell r="U117" t="str">
            <v>Erwachsenenbildung und außerschulische Jugendbildung</v>
          </cell>
          <cell r="V117" t="str">
            <v>5A</v>
          </cell>
          <cell r="W117">
            <v>1</v>
          </cell>
          <cell r="X117" t="str">
            <v>ja</v>
          </cell>
        </row>
        <row r="118">
          <cell r="B118" t="str">
            <v>Erziehungswissenschaft (Pädagogik)</v>
          </cell>
          <cell r="C118" t="str">
            <v>Sprach- und Kulturwissenschaften</v>
          </cell>
          <cell r="D118" t="str">
            <v>Erziehungswissenschaften</v>
          </cell>
          <cell r="E118" t="str">
            <v>Erziehungswissenschaft (Pädagogik)</v>
          </cell>
          <cell r="F118" t="str">
            <v>Sprach- und Kulturwissenschaften_Erziehungswissenschaften_Erziehungswissenschaft (Pädagogik)</v>
          </cell>
          <cell r="G118">
            <v>142</v>
          </cell>
          <cell r="H118" t="str">
            <v>Hochschulen</v>
          </cell>
          <cell r="I118" t="str">
            <v>Erziehungswissenschaft (Pädagogik)Hochschulen</v>
          </cell>
          <cell r="J118" t="str">
            <v>X</v>
          </cell>
          <cell r="K118">
            <v>142</v>
          </cell>
          <cell r="L118">
            <v>14</v>
          </cell>
          <cell r="M118">
            <v>1</v>
          </cell>
          <cell r="N118" t="str">
            <v>Erziehungswissenschaften</v>
          </cell>
          <cell r="O118" t="str">
            <v>Education</v>
          </cell>
          <cell r="P118" t="str">
            <v>Social sciences</v>
          </cell>
          <cell r="R118">
            <v>1</v>
          </cell>
          <cell r="S118">
            <v>16</v>
          </cell>
          <cell r="T118">
            <v>770</v>
          </cell>
          <cell r="U118" t="str">
            <v>Erziehungswissenschaft (Pädagogik)</v>
          </cell>
          <cell r="V118" t="str">
            <v>5A</v>
          </cell>
          <cell r="W118">
            <v>1</v>
          </cell>
          <cell r="X118" t="str">
            <v>ja</v>
          </cell>
        </row>
        <row r="119">
          <cell r="B119" t="str">
            <v>Erziehungswissenschaft</v>
          </cell>
          <cell r="C119" t="str">
            <v>Sprach- und Kulturwissenschaften</v>
          </cell>
          <cell r="D119" t="str">
            <v>Erziehungswissenschaften</v>
          </cell>
          <cell r="E119" t="str">
            <v>Erziehungswissenschaft (Pädagogik)</v>
          </cell>
          <cell r="F119" t="str">
            <v>Sprach- und Kulturwissenschaften_Erziehungswissenschaften_Erziehungswissenschaft (Pädagogik)</v>
          </cell>
          <cell r="G119">
            <v>142</v>
          </cell>
          <cell r="H119" t="str">
            <v>Hochschulen</v>
          </cell>
          <cell r="I119" t="str">
            <v>ErziehungswissenschaftHochschulen</v>
          </cell>
          <cell r="J119" t="str">
            <v>X</v>
          </cell>
          <cell r="K119">
            <v>142</v>
          </cell>
          <cell r="L119">
            <v>14</v>
          </cell>
          <cell r="M119">
            <v>1</v>
          </cell>
          <cell r="N119" t="str">
            <v>Erziehungswissenschaften</v>
          </cell>
          <cell r="O119" t="str">
            <v>Education</v>
          </cell>
          <cell r="P119" t="str">
            <v>Social sciences</v>
          </cell>
          <cell r="R119">
            <v>1</v>
          </cell>
          <cell r="S119">
            <v>16</v>
          </cell>
          <cell r="T119">
            <v>770</v>
          </cell>
          <cell r="U119" t="str">
            <v>Erziehungswissenschaft (Pädagogik)</v>
          </cell>
          <cell r="V119" t="str">
            <v>5A</v>
          </cell>
          <cell r="W119">
            <v>1</v>
          </cell>
          <cell r="X119" t="str">
            <v>ja</v>
          </cell>
        </row>
        <row r="120">
          <cell r="B120" t="str">
            <v>Sachunterricht (einschl. Schulgarten)</v>
          </cell>
          <cell r="C120" t="str">
            <v>Sprach- und Kulturwissenschaften</v>
          </cell>
          <cell r="D120" t="str">
            <v>Erziehungswissenschaften</v>
          </cell>
          <cell r="E120" t="str">
            <v>Sachunterricht (einschl. Schulgarten)</v>
          </cell>
          <cell r="F120" t="str">
            <v>Sprach- und Kulturwissenschaften_Erziehungswissenschaften_Sachunterricht (einschl. Schulgarten)</v>
          </cell>
          <cell r="G120">
            <v>142</v>
          </cell>
          <cell r="H120" t="str">
            <v>Hochschulen</v>
          </cell>
          <cell r="I120" t="str">
            <v>Sachunterricht (einschl. Schulgarten)Hochschulen</v>
          </cell>
          <cell r="J120" t="str">
            <v>X</v>
          </cell>
          <cell r="K120">
            <v>142</v>
          </cell>
          <cell r="L120">
            <v>14</v>
          </cell>
          <cell r="M120">
            <v>1</v>
          </cell>
          <cell r="N120" t="str">
            <v>Erziehungswissenschaften</v>
          </cell>
          <cell r="O120" t="str">
            <v>Education</v>
          </cell>
          <cell r="P120" t="str">
            <v>Social sciences</v>
          </cell>
          <cell r="R120">
            <v>1</v>
          </cell>
          <cell r="S120">
            <v>16</v>
          </cell>
          <cell r="T120">
            <v>790</v>
          </cell>
          <cell r="U120" t="str">
            <v>Sachunterricht (einschl. Schulgarten)</v>
          </cell>
          <cell r="V120" t="str">
            <v>5A</v>
          </cell>
          <cell r="W120">
            <v>1</v>
          </cell>
          <cell r="X120" t="str">
            <v>ja</v>
          </cell>
        </row>
        <row r="121">
          <cell r="B121" t="str">
            <v>Sachunterricht</v>
          </cell>
          <cell r="C121" t="str">
            <v>Sprach- und Kulturwissenschaften</v>
          </cell>
          <cell r="D121" t="str">
            <v>Erziehungswissenschaften</v>
          </cell>
          <cell r="E121" t="str">
            <v>Sachunterricht (einschl. Schulgarten)</v>
          </cell>
          <cell r="F121" t="str">
            <v>Sprach- und Kulturwissenschaften_Erziehungswissenschaften_Sachunterricht (einschl. Schulgarten)</v>
          </cell>
          <cell r="G121">
            <v>142</v>
          </cell>
          <cell r="H121" t="str">
            <v>Hochschulen</v>
          </cell>
          <cell r="I121" t="str">
            <v>SachunterrichtHochschulen</v>
          </cell>
          <cell r="J121" t="str">
            <v>X</v>
          </cell>
          <cell r="K121">
            <v>142</v>
          </cell>
          <cell r="L121">
            <v>14</v>
          </cell>
          <cell r="M121">
            <v>1</v>
          </cell>
          <cell r="N121" t="str">
            <v>Erziehungswissenschaften</v>
          </cell>
          <cell r="O121" t="str">
            <v>Education</v>
          </cell>
          <cell r="P121" t="str">
            <v>Social sciences</v>
          </cell>
          <cell r="R121">
            <v>1</v>
          </cell>
          <cell r="S121">
            <v>16</v>
          </cell>
          <cell r="T121">
            <v>790</v>
          </cell>
          <cell r="U121" t="str">
            <v>Sachunterricht (einschl. Schulgarten)</v>
          </cell>
          <cell r="V121" t="str">
            <v>5A</v>
          </cell>
          <cell r="W121">
            <v>1</v>
          </cell>
          <cell r="X121" t="str">
            <v>ja</v>
          </cell>
        </row>
        <row r="122">
          <cell r="B122" t="str">
            <v>Schulpädagogik</v>
          </cell>
          <cell r="C122" t="str">
            <v>Sprach- und Kulturwissenschaften</v>
          </cell>
          <cell r="D122" t="str">
            <v>Erziehungswissenschaften</v>
          </cell>
          <cell r="E122" t="str">
            <v>Schulpädagogik</v>
          </cell>
          <cell r="F122" t="str">
            <v>Sprach- und Kulturwissenschaften_Erziehungswissenschaften_Schulpädagogik</v>
          </cell>
          <cell r="G122">
            <v>142</v>
          </cell>
          <cell r="H122" t="str">
            <v>Hochschulen</v>
          </cell>
          <cell r="I122" t="str">
            <v>SchulpädagogikHochschulen</v>
          </cell>
          <cell r="J122" t="str">
            <v>X</v>
          </cell>
          <cell r="K122">
            <v>142</v>
          </cell>
          <cell r="L122">
            <v>14</v>
          </cell>
          <cell r="M122">
            <v>1</v>
          </cell>
          <cell r="N122" t="str">
            <v>Erziehungswissenschaften</v>
          </cell>
          <cell r="O122" t="str">
            <v>Education</v>
          </cell>
          <cell r="P122" t="str">
            <v>Social sciences</v>
          </cell>
          <cell r="R122">
            <v>1</v>
          </cell>
          <cell r="S122">
            <v>16</v>
          </cell>
          <cell r="T122">
            <v>800</v>
          </cell>
          <cell r="U122" t="str">
            <v>Schulpädagogik</v>
          </cell>
          <cell r="V122" t="str">
            <v>5A</v>
          </cell>
          <cell r="W122">
            <v>1</v>
          </cell>
          <cell r="X122" t="str">
            <v>ja</v>
          </cell>
        </row>
        <row r="123">
          <cell r="B123" t="str">
            <v>Grundschul-/Primarstufenpädagogik</v>
          </cell>
          <cell r="C123" t="str">
            <v>Sprach- und Kulturwissenschaften</v>
          </cell>
          <cell r="D123" t="str">
            <v>Erziehungswissenschaften</v>
          </cell>
          <cell r="E123" t="str">
            <v>Grundschul-/Primarstufenpädagogik</v>
          </cell>
          <cell r="F123" t="str">
            <v>Sprach- und Kulturwissenschaften_Erziehungswissenschaften_Grundschul-/Primarstufenpädagogik</v>
          </cell>
          <cell r="G123">
            <v>141</v>
          </cell>
          <cell r="H123" t="str">
            <v>Hochschulen</v>
          </cell>
          <cell r="I123" t="str">
            <v>Grundschul-/PrimarstufenpädagogikHochschulen</v>
          </cell>
          <cell r="J123" t="str">
            <v>X</v>
          </cell>
          <cell r="K123">
            <v>141</v>
          </cell>
          <cell r="L123">
            <v>14</v>
          </cell>
          <cell r="M123">
            <v>1</v>
          </cell>
          <cell r="N123" t="str">
            <v>Lehramt an Grund- und Hauptschulen</v>
          </cell>
          <cell r="O123" t="str">
            <v>Education</v>
          </cell>
          <cell r="P123" t="str">
            <v>Social sciences</v>
          </cell>
          <cell r="R123">
            <v>1</v>
          </cell>
          <cell r="S123">
            <v>16</v>
          </cell>
          <cell r="T123">
            <v>780</v>
          </cell>
          <cell r="U123" t="str">
            <v>Grundschul-/Primarstufenpädagogik</v>
          </cell>
          <cell r="V123" t="str">
            <v>5A</v>
          </cell>
          <cell r="W123">
            <v>1</v>
          </cell>
          <cell r="X123" t="str">
            <v>ja</v>
          </cell>
        </row>
        <row r="124">
          <cell r="B124" t="str">
            <v xml:space="preserve">Sonderpädagogik </v>
          </cell>
          <cell r="C124" t="str">
            <v>Sprach- und Kulturwissenschaften</v>
          </cell>
          <cell r="D124" t="str">
            <v>Sonderpädagogik</v>
          </cell>
          <cell r="E124" t="str">
            <v>Zusammen</v>
          </cell>
          <cell r="F124" t="str">
            <v>Sprach- und Kulturwissenschaften_Sonderpädagogik_Zusammen</v>
          </cell>
          <cell r="G124">
            <v>141</v>
          </cell>
          <cell r="H124" t="str">
            <v>Hochschulen</v>
          </cell>
          <cell r="I124" t="str">
            <v>Sonderpädagogik Hochschulen</v>
          </cell>
          <cell r="J124" t="str">
            <v>X</v>
          </cell>
          <cell r="K124" t="str">
            <v>xxx</v>
          </cell>
          <cell r="L124">
            <v>0</v>
          </cell>
          <cell r="M124">
            <v>0</v>
          </cell>
          <cell r="N124" t="str">
            <v>xxx</v>
          </cell>
          <cell r="O124" t="str">
            <v>xxx</v>
          </cell>
          <cell r="P124" t="str">
            <v>xxx</v>
          </cell>
          <cell r="R124">
            <v>1</v>
          </cell>
          <cell r="S124">
            <v>17</v>
          </cell>
          <cell r="T124" t="str">
            <v>xxx</v>
          </cell>
          <cell r="U124" t="str">
            <v xml:space="preserve">Sonderpädagogik </v>
          </cell>
          <cell r="V124" t="str">
            <v>5A</v>
          </cell>
          <cell r="W124">
            <v>1</v>
          </cell>
          <cell r="X124" t="str">
            <v>ja</v>
          </cell>
          <cell r="Y124" t="str">
            <v xml:space="preserve">Sonderpädagogik </v>
          </cell>
        </row>
        <row r="125">
          <cell r="B125" t="str">
            <v>Blinden-/Sehbehindertenpädagogik</v>
          </cell>
          <cell r="H125" t="str">
            <v>Hochschulen</v>
          </cell>
          <cell r="K125">
            <v>141</v>
          </cell>
          <cell r="L125">
            <v>14</v>
          </cell>
          <cell r="M125">
            <v>1</v>
          </cell>
          <cell r="N125" t="str">
            <v>Lehramt an Sonderschulen, Sonderpädagogik</v>
          </cell>
          <cell r="O125" t="str">
            <v>Education</v>
          </cell>
          <cell r="P125" t="str">
            <v>Social sciences</v>
          </cell>
          <cell r="R125">
            <v>1</v>
          </cell>
          <cell r="S125">
            <v>17</v>
          </cell>
          <cell r="T125">
            <v>810</v>
          </cell>
          <cell r="U125" t="str">
            <v>Blinden-/Sehbehindertenpädagogik</v>
          </cell>
          <cell r="V125" t="str">
            <v>5A</v>
          </cell>
          <cell r="W125">
            <v>1</v>
          </cell>
          <cell r="X125" t="str">
            <v>ja</v>
          </cell>
        </row>
        <row r="126">
          <cell r="B126" t="str">
            <v>Erziehungsschwierigenpädagogik</v>
          </cell>
          <cell r="H126" t="str">
            <v>Hochschulen</v>
          </cell>
          <cell r="K126">
            <v>141</v>
          </cell>
          <cell r="L126">
            <v>14</v>
          </cell>
          <cell r="M126">
            <v>1</v>
          </cell>
          <cell r="N126" t="str">
            <v>Lehramt an Sonderschulen, Sonderpädagogik</v>
          </cell>
          <cell r="O126" t="str">
            <v>Education</v>
          </cell>
          <cell r="P126" t="str">
            <v>Social sciences</v>
          </cell>
          <cell r="R126">
            <v>1</v>
          </cell>
          <cell r="S126">
            <v>17</v>
          </cell>
          <cell r="T126">
            <v>820</v>
          </cell>
          <cell r="U126" t="str">
            <v>Erziehungsschwierigenpädagogik</v>
          </cell>
          <cell r="V126" t="str">
            <v>5A</v>
          </cell>
          <cell r="W126">
            <v>1</v>
          </cell>
          <cell r="X126" t="str">
            <v>ja</v>
          </cell>
        </row>
        <row r="127">
          <cell r="B127" t="str">
            <v>Gehörlosen-/Schwerhörigenpädagogik</v>
          </cell>
          <cell r="H127" t="str">
            <v>Hochschulen</v>
          </cell>
          <cell r="K127">
            <v>141</v>
          </cell>
          <cell r="L127">
            <v>14</v>
          </cell>
          <cell r="M127">
            <v>1</v>
          </cell>
          <cell r="N127" t="str">
            <v>Lehramt an Sonderschulen, Sonderpädagogik</v>
          </cell>
          <cell r="O127" t="str">
            <v>Education</v>
          </cell>
          <cell r="P127" t="str">
            <v>Social sciences</v>
          </cell>
          <cell r="R127">
            <v>1</v>
          </cell>
          <cell r="S127">
            <v>17</v>
          </cell>
          <cell r="T127">
            <v>830</v>
          </cell>
          <cell r="U127" t="str">
            <v>Gehörlosen-/Schwerhörigenpädagogik</v>
          </cell>
          <cell r="V127" t="str">
            <v>5A</v>
          </cell>
          <cell r="W127">
            <v>1</v>
          </cell>
          <cell r="X127" t="str">
            <v>ja</v>
          </cell>
        </row>
        <row r="128">
          <cell r="B128" t="str">
            <v>Geistigbehindertenpädagogik/Prakt.-Bildbaren-Pädagogik</v>
          </cell>
          <cell r="H128" t="str">
            <v>Hochschulen</v>
          </cell>
          <cell r="K128">
            <v>141</v>
          </cell>
          <cell r="L128">
            <v>14</v>
          </cell>
          <cell r="M128">
            <v>1</v>
          </cell>
          <cell r="N128" t="str">
            <v>Lehramt an Sonderschulen, Sonderpädagogik</v>
          </cell>
          <cell r="O128" t="str">
            <v>Education</v>
          </cell>
          <cell r="P128" t="str">
            <v>Social sciences</v>
          </cell>
          <cell r="R128">
            <v>1</v>
          </cell>
          <cell r="S128">
            <v>17</v>
          </cell>
          <cell r="T128">
            <v>840</v>
          </cell>
          <cell r="U128" t="str">
            <v>Geistigbehindertenpädagogik/Prakt.-Bildbaren-Pädagogik</v>
          </cell>
          <cell r="V128" t="str">
            <v>5A</v>
          </cell>
          <cell r="W128">
            <v>1</v>
          </cell>
          <cell r="X128" t="str">
            <v>ja</v>
          </cell>
        </row>
        <row r="129">
          <cell r="B129" t="str">
            <v>Geistigbehindertenpäd./Prakt.-Bildbaren-Pädag.</v>
          </cell>
          <cell r="H129" t="str">
            <v>Hochschulen</v>
          </cell>
          <cell r="K129">
            <v>141</v>
          </cell>
          <cell r="L129">
            <v>14</v>
          </cell>
          <cell r="M129">
            <v>1</v>
          </cell>
          <cell r="N129" t="str">
            <v>Lehramt an Sonderschulen, Sonderpädagogik</v>
          </cell>
          <cell r="O129" t="str">
            <v>Education</v>
          </cell>
          <cell r="P129" t="str">
            <v>Social sciences</v>
          </cell>
          <cell r="R129">
            <v>1</v>
          </cell>
          <cell r="S129">
            <v>17</v>
          </cell>
          <cell r="T129">
            <v>840</v>
          </cell>
          <cell r="U129" t="str">
            <v>Geistigbehindertenpädagogik/Prakt.-Bildbaren-Pädagogik</v>
          </cell>
          <cell r="V129" t="str">
            <v>5A</v>
          </cell>
          <cell r="W129">
            <v>1</v>
          </cell>
          <cell r="X129" t="str">
            <v>ja</v>
          </cell>
        </row>
        <row r="130">
          <cell r="B130" t="str">
            <v>Körperbehindertenpädagogik</v>
          </cell>
          <cell r="H130" t="str">
            <v>Hochschulen</v>
          </cell>
          <cell r="K130">
            <v>141</v>
          </cell>
          <cell r="L130">
            <v>14</v>
          </cell>
          <cell r="M130">
            <v>1</v>
          </cell>
          <cell r="N130" t="str">
            <v>Lehramt an Sonderschulen, Sonderpädagogik</v>
          </cell>
          <cell r="O130" t="str">
            <v>Education</v>
          </cell>
          <cell r="P130" t="str">
            <v>Social sciences</v>
          </cell>
          <cell r="R130">
            <v>1</v>
          </cell>
          <cell r="S130">
            <v>17</v>
          </cell>
          <cell r="T130">
            <v>850</v>
          </cell>
          <cell r="U130" t="str">
            <v>Körperbehindertenpädagogik</v>
          </cell>
          <cell r="V130" t="str">
            <v>5A</v>
          </cell>
          <cell r="W130">
            <v>1</v>
          </cell>
          <cell r="X130" t="str">
            <v>ja</v>
          </cell>
        </row>
        <row r="131">
          <cell r="B131" t="str">
            <v>Körperbehindertenpädag.</v>
          </cell>
          <cell r="H131" t="str">
            <v>Hochschulen</v>
          </cell>
          <cell r="K131">
            <v>141</v>
          </cell>
          <cell r="L131">
            <v>14</v>
          </cell>
          <cell r="M131">
            <v>1</v>
          </cell>
          <cell r="N131" t="str">
            <v>Lehramt an Sonderschulen, Sonderpädagogik</v>
          </cell>
          <cell r="O131" t="str">
            <v>Education</v>
          </cell>
          <cell r="P131" t="str">
            <v>Social sciences</v>
          </cell>
          <cell r="R131">
            <v>1</v>
          </cell>
          <cell r="S131">
            <v>17</v>
          </cell>
          <cell r="T131">
            <v>850</v>
          </cell>
          <cell r="U131" t="str">
            <v>Körperbehindertenpädagogik</v>
          </cell>
          <cell r="V131" t="str">
            <v>5A</v>
          </cell>
          <cell r="W131">
            <v>1</v>
          </cell>
          <cell r="X131" t="str">
            <v>ja</v>
          </cell>
        </row>
        <row r="132">
          <cell r="B132" t="str">
            <v>Lernbehindertenpädagogik</v>
          </cell>
          <cell r="H132" t="str">
            <v>Hochschulen</v>
          </cell>
          <cell r="K132">
            <v>141</v>
          </cell>
          <cell r="L132">
            <v>14</v>
          </cell>
          <cell r="M132">
            <v>1</v>
          </cell>
          <cell r="N132" t="str">
            <v>Lehramt an Sonderschulen, Sonderpädagogik</v>
          </cell>
          <cell r="O132" t="str">
            <v>Education</v>
          </cell>
          <cell r="P132" t="str">
            <v>Social sciences</v>
          </cell>
          <cell r="R132">
            <v>1</v>
          </cell>
          <cell r="S132">
            <v>17</v>
          </cell>
          <cell r="T132">
            <v>860</v>
          </cell>
          <cell r="U132" t="str">
            <v>Lernbehindertenpädagogik</v>
          </cell>
          <cell r="V132" t="str">
            <v>5A</v>
          </cell>
          <cell r="W132">
            <v>1</v>
          </cell>
          <cell r="X132" t="str">
            <v>ja</v>
          </cell>
        </row>
        <row r="133">
          <cell r="B133" t="str">
            <v>Lernbehindertenpädagog.</v>
          </cell>
          <cell r="H133" t="str">
            <v>Hochschulen</v>
          </cell>
          <cell r="K133">
            <v>141</v>
          </cell>
          <cell r="L133">
            <v>14</v>
          </cell>
          <cell r="M133">
            <v>1</v>
          </cell>
          <cell r="N133" t="str">
            <v>Lehramt an Sonderschulen, Sonderpädagogik</v>
          </cell>
          <cell r="O133" t="str">
            <v>Education</v>
          </cell>
          <cell r="P133" t="str">
            <v>Social sciences</v>
          </cell>
          <cell r="R133">
            <v>1</v>
          </cell>
          <cell r="S133">
            <v>17</v>
          </cell>
          <cell r="T133">
            <v>860</v>
          </cell>
          <cell r="U133" t="str">
            <v>Lernbehindertenpädagogik</v>
          </cell>
          <cell r="V133" t="str">
            <v>5A</v>
          </cell>
          <cell r="W133">
            <v>1</v>
          </cell>
          <cell r="X133" t="str">
            <v>ja</v>
          </cell>
        </row>
        <row r="134">
          <cell r="B134" t="str">
            <v>Sonderpädagogik</v>
          </cell>
          <cell r="H134" t="str">
            <v>Hochschulen</v>
          </cell>
          <cell r="K134">
            <v>141</v>
          </cell>
          <cell r="L134">
            <v>14</v>
          </cell>
          <cell r="M134">
            <v>1</v>
          </cell>
          <cell r="N134" t="str">
            <v>Lehramt an Sonderschulen, Sonderpädagogik</v>
          </cell>
          <cell r="O134" t="str">
            <v>Education</v>
          </cell>
          <cell r="P134" t="str">
            <v>Social sciences</v>
          </cell>
          <cell r="R134">
            <v>1</v>
          </cell>
          <cell r="S134">
            <v>17</v>
          </cell>
          <cell r="T134">
            <v>870</v>
          </cell>
          <cell r="U134" t="str">
            <v>Sonderpädagogik</v>
          </cell>
          <cell r="V134" t="str">
            <v>5A</v>
          </cell>
          <cell r="W134">
            <v>1</v>
          </cell>
          <cell r="X134" t="str">
            <v>ja</v>
          </cell>
        </row>
        <row r="135">
          <cell r="B135" t="str">
            <v>Sprachheilpädagogik/Logopädie</v>
          </cell>
          <cell r="H135" t="str">
            <v>Hochschulen</v>
          </cell>
          <cell r="K135">
            <v>141</v>
          </cell>
          <cell r="L135">
            <v>14</v>
          </cell>
          <cell r="M135">
            <v>1</v>
          </cell>
          <cell r="N135" t="str">
            <v>Lehramt an Sonderschulen, Sonderpädagogik</v>
          </cell>
          <cell r="O135" t="str">
            <v>Education</v>
          </cell>
          <cell r="P135" t="str">
            <v>Social sciences</v>
          </cell>
          <cell r="R135">
            <v>1</v>
          </cell>
          <cell r="S135">
            <v>17</v>
          </cell>
          <cell r="T135">
            <v>880</v>
          </cell>
          <cell r="U135" t="str">
            <v>Sprachheilpädagogik/Logopädie</v>
          </cell>
          <cell r="V135" t="str">
            <v>5A</v>
          </cell>
          <cell r="W135">
            <v>1</v>
          </cell>
          <cell r="X135" t="str">
            <v>ja</v>
          </cell>
        </row>
        <row r="136">
          <cell r="B136" t="str">
            <v>Verhaltensgestörtenpädagogik</v>
          </cell>
          <cell r="H136" t="str">
            <v>Hochschulen</v>
          </cell>
          <cell r="K136">
            <v>141</v>
          </cell>
          <cell r="L136">
            <v>14</v>
          </cell>
          <cell r="M136">
            <v>1</v>
          </cell>
          <cell r="N136" t="str">
            <v>Lehramt an Sonderschulen, Sonderpädagogik</v>
          </cell>
          <cell r="O136" t="str">
            <v>Education</v>
          </cell>
          <cell r="P136" t="str">
            <v>Social sciences</v>
          </cell>
          <cell r="R136">
            <v>1</v>
          </cell>
          <cell r="S136">
            <v>17</v>
          </cell>
          <cell r="T136">
            <v>890</v>
          </cell>
          <cell r="U136" t="str">
            <v>Verhaltensgestörtenpädagogik</v>
          </cell>
          <cell r="V136" t="str">
            <v>5A</v>
          </cell>
          <cell r="W136">
            <v>1</v>
          </cell>
          <cell r="X136" t="str">
            <v>ja</v>
          </cell>
        </row>
        <row r="137">
          <cell r="B137" t="str">
            <v xml:space="preserve">Sport   </v>
          </cell>
          <cell r="C137" t="str">
            <v>Sport zusammen</v>
          </cell>
          <cell r="D137" t="str">
            <v xml:space="preserve"> </v>
          </cell>
          <cell r="E137" t="str">
            <v xml:space="preserve"> </v>
          </cell>
          <cell r="F137" t="str">
            <v xml:space="preserve">Sport zusammen_ _ </v>
          </cell>
          <cell r="G137" t="str">
            <v>xxx</v>
          </cell>
          <cell r="H137" t="str">
            <v>Hochschulen</v>
          </cell>
          <cell r="I137" t="str">
            <v>Sport   Hochschulen</v>
          </cell>
          <cell r="J137" t="str">
            <v>X</v>
          </cell>
          <cell r="K137" t="str">
            <v>xxx</v>
          </cell>
          <cell r="L137">
            <v>0</v>
          </cell>
          <cell r="M137">
            <v>0</v>
          </cell>
          <cell r="N137" t="str">
            <v>xxx</v>
          </cell>
          <cell r="O137" t="str">
            <v>xxx</v>
          </cell>
          <cell r="P137" t="str">
            <v>xxx</v>
          </cell>
          <cell r="R137">
            <v>2</v>
          </cell>
          <cell r="S137" t="str">
            <v>xxx</v>
          </cell>
          <cell r="T137" t="str">
            <v>xxx</v>
          </cell>
          <cell r="U137" t="str">
            <v xml:space="preserve">Sport   </v>
          </cell>
          <cell r="V137" t="str">
            <v>5A</v>
          </cell>
          <cell r="W137">
            <v>0</v>
          </cell>
          <cell r="X137" t="str">
            <v>ja</v>
          </cell>
        </row>
        <row r="138">
          <cell r="B138" t="str">
            <v>Sport allgemein</v>
          </cell>
          <cell r="C138" t="str">
            <v>Sport</v>
          </cell>
          <cell r="D138" t="str">
            <v>Sport, Sportwissenschaft</v>
          </cell>
          <cell r="E138" t="str">
            <v>Zusammen</v>
          </cell>
          <cell r="F138" t="str">
            <v>Sport_Sport, Sportwissenschaft_Zusammen</v>
          </cell>
          <cell r="G138" t="str">
            <v>xxx</v>
          </cell>
          <cell r="H138" t="str">
            <v>Hochschulen</v>
          </cell>
          <cell r="I138" t="str">
            <v>Sport allgemeinHochschulen</v>
          </cell>
          <cell r="J138" t="str">
            <v>X</v>
          </cell>
          <cell r="K138" t="str">
            <v>xxx</v>
          </cell>
          <cell r="L138">
            <v>0</v>
          </cell>
          <cell r="M138">
            <v>0</v>
          </cell>
          <cell r="N138" t="str">
            <v>xxx</v>
          </cell>
          <cell r="O138" t="str">
            <v>xxx</v>
          </cell>
          <cell r="P138" t="str">
            <v>xxx</v>
          </cell>
          <cell r="R138">
            <v>2</v>
          </cell>
          <cell r="S138">
            <v>22</v>
          </cell>
          <cell r="T138" t="str">
            <v>xxx</v>
          </cell>
          <cell r="U138" t="str">
            <v>Sport allgemein</v>
          </cell>
          <cell r="V138" t="str">
            <v>5A</v>
          </cell>
          <cell r="W138">
            <v>0</v>
          </cell>
          <cell r="X138" t="str">
            <v>ja</v>
          </cell>
        </row>
        <row r="139">
          <cell r="B139" t="str">
            <v>Sportpädagogik</v>
          </cell>
          <cell r="C139" t="str">
            <v>Sport</v>
          </cell>
          <cell r="D139" t="str">
            <v>Sport, Sportwissenschaft</v>
          </cell>
          <cell r="E139" t="str">
            <v>Sportpädagogik</v>
          </cell>
          <cell r="F139" t="str">
            <v>Sport_Sport, Sportwissenschaft_Sportpädagogik</v>
          </cell>
          <cell r="G139">
            <v>142</v>
          </cell>
          <cell r="H139" t="str">
            <v>Hochschulen</v>
          </cell>
          <cell r="I139" t="str">
            <v>SportpädagogikHochschulen</v>
          </cell>
          <cell r="J139" t="str">
            <v>X</v>
          </cell>
          <cell r="K139">
            <v>142</v>
          </cell>
          <cell r="L139">
            <v>14</v>
          </cell>
          <cell r="M139">
            <v>1</v>
          </cell>
          <cell r="N139" t="str">
            <v>Sport</v>
          </cell>
          <cell r="O139" t="str">
            <v>Health sciences</v>
          </cell>
          <cell r="P139" t="str">
            <v>Medical sciences</v>
          </cell>
          <cell r="R139">
            <v>2</v>
          </cell>
          <cell r="S139">
            <v>22</v>
          </cell>
          <cell r="T139">
            <v>900</v>
          </cell>
          <cell r="U139" t="str">
            <v>Sportpädagogik</v>
          </cell>
          <cell r="V139" t="str">
            <v>5A</v>
          </cell>
          <cell r="W139">
            <v>1</v>
          </cell>
          <cell r="X139" t="str">
            <v>ja</v>
          </cell>
          <cell r="Y139" t="str">
            <v>Sport, (SF Sport)</v>
          </cell>
        </row>
        <row r="140">
          <cell r="B140" t="str">
            <v>Sportwissenschaft</v>
          </cell>
          <cell r="C140" t="str">
            <v>Sport</v>
          </cell>
          <cell r="D140" t="str">
            <v>Sport, Sportwissenschaft</v>
          </cell>
          <cell r="E140" t="str">
            <v>Sportwissenschaft</v>
          </cell>
          <cell r="F140" t="str">
            <v>Sport_Sport, Sportwissenschaft_Sportwissenschaft</v>
          </cell>
          <cell r="G140">
            <v>813</v>
          </cell>
          <cell r="H140" t="str">
            <v>Hochschulen</v>
          </cell>
          <cell r="I140" t="str">
            <v>SportwissenschaftHochschulen</v>
          </cell>
          <cell r="J140" t="str">
            <v>X</v>
          </cell>
          <cell r="K140">
            <v>813</v>
          </cell>
          <cell r="L140">
            <v>81</v>
          </cell>
          <cell r="M140">
            <v>8</v>
          </cell>
          <cell r="N140" t="str">
            <v>Sport</v>
          </cell>
          <cell r="O140" t="str">
            <v>Health sciences</v>
          </cell>
          <cell r="P140" t="str">
            <v>Medical sciences</v>
          </cell>
          <cell r="R140">
            <v>2</v>
          </cell>
          <cell r="S140">
            <v>22</v>
          </cell>
          <cell r="T140">
            <v>910</v>
          </cell>
          <cell r="U140" t="str">
            <v>Sportwissenschaft</v>
          </cell>
          <cell r="V140" t="str">
            <v>5A</v>
          </cell>
          <cell r="W140">
            <v>8</v>
          </cell>
          <cell r="X140" t="str">
            <v>ja</v>
          </cell>
          <cell r="Y140" t="str">
            <v>Sport, (SF Sport)</v>
          </cell>
        </row>
        <row r="141">
          <cell r="B141" t="str">
            <v xml:space="preserve">Rechts-, Wirtschafts- und  Sozialwissenschaften </v>
          </cell>
          <cell r="C141" t="str">
            <v>zusammen 1</v>
          </cell>
          <cell r="D141" t="str">
            <v xml:space="preserve"> </v>
          </cell>
          <cell r="E141" t="str">
            <v xml:space="preserve"> </v>
          </cell>
          <cell r="F141" t="str">
            <v xml:space="preserve">zusammen 1_ _ </v>
          </cell>
          <cell r="G141" t="str">
            <v>xxx</v>
          </cell>
          <cell r="H141" t="str">
            <v>Hochschulen</v>
          </cell>
          <cell r="I141" t="str">
            <v>Rechts-, Wirtschafts- und  Sozialwissenschaften Hochschulen</v>
          </cell>
          <cell r="J141" t="str">
            <v>X</v>
          </cell>
          <cell r="K141" t="str">
            <v>xxx</v>
          </cell>
          <cell r="L141">
            <v>0</v>
          </cell>
          <cell r="M141">
            <v>0</v>
          </cell>
          <cell r="N141" t="str">
            <v>xxx</v>
          </cell>
          <cell r="O141" t="str">
            <v>xxx</v>
          </cell>
          <cell r="P141" t="str">
            <v>xxx</v>
          </cell>
          <cell r="R141">
            <v>3</v>
          </cell>
          <cell r="S141" t="str">
            <v>xxx</v>
          </cell>
          <cell r="T141" t="str">
            <v>xxx</v>
          </cell>
          <cell r="U141" t="str">
            <v xml:space="preserve">Rechts-, Wirtschafts- und  Sozialwissenschaften </v>
          </cell>
          <cell r="V141" t="str">
            <v>5A</v>
          </cell>
          <cell r="W141">
            <v>0</v>
          </cell>
          <cell r="X141" t="str">
            <v>ja</v>
          </cell>
        </row>
        <row r="142">
          <cell r="B142" t="str">
            <v>Wirtschafts-u Gesellschaftslehre allg.</v>
          </cell>
          <cell r="C142" t="str">
            <v>Rechts-, Wirtschafts- und Sozialwissenschaften</v>
          </cell>
          <cell r="D142" t="str">
            <v xml:space="preserve">allgemein </v>
          </cell>
          <cell r="E142" t="str">
            <v>Zusammen</v>
          </cell>
          <cell r="F142" t="str">
            <v>Rechts-, Wirtschafts- und Sozialwissenschaften_allgemein _Zusammen</v>
          </cell>
          <cell r="G142">
            <v>142</v>
          </cell>
          <cell r="H142" t="str">
            <v>Hochschulen</v>
          </cell>
          <cell r="I142" t="str">
            <v>Wirtschafts-u Gesellschaftslehre allg.Hochschulen</v>
          </cell>
          <cell r="J142" t="str">
            <v>X</v>
          </cell>
          <cell r="K142" t="str">
            <v>xxx</v>
          </cell>
          <cell r="L142">
            <v>0</v>
          </cell>
          <cell r="M142">
            <v>0</v>
          </cell>
          <cell r="N142" t="str">
            <v>xxx</v>
          </cell>
          <cell r="O142" t="str">
            <v>xxx</v>
          </cell>
          <cell r="P142" t="str">
            <v>xxx</v>
          </cell>
          <cell r="R142">
            <v>3</v>
          </cell>
          <cell r="S142">
            <v>23</v>
          </cell>
          <cell r="T142" t="str">
            <v>xxx</v>
          </cell>
          <cell r="U142" t="str">
            <v>Wirtschafts-u Gesellschaftslehre allg.</v>
          </cell>
          <cell r="V142" t="str">
            <v>5A</v>
          </cell>
          <cell r="W142">
            <v>1</v>
          </cell>
          <cell r="X142" t="str">
            <v>ja</v>
          </cell>
          <cell r="Y142" t="str">
            <v>Wirtschafts-u Gesellschaftslehre allg.</v>
          </cell>
        </row>
        <row r="143">
          <cell r="B143" t="str">
            <v>Interdisziplin. Studien (Schwerpunkt Rechts-, Wirtschafts- und Sozialwissenschaften)</v>
          </cell>
          <cell r="H143" t="str">
            <v>Hochschulen</v>
          </cell>
          <cell r="K143">
            <v>142</v>
          </cell>
          <cell r="L143">
            <v>14</v>
          </cell>
          <cell r="M143">
            <v>1</v>
          </cell>
          <cell r="N143" t="str">
            <v>Wirtschafts- u. Gesellschaftslehre allgemein</v>
          </cell>
          <cell r="O143" t="str">
            <v>Economics and business</v>
          </cell>
          <cell r="P143" t="str">
            <v>Social sciences</v>
          </cell>
          <cell r="R143">
            <v>3</v>
          </cell>
          <cell r="S143">
            <v>23</v>
          </cell>
          <cell r="T143">
            <v>920</v>
          </cell>
          <cell r="U143" t="str">
            <v>Interdisziplin. Studien (Schwerpunkt Rechts-, Wirtschafts- und Sozialwissenschaften)</v>
          </cell>
          <cell r="V143" t="str">
            <v>5A</v>
          </cell>
          <cell r="W143">
            <v>1</v>
          </cell>
          <cell r="X143" t="str">
            <v>ja</v>
          </cell>
        </row>
        <row r="144">
          <cell r="B144" t="str">
            <v>Interdisziplin. Studien (Schwerp. Rechts-, Wirtschafts- u. Sozialwiss.)</v>
          </cell>
          <cell r="H144" t="str">
            <v>Hochschulen</v>
          </cell>
          <cell r="K144">
            <v>142</v>
          </cell>
          <cell r="L144">
            <v>14</v>
          </cell>
          <cell r="M144">
            <v>1</v>
          </cell>
          <cell r="N144" t="str">
            <v>Wirtschafts- u. Gesellschaftslehre allgemein</v>
          </cell>
          <cell r="O144" t="str">
            <v>Economics and business</v>
          </cell>
          <cell r="P144" t="str">
            <v>Social sciences</v>
          </cell>
          <cell r="R144">
            <v>3</v>
          </cell>
          <cell r="S144">
            <v>23</v>
          </cell>
          <cell r="T144">
            <v>920</v>
          </cell>
          <cell r="U144" t="str">
            <v>Interdisziplin. Studien (Schwerpunkt Rechts-, Wirtschafts- und Sozialwissenschaften)</v>
          </cell>
          <cell r="V144" t="str">
            <v>5A</v>
          </cell>
          <cell r="W144">
            <v>1</v>
          </cell>
          <cell r="X144" t="str">
            <v>ja</v>
          </cell>
        </row>
        <row r="145">
          <cell r="B145" t="str">
            <v>Lernbereich Gesellschaftslehre</v>
          </cell>
          <cell r="H145" t="str">
            <v>Hochschulen</v>
          </cell>
          <cell r="K145">
            <v>142</v>
          </cell>
          <cell r="L145">
            <v>14</v>
          </cell>
          <cell r="M145">
            <v>1</v>
          </cell>
          <cell r="N145" t="str">
            <v>Wirtschafts- u. Gesellschaftslehre allgemein</v>
          </cell>
          <cell r="O145" t="str">
            <v>Economics and business</v>
          </cell>
          <cell r="P145" t="str">
            <v>Social sciences</v>
          </cell>
          <cell r="R145">
            <v>3</v>
          </cell>
          <cell r="S145">
            <v>23</v>
          </cell>
          <cell r="T145">
            <v>930</v>
          </cell>
          <cell r="U145" t="str">
            <v>Lernbereich Gesellschaftslehre</v>
          </cell>
          <cell r="V145" t="str">
            <v>5A</v>
          </cell>
          <cell r="W145">
            <v>1</v>
          </cell>
          <cell r="X145" t="str">
            <v>ja</v>
          </cell>
        </row>
        <row r="146">
          <cell r="B146" t="str">
            <v xml:space="preserve">Regionalwissenschaften </v>
          </cell>
          <cell r="C146" t="str">
            <v>Rechts-, Wirtschafts- und Sozialwissenschaften</v>
          </cell>
          <cell r="D146" t="str">
            <v>Regionalwissenschaften</v>
          </cell>
          <cell r="E146" t="str">
            <v>Zusammen</v>
          </cell>
          <cell r="F146" t="str">
            <v>Rechts-, Wirtschafts- und Sozialwissenschaften_Regionalwissenschaften_Zusammen</v>
          </cell>
          <cell r="G146">
            <v>310</v>
          </cell>
          <cell r="H146" t="str">
            <v>Hochschulen</v>
          </cell>
          <cell r="I146" t="str">
            <v>Regionalwissenschaften Hochschulen</v>
          </cell>
          <cell r="J146" t="str">
            <v>X</v>
          </cell>
          <cell r="K146" t="str">
            <v>xxx</v>
          </cell>
          <cell r="L146">
            <v>0</v>
          </cell>
          <cell r="M146">
            <v>0</v>
          </cell>
          <cell r="N146" t="str">
            <v>xxx</v>
          </cell>
          <cell r="O146" t="str">
            <v>xxx</v>
          </cell>
          <cell r="P146" t="str">
            <v>xxx</v>
          </cell>
          <cell r="R146">
            <v>3</v>
          </cell>
          <cell r="S146">
            <v>24</v>
          </cell>
          <cell r="T146" t="str">
            <v>xxx</v>
          </cell>
          <cell r="U146" t="str">
            <v xml:space="preserve">Regionalwissenschaften </v>
          </cell>
          <cell r="V146" t="str">
            <v>5A</v>
          </cell>
          <cell r="W146">
            <v>3</v>
          </cell>
          <cell r="X146" t="str">
            <v>ja</v>
          </cell>
          <cell r="Y146" t="str">
            <v xml:space="preserve">Regionalwissenschaften </v>
          </cell>
        </row>
        <row r="147">
          <cell r="B147" t="str">
            <v>Lateinamerika</v>
          </cell>
          <cell r="H147" t="str">
            <v>Hochschulen</v>
          </cell>
          <cell r="K147">
            <v>310</v>
          </cell>
          <cell r="L147">
            <v>31</v>
          </cell>
          <cell r="M147">
            <v>3</v>
          </cell>
          <cell r="N147" t="str">
            <v>Regionalwissenschaften</v>
          </cell>
          <cell r="O147" t="str">
            <v>Law, political science,  regional studies and journalism</v>
          </cell>
          <cell r="P147" t="str">
            <v>Social sciences</v>
          </cell>
          <cell r="R147">
            <v>3</v>
          </cell>
          <cell r="S147">
            <v>24</v>
          </cell>
          <cell r="T147">
            <v>950</v>
          </cell>
          <cell r="U147" t="str">
            <v>Lateinamerika</v>
          </cell>
          <cell r="V147" t="str">
            <v>5A</v>
          </cell>
          <cell r="W147">
            <v>3</v>
          </cell>
          <cell r="X147" t="str">
            <v>ja</v>
          </cell>
        </row>
        <row r="148">
          <cell r="B148" t="str">
            <v>Ost- und Südosteuropa</v>
          </cell>
          <cell r="H148" t="str">
            <v>Hochschulen</v>
          </cell>
          <cell r="K148">
            <v>310</v>
          </cell>
          <cell r="L148">
            <v>31</v>
          </cell>
          <cell r="M148">
            <v>3</v>
          </cell>
          <cell r="N148" t="str">
            <v>Regionalwissenschaften</v>
          </cell>
          <cell r="O148" t="str">
            <v>Law, political science,  regional studies and journalism</v>
          </cell>
          <cell r="P148" t="str">
            <v>Social sciences</v>
          </cell>
          <cell r="R148">
            <v>3</v>
          </cell>
          <cell r="S148">
            <v>24</v>
          </cell>
          <cell r="T148">
            <v>1000</v>
          </cell>
          <cell r="U148" t="str">
            <v>Ost- und Südosteuropa</v>
          </cell>
          <cell r="V148" t="str">
            <v>5A</v>
          </cell>
          <cell r="W148">
            <v>3</v>
          </cell>
          <cell r="X148" t="str">
            <v>ja</v>
          </cell>
        </row>
        <row r="149">
          <cell r="B149" t="str">
            <v>Sonstige Regionalwissenschaften</v>
          </cell>
          <cell r="H149" t="str">
            <v>Hochschulen</v>
          </cell>
          <cell r="K149">
            <v>310</v>
          </cell>
          <cell r="L149">
            <v>31</v>
          </cell>
          <cell r="M149">
            <v>3</v>
          </cell>
          <cell r="N149" t="str">
            <v>Regionalwissenschaften</v>
          </cell>
          <cell r="O149" t="str">
            <v>Law, political science,  regional studies and journalism</v>
          </cell>
          <cell r="P149" t="str">
            <v>Social sciences</v>
          </cell>
          <cell r="R149">
            <v>3</v>
          </cell>
          <cell r="S149">
            <v>24</v>
          </cell>
          <cell r="T149">
            <v>1021</v>
          </cell>
          <cell r="U149" t="str">
            <v>Sonstige Regionalwissenschaften</v>
          </cell>
          <cell r="V149" t="str">
            <v>5A</v>
          </cell>
          <cell r="W149">
            <v>3</v>
          </cell>
          <cell r="X149" t="str">
            <v>ja</v>
          </cell>
        </row>
        <row r="150">
          <cell r="B150" t="str">
            <v xml:space="preserve">Politikwissenschaften </v>
          </cell>
          <cell r="C150" t="str">
            <v>Rechts-, Wirtschafts- und Sozialwissenschaften</v>
          </cell>
          <cell r="D150" t="str">
            <v>Politikwissenschaften</v>
          </cell>
          <cell r="E150" t="str">
            <v>Zusammen</v>
          </cell>
          <cell r="F150" t="str">
            <v>Rechts-, Wirtschafts- und Sozialwissenschaften_Politikwissenschaften_Zusammen</v>
          </cell>
          <cell r="G150">
            <v>313</v>
          </cell>
          <cell r="H150" t="str">
            <v>Hochschulen</v>
          </cell>
          <cell r="I150" t="str">
            <v>Politikwissenschaften Hochschulen</v>
          </cell>
          <cell r="J150" t="str">
            <v>X</v>
          </cell>
          <cell r="K150" t="str">
            <v>xxx</v>
          </cell>
          <cell r="L150">
            <v>0</v>
          </cell>
          <cell r="M150">
            <v>0</v>
          </cell>
          <cell r="N150" t="str">
            <v>xxx</v>
          </cell>
          <cell r="O150" t="str">
            <v>xxx</v>
          </cell>
          <cell r="P150" t="str">
            <v>xxx</v>
          </cell>
          <cell r="R150">
            <v>3</v>
          </cell>
          <cell r="S150">
            <v>25</v>
          </cell>
          <cell r="T150" t="str">
            <v>xxx</v>
          </cell>
          <cell r="U150" t="str">
            <v xml:space="preserve">Politikwissenschaften </v>
          </cell>
          <cell r="V150" t="str">
            <v>5A</v>
          </cell>
          <cell r="W150">
            <v>3</v>
          </cell>
          <cell r="X150" t="str">
            <v>ja</v>
          </cell>
          <cell r="Y150" t="str">
            <v xml:space="preserve">Politikwissenschaften </v>
          </cell>
        </row>
        <row r="151">
          <cell r="B151" t="str">
            <v>Politikwissenschaft/Politologie</v>
          </cell>
          <cell r="H151" t="str">
            <v>Hochschulen</v>
          </cell>
          <cell r="K151">
            <v>313</v>
          </cell>
          <cell r="L151">
            <v>31</v>
          </cell>
          <cell r="M151">
            <v>3</v>
          </cell>
          <cell r="N151" t="str">
            <v>Politikwissenschaften</v>
          </cell>
          <cell r="O151" t="str">
            <v>Law, political science,  regional studies and journalism</v>
          </cell>
          <cell r="P151" t="str">
            <v>Social sciences</v>
          </cell>
          <cell r="R151">
            <v>3</v>
          </cell>
          <cell r="S151">
            <v>25</v>
          </cell>
          <cell r="T151">
            <v>1030</v>
          </cell>
          <cell r="U151" t="str">
            <v>Politikwissenschaft/Politologie</v>
          </cell>
          <cell r="V151" t="str">
            <v>5A</v>
          </cell>
          <cell r="W151">
            <v>3</v>
          </cell>
          <cell r="X151" t="str">
            <v>ja</v>
          </cell>
        </row>
        <row r="152">
          <cell r="B152" t="str">
            <v xml:space="preserve">Sozialwissenschaften </v>
          </cell>
          <cell r="C152" t="str">
            <v>Rechts-, Wirtschafts- und Sozialwissenschaften</v>
          </cell>
          <cell r="D152" t="str">
            <v>Sozialwissenschaften</v>
          </cell>
          <cell r="E152" t="str">
            <v>Zusammen</v>
          </cell>
          <cell r="F152" t="str">
            <v>Rechts-, Wirtschafts- und Sozialwissenschaften_Sozialwissenschaften_Zusammen</v>
          </cell>
          <cell r="G152" t="str">
            <v>xxx</v>
          </cell>
          <cell r="H152" t="str">
            <v>Hochschulen</v>
          </cell>
          <cell r="I152" t="str">
            <v>Sozialwissenschaften Hochschulen</v>
          </cell>
          <cell r="J152" t="str">
            <v>X</v>
          </cell>
          <cell r="K152" t="str">
            <v>xxx</v>
          </cell>
          <cell r="L152">
            <v>0</v>
          </cell>
          <cell r="M152">
            <v>0</v>
          </cell>
          <cell r="N152" t="str">
            <v>xxx</v>
          </cell>
          <cell r="O152" t="str">
            <v>xxx</v>
          </cell>
          <cell r="P152" t="str">
            <v>xxx</v>
          </cell>
          <cell r="R152">
            <v>3</v>
          </cell>
          <cell r="S152">
            <v>26</v>
          </cell>
          <cell r="T152" t="str">
            <v>xxx</v>
          </cell>
          <cell r="U152" t="str">
            <v xml:space="preserve">Sozialwissenschaften </v>
          </cell>
          <cell r="V152" t="str">
            <v>5A</v>
          </cell>
          <cell r="W152">
            <v>3</v>
          </cell>
          <cell r="X152" t="str">
            <v>ja</v>
          </cell>
          <cell r="Y152" t="str">
            <v xml:space="preserve">Sozialwissenschaften </v>
          </cell>
        </row>
        <row r="153">
          <cell r="B153" t="str">
            <v>Sozialkunde</v>
          </cell>
          <cell r="C153" t="str">
            <v>Rechts-, Wirtschafts- und Sozialwissenschaften</v>
          </cell>
          <cell r="D153" t="str">
            <v>Sozialwissenschaften</v>
          </cell>
          <cell r="E153" t="str">
            <v>Sozialkunde</v>
          </cell>
          <cell r="F153" t="str">
            <v>Rechts-, Wirtschafts- und Sozialwissenschaften_Sozialwissenschaften_Sozialkunde</v>
          </cell>
          <cell r="G153">
            <v>312</v>
          </cell>
          <cell r="H153" t="str">
            <v>Hochschulen</v>
          </cell>
          <cell r="I153" t="str">
            <v>SozialkundeHochschulen</v>
          </cell>
          <cell r="J153" t="str">
            <v>X</v>
          </cell>
          <cell r="K153">
            <v>312</v>
          </cell>
          <cell r="L153">
            <v>31</v>
          </cell>
          <cell r="M153">
            <v>3</v>
          </cell>
          <cell r="N153" t="str">
            <v>Sozialwissenschaften</v>
          </cell>
          <cell r="O153" t="str">
            <v>Sociology</v>
          </cell>
          <cell r="P153" t="str">
            <v>Social sciences</v>
          </cell>
          <cell r="R153">
            <v>3</v>
          </cell>
          <cell r="S153">
            <v>26</v>
          </cell>
          <cell r="T153">
            <v>1040</v>
          </cell>
          <cell r="U153" t="str">
            <v>Sozialkunde</v>
          </cell>
          <cell r="V153" t="str">
            <v>5A</v>
          </cell>
          <cell r="W153">
            <v>3</v>
          </cell>
          <cell r="X153" t="str">
            <v>ja</v>
          </cell>
        </row>
        <row r="154">
          <cell r="B154" t="str">
            <v xml:space="preserve">Sozialwissenschaft </v>
          </cell>
          <cell r="C154" t="str">
            <v>Rechts-, Wirtschafts- und Sozialwissenschaften</v>
          </cell>
          <cell r="D154" t="str">
            <v>Sozialwissenschaften</v>
          </cell>
          <cell r="E154" t="str">
            <v>Sozialwissenschaft</v>
          </cell>
          <cell r="F154" t="str">
            <v>Rechts-, Wirtschafts- und Sozialwissenschaften_Sozialwissenschaften_Sozialwissenschaft</v>
          </cell>
          <cell r="G154">
            <v>312</v>
          </cell>
          <cell r="H154" t="str">
            <v>Hochschulen</v>
          </cell>
          <cell r="I154" t="str">
            <v>Sozialwissenschaft Hochschulen</v>
          </cell>
          <cell r="J154" t="str">
            <v>X</v>
          </cell>
          <cell r="K154">
            <v>312</v>
          </cell>
          <cell r="L154">
            <v>31</v>
          </cell>
          <cell r="M154">
            <v>3</v>
          </cell>
          <cell r="N154" t="str">
            <v>Sozialwissenschaften</v>
          </cell>
          <cell r="O154" t="str">
            <v>Sociology</v>
          </cell>
          <cell r="P154" t="str">
            <v>Social sciences</v>
          </cell>
          <cell r="R154">
            <v>3</v>
          </cell>
          <cell r="S154">
            <v>26</v>
          </cell>
          <cell r="T154">
            <v>1050</v>
          </cell>
          <cell r="U154" t="str">
            <v>Sozialwissenschaft</v>
          </cell>
          <cell r="V154" t="str">
            <v>5A</v>
          </cell>
          <cell r="W154">
            <v>3</v>
          </cell>
          <cell r="X154" t="str">
            <v>ja</v>
          </cell>
        </row>
        <row r="155">
          <cell r="B155" t="str">
            <v>Sozialwissenschaft</v>
          </cell>
          <cell r="C155" t="str">
            <v>Rechts-, Wirtschafts- und Sozialwissenschaften</v>
          </cell>
          <cell r="D155" t="str">
            <v>Sozialwissenschaften</v>
          </cell>
          <cell r="E155" t="str">
            <v>Sozialwissenschaft</v>
          </cell>
          <cell r="F155" t="str">
            <v>Rechts-, Wirtschafts- und Sozialwissenschaften_Sozialwissenschaften_Sozialwissenschaft</v>
          </cell>
          <cell r="G155">
            <v>312</v>
          </cell>
          <cell r="H155" t="str">
            <v>Hochschulen</v>
          </cell>
          <cell r="I155" t="str">
            <v>SozialwissenschaftHochschulen</v>
          </cell>
          <cell r="J155" t="str">
            <v>X</v>
          </cell>
          <cell r="K155">
            <v>312</v>
          </cell>
          <cell r="L155">
            <v>31</v>
          </cell>
          <cell r="M155">
            <v>3</v>
          </cell>
          <cell r="N155" t="str">
            <v>Sozialwissenschaften</v>
          </cell>
          <cell r="O155" t="str">
            <v>Sociology</v>
          </cell>
          <cell r="P155" t="str">
            <v>Social sciences</v>
          </cell>
          <cell r="R155">
            <v>3</v>
          </cell>
          <cell r="S155">
            <v>26</v>
          </cell>
          <cell r="T155">
            <v>1050</v>
          </cell>
          <cell r="U155" t="str">
            <v>Sozialwissenschaft</v>
          </cell>
          <cell r="V155" t="str">
            <v>5A</v>
          </cell>
          <cell r="W155">
            <v>3</v>
          </cell>
          <cell r="X155" t="str">
            <v>ja</v>
          </cell>
        </row>
        <row r="156">
          <cell r="B156" t="str">
            <v>Soziologie</v>
          </cell>
          <cell r="C156" t="str">
            <v>Rechts-, Wirtschafts- und Sozialwissenschaften</v>
          </cell>
          <cell r="D156" t="str">
            <v>Sozialwissenschaften</v>
          </cell>
          <cell r="E156" t="str">
            <v>Soziologie</v>
          </cell>
          <cell r="F156" t="str">
            <v>Rechts-, Wirtschafts- und Sozialwissenschaften_Sozialwissenschaften_Soziologie</v>
          </cell>
          <cell r="G156">
            <v>312</v>
          </cell>
          <cell r="H156" t="str">
            <v>Hochschulen</v>
          </cell>
          <cell r="I156" t="str">
            <v>SoziologieHochschulen</v>
          </cell>
          <cell r="J156" t="str">
            <v>X</v>
          </cell>
          <cell r="K156">
            <v>312</v>
          </cell>
          <cell r="L156">
            <v>31</v>
          </cell>
          <cell r="M156">
            <v>3</v>
          </cell>
          <cell r="N156" t="str">
            <v>Sozialwissenschaften</v>
          </cell>
          <cell r="O156" t="str">
            <v>Sociology</v>
          </cell>
          <cell r="P156" t="str">
            <v>Social sciences</v>
          </cell>
          <cell r="R156">
            <v>3</v>
          </cell>
          <cell r="S156">
            <v>26</v>
          </cell>
          <cell r="T156">
            <v>1060</v>
          </cell>
          <cell r="U156" t="str">
            <v>Soziologie</v>
          </cell>
          <cell r="V156" t="str">
            <v>5A</v>
          </cell>
          <cell r="W156">
            <v>3</v>
          </cell>
          <cell r="X156" t="str">
            <v>ja</v>
          </cell>
        </row>
        <row r="157">
          <cell r="B157" t="str">
            <v xml:space="preserve">Sozialwesen </v>
          </cell>
          <cell r="C157" t="str">
            <v>Rechts-, Wirtschafts- und Sozialwissenschaften</v>
          </cell>
          <cell r="D157" t="str">
            <v>Sozialwesen</v>
          </cell>
          <cell r="E157" t="str">
            <v>Zusammen</v>
          </cell>
          <cell r="F157" t="str">
            <v>Rechts-, Wirtschafts- und Sozialwissenschaften_Sozialwesen_Zusammen</v>
          </cell>
          <cell r="G157" t="str">
            <v>xxx</v>
          </cell>
          <cell r="H157" t="str">
            <v>Hochschulen</v>
          </cell>
          <cell r="I157" t="str">
            <v>Sozialwesen Hochschulen</v>
          </cell>
          <cell r="J157" t="str">
            <v>X</v>
          </cell>
          <cell r="K157" t="str">
            <v>xxx</v>
          </cell>
          <cell r="L157">
            <v>0</v>
          </cell>
          <cell r="M157">
            <v>0</v>
          </cell>
          <cell r="N157" t="str">
            <v>xxx</v>
          </cell>
          <cell r="O157" t="str">
            <v>xxx</v>
          </cell>
          <cell r="P157" t="str">
            <v>xxx</v>
          </cell>
          <cell r="R157">
            <v>3</v>
          </cell>
          <cell r="S157">
            <v>27</v>
          </cell>
          <cell r="T157" t="str">
            <v>xxx</v>
          </cell>
          <cell r="U157" t="str">
            <v xml:space="preserve">Sozialwesen </v>
          </cell>
          <cell r="V157" t="str">
            <v>5A</v>
          </cell>
          <cell r="W157">
            <v>7</v>
          </cell>
          <cell r="X157" t="str">
            <v>ja</v>
          </cell>
          <cell r="Y157" t="str">
            <v xml:space="preserve">Sozialwesen </v>
          </cell>
        </row>
        <row r="158">
          <cell r="B158" t="str">
            <v>Krankenpflegeausbildung</v>
          </cell>
          <cell r="C158" t="str">
            <v>Rechts-, Wirtschafts- und Sozialwissenschaften</v>
          </cell>
          <cell r="D158" t="str">
            <v>Sozialwesen</v>
          </cell>
          <cell r="E158" t="str">
            <v>Krankenpflege-Ausbildung</v>
          </cell>
          <cell r="F158" t="str">
            <v>Rechts-, Wirtschafts- und Sozialwissenschaften_Sozialwesen_Krankenpflege-Ausbildung</v>
          </cell>
          <cell r="G158">
            <v>760</v>
          </cell>
          <cell r="H158" t="str">
            <v>Hochschulen</v>
          </cell>
          <cell r="I158" t="str">
            <v>KrankenpflegeausbildungHochschulen</v>
          </cell>
          <cell r="J158" t="str">
            <v>X</v>
          </cell>
          <cell r="K158">
            <v>760</v>
          </cell>
          <cell r="L158">
            <v>76</v>
          </cell>
          <cell r="M158">
            <v>7</v>
          </cell>
          <cell r="N158" t="str">
            <v>Sozialarbeit und Beratung</v>
          </cell>
          <cell r="O158" t="str">
            <v>Sociology</v>
          </cell>
          <cell r="P158" t="str">
            <v>Social sciences</v>
          </cell>
          <cell r="R158">
            <v>3</v>
          </cell>
          <cell r="S158">
            <v>27</v>
          </cell>
          <cell r="T158">
            <v>1070</v>
          </cell>
          <cell r="U158" t="str">
            <v>Krankenpflegeausbildung</v>
          </cell>
          <cell r="V158" t="str">
            <v>5A</v>
          </cell>
          <cell r="W158">
            <v>7</v>
          </cell>
          <cell r="X158" t="str">
            <v>ja</v>
          </cell>
        </row>
        <row r="159">
          <cell r="B159" t="str">
            <v>Krankenpflege-Ausbildung</v>
          </cell>
          <cell r="C159" t="str">
            <v>Rechts-, Wirtschafts- und Sozialwissenschaften</v>
          </cell>
          <cell r="D159" t="str">
            <v>Sozialwesen</v>
          </cell>
          <cell r="E159" t="str">
            <v>Krankenpflege-Ausbildung</v>
          </cell>
          <cell r="F159" t="str">
            <v>Rechts-, Wirtschafts- und Sozialwissenschaften_Sozialwesen_Krankenpflege-Ausbildung</v>
          </cell>
          <cell r="G159">
            <v>760</v>
          </cell>
          <cell r="H159" t="str">
            <v>Hochschulen</v>
          </cell>
          <cell r="I159" t="str">
            <v>Krankenpflege-AusbildungHochschulen</v>
          </cell>
          <cell r="J159" t="str">
            <v>X</v>
          </cell>
          <cell r="K159">
            <v>760</v>
          </cell>
          <cell r="L159">
            <v>76</v>
          </cell>
          <cell r="M159">
            <v>7</v>
          </cell>
          <cell r="N159" t="str">
            <v>Krankenpflege</v>
          </cell>
          <cell r="O159" t="str">
            <v>Other medical sciences (residual use only)</v>
          </cell>
          <cell r="P159" t="str">
            <v>Medical sciences</v>
          </cell>
          <cell r="R159">
            <v>3</v>
          </cell>
          <cell r="S159">
            <v>27</v>
          </cell>
          <cell r="T159">
            <v>1070</v>
          </cell>
          <cell r="U159" t="str">
            <v>Krankenpflegeausbildung</v>
          </cell>
          <cell r="V159" t="str">
            <v>5A</v>
          </cell>
          <cell r="W159">
            <v>7</v>
          </cell>
          <cell r="X159" t="str">
            <v>ja</v>
          </cell>
        </row>
        <row r="160">
          <cell r="B160" t="str">
            <v>Sozialarbeit-/hilfe</v>
          </cell>
          <cell r="C160" t="str">
            <v>Rechts-, Wirtschafts- und Sozialwissenschaften</v>
          </cell>
          <cell r="D160" t="str">
            <v>Sozialwesen</v>
          </cell>
          <cell r="E160" t="str">
            <v>Sozialarbeit/-hilfe</v>
          </cell>
          <cell r="F160" t="str">
            <v>Rechts-, Wirtschafts- und Sozialwissenschaften_Sozialwesen_Sozialarbeit/-hilfe</v>
          </cell>
          <cell r="G160">
            <v>760</v>
          </cell>
          <cell r="H160" t="str">
            <v>Hochschulen</v>
          </cell>
          <cell r="I160" t="str">
            <v>Sozialarbeit-/hilfeHochschulen</v>
          </cell>
          <cell r="J160" t="str">
            <v>X</v>
          </cell>
          <cell r="K160">
            <v>760</v>
          </cell>
          <cell r="L160">
            <v>76</v>
          </cell>
          <cell r="M160">
            <v>7</v>
          </cell>
          <cell r="N160" t="str">
            <v>Sozialarbeit und Beratung</v>
          </cell>
          <cell r="O160" t="str">
            <v>Sociology</v>
          </cell>
          <cell r="P160" t="str">
            <v>Social sciences</v>
          </cell>
          <cell r="R160">
            <v>3</v>
          </cell>
          <cell r="S160">
            <v>27</v>
          </cell>
          <cell r="T160">
            <v>1080</v>
          </cell>
          <cell r="U160" t="str">
            <v>Sozialarbeit/-hilfe</v>
          </cell>
          <cell r="V160" t="str">
            <v>5A</v>
          </cell>
          <cell r="W160">
            <v>7</v>
          </cell>
          <cell r="X160" t="str">
            <v>ja</v>
          </cell>
        </row>
        <row r="161">
          <cell r="B161" t="str">
            <v>Sozialarbeit/-hilfe</v>
          </cell>
          <cell r="C161" t="str">
            <v>Rechts-, Wirtschafts- und Sozialwissenschaften</v>
          </cell>
          <cell r="D161" t="str">
            <v>Sozialwesen</v>
          </cell>
          <cell r="E161" t="str">
            <v>Sozialarbeit/-hilfe</v>
          </cell>
          <cell r="F161" t="str">
            <v>Rechts-, Wirtschafts- und Sozialwissenschaften_Sozialwesen_Sozialarbeit/-hilfe</v>
          </cell>
          <cell r="G161">
            <v>760</v>
          </cell>
          <cell r="H161" t="str">
            <v>Hochschulen</v>
          </cell>
          <cell r="I161" t="str">
            <v>Sozialarbeit/-hilfeHochschulen</v>
          </cell>
          <cell r="J161" t="str">
            <v>X</v>
          </cell>
          <cell r="K161">
            <v>760</v>
          </cell>
          <cell r="L161">
            <v>76</v>
          </cell>
          <cell r="M161">
            <v>7</v>
          </cell>
          <cell r="N161" t="str">
            <v>Sozialarbeit und Beratung</v>
          </cell>
          <cell r="O161" t="str">
            <v>Sociology</v>
          </cell>
          <cell r="P161" t="str">
            <v>Social sciences</v>
          </cell>
          <cell r="R161">
            <v>3</v>
          </cell>
          <cell r="S161">
            <v>27</v>
          </cell>
          <cell r="T161">
            <v>1080</v>
          </cell>
          <cell r="U161" t="str">
            <v>Sozialarbeit/-hilfe</v>
          </cell>
          <cell r="V161" t="str">
            <v>5A</v>
          </cell>
          <cell r="W161">
            <v>7</v>
          </cell>
          <cell r="X161" t="str">
            <v>ja</v>
          </cell>
        </row>
        <row r="162">
          <cell r="B162" t="str">
            <v>Sozialmedizin/öffentlich. Gesundheitsw.</v>
          </cell>
          <cell r="C162" t="str">
            <v>Rechts-, Wirtschafts- und Sozialwissenschaften</v>
          </cell>
          <cell r="D162" t="str">
            <v>Sozialwesen</v>
          </cell>
          <cell r="E162" t="str">
            <v>Sozialmedizin/Öffentl. Gesundheitswesen</v>
          </cell>
          <cell r="F162" t="str">
            <v>Rechts-, Wirtschafts- und Sozialwissenschaften_Sozialwesen_Sozialmedizin/Öffentl. Gesundheitswesen</v>
          </cell>
          <cell r="G162">
            <v>760</v>
          </cell>
          <cell r="H162" t="str">
            <v>Hochschulen</v>
          </cell>
          <cell r="I162" t="str">
            <v>Sozialmedizin/öffentlich. Gesundheitsw.Hochschulen</v>
          </cell>
          <cell r="J162" t="str">
            <v>X</v>
          </cell>
          <cell r="K162">
            <v>760</v>
          </cell>
          <cell r="L162">
            <v>76</v>
          </cell>
          <cell r="M162">
            <v>7</v>
          </cell>
          <cell r="N162" t="str">
            <v>Sozialarbeit und Beratung</v>
          </cell>
          <cell r="O162" t="str">
            <v>Sociology</v>
          </cell>
          <cell r="P162" t="str">
            <v>Social sciences</v>
          </cell>
          <cell r="R162">
            <v>3</v>
          </cell>
          <cell r="S162">
            <v>27</v>
          </cell>
          <cell r="T162">
            <v>1090</v>
          </cell>
          <cell r="U162" t="str">
            <v>Sozialmedizin/öffentlich. Gesundheitsw.</v>
          </cell>
          <cell r="V162" t="str">
            <v>5A</v>
          </cell>
          <cell r="W162">
            <v>7</v>
          </cell>
          <cell r="X162" t="str">
            <v>ja</v>
          </cell>
        </row>
        <row r="163">
          <cell r="B163" t="str">
            <v>Sozialmedizin/Öffentl. Gesundheitswesen</v>
          </cell>
          <cell r="C163" t="str">
            <v>Rechts-, Wirtschafts- und Sozialwissenschaften</v>
          </cell>
          <cell r="D163" t="str">
            <v>Sozialwesen</v>
          </cell>
          <cell r="E163" t="str">
            <v>Sozialmedizin/Öffentl. Gesundheitswesen</v>
          </cell>
          <cell r="F163" t="str">
            <v>Rechts-, Wirtschafts- und Sozialwissenschaften_Sozialwesen_Sozialmedizin/Öffentl. Gesundheitswesen</v>
          </cell>
          <cell r="G163">
            <v>760</v>
          </cell>
          <cell r="H163" t="str">
            <v>Hochschulen</v>
          </cell>
          <cell r="I163" t="str">
            <v>Sozialmedizin/Öffentl. GesundheitswesenHochschulen</v>
          </cell>
          <cell r="J163" t="str">
            <v>X</v>
          </cell>
          <cell r="K163">
            <v>760</v>
          </cell>
          <cell r="L163">
            <v>76</v>
          </cell>
          <cell r="M163">
            <v>7</v>
          </cell>
          <cell r="N163" t="str">
            <v>Sozialarbeit und Beratung</v>
          </cell>
          <cell r="O163" t="str">
            <v>Sociology</v>
          </cell>
          <cell r="P163" t="str">
            <v>Social sciences</v>
          </cell>
          <cell r="R163">
            <v>3</v>
          </cell>
          <cell r="S163">
            <v>27</v>
          </cell>
          <cell r="T163">
            <v>1090</v>
          </cell>
          <cell r="U163" t="str">
            <v>Sozialmedizin/öffentlich. Gesundheitsw.</v>
          </cell>
          <cell r="V163" t="str">
            <v>5A</v>
          </cell>
          <cell r="W163">
            <v>7</v>
          </cell>
          <cell r="X163" t="str">
            <v>ja</v>
          </cell>
        </row>
        <row r="164">
          <cell r="B164" t="str">
            <v>Sozialpädagogik</v>
          </cell>
          <cell r="C164" t="str">
            <v>Rechts-, Wirtschafts- und Sozialwissenschaften</v>
          </cell>
          <cell r="D164" t="str">
            <v>Sozialwesen</v>
          </cell>
          <cell r="E164" t="str">
            <v>Sozialpädagogik</v>
          </cell>
          <cell r="F164" t="str">
            <v>Rechts-, Wirtschafts- und Sozialwissenschaften_Sozialwesen_Sozialpädagogik</v>
          </cell>
          <cell r="G164">
            <v>760</v>
          </cell>
          <cell r="H164" t="str">
            <v>Hochschulen</v>
          </cell>
          <cell r="I164" t="str">
            <v>SozialpädagogikHochschulen</v>
          </cell>
          <cell r="J164" t="str">
            <v>X</v>
          </cell>
          <cell r="K164">
            <v>760</v>
          </cell>
          <cell r="L164">
            <v>76</v>
          </cell>
          <cell r="M164">
            <v>7</v>
          </cell>
          <cell r="N164" t="str">
            <v>Sozialarbeit und Beratung</v>
          </cell>
          <cell r="O164" t="str">
            <v>Sociology</v>
          </cell>
          <cell r="P164" t="str">
            <v>Social sciences</v>
          </cell>
          <cell r="R164">
            <v>3</v>
          </cell>
          <cell r="S164">
            <v>27</v>
          </cell>
          <cell r="T164">
            <v>1100</v>
          </cell>
          <cell r="U164" t="str">
            <v>Sozialpädagogik</v>
          </cell>
          <cell r="V164" t="str">
            <v>5A</v>
          </cell>
          <cell r="W164">
            <v>7</v>
          </cell>
          <cell r="X164" t="str">
            <v>ja</v>
          </cell>
        </row>
        <row r="165">
          <cell r="B165" t="str">
            <v>Sozialwesen</v>
          </cell>
          <cell r="C165" t="str">
            <v>Rechts-, Wirtschafts- und Sozialwissenschaften</v>
          </cell>
          <cell r="D165" t="str">
            <v>Sozialwesen</v>
          </cell>
          <cell r="E165" t="str">
            <v>Sozialwesen</v>
          </cell>
          <cell r="F165" t="str">
            <v>Rechts-, Wirtschafts- und Sozialwissenschaften_Sozialwesen_Sozialwesen</v>
          </cell>
          <cell r="G165">
            <v>760</v>
          </cell>
          <cell r="H165" t="str">
            <v>Hochschulen</v>
          </cell>
          <cell r="I165" t="str">
            <v>SozialwesenHochschulen</v>
          </cell>
          <cell r="J165" t="str">
            <v>X</v>
          </cell>
          <cell r="K165">
            <v>760</v>
          </cell>
          <cell r="L165">
            <v>76</v>
          </cell>
          <cell r="M165">
            <v>7</v>
          </cell>
          <cell r="N165" t="str">
            <v>Sozialarbeit und Beratung</v>
          </cell>
          <cell r="O165" t="str">
            <v>Sociology</v>
          </cell>
          <cell r="P165" t="str">
            <v>Social sciences</v>
          </cell>
          <cell r="R165">
            <v>3</v>
          </cell>
          <cell r="S165">
            <v>27</v>
          </cell>
          <cell r="T165">
            <v>1110</v>
          </cell>
          <cell r="U165" t="str">
            <v>Sozialwesen</v>
          </cell>
          <cell r="V165" t="str">
            <v>5A</v>
          </cell>
          <cell r="W165">
            <v>7</v>
          </cell>
          <cell r="X165" t="str">
            <v>ja</v>
          </cell>
        </row>
        <row r="166">
          <cell r="B166" t="str">
            <v xml:space="preserve">Rechtswissenschaft </v>
          </cell>
          <cell r="C166" t="str">
            <v>Rechts-, Wirtschafts- und Sozialwissenschaften</v>
          </cell>
          <cell r="D166" t="str">
            <v>Rechtswissenschaft</v>
          </cell>
          <cell r="E166" t="str">
            <v>Zusammen</v>
          </cell>
          <cell r="F166" t="str">
            <v>Rechts-, Wirtschafts- und Sozialwissenschaften_Rechtswissenschaft_Zusammen</v>
          </cell>
          <cell r="G166">
            <v>380</v>
          </cell>
          <cell r="H166" t="str">
            <v>Hochschulen</v>
          </cell>
          <cell r="I166" t="str">
            <v>Rechtswissenschaft Hochschulen</v>
          </cell>
          <cell r="J166" t="str">
            <v>X</v>
          </cell>
          <cell r="K166" t="str">
            <v>xxx</v>
          </cell>
          <cell r="L166">
            <v>0</v>
          </cell>
          <cell r="M166">
            <v>0</v>
          </cell>
          <cell r="N166" t="str">
            <v>xxx</v>
          </cell>
          <cell r="O166" t="str">
            <v>xxx</v>
          </cell>
          <cell r="P166" t="str">
            <v>xxx</v>
          </cell>
          <cell r="R166">
            <v>3</v>
          </cell>
          <cell r="S166">
            <v>28</v>
          </cell>
          <cell r="T166" t="str">
            <v>xxx</v>
          </cell>
          <cell r="U166" t="str">
            <v xml:space="preserve">Rechtswissenschaft </v>
          </cell>
          <cell r="V166" t="str">
            <v>5A</v>
          </cell>
          <cell r="W166">
            <v>3</v>
          </cell>
          <cell r="X166" t="str">
            <v>nein</v>
          </cell>
          <cell r="Y166" t="str">
            <v xml:space="preserve">Rechtswissenschaft </v>
          </cell>
        </row>
        <row r="167">
          <cell r="B167" t="str">
            <v>Rechtswissenschaft</v>
          </cell>
          <cell r="H167" t="str">
            <v>Hochschulen</v>
          </cell>
          <cell r="K167">
            <v>380</v>
          </cell>
          <cell r="L167">
            <v>38</v>
          </cell>
          <cell r="M167">
            <v>3</v>
          </cell>
          <cell r="N167" t="str">
            <v>Rechtswissenschaft, Rechtspflege</v>
          </cell>
          <cell r="O167" t="str">
            <v>Law, political science,  regional studies and journalism</v>
          </cell>
          <cell r="P167" t="str">
            <v>Social sciences</v>
          </cell>
          <cell r="R167">
            <v>3</v>
          </cell>
          <cell r="S167">
            <v>28</v>
          </cell>
          <cell r="T167">
            <v>1130</v>
          </cell>
          <cell r="U167" t="str">
            <v>Rechtswissenschaft</v>
          </cell>
          <cell r="V167" t="str">
            <v>5A</v>
          </cell>
          <cell r="W167">
            <v>3</v>
          </cell>
          <cell r="X167" t="str">
            <v>nein</v>
          </cell>
        </row>
        <row r="168">
          <cell r="B168" t="str">
            <v>Wirtschaftsrecht</v>
          </cell>
          <cell r="H168" t="str">
            <v>Hochschulen</v>
          </cell>
          <cell r="K168">
            <v>380</v>
          </cell>
          <cell r="L168">
            <v>38</v>
          </cell>
          <cell r="M168">
            <v>3</v>
          </cell>
          <cell r="N168" t="str">
            <v>Rechtswissenschaft, Rechtspflege</v>
          </cell>
          <cell r="O168" t="str">
            <v>Law, political science,  regional studies and journalism</v>
          </cell>
          <cell r="P168" t="str">
            <v>Social sciences</v>
          </cell>
          <cell r="R168">
            <v>3</v>
          </cell>
          <cell r="S168">
            <v>28</v>
          </cell>
          <cell r="T168">
            <v>1135</v>
          </cell>
          <cell r="U168" t="str">
            <v>Wirtschaftsrecht</v>
          </cell>
          <cell r="V168" t="str">
            <v>5A</v>
          </cell>
          <cell r="W168">
            <v>3</v>
          </cell>
          <cell r="X168" t="str">
            <v>nein</v>
          </cell>
        </row>
        <row r="169">
          <cell r="B169" t="str">
            <v xml:space="preserve">Verwaltungswissenschaft </v>
          </cell>
          <cell r="C169" t="str">
            <v>Rechts-, Wirtschafts- und Sozialwissenschaften</v>
          </cell>
          <cell r="D169" t="str">
            <v>Verwaltungswissenschaft</v>
          </cell>
          <cell r="E169" t="str">
            <v>Zusammen</v>
          </cell>
          <cell r="F169" t="str">
            <v>Rechts-, Wirtschafts- und Sozialwissenschaften_Verwaltungswissenschaft_Zusammen</v>
          </cell>
          <cell r="G169" t="str">
            <v>xxx</v>
          </cell>
          <cell r="H169" t="str">
            <v>Hochschulen</v>
          </cell>
          <cell r="I169" t="str">
            <v>Verwaltungswissenschaft Hochschulen</v>
          </cell>
          <cell r="J169" t="str">
            <v>X</v>
          </cell>
          <cell r="K169" t="str">
            <v>xxx</v>
          </cell>
          <cell r="L169">
            <v>0</v>
          </cell>
          <cell r="M169">
            <v>0</v>
          </cell>
          <cell r="N169" t="str">
            <v>xxx</v>
          </cell>
          <cell r="O169" t="str">
            <v>xxx</v>
          </cell>
          <cell r="P169" t="str">
            <v>xxx</v>
          </cell>
          <cell r="R169">
            <v>3</v>
          </cell>
          <cell r="S169">
            <v>29</v>
          </cell>
          <cell r="T169" t="str">
            <v>xxx</v>
          </cell>
          <cell r="U169" t="str">
            <v xml:space="preserve">Verwaltungswissenschaft </v>
          </cell>
          <cell r="V169" t="str">
            <v>5A</v>
          </cell>
          <cell r="W169">
            <v>0</v>
          </cell>
          <cell r="X169" t="str">
            <v>ja</v>
          </cell>
        </row>
        <row r="170">
          <cell r="B170" t="str">
            <v>Arbeits- und Berufsberatung</v>
          </cell>
          <cell r="C170" t="str">
            <v>Rechts-, Wirtschafts- und Sozialwissenschaften</v>
          </cell>
          <cell r="D170" t="str">
            <v>Verwaltungswissenschaft</v>
          </cell>
          <cell r="E170" t="str">
            <v>Arbeits- und Berufsberatung</v>
          </cell>
          <cell r="F170" t="str">
            <v>Rechts-, Wirtschafts- und Sozialwissenschaften_Verwaltungswissenschaft_Arbeits- und Berufsberatung</v>
          </cell>
          <cell r="G170">
            <v>762</v>
          </cell>
          <cell r="H170" t="str">
            <v>Hochschulen</v>
          </cell>
          <cell r="I170" t="str">
            <v>Arbeits- und BerufsberatungHochschulen</v>
          </cell>
          <cell r="J170" t="str">
            <v>X</v>
          </cell>
          <cell r="K170">
            <v>762</v>
          </cell>
          <cell r="L170">
            <v>76</v>
          </cell>
          <cell r="M170">
            <v>7</v>
          </cell>
          <cell r="N170" t="str">
            <v>Verwaltungswissenschaft im engeren Sinn</v>
          </cell>
          <cell r="O170" t="str">
            <v>Law, political science,  regional studies and journalism</v>
          </cell>
          <cell r="P170" t="str">
            <v>Social sciences</v>
          </cell>
          <cell r="R170">
            <v>3</v>
          </cell>
          <cell r="S170">
            <v>29</v>
          </cell>
          <cell r="T170" t="e">
            <v>#VALUE!</v>
          </cell>
          <cell r="U170" t="str">
            <v>Arbeits- und Berufsberatung</v>
          </cell>
          <cell r="V170" t="str">
            <v>5A</v>
          </cell>
          <cell r="W170">
            <v>7</v>
          </cell>
          <cell r="X170" t="str">
            <v>ja</v>
          </cell>
          <cell r="Y170" t="str">
            <v>Rechts-, Wirtschafts- und Sozialwissenschaften, (SF Rechts-, Wirtschafts- und Sozialwissenschaften)</v>
          </cell>
        </row>
        <row r="171">
          <cell r="B171" t="str">
            <v>Arbeitsverwaltung</v>
          </cell>
          <cell r="C171" t="str">
            <v>Rechts-, Wirtschafts- und Sozialwissenschaften</v>
          </cell>
          <cell r="D171" t="str">
            <v>Verwaltungswissenschaft</v>
          </cell>
          <cell r="E171" t="str">
            <v>Arbeitsverwaltung</v>
          </cell>
          <cell r="F171" t="str">
            <v>Rechts-, Wirtschafts- und Sozialwissenschaften_Verwaltungswissenschaft_Arbeitsverwaltung</v>
          </cell>
          <cell r="G171">
            <v>345</v>
          </cell>
          <cell r="H171" t="str">
            <v>Hochschulen</v>
          </cell>
          <cell r="I171" t="str">
            <v>ArbeitsverwaltungHochschulen</v>
          </cell>
          <cell r="J171" t="str">
            <v>X</v>
          </cell>
          <cell r="K171">
            <v>345</v>
          </cell>
          <cell r="L171">
            <v>34</v>
          </cell>
          <cell r="M171">
            <v>3</v>
          </cell>
          <cell r="N171" t="str">
            <v>Verwaltungswissenschaft im engeren Sinn</v>
          </cell>
          <cell r="O171" t="str">
            <v>Law, political science,  regional studies and journalism</v>
          </cell>
          <cell r="P171" t="str">
            <v>Social sciences</v>
          </cell>
          <cell r="R171">
            <v>3</v>
          </cell>
          <cell r="S171">
            <v>29</v>
          </cell>
          <cell r="T171">
            <v>1150</v>
          </cell>
          <cell r="U171" t="str">
            <v>Arbeitsverwaltung</v>
          </cell>
          <cell r="V171" t="str">
            <v>5A</v>
          </cell>
          <cell r="W171">
            <v>3</v>
          </cell>
          <cell r="X171" t="str">
            <v>ja</v>
          </cell>
          <cell r="Y171" t="str">
            <v>Rechts-, Wirtschafts- und Sozialwissenschaften, (SF Rechts-, Wirtschafts- und Sozialwissenschaften)</v>
          </cell>
        </row>
        <row r="172">
          <cell r="B172" t="str">
            <v>Archivwesen</v>
          </cell>
          <cell r="C172" t="str">
            <v>Rechts-, Wirtschafts- und Sozialwissenschaften</v>
          </cell>
          <cell r="D172" t="str">
            <v>Verwaltungswissenschaft</v>
          </cell>
          <cell r="E172" t="str">
            <v>Archivwesen</v>
          </cell>
          <cell r="F172" t="str">
            <v>Rechts-, Wirtschafts- und Sozialwissenschaften_Verwaltungswissenschaft_Archivwesen</v>
          </cell>
          <cell r="G172">
            <v>322</v>
          </cell>
          <cell r="H172" t="str">
            <v>Hochschulen</v>
          </cell>
          <cell r="I172" t="str">
            <v>ArchivwesenHochschulen</v>
          </cell>
          <cell r="J172" t="str">
            <v>X</v>
          </cell>
          <cell r="K172">
            <v>322</v>
          </cell>
          <cell r="L172">
            <v>32</v>
          </cell>
          <cell r="M172">
            <v>3</v>
          </cell>
          <cell r="N172" t="str">
            <v>Verwaltungswissenschaft im engeren Sinn</v>
          </cell>
          <cell r="O172" t="str">
            <v>Law, political science,  regional studies and journalism</v>
          </cell>
          <cell r="P172" t="str">
            <v>Social sciences</v>
          </cell>
          <cell r="R172">
            <v>3</v>
          </cell>
          <cell r="S172">
            <v>29</v>
          </cell>
          <cell r="T172">
            <v>1155</v>
          </cell>
          <cell r="U172" t="str">
            <v>Archivwesen</v>
          </cell>
          <cell r="V172" t="str">
            <v>5A</v>
          </cell>
          <cell r="W172">
            <v>3</v>
          </cell>
          <cell r="X172" t="str">
            <v>ja</v>
          </cell>
          <cell r="Y172" t="str">
            <v>Rechts-, Wirtschafts- und Sozialwissenschaften, (SF Rechts-, Wirtschafts- und Sozialwissenschaften)</v>
          </cell>
        </row>
        <row r="173">
          <cell r="B173" t="str">
            <v>Auswärtige Angelegenheiten</v>
          </cell>
          <cell r="C173" t="str">
            <v>Rechts-, Wirtschafts- und Sozialwissenschaften</v>
          </cell>
          <cell r="D173" t="str">
            <v>Verwaltungswissenschaft</v>
          </cell>
          <cell r="E173" t="str">
            <v>Auswärtige Angelegenheiten</v>
          </cell>
          <cell r="F173" t="str">
            <v>Rechts-, Wirtschafts- und Sozialwissenschaften_Verwaltungswissenschaft_Auswärtige Angelegenheiten</v>
          </cell>
          <cell r="G173">
            <v>345</v>
          </cell>
          <cell r="H173" t="str">
            <v>Hochschulen</v>
          </cell>
          <cell r="I173" t="str">
            <v>Auswärtige AngelegenheitenHochschulen</v>
          </cell>
          <cell r="J173" t="str">
            <v>X</v>
          </cell>
          <cell r="K173">
            <v>345</v>
          </cell>
          <cell r="L173">
            <v>34</v>
          </cell>
          <cell r="M173">
            <v>3</v>
          </cell>
          <cell r="N173" t="str">
            <v>Verwaltungswissenschaft im engeren Sinn</v>
          </cell>
          <cell r="O173" t="str">
            <v>Law, political science,  regional studies and journalism</v>
          </cell>
          <cell r="P173" t="str">
            <v>Social sciences</v>
          </cell>
          <cell r="R173">
            <v>3</v>
          </cell>
          <cell r="S173">
            <v>29</v>
          </cell>
          <cell r="T173">
            <v>1160</v>
          </cell>
          <cell r="U173" t="str">
            <v>Auswärtige Angelegenheiten</v>
          </cell>
          <cell r="V173" t="str">
            <v>5A</v>
          </cell>
          <cell r="W173">
            <v>3</v>
          </cell>
          <cell r="X173" t="str">
            <v>ja</v>
          </cell>
          <cell r="Y173" t="str">
            <v>Rechts-, Wirtschafts- und Sozialwissenschaften, (SF Rechts-, Wirtschafts- und Sozialwissenschaften)</v>
          </cell>
        </row>
        <row r="174">
          <cell r="B174" t="str">
            <v>Bankwesen</v>
          </cell>
          <cell r="C174" t="str">
            <v>Rechts-, Wirtschafts- und Sozialwissenschaften</v>
          </cell>
          <cell r="D174" t="str">
            <v>Verwaltungswissenschaft</v>
          </cell>
          <cell r="E174" t="str">
            <v>Bankwesen</v>
          </cell>
          <cell r="F174" t="str">
            <v>Rechts-, Wirtschafts- und Sozialwissenschaften_Verwaltungswissenschaft_Bankwesen</v>
          </cell>
          <cell r="G174">
            <v>343</v>
          </cell>
          <cell r="H174" t="str">
            <v>Hochschulen</v>
          </cell>
          <cell r="I174" t="str">
            <v>BankwesenHochschulen</v>
          </cell>
          <cell r="J174" t="str">
            <v>X</v>
          </cell>
          <cell r="K174">
            <v>343</v>
          </cell>
          <cell r="L174">
            <v>34</v>
          </cell>
          <cell r="M174">
            <v>3</v>
          </cell>
          <cell r="N174" t="str">
            <v>Verwaltungswissenschaft im engeren Sinn</v>
          </cell>
          <cell r="O174" t="str">
            <v>Law, political science,  regional studies and journalism</v>
          </cell>
          <cell r="P174" t="str">
            <v>Social sciences</v>
          </cell>
          <cell r="R174">
            <v>3</v>
          </cell>
          <cell r="S174">
            <v>29</v>
          </cell>
          <cell r="T174">
            <v>1163</v>
          </cell>
          <cell r="U174" t="str">
            <v>Bankwesen</v>
          </cell>
          <cell r="V174" t="str">
            <v>5A</v>
          </cell>
          <cell r="W174">
            <v>3</v>
          </cell>
          <cell r="X174" t="str">
            <v>ja</v>
          </cell>
          <cell r="Y174" t="str">
            <v>Rechts-, Wirtschafts- und Sozialwissenschaften, (SF Rechts-, Wirtschafts- und Sozialwissenschaften)</v>
          </cell>
        </row>
        <row r="175">
          <cell r="B175" t="str">
            <v>Bibliothekswesen</v>
          </cell>
          <cell r="C175" t="str">
            <v>Rechts-, Wirtschafts- und Sozialwissenschaften</v>
          </cell>
          <cell r="D175" t="str">
            <v>Verwaltungswissenschaft</v>
          </cell>
          <cell r="E175" t="str">
            <v>Bibliothekswesen</v>
          </cell>
          <cell r="F175" t="str">
            <v>Rechts-, Wirtschafts- und Sozialwissenschaften_Verwaltungswissenschaft_Bibliothekswesen</v>
          </cell>
          <cell r="G175">
            <v>322</v>
          </cell>
          <cell r="H175" t="str">
            <v>Hochschulen</v>
          </cell>
          <cell r="I175" t="str">
            <v>BibliothekswesenHochschulen</v>
          </cell>
          <cell r="J175" t="str">
            <v>X</v>
          </cell>
          <cell r="K175">
            <v>322</v>
          </cell>
          <cell r="L175">
            <v>32</v>
          </cell>
          <cell r="M175">
            <v>3</v>
          </cell>
          <cell r="N175" t="str">
            <v>Verwaltungswissenschaft im engeren Sinn</v>
          </cell>
          <cell r="O175" t="str">
            <v>Law, political science,  regional studies and journalism</v>
          </cell>
          <cell r="P175" t="str">
            <v>Social sciences</v>
          </cell>
          <cell r="R175">
            <v>3</v>
          </cell>
          <cell r="S175">
            <v>29</v>
          </cell>
          <cell r="T175" t="e">
            <v>#VALUE!</v>
          </cell>
          <cell r="U175" t="str">
            <v>Bibliothekswesen</v>
          </cell>
          <cell r="V175" t="str">
            <v>5A</v>
          </cell>
          <cell r="W175">
            <v>3</v>
          </cell>
          <cell r="X175" t="str">
            <v>ja</v>
          </cell>
          <cell r="Y175" t="str">
            <v>Rechts-, Wirtschafts- und Sozialwissenschaften, (SF Rechts-, Wirtschafts- und Sozialwissenschaften)</v>
          </cell>
        </row>
        <row r="176">
          <cell r="B176" t="str">
            <v>Bundeswehrverwaltung</v>
          </cell>
          <cell r="C176" t="str">
            <v>Rechts-, Wirtschafts- und Sozialwissenschaften</v>
          </cell>
          <cell r="D176" t="str">
            <v>Verwaltungswissenschaft</v>
          </cell>
          <cell r="E176" t="str">
            <v>Bundeswehrverwaltung</v>
          </cell>
          <cell r="F176" t="str">
            <v>Rechts-, Wirtschafts- und Sozialwissenschaften_Verwaltungswissenschaft_Bundeswehrverwaltung</v>
          </cell>
          <cell r="G176">
            <v>345</v>
          </cell>
          <cell r="H176" t="str">
            <v>Hochschulen</v>
          </cell>
          <cell r="I176" t="str">
            <v>BundeswehrverwaltungHochschulen</v>
          </cell>
          <cell r="J176" t="str">
            <v>X</v>
          </cell>
          <cell r="K176">
            <v>345</v>
          </cell>
          <cell r="L176">
            <v>34</v>
          </cell>
          <cell r="M176">
            <v>3</v>
          </cell>
          <cell r="N176" t="str">
            <v>Verwaltungswissenschaft im engeren Sinn</v>
          </cell>
          <cell r="O176" t="str">
            <v>Law, political science,  regional studies and journalism</v>
          </cell>
          <cell r="P176" t="str">
            <v>Social sciences</v>
          </cell>
          <cell r="R176">
            <v>3</v>
          </cell>
          <cell r="S176">
            <v>29</v>
          </cell>
          <cell r="T176">
            <v>1170</v>
          </cell>
          <cell r="U176" t="str">
            <v>Bundeswehrverwaltung</v>
          </cell>
          <cell r="V176" t="str">
            <v>5A</v>
          </cell>
          <cell r="W176">
            <v>3</v>
          </cell>
          <cell r="X176" t="str">
            <v>ja</v>
          </cell>
          <cell r="Y176" t="str">
            <v>Rechts-, Wirtschafts- und Sozialwissenschaften, (SF Rechts-, Wirtschafts- und Sozialwissenschaften)</v>
          </cell>
        </row>
        <row r="177">
          <cell r="B177" t="str">
            <v>Finanzverwaltung</v>
          </cell>
          <cell r="C177" t="str">
            <v>Rechts-, Wirtschafts- und Sozialwissenschaften</v>
          </cell>
          <cell r="D177" t="str">
            <v>Verwaltungswissenschaft</v>
          </cell>
          <cell r="E177" t="str">
            <v>Finanzverwaltung</v>
          </cell>
          <cell r="F177" t="str">
            <v>Rechts-, Wirtschafts- und Sozialwissenschaften_Verwaltungswissenschaft_Finanzverwaltung</v>
          </cell>
          <cell r="G177">
            <v>344</v>
          </cell>
          <cell r="H177" t="str">
            <v>Hochschulen</v>
          </cell>
          <cell r="I177" t="str">
            <v>FinanzverwaltungHochschulen</v>
          </cell>
          <cell r="J177" t="str">
            <v>X</v>
          </cell>
          <cell r="K177">
            <v>344</v>
          </cell>
          <cell r="L177">
            <v>34</v>
          </cell>
          <cell r="M177">
            <v>3</v>
          </cell>
          <cell r="N177" t="str">
            <v>Verwaltungswissenschaft im engeren Sinn</v>
          </cell>
          <cell r="O177" t="str">
            <v>Law, political science,  regional studies and journalism</v>
          </cell>
          <cell r="P177" t="str">
            <v>Social sciences</v>
          </cell>
          <cell r="R177">
            <v>3</v>
          </cell>
          <cell r="S177">
            <v>29</v>
          </cell>
          <cell r="T177">
            <v>1180</v>
          </cell>
          <cell r="U177" t="str">
            <v>Finanzverwaltung</v>
          </cell>
          <cell r="V177" t="str">
            <v>5A</v>
          </cell>
          <cell r="W177">
            <v>3</v>
          </cell>
          <cell r="X177" t="str">
            <v>ja</v>
          </cell>
          <cell r="Y177" t="str">
            <v>Rechts-, Wirtschafts- und Sozialwissenschaften, (SF Rechts-, Wirtschafts- und Sozialwissenschaften)</v>
          </cell>
        </row>
        <row r="178">
          <cell r="B178" t="str">
            <v xml:space="preserve">Finanzverwaltung </v>
          </cell>
          <cell r="C178" t="str">
            <v>Rechts-, Wirtschafts- und Sozialwissenschaften</v>
          </cell>
          <cell r="D178" t="str">
            <v>Verwaltungswissenschaft</v>
          </cell>
          <cell r="E178" t="str">
            <v>Finanzverwaltung</v>
          </cell>
          <cell r="F178" t="str">
            <v>Rechts-, Wirtschafts- und Sozialwissenschaften_Verwaltungswissenschaft_Finanzverwaltung</v>
          </cell>
          <cell r="G178">
            <v>344</v>
          </cell>
          <cell r="H178" t="str">
            <v>Hochschulen</v>
          </cell>
          <cell r="I178" t="str">
            <v>Finanzverwaltung Hochschulen</v>
          </cell>
          <cell r="J178" t="str">
            <v>X</v>
          </cell>
          <cell r="K178">
            <v>344</v>
          </cell>
          <cell r="L178">
            <v>34</v>
          </cell>
          <cell r="M178">
            <v>3</v>
          </cell>
          <cell r="N178" t="str">
            <v>Verwaltungswissenschaft im engeren Sinn</v>
          </cell>
          <cell r="O178" t="str">
            <v>Law, political science,  regional studies and journalism</v>
          </cell>
          <cell r="P178" t="str">
            <v>Social sciences</v>
          </cell>
          <cell r="R178">
            <v>3</v>
          </cell>
          <cell r="S178">
            <v>29</v>
          </cell>
          <cell r="T178">
            <v>1180</v>
          </cell>
          <cell r="U178" t="str">
            <v>Finanzverwaltung</v>
          </cell>
          <cell r="V178" t="str">
            <v>5A</v>
          </cell>
          <cell r="W178">
            <v>3</v>
          </cell>
          <cell r="X178" t="str">
            <v>ja</v>
          </cell>
          <cell r="Y178" t="str">
            <v>Rechts-, Wirtschafts- und Sozialwissenschaften, (SF Rechts-, Wirtschafts- und Sozialwissenschaften)</v>
          </cell>
        </row>
        <row r="179">
          <cell r="B179" t="str">
            <v>Innere Verwaltung</v>
          </cell>
          <cell r="C179" t="str">
            <v>Rechts-, Wirtschafts- und Sozialwissenschaften</v>
          </cell>
          <cell r="D179" t="str">
            <v>Verwaltungswissenschaft</v>
          </cell>
          <cell r="E179" t="str">
            <v>Innere Verwaltung</v>
          </cell>
          <cell r="F179" t="str">
            <v>Rechts-, Wirtschafts- und Sozialwissenschaften_Verwaltungswissenschaft_Innere Verwaltung</v>
          </cell>
          <cell r="G179">
            <v>345</v>
          </cell>
          <cell r="H179" t="str">
            <v>Hochschulen</v>
          </cell>
          <cell r="I179" t="str">
            <v>Innere VerwaltungHochschulen</v>
          </cell>
          <cell r="J179" t="str">
            <v>X</v>
          </cell>
          <cell r="K179">
            <v>345</v>
          </cell>
          <cell r="L179">
            <v>34</v>
          </cell>
          <cell r="M179">
            <v>3</v>
          </cell>
          <cell r="N179" t="str">
            <v>Verwaltungswissenschaft im engeren Sinn</v>
          </cell>
          <cell r="O179" t="str">
            <v>Law, political science,  regional studies and journalism</v>
          </cell>
          <cell r="P179" t="str">
            <v>Social sciences</v>
          </cell>
          <cell r="R179">
            <v>3</v>
          </cell>
          <cell r="S179">
            <v>29</v>
          </cell>
          <cell r="T179">
            <v>1190</v>
          </cell>
          <cell r="U179" t="str">
            <v>Innere Verwaltung</v>
          </cell>
          <cell r="V179" t="str">
            <v>5A</v>
          </cell>
          <cell r="W179">
            <v>3</v>
          </cell>
          <cell r="X179" t="str">
            <v>ja</v>
          </cell>
          <cell r="Y179" t="str">
            <v>Rechts-, Wirtschafts- und Sozialwissenschaften, (SF Rechts-, Wirtschafts- und Sozialwissenschaften)</v>
          </cell>
        </row>
        <row r="180">
          <cell r="B180" t="str">
            <v>Justizvollzug</v>
          </cell>
          <cell r="C180" t="str">
            <v>Rechts-, Wirtschafts- und Sozialwissenschaften</v>
          </cell>
          <cell r="D180" t="str">
            <v>Verwaltungswissenschaft</v>
          </cell>
          <cell r="E180" t="str">
            <v>Justizvollzug</v>
          </cell>
          <cell r="F180" t="str">
            <v>Rechts-, Wirtschafts- und Sozialwissenschaften_Verwaltungswissenschaft_Justizvollzug</v>
          </cell>
          <cell r="G180">
            <v>861</v>
          </cell>
          <cell r="H180" t="str">
            <v>Hochschulen</v>
          </cell>
          <cell r="I180" t="str">
            <v>JustizvollzugHochschulen</v>
          </cell>
          <cell r="J180" t="str">
            <v>X</v>
          </cell>
          <cell r="K180">
            <v>861</v>
          </cell>
          <cell r="L180">
            <v>86</v>
          </cell>
          <cell r="M180">
            <v>8</v>
          </cell>
          <cell r="N180" t="str">
            <v>Verwaltungswissenschaft im engeren Sinn</v>
          </cell>
          <cell r="O180" t="str">
            <v>Law, political science,  regional studies and journalism</v>
          </cell>
          <cell r="P180" t="str">
            <v>Social sciences</v>
          </cell>
          <cell r="R180">
            <v>3</v>
          </cell>
          <cell r="S180">
            <v>29</v>
          </cell>
          <cell r="T180" t="e">
            <v>#VALUE!</v>
          </cell>
          <cell r="U180" t="str">
            <v>Justizvollzug</v>
          </cell>
          <cell r="V180" t="str">
            <v>5A</v>
          </cell>
          <cell r="W180">
            <v>8</v>
          </cell>
          <cell r="X180" t="str">
            <v>ja</v>
          </cell>
          <cell r="Y180" t="str">
            <v>Rechts-, Wirtschafts- und Sozialwissenschaften, (SF Rechts-, Wirtschafts- und Sozialwissenschaften)</v>
          </cell>
        </row>
        <row r="181">
          <cell r="B181" t="str">
            <v>Polizei/Verfassungsschutz</v>
          </cell>
          <cell r="C181" t="str">
            <v>Rechts-, Wirtschafts- und Sozialwissenschaften</v>
          </cell>
          <cell r="D181" t="str">
            <v>Verwaltungswissenschaft</v>
          </cell>
          <cell r="E181" t="str">
            <v>Polizei/Verfassungsschutz</v>
          </cell>
          <cell r="F181" t="str">
            <v>Rechts-, Wirtschafts- und Sozialwissenschaften_Verwaltungswissenschaft_Polizei/Verfassungsschutz</v>
          </cell>
          <cell r="G181">
            <v>861</v>
          </cell>
          <cell r="H181" t="str">
            <v>Hochschulen</v>
          </cell>
          <cell r="I181" t="str">
            <v>Polizei/VerfassungsschutzHochschulen</v>
          </cell>
          <cell r="J181" t="str">
            <v>X</v>
          </cell>
          <cell r="K181">
            <v>861</v>
          </cell>
          <cell r="L181">
            <v>86</v>
          </cell>
          <cell r="M181">
            <v>8</v>
          </cell>
          <cell r="N181" t="str">
            <v>Öffentliche Sicherheit und Ordnung</v>
          </cell>
          <cell r="O181" t="str">
            <v>Law, political science,  regional studies and journalism</v>
          </cell>
          <cell r="P181" t="str">
            <v>Social sciences</v>
          </cell>
          <cell r="R181">
            <v>3</v>
          </cell>
          <cell r="S181">
            <v>29</v>
          </cell>
          <cell r="T181">
            <v>1200</v>
          </cell>
          <cell r="U181" t="str">
            <v>Polizei/Verfassungsschutz</v>
          </cell>
          <cell r="V181" t="str">
            <v>5A</v>
          </cell>
          <cell r="W181">
            <v>8</v>
          </cell>
          <cell r="X181" t="str">
            <v>ja</v>
          </cell>
          <cell r="Y181" t="str">
            <v>Rechts-, Wirtschafts- und Sozialwissenschaften, (SF Rechts-, Wirtschafts- und Sozialwissenschaften)</v>
          </cell>
        </row>
        <row r="182">
          <cell r="B182" t="str">
            <v>Polizei/Verfassungssch.</v>
          </cell>
          <cell r="C182" t="str">
            <v>Rechts-, Wirtschafts- und Sozialwissenschaften</v>
          </cell>
          <cell r="D182" t="str">
            <v>Verwaltungswissenschaft</v>
          </cell>
          <cell r="E182" t="str">
            <v>Polizei/Verfassungsschutz</v>
          </cell>
          <cell r="F182" t="str">
            <v>Rechts-, Wirtschafts- und Sozialwissenschaften_Verwaltungswissenschaft_Polizei/Verfassungsschutz</v>
          </cell>
          <cell r="G182">
            <v>861</v>
          </cell>
          <cell r="H182" t="str">
            <v>Hochschulen</v>
          </cell>
          <cell r="I182" t="str">
            <v>Polizei/Verfassungssch.Hochschulen</v>
          </cell>
          <cell r="J182" t="str">
            <v>X</v>
          </cell>
          <cell r="K182">
            <v>861</v>
          </cell>
          <cell r="L182">
            <v>86</v>
          </cell>
          <cell r="M182">
            <v>8</v>
          </cell>
          <cell r="N182" t="str">
            <v>Verwaltungswissenschaft im engeren Sinn</v>
          </cell>
          <cell r="O182" t="str">
            <v>Law, political science,  regional studies and journalism</v>
          </cell>
          <cell r="P182" t="str">
            <v>Social sciences</v>
          </cell>
          <cell r="R182">
            <v>3</v>
          </cell>
          <cell r="S182">
            <v>29</v>
          </cell>
          <cell r="T182">
            <v>1200</v>
          </cell>
          <cell r="U182" t="str">
            <v>Polizei/Verfassungsschutz</v>
          </cell>
          <cell r="V182" t="str">
            <v>5A</v>
          </cell>
          <cell r="W182">
            <v>8</v>
          </cell>
          <cell r="X182" t="str">
            <v>ja</v>
          </cell>
          <cell r="Y182" t="str">
            <v>Rechts-, Wirtschafts- und Sozialwissenschaften, (SF Rechts-, Wirtschafts- und Sozialwissenschaften)</v>
          </cell>
        </row>
        <row r="183">
          <cell r="B183" t="str">
            <v>Rechtspflege</v>
          </cell>
          <cell r="C183" t="str">
            <v>Rechts-, Wirtschafts- und Sozialwissenschaften</v>
          </cell>
          <cell r="D183" t="str">
            <v>Verwaltungswissenschaft</v>
          </cell>
          <cell r="E183" t="str">
            <v>Rechtspflege</v>
          </cell>
          <cell r="F183" t="str">
            <v>Rechts-, Wirtschafts- und Sozialwissenschaften_Verwaltungswissenschaft_Rechtspflege</v>
          </cell>
          <cell r="G183">
            <v>380</v>
          </cell>
          <cell r="H183" t="str">
            <v>Hochschulen</v>
          </cell>
          <cell r="I183" t="str">
            <v>RechtspflegeHochschulen</v>
          </cell>
          <cell r="J183" t="str">
            <v>X</v>
          </cell>
          <cell r="K183">
            <v>380</v>
          </cell>
          <cell r="L183">
            <v>38</v>
          </cell>
          <cell r="M183">
            <v>3</v>
          </cell>
          <cell r="N183" t="str">
            <v>Verwaltungswissenschaft im engeren Sinn</v>
          </cell>
          <cell r="O183" t="str">
            <v>Law, political science,  regional studies and journalism</v>
          </cell>
          <cell r="P183" t="str">
            <v>Social sciences</v>
          </cell>
          <cell r="R183">
            <v>3</v>
          </cell>
          <cell r="S183">
            <v>29</v>
          </cell>
          <cell r="T183">
            <v>1206</v>
          </cell>
          <cell r="U183" t="str">
            <v>Rechtspflege</v>
          </cell>
          <cell r="V183" t="str">
            <v>5A</v>
          </cell>
          <cell r="W183">
            <v>3</v>
          </cell>
          <cell r="X183" t="str">
            <v>ja</v>
          </cell>
          <cell r="Y183" t="str">
            <v>Rechts-, Wirtschafts- und Sozialwissenschaften, (SF Rechts-, Wirtschafts- und Sozialwissenschaften)</v>
          </cell>
        </row>
        <row r="184">
          <cell r="B184" t="str">
            <v>Sozialversicherung</v>
          </cell>
          <cell r="C184" t="str">
            <v>Rechts-, Wirtschafts- und Sozialwissenschaften</v>
          </cell>
          <cell r="D184" t="str">
            <v>Verwaltungswissenschaft</v>
          </cell>
          <cell r="E184" t="str">
            <v>Sozialversicherung</v>
          </cell>
          <cell r="F184" t="str">
            <v>Rechts-, Wirtschafts- und Sozialwissenschaften_Verwaltungswissenschaft_Sozialversicherung</v>
          </cell>
          <cell r="G184">
            <v>343</v>
          </cell>
          <cell r="H184" t="str">
            <v>Hochschulen</v>
          </cell>
          <cell r="I184" t="str">
            <v>SozialversicherungHochschulen</v>
          </cell>
          <cell r="J184" t="str">
            <v>X</v>
          </cell>
          <cell r="K184">
            <v>343</v>
          </cell>
          <cell r="L184">
            <v>34</v>
          </cell>
          <cell r="M184">
            <v>3</v>
          </cell>
          <cell r="N184" t="str">
            <v>Verwaltungswissenschaft im engeren Sinn</v>
          </cell>
          <cell r="O184" t="str">
            <v>Law, political science,  regional studies and journalism</v>
          </cell>
          <cell r="P184" t="str">
            <v>Social sciences</v>
          </cell>
          <cell r="R184">
            <v>3</v>
          </cell>
          <cell r="S184">
            <v>29</v>
          </cell>
          <cell r="T184">
            <v>1210</v>
          </cell>
          <cell r="U184" t="str">
            <v>Sozialversicherung</v>
          </cell>
          <cell r="V184" t="str">
            <v>5A</v>
          </cell>
          <cell r="W184">
            <v>3</v>
          </cell>
          <cell r="X184" t="str">
            <v>ja</v>
          </cell>
          <cell r="Y184" t="str">
            <v>Rechts-, Wirtschafts- und Sozialwissenschaften, (SF Rechts-, Wirtschafts- und Sozialwissenschaften)</v>
          </cell>
        </row>
        <row r="185">
          <cell r="B185" t="str">
            <v>Verkehrswesen</v>
          </cell>
          <cell r="C185" t="str">
            <v>Rechts-, Wirtschafts- und Sozialwissenschaften</v>
          </cell>
          <cell r="D185" t="str">
            <v>Verwaltungswissenschaft</v>
          </cell>
          <cell r="E185" t="str">
            <v>Verkehrswesen</v>
          </cell>
          <cell r="F185" t="str">
            <v>Rechts-, Wirtschafts- und Sozialwissenschaften_Verwaltungswissenschaft_Verkehrswesen</v>
          </cell>
          <cell r="G185">
            <v>840</v>
          </cell>
          <cell r="H185" t="str">
            <v>Hochschulen</v>
          </cell>
          <cell r="I185" t="str">
            <v>VerkehrswesenHochschulen</v>
          </cell>
          <cell r="J185" t="str">
            <v>X</v>
          </cell>
          <cell r="K185">
            <v>840</v>
          </cell>
          <cell r="L185">
            <v>84</v>
          </cell>
          <cell r="M185">
            <v>8</v>
          </cell>
          <cell r="N185" t="str">
            <v>Verwaltungswissenschaft im engeren Sinn</v>
          </cell>
          <cell r="O185" t="str">
            <v>Law, political science,  regional studies and journalism</v>
          </cell>
          <cell r="P185" t="str">
            <v>Social sciences</v>
          </cell>
          <cell r="R185">
            <v>3</v>
          </cell>
          <cell r="S185">
            <v>29</v>
          </cell>
          <cell r="T185">
            <v>1215</v>
          </cell>
          <cell r="U185" t="str">
            <v>Verkehrswesen</v>
          </cell>
          <cell r="V185" t="str">
            <v>5A</v>
          </cell>
          <cell r="W185">
            <v>8</v>
          </cell>
          <cell r="X185" t="str">
            <v>ja</v>
          </cell>
          <cell r="Y185" t="str">
            <v>Rechts-, Wirtschafts- und Sozialwissenschaften, (SF Rechts-, Wirtschafts- und Sozialwissenschaften)</v>
          </cell>
        </row>
        <row r="186">
          <cell r="B186" t="str">
            <v>Verwaltungswiss./-wesen</v>
          </cell>
          <cell r="C186" t="str">
            <v>Rechts-, Wirtschafts- und Sozialwissenschaften</v>
          </cell>
          <cell r="D186" t="str">
            <v>Verwaltungswissenschaft</v>
          </cell>
          <cell r="E186" t="str">
            <v>Verwaltungswissenschaft/-wesen</v>
          </cell>
          <cell r="F186" t="str">
            <v>Rechts-, Wirtschafts- und Sozialwissenschaften_Verwaltungswissenschaft_Verwaltungswissenschaft/-wesen</v>
          </cell>
          <cell r="G186">
            <v>345</v>
          </cell>
          <cell r="H186" t="str">
            <v>Hochschulen</v>
          </cell>
          <cell r="I186" t="str">
            <v>Verwaltungswiss./-wesenHochschulen</v>
          </cell>
          <cell r="J186" t="str">
            <v>X</v>
          </cell>
          <cell r="K186">
            <v>345</v>
          </cell>
          <cell r="L186">
            <v>34</v>
          </cell>
          <cell r="M186">
            <v>3</v>
          </cell>
          <cell r="N186" t="str">
            <v>Verwaltungswissenschaft im engeren Sinn</v>
          </cell>
          <cell r="O186" t="str">
            <v>Law, political science,  regional studies and journalism</v>
          </cell>
          <cell r="P186" t="str">
            <v>Social sciences</v>
          </cell>
          <cell r="R186">
            <v>3</v>
          </cell>
          <cell r="S186">
            <v>29</v>
          </cell>
          <cell r="T186">
            <v>1220</v>
          </cell>
          <cell r="U186" t="str">
            <v>Verwaltungswissenschaft/-wesen</v>
          </cell>
          <cell r="V186" t="str">
            <v>5A</v>
          </cell>
          <cell r="W186">
            <v>3</v>
          </cell>
          <cell r="X186" t="str">
            <v>ja</v>
          </cell>
          <cell r="Y186" t="str">
            <v>Rechts-, Wirtschafts- und Sozialwissenschaften, (SF Rechts-, Wirtschafts- und Sozialwissenschaften)</v>
          </cell>
        </row>
        <row r="187">
          <cell r="B187" t="str">
            <v>Verwaltungswissenschaft/-wesen</v>
          </cell>
          <cell r="C187" t="str">
            <v>Rechts-, Wirtschafts- und Sozialwissenschaften</v>
          </cell>
          <cell r="D187" t="str">
            <v>Verwaltungswissenschaft</v>
          </cell>
          <cell r="E187" t="str">
            <v>Verwaltungswissenschaft/-wesen</v>
          </cell>
          <cell r="F187" t="str">
            <v>Rechts-, Wirtschafts- und Sozialwissenschaften_Verwaltungswissenschaft_Verwaltungswissenschaft/-wesen</v>
          </cell>
          <cell r="G187">
            <v>345</v>
          </cell>
          <cell r="H187" t="str">
            <v>Hochschulen</v>
          </cell>
          <cell r="I187" t="str">
            <v>Verwaltungswissenschaft/-wesenHochschulen</v>
          </cell>
          <cell r="J187" t="str">
            <v>X</v>
          </cell>
          <cell r="K187">
            <v>345</v>
          </cell>
          <cell r="L187">
            <v>34</v>
          </cell>
          <cell r="M187">
            <v>3</v>
          </cell>
          <cell r="N187" t="str">
            <v>Verwaltungswissenschaft im engeren Sinn</v>
          </cell>
          <cell r="O187" t="str">
            <v>Law, political science,  regional studies and journalism</v>
          </cell>
          <cell r="P187" t="str">
            <v>Social sciences</v>
          </cell>
          <cell r="R187">
            <v>3</v>
          </cell>
          <cell r="S187">
            <v>29</v>
          </cell>
          <cell r="T187">
            <v>1220</v>
          </cell>
          <cell r="U187" t="str">
            <v>Verwaltungswissenschaft/-wesen</v>
          </cell>
          <cell r="V187" t="str">
            <v>5A</v>
          </cell>
          <cell r="W187">
            <v>3</v>
          </cell>
          <cell r="X187" t="str">
            <v>ja</v>
          </cell>
          <cell r="Y187" t="str">
            <v>Rechts-, Wirtschafts- und Sozialwissenschaften, (SF Rechts-, Wirtschafts- und Sozialwissenschaften)</v>
          </cell>
        </row>
        <row r="188">
          <cell r="B188" t="str">
            <v>Zoll- und Steuerverwaltung</v>
          </cell>
          <cell r="C188" t="str">
            <v>Rechts-, Wirtschafts- und Sozialwissenschaften</v>
          </cell>
          <cell r="D188" t="str">
            <v>Verwaltungswissenschaft</v>
          </cell>
          <cell r="E188" t="str">
            <v>Zoll- und Steuerverwaltung</v>
          </cell>
          <cell r="F188" t="str">
            <v>Rechts-, Wirtschafts- und Sozialwissenschaften_Verwaltungswissenschaft_Zoll- und Steuerverwaltung</v>
          </cell>
          <cell r="G188">
            <v>344</v>
          </cell>
          <cell r="H188" t="str">
            <v>Hochschulen</v>
          </cell>
          <cell r="I188" t="str">
            <v>Zoll- und SteuerverwaltungHochschulen</v>
          </cell>
          <cell r="J188" t="str">
            <v>X</v>
          </cell>
          <cell r="K188">
            <v>344</v>
          </cell>
          <cell r="L188">
            <v>34</v>
          </cell>
          <cell r="M188">
            <v>3</v>
          </cell>
          <cell r="N188" t="str">
            <v>Verwaltungswissenschaft im engeren Sinn</v>
          </cell>
          <cell r="O188" t="str">
            <v>Law, political science,  regional studies and journalism</v>
          </cell>
          <cell r="P188" t="str">
            <v>Social sciences</v>
          </cell>
          <cell r="R188">
            <v>3</v>
          </cell>
          <cell r="S188">
            <v>29</v>
          </cell>
          <cell r="T188">
            <v>1230</v>
          </cell>
          <cell r="U188" t="str">
            <v>Zoll- und Steuerverwaltung</v>
          </cell>
          <cell r="V188" t="str">
            <v>5A</v>
          </cell>
          <cell r="W188">
            <v>3</v>
          </cell>
          <cell r="X188" t="str">
            <v>ja</v>
          </cell>
          <cell r="Y188" t="str">
            <v>Rechts-, Wirtschafts- und Sozialwissenschaften, (SF Rechts-, Wirtschafts- und Sozialwissenschaften)</v>
          </cell>
        </row>
        <row r="189">
          <cell r="B189" t="str">
            <v xml:space="preserve">Wirtschaftswissenschaft </v>
          </cell>
          <cell r="C189" t="str">
            <v>Rechts-, Wirtschafts- und Sozialwissenschaften</v>
          </cell>
          <cell r="D189" t="str">
            <v>Wirtschaftswissenschaften</v>
          </cell>
          <cell r="E189" t="str">
            <v>Zusammen</v>
          </cell>
          <cell r="F189" t="str">
            <v>Rechts-, Wirtschafts- und Sozialwissenschaften_Wirtschaftswissenschaften_Zusammen</v>
          </cell>
          <cell r="G189" t="str">
            <v>xxx</v>
          </cell>
          <cell r="H189" t="str">
            <v>Hochschulen</v>
          </cell>
          <cell r="I189" t="str">
            <v>Wirtschaftswissenschaft Hochschulen</v>
          </cell>
          <cell r="J189" t="str">
            <v>X</v>
          </cell>
          <cell r="K189" t="str">
            <v>xxx</v>
          </cell>
          <cell r="L189">
            <v>0</v>
          </cell>
          <cell r="M189">
            <v>0</v>
          </cell>
          <cell r="N189" t="str">
            <v>xxx</v>
          </cell>
          <cell r="O189" t="str">
            <v>xxx</v>
          </cell>
          <cell r="P189" t="str">
            <v>xxx</v>
          </cell>
          <cell r="R189">
            <v>3</v>
          </cell>
          <cell r="S189">
            <v>30</v>
          </cell>
          <cell r="T189" t="str">
            <v>xxx</v>
          </cell>
          <cell r="U189" t="str">
            <v xml:space="preserve">Wirtschaftswissenschaft </v>
          </cell>
          <cell r="V189" t="str">
            <v>5A</v>
          </cell>
          <cell r="W189">
            <v>0</v>
          </cell>
          <cell r="X189" t="str">
            <v>ja</v>
          </cell>
        </row>
        <row r="190">
          <cell r="B190" t="str">
            <v>Arbeitslehre/Wirtschaftslehre</v>
          </cell>
          <cell r="C190" t="str">
            <v>Rechts-, Wirtschafts- und Sozialwissenschaften</v>
          </cell>
          <cell r="D190" t="str">
            <v>Wirtschaftswissenschaften</v>
          </cell>
          <cell r="E190" t="str">
            <v>Arbeitslehre/Wirtschaftslehre</v>
          </cell>
          <cell r="F190" t="str">
            <v>Rechts-, Wirtschafts- und Sozialwissenschaften_Wirtschaftswissenschaften_Arbeitslehre/Wirtschaftslehre</v>
          </cell>
          <cell r="G190">
            <v>340</v>
          </cell>
          <cell r="H190" t="str">
            <v>Hochschulen</v>
          </cell>
          <cell r="I190" t="str">
            <v>Arbeitslehre/WirtschaftslehreHochschulen</v>
          </cell>
          <cell r="J190" t="str">
            <v>X</v>
          </cell>
          <cell r="K190">
            <v>340</v>
          </cell>
          <cell r="L190">
            <v>34</v>
          </cell>
          <cell r="M190">
            <v>3</v>
          </cell>
          <cell r="N190" t="str">
            <v>Wirtschaftswissenschaften (ohne VWL)</v>
          </cell>
          <cell r="O190" t="str">
            <v>Economics and business</v>
          </cell>
          <cell r="P190" t="str">
            <v>Social sciences</v>
          </cell>
          <cell r="R190">
            <v>3</v>
          </cell>
          <cell r="S190">
            <v>30</v>
          </cell>
          <cell r="T190">
            <v>1240</v>
          </cell>
          <cell r="U190" t="str">
            <v>Arbeitslehre/Wirtschaftslehre</v>
          </cell>
          <cell r="V190" t="str">
            <v>5A</v>
          </cell>
          <cell r="W190">
            <v>3</v>
          </cell>
          <cell r="X190" t="str">
            <v>ja</v>
          </cell>
          <cell r="Y190" t="str">
            <v>Rechts-, Wirtschafts- und Sozialwissenschaften, (SF Rechts-, Wirtschafts- und Sozialwissenschaften)</v>
          </cell>
        </row>
        <row r="191">
          <cell r="B191" t="str">
            <v>Betriebswirtschaftslehre</v>
          </cell>
          <cell r="C191" t="str">
            <v>Rechts-, Wirtschafts- und Sozialwissenschaften</v>
          </cell>
          <cell r="D191" t="str">
            <v>Wirtschaftswissenschaften</v>
          </cell>
          <cell r="E191" t="str">
            <v>Betriebswirtschaftslehre</v>
          </cell>
          <cell r="F191" t="str">
            <v>Rechts-, Wirtschafts- und Sozialwissenschaften_Wirtschaftswissenschaften_Betriebswirtschaftslehre</v>
          </cell>
          <cell r="G191">
            <v>340</v>
          </cell>
          <cell r="H191" t="str">
            <v>Hochschulen</v>
          </cell>
          <cell r="I191" t="str">
            <v>BetriebswirtschaftslehreHochschulen</v>
          </cell>
          <cell r="J191" t="str">
            <v>X</v>
          </cell>
          <cell r="K191">
            <v>340</v>
          </cell>
          <cell r="L191">
            <v>34</v>
          </cell>
          <cell r="M191">
            <v>3</v>
          </cell>
          <cell r="N191" t="str">
            <v>Wirtschaftswissenschaften (ohne VWL)</v>
          </cell>
          <cell r="O191" t="str">
            <v>Economics and business</v>
          </cell>
          <cell r="P191" t="str">
            <v>Social sciences</v>
          </cell>
          <cell r="R191">
            <v>3</v>
          </cell>
          <cell r="S191">
            <v>30</v>
          </cell>
          <cell r="T191">
            <v>1260</v>
          </cell>
          <cell r="U191" t="str">
            <v>Betriebswirtschaftslehre</v>
          </cell>
          <cell r="V191" t="str">
            <v>5A</v>
          </cell>
          <cell r="W191">
            <v>3</v>
          </cell>
          <cell r="X191" t="str">
            <v>ja</v>
          </cell>
          <cell r="Y191" t="str">
            <v>Rechts-, Wirtschafts- und Sozialwissenschaften, (SF Rechts-, Wirtschafts- und Sozialwissenschaften)</v>
          </cell>
        </row>
        <row r="192">
          <cell r="B192" t="str">
            <v>Europäische Wirtschaft</v>
          </cell>
          <cell r="C192" t="str">
            <v>Rechts-, Wirtschafts- und Sozialwissenschaften</v>
          </cell>
          <cell r="D192" t="str">
            <v>Wirtschaftswissenschaften</v>
          </cell>
          <cell r="E192" t="str">
            <v>Europäische Wirtschaft</v>
          </cell>
          <cell r="F192" t="str">
            <v>Rechts-, Wirtschafts- und Sozialwissenschaften_Wirtschaftswissenschaften_Europäische Wirtschaft</v>
          </cell>
          <cell r="G192">
            <v>340</v>
          </cell>
          <cell r="H192" t="str">
            <v>Hochschulen</v>
          </cell>
          <cell r="I192" t="str">
            <v>Europäische WirtschaftHochschulen</v>
          </cell>
          <cell r="J192" t="str">
            <v>X</v>
          </cell>
          <cell r="K192">
            <v>340</v>
          </cell>
          <cell r="L192">
            <v>34</v>
          </cell>
          <cell r="M192">
            <v>3</v>
          </cell>
          <cell r="N192" t="str">
            <v>Marketing und Werbung</v>
          </cell>
          <cell r="O192" t="str">
            <v>Economics and business</v>
          </cell>
          <cell r="P192" t="str">
            <v>Social sciences</v>
          </cell>
          <cell r="R192">
            <v>3</v>
          </cell>
          <cell r="S192">
            <v>30</v>
          </cell>
          <cell r="T192">
            <v>1265</v>
          </cell>
          <cell r="U192" t="str">
            <v>Europäische Wirtschaft</v>
          </cell>
          <cell r="V192" t="str">
            <v>5A</v>
          </cell>
          <cell r="W192">
            <v>3</v>
          </cell>
          <cell r="X192" t="str">
            <v>ja</v>
          </cell>
          <cell r="Y192" t="str">
            <v>Rechts-, Wirtschafts- und Sozialwissenschaften, (SF Rechts-, Wirtschafts- und Sozialwissenschaften)</v>
          </cell>
        </row>
        <row r="193">
          <cell r="B193" t="str">
            <v>Intern. Betriebswirtschaft/Management</v>
          </cell>
          <cell r="C193" t="str">
            <v>Rechts-, Wirtschafts- und Sozialwissenschaften</v>
          </cell>
          <cell r="D193" t="str">
            <v>Wirtschaftswissenschaften</v>
          </cell>
          <cell r="E193" t="str">
            <v>Intern. Betriebswirtschaft/Management</v>
          </cell>
          <cell r="F193" t="str">
            <v>Rechts-, Wirtschafts- und Sozialwissenschaften_Wirtschaftswissenschaften_Intern. Betriebswirtschaft/Management</v>
          </cell>
          <cell r="G193">
            <v>340</v>
          </cell>
          <cell r="H193" t="str">
            <v>Hochschulen</v>
          </cell>
          <cell r="I193" t="str">
            <v>Intern. Betriebswirtschaft/ManagementHochschulen</v>
          </cell>
          <cell r="J193" t="str">
            <v>X</v>
          </cell>
          <cell r="K193">
            <v>340</v>
          </cell>
          <cell r="L193">
            <v>34</v>
          </cell>
          <cell r="M193">
            <v>3</v>
          </cell>
          <cell r="N193" t="str">
            <v>Finanzen, Banken und Versicherungen</v>
          </cell>
          <cell r="O193" t="str">
            <v>Economics and business</v>
          </cell>
          <cell r="P193" t="str">
            <v>Social sciences</v>
          </cell>
          <cell r="R193">
            <v>3</v>
          </cell>
          <cell r="S193">
            <v>30</v>
          </cell>
          <cell r="T193">
            <v>1270</v>
          </cell>
          <cell r="U193" t="str">
            <v>Intern. Betriebswirtschaft/Management</v>
          </cell>
          <cell r="V193" t="str">
            <v>5A</v>
          </cell>
          <cell r="W193">
            <v>3</v>
          </cell>
          <cell r="X193" t="str">
            <v>ja</v>
          </cell>
          <cell r="Y193" t="str">
            <v>Rechts-, Wirtschafts- und Sozialwissenschaften, (SF Rechts-, Wirtschafts- und Sozialwissenschaften)</v>
          </cell>
        </row>
        <row r="194">
          <cell r="B194" t="str">
            <v>Internationale Betriebswirtschaft/Management</v>
          </cell>
          <cell r="C194" t="str">
            <v>Rechts-, Wirtschafts- und Sozialwissenschaften</v>
          </cell>
          <cell r="D194" t="str">
            <v>Wirtschaftswissenschaften</v>
          </cell>
          <cell r="E194" t="str">
            <v>Intern. Betriebswirtschaft/Management</v>
          </cell>
          <cell r="F194" t="str">
            <v>Rechts-, Wirtschafts- und Sozialwissenschaften_Wirtschaftswissenschaften_Intern. Betriebswirtschaft/Management</v>
          </cell>
          <cell r="G194">
            <v>340</v>
          </cell>
          <cell r="H194" t="str">
            <v>Hochschulen</v>
          </cell>
          <cell r="I194" t="str">
            <v>Internationale Betriebswirtschaft/ManagementHochschulen</v>
          </cell>
          <cell r="J194" t="str">
            <v>X</v>
          </cell>
          <cell r="K194">
            <v>340</v>
          </cell>
          <cell r="L194">
            <v>34</v>
          </cell>
          <cell r="M194">
            <v>3</v>
          </cell>
          <cell r="N194" t="str">
            <v>Finanzen, Banken und Versicherungen</v>
          </cell>
          <cell r="O194" t="str">
            <v>Economics and business</v>
          </cell>
          <cell r="P194" t="str">
            <v>Social sciences</v>
          </cell>
          <cell r="R194">
            <v>3</v>
          </cell>
          <cell r="S194">
            <v>30</v>
          </cell>
          <cell r="T194">
            <v>1270</v>
          </cell>
          <cell r="U194" t="str">
            <v>Intern. Betriebswirtschaft/Management</v>
          </cell>
          <cell r="V194" t="str">
            <v>5A</v>
          </cell>
          <cell r="W194">
            <v>3</v>
          </cell>
          <cell r="X194" t="str">
            <v>ja</v>
          </cell>
          <cell r="Y194" t="str">
            <v>Rechts-, Wirtschafts- und Sozialwissenschaften, (SF Rechts-, Wirtschafts- und Sozialwissenschaften)</v>
          </cell>
        </row>
        <row r="195">
          <cell r="B195" t="str">
            <v>Intern.Betriebswirtschaftslehre/Manag.</v>
          </cell>
          <cell r="C195" t="str">
            <v>Rechts-, Wirtschafts- und Sozialwissenschaften</v>
          </cell>
          <cell r="D195" t="str">
            <v>Wirtschaftswissenschaften</v>
          </cell>
          <cell r="E195" t="str">
            <v>Intern. Betriebswirtschaft/Management</v>
          </cell>
          <cell r="F195" t="str">
            <v>Rechts-, Wirtschafts- und Sozialwissenschaften_Wirtschaftswissenschaften_Intern. Betriebswirtschaft/Management</v>
          </cell>
          <cell r="G195">
            <v>340</v>
          </cell>
          <cell r="H195" t="str">
            <v>Hochschulen</v>
          </cell>
          <cell r="I195" t="str">
            <v>Intern.Betriebswirtschaftslehre/Manag.Hochschulen</v>
          </cell>
          <cell r="J195" t="str">
            <v>X</v>
          </cell>
          <cell r="K195">
            <v>340</v>
          </cell>
          <cell r="L195">
            <v>34</v>
          </cell>
          <cell r="M195">
            <v>3</v>
          </cell>
          <cell r="N195" t="str">
            <v>Finanzen, Banken und Versicherungen</v>
          </cell>
          <cell r="O195" t="str">
            <v>Economics and business</v>
          </cell>
          <cell r="P195" t="str">
            <v>Social sciences</v>
          </cell>
          <cell r="R195">
            <v>3</v>
          </cell>
          <cell r="S195">
            <v>30</v>
          </cell>
          <cell r="T195">
            <v>1270</v>
          </cell>
          <cell r="U195" t="str">
            <v>Intern. Betriebswirtschaft/Management</v>
          </cell>
          <cell r="V195" t="str">
            <v>5A</v>
          </cell>
          <cell r="W195">
            <v>3</v>
          </cell>
          <cell r="X195" t="str">
            <v>ja</v>
          </cell>
          <cell r="Y195" t="str">
            <v>Rechts-, Wirtschafts- und Sozialwissenschaften, (SF Rechts-, Wirtschafts- und Sozialwissenschaften)</v>
          </cell>
        </row>
        <row r="196">
          <cell r="B196" t="str">
            <v>Management in Gesundheits-/Sozialbereich</v>
          </cell>
          <cell r="C196" t="str">
            <v>Rechts-, Wirtschafts- und Sozialwissenschaften</v>
          </cell>
          <cell r="D196" t="str">
            <v>Wirtschaftswissenschaften</v>
          </cell>
          <cell r="E196" t="str">
            <v>Management im Gesundheits- und Sozialbereich</v>
          </cell>
          <cell r="F196" t="str">
            <v>Rechts-, Wirtschafts- und Sozialwissenschaften_Wirtschaftswissenschaften_Management im Gesundheits- und Sozialbereich</v>
          </cell>
          <cell r="G196">
            <v>340</v>
          </cell>
          <cell r="H196" t="str">
            <v>Hochschulen</v>
          </cell>
          <cell r="I196" t="str">
            <v>Management in Gesundheits-/SozialbereichHochschulen</v>
          </cell>
          <cell r="J196" t="str">
            <v>X</v>
          </cell>
          <cell r="K196">
            <v>340</v>
          </cell>
          <cell r="L196">
            <v>34</v>
          </cell>
          <cell r="M196">
            <v>3</v>
          </cell>
          <cell r="N196" t="str">
            <v>Rechnungswesen und Steuerwesen</v>
          </cell>
          <cell r="O196" t="str">
            <v>Economics and business</v>
          </cell>
          <cell r="P196" t="str">
            <v>Social sciences</v>
          </cell>
          <cell r="R196">
            <v>3</v>
          </cell>
          <cell r="S196">
            <v>30</v>
          </cell>
          <cell r="T196" t="e">
            <v>#VALUE!</v>
          </cell>
          <cell r="U196" t="str">
            <v>Management in Gesundheits-/Sozialbereich</v>
          </cell>
          <cell r="V196" t="str">
            <v>5A</v>
          </cell>
          <cell r="W196">
            <v>3</v>
          </cell>
          <cell r="X196" t="str">
            <v>ja</v>
          </cell>
          <cell r="Y196" t="str">
            <v>Rechts-, Wirtschafts- und Sozialwissenschaften, (SF Rechts-, Wirtschafts- und Sozialwissenschaften)</v>
          </cell>
        </row>
        <row r="197">
          <cell r="B197" t="str">
            <v>Management im Gesundheits- und Sozialbereich</v>
          </cell>
          <cell r="C197" t="str">
            <v>Rechts-, Wirtschafts- und Sozialwissenschaften</v>
          </cell>
          <cell r="D197" t="str">
            <v>Wirtschaftswissenschaften</v>
          </cell>
          <cell r="E197" t="str">
            <v>Management im Gesundheits- und Sozialbereich</v>
          </cell>
          <cell r="F197" t="str">
            <v>Rechts-, Wirtschafts- und Sozialwissenschaften_Wirtschaftswissenschaften_Management im Gesundheits- und Sozialbereich</v>
          </cell>
          <cell r="G197">
            <v>340</v>
          </cell>
          <cell r="H197" t="str">
            <v>Hochschulen</v>
          </cell>
          <cell r="I197" t="str">
            <v>Management im Gesundheits- und SozialbereichHochschulen</v>
          </cell>
          <cell r="J197" t="str">
            <v>X</v>
          </cell>
          <cell r="K197">
            <v>340</v>
          </cell>
          <cell r="L197">
            <v>34</v>
          </cell>
          <cell r="M197">
            <v>3</v>
          </cell>
          <cell r="N197" t="str">
            <v>Wirtschaftswissenschaften (ohne VWL)</v>
          </cell>
          <cell r="O197" t="str">
            <v>Economics and business</v>
          </cell>
          <cell r="P197" t="str">
            <v>Social sciences</v>
          </cell>
          <cell r="R197">
            <v>3</v>
          </cell>
          <cell r="S197">
            <v>30</v>
          </cell>
          <cell r="T197" t="e">
            <v>#VALUE!</v>
          </cell>
          <cell r="U197" t="str">
            <v>Management in Gesundheits-/Sozialbereich</v>
          </cell>
          <cell r="V197" t="str">
            <v>5A</v>
          </cell>
          <cell r="W197">
            <v>3</v>
          </cell>
          <cell r="X197" t="str">
            <v>ja</v>
          </cell>
          <cell r="Y197" t="str">
            <v>Rechts-, Wirtschafts- und Sozialwissenschaften, (SF Rechts-, Wirtschafts- und Sozialwissenschaften)</v>
          </cell>
        </row>
        <row r="198">
          <cell r="B198" t="str">
            <v>Management im Gesundheits- undSozialbereich</v>
          </cell>
          <cell r="C198" t="str">
            <v>Rechts-, Wirtschafts- und Sozialwissenschaften</v>
          </cell>
          <cell r="D198" t="str">
            <v>Wirtschaftswissenschaften</v>
          </cell>
          <cell r="E198" t="str">
            <v>Management im Gesundheits- und Sozialbereich</v>
          </cell>
          <cell r="F198" t="str">
            <v>Rechts-, Wirtschafts- und Sozialwissenschaften_Wirtschaftswissenschaften_Management im Gesundheits- und Sozialbereich</v>
          </cell>
          <cell r="G198">
            <v>340</v>
          </cell>
          <cell r="H198" t="str">
            <v>Hochschulen</v>
          </cell>
          <cell r="I198" t="str">
            <v>Management im Gesundheits- undSozialbereichHochschulen</v>
          </cell>
          <cell r="J198" t="str">
            <v>X</v>
          </cell>
          <cell r="K198">
            <v>340</v>
          </cell>
          <cell r="L198">
            <v>34</v>
          </cell>
          <cell r="M198">
            <v>3</v>
          </cell>
          <cell r="N198" t="str">
            <v>Wirtschaftswissenschaften (ohne VWL)</v>
          </cell>
          <cell r="O198" t="str">
            <v>Economics and business</v>
          </cell>
          <cell r="P198" t="str">
            <v>Social sciences</v>
          </cell>
          <cell r="R198">
            <v>3</v>
          </cell>
          <cell r="S198">
            <v>30</v>
          </cell>
          <cell r="T198" t="e">
            <v>#VALUE!</v>
          </cell>
          <cell r="U198" t="str">
            <v>Management in Gesundheits-/Sozialbereich</v>
          </cell>
          <cell r="V198" t="str">
            <v>5A</v>
          </cell>
          <cell r="W198">
            <v>3</v>
          </cell>
          <cell r="X198" t="str">
            <v>ja</v>
          </cell>
          <cell r="Y198" t="str">
            <v>Rechts-, Wirtschafts- und Sozialwissenschaften, (SF Rechts-, Wirtschafts- und Sozialwissenschaften)</v>
          </cell>
        </row>
        <row r="199">
          <cell r="B199" t="str">
            <v>Sportökonomie</v>
          </cell>
          <cell r="C199" t="str">
            <v>Rechts-, Wirtschafts- und Sozialwissenschaften</v>
          </cell>
          <cell r="D199" t="str">
            <v>Wirtschaftswissenschaften</v>
          </cell>
          <cell r="E199" t="str">
            <v>Sportökonomie</v>
          </cell>
          <cell r="F199" t="str">
            <v>Rechts-, Wirtschafts- und Sozialwissenschaften_Wirtschaftswissenschaften_Sportökonomie</v>
          </cell>
          <cell r="G199">
            <v>813</v>
          </cell>
          <cell r="H199" t="str">
            <v>Hochschulen</v>
          </cell>
          <cell r="I199" t="str">
            <v>SportökonomieHochschulen</v>
          </cell>
          <cell r="J199" t="str">
            <v>X</v>
          </cell>
          <cell r="K199">
            <v>813</v>
          </cell>
          <cell r="L199">
            <v>81</v>
          </cell>
          <cell r="M199">
            <v>8</v>
          </cell>
          <cell r="N199" t="str">
            <v>Wirtschaftswissenschaften (ohne VWL)</v>
          </cell>
          <cell r="O199" t="str">
            <v>Economics and business</v>
          </cell>
          <cell r="P199" t="str">
            <v>Social sciences</v>
          </cell>
          <cell r="R199">
            <v>3</v>
          </cell>
          <cell r="S199">
            <v>30</v>
          </cell>
          <cell r="T199">
            <v>1275</v>
          </cell>
          <cell r="U199" t="str">
            <v>Sportökonomie</v>
          </cell>
          <cell r="V199" t="str">
            <v>5A</v>
          </cell>
          <cell r="W199">
            <v>8</v>
          </cell>
          <cell r="X199" t="str">
            <v>ja</v>
          </cell>
          <cell r="Y199" t="str">
            <v>Rechts-, Wirtschafts- und Sozialwissenschaften, (SF Rechts-, Wirtschafts- und Sozialwissenschaften)</v>
          </cell>
        </row>
        <row r="200">
          <cell r="B200" t="str">
            <v>Touristik</v>
          </cell>
          <cell r="C200" t="str">
            <v>Rechts-, Wirtschafts- und Sozialwissenschaften</v>
          </cell>
          <cell r="D200" t="str">
            <v>Wirtschaftswissenschaften</v>
          </cell>
          <cell r="E200" t="str">
            <v>Touristik</v>
          </cell>
          <cell r="F200" t="str">
            <v>Rechts-, Wirtschafts- und Sozialwissenschaften_Wirtschaftswissenschaften_Touristik</v>
          </cell>
          <cell r="G200">
            <v>812</v>
          </cell>
          <cell r="H200" t="str">
            <v>Hochschulen</v>
          </cell>
          <cell r="I200" t="str">
            <v>TouristikHochschulen</v>
          </cell>
          <cell r="J200" t="str">
            <v>X</v>
          </cell>
          <cell r="K200">
            <v>812</v>
          </cell>
          <cell r="L200">
            <v>81</v>
          </cell>
          <cell r="M200">
            <v>8</v>
          </cell>
          <cell r="N200" t="str">
            <v>Touristik</v>
          </cell>
          <cell r="O200" t="str">
            <v>Economics and business</v>
          </cell>
          <cell r="P200" t="str">
            <v>Social sciences</v>
          </cell>
          <cell r="R200">
            <v>3</v>
          </cell>
          <cell r="S200">
            <v>30</v>
          </cell>
          <cell r="T200">
            <v>1280</v>
          </cell>
          <cell r="U200" t="str">
            <v>Touristik</v>
          </cell>
          <cell r="V200" t="str">
            <v>5A</v>
          </cell>
          <cell r="W200">
            <v>8</v>
          </cell>
          <cell r="X200" t="str">
            <v>ja</v>
          </cell>
          <cell r="Y200" t="str">
            <v>Rechts-, Wirtschafts- und Sozialwissenschaften, (SF Rechts-, Wirtschafts- und Sozialwissenschaften)</v>
          </cell>
        </row>
        <row r="201">
          <cell r="B201" t="str">
            <v>Verkehrsbetriebswirtschaft</v>
          </cell>
          <cell r="C201" t="str">
            <v>Rechts-, Wirtschafts- und Sozialwissenschaften</v>
          </cell>
          <cell r="D201" t="str">
            <v>Wirtschaftswissenschaften</v>
          </cell>
          <cell r="E201" t="str">
            <v>Verkehrsbetriebswirtschaft</v>
          </cell>
          <cell r="F201" t="str">
            <v>Rechts-, Wirtschafts- und Sozialwissenschaften_Wirtschaftswissenschaften_Verkehrsbetriebswirtschaft</v>
          </cell>
          <cell r="G201">
            <v>840</v>
          </cell>
          <cell r="H201" t="str">
            <v>Hochschulen</v>
          </cell>
          <cell r="I201" t="str">
            <v>VerkehrsbetriebswirtschaftHochschulen</v>
          </cell>
          <cell r="J201" t="str">
            <v>X</v>
          </cell>
          <cell r="K201">
            <v>840</v>
          </cell>
          <cell r="L201">
            <v>84</v>
          </cell>
          <cell r="M201">
            <v>8</v>
          </cell>
          <cell r="N201" t="str">
            <v>Wirtschaftswissenschaften (ohne VWL)</v>
          </cell>
          <cell r="O201" t="str">
            <v>Economics and business</v>
          </cell>
          <cell r="P201" t="str">
            <v>Social sciences</v>
          </cell>
          <cell r="R201">
            <v>3</v>
          </cell>
          <cell r="S201">
            <v>30</v>
          </cell>
          <cell r="T201">
            <v>1285</v>
          </cell>
          <cell r="U201" t="str">
            <v>Verkehrsbetriebswirtschaft</v>
          </cell>
          <cell r="V201" t="str">
            <v>5A</v>
          </cell>
          <cell r="W201">
            <v>8</v>
          </cell>
          <cell r="X201" t="str">
            <v>ja</v>
          </cell>
          <cell r="Y201" t="str">
            <v>Rechts-, Wirtschafts- und Sozialwissenschaften, (SF Rechts-, Wirtschafts- und Sozialwissenschaften)</v>
          </cell>
        </row>
        <row r="202">
          <cell r="B202" t="str">
            <v>Volkswirtschaftslehre</v>
          </cell>
          <cell r="C202" t="str">
            <v>Rechts-, Wirtschafts- und Sozialwissenschaften</v>
          </cell>
          <cell r="D202" t="str">
            <v>Wirtschaftswissenschaften</v>
          </cell>
          <cell r="E202" t="str">
            <v>Volkswirtschaftslehre</v>
          </cell>
          <cell r="F202" t="str">
            <v>Rechts-, Wirtschafts- und Sozialwissenschaften_Wirtschaftswissenschaften_Volkswirtschaftslehre</v>
          </cell>
          <cell r="G202">
            <v>314</v>
          </cell>
          <cell r="H202" t="str">
            <v>Hochschulen</v>
          </cell>
          <cell r="I202" t="str">
            <v>VolkswirtschaftslehreHochschulen</v>
          </cell>
          <cell r="J202" t="str">
            <v>X</v>
          </cell>
          <cell r="K202">
            <v>314</v>
          </cell>
          <cell r="L202">
            <v>31</v>
          </cell>
          <cell r="M202">
            <v>3</v>
          </cell>
          <cell r="N202" t="str">
            <v>Volkswirtschaftslehre</v>
          </cell>
          <cell r="O202" t="str">
            <v>Economics and business</v>
          </cell>
          <cell r="P202" t="str">
            <v>Social sciences</v>
          </cell>
          <cell r="R202">
            <v>3</v>
          </cell>
          <cell r="S202">
            <v>30</v>
          </cell>
          <cell r="T202">
            <v>1300</v>
          </cell>
          <cell r="U202" t="str">
            <v>Volkswirtschaftslehre</v>
          </cell>
          <cell r="V202" t="str">
            <v>5A</v>
          </cell>
          <cell r="W202">
            <v>3</v>
          </cell>
          <cell r="X202" t="str">
            <v>ja</v>
          </cell>
          <cell r="Y202" t="str">
            <v>Rechts-, Wirtschafts- und Sozialwissenschaften, (SF Rechts-, Wirtschafts- und Sozialwissenschaften)</v>
          </cell>
        </row>
        <row r="203">
          <cell r="B203" t="str">
            <v>Wirtschaftspädagogik</v>
          </cell>
          <cell r="C203" t="str">
            <v>Rechts-, Wirtschafts- und Sozialwissenschaften</v>
          </cell>
          <cell r="D203" t="str">
            <v>Wirtschaftswissenschaften</v>
          </cell>
          <cell r="E203" t="str">
            <v>Wirtschaftspädagogik</v>
          </cell>
          <cell r="F203" t="str">
            <v>Rechts-, Wirtschafts- und Sozialwissenschaften_Wirtschaftswissenschaften_Wirtschaftspädagogik</v>
          </cell>
          <cell r="G203">
            <v>142</v>
          </cell>
          <cell r="H203" t="str">
            <v>Hochschulen</v>
          </cell>
          <cell r="I203" t="str">
            <v>WirtschaftspädagogikHochschulen</v>
          </cell>
          <cell r="J203" t="str">
            <v>X</v>
          </cell>
          <cell r="K203">
            <v>142</v>
          </cell>
          <cell r="L203">
            <v>14</v>
          </cell>
          <cell r="M203">
            <v>1</v>
          </cell>
          <cell r="N203" t="str">
            <v>Wirtschaftswissenschaften (ohne VWL)</v>
          </cell>
          <cell r="O203" t="str">
            <v>Economics and business</v>
          </cell>
          <cell r="P203" t="str">
            <v>Social sciences</v>
          </cell>
          <cell r="R203">
            <v>3</v>
          </cell>
          <cell r="S203">
            <v>30</v>
          </cell>
          <cell r="T203">
            <v>1310</v>
          </cell>
          <cell r="U203" t="str">
            <v>Wirtschaftspädagogik</v>
          </cell>
          <cell r="V203" t="str">
            <v>5A</v>
          </cell>
          <cell r="W203">
            <v>1</v>
          </cell>
          <cell r="X203" t="str">
            <v>ja</v>
          </cell>
          <cell r="Y203" t="str">
            <v>Rechts-, Wirtschafts- und Sozialwissenschaften, (SF Rechts-, Wirtschafts- und Sozialwissenschaften)</v>
          </cell>
        </row>
        <row r="204">
          <cell r="B204" t="str">
            <v>Wirtschaftswissenschaften</v>
          </cell>
          <cell r="C204" t="str">
            <v>Rechts-, Wirtschafts- und Sozialwissenschaften</v>
          </cell>
          <cell r="D204" t="str">
            <v>Wirtschaftswissenschaften</v>
          </cell>
          <cell r="E204" t="str">
            <v>Wirtschaftswissenschaften</v>
          </cell>
          <cell r="F204" t="str">
            <v>Rechts-, Wirtschafts- und Sozialwissenschaften_Wirtschaftswissenschaften_Wirtschaftswissenschaften</v>
          </cell>
          <cell r="G204">
            <v>340</v>
          </cell>
          <cell r="H204" t="str">
            <v>Hochschulen</v>
          </cell>
          <cell r="I204" t="str">
            <v>WirtschaftswissenschaftenHochschulen</v>
          </cell>
          <cell r="J204" t="str">
            <v>X</v>
          </cell>
          <cell r="K204">
            <v>340</v>
          </cell>
          <cell r="L204">
            <v>34</v>
          </cell>
          <cell r="M204">
            <v>3</v>
          </cell>
          <cell r="N204" t="str">
            <v>Wirtschaftswissenschaften (ohne VWL)</v>
          </cell>
          <cell r="O204" t="str">
            <v>Economics and business</v>
          </cell>
          <cell r="P204" t="str">
            <v>Social sciences</v>
          </cell>
          <cell r="R204">
            <v>3</v>
          </cell>
          <cell r="S204">
            <v>30</v>
          </cell>
          <cell r="T204">
            <v>1320</v>
          </cell>
          <cell r="U204" t="str">
            <v>Wirtschaftswissenschaften</v>
          </cell>
          <cell r="V204" t="str">
            <v>5A</v>
          </cell>
          <cell r="W204">
            <v>3</v>
          </cell>
          <cell r="X204" t="str">
            <v>ja</v>
          </cell>
          <cell r="Y204" t="str">
            <v>Rechts-, Wirtschafts- und Sozialwissenschaften, (SF Rechts-, Wirtschafts- und Sozialwissenschaften)</v>
          </cell>
        </row>
        <row r="205">
          <cell r="B205" t="str">
            <v xml:space="preserve">Wirtschaftsingenieurwesen </v>
          </cell>
          <cell r="C205" t="str">
            <v>Rechts-, Wirtschafts- und Sozialwissenschaften</v>
          </cell>
          <cell r="D205" t="str">
            <v>Wirtschaftsingenieurwesen</v>
          </cell>
          <cell r="E205" t="str">
            <v>Zusammen</v>
          </cell>
          <cell r="F205" t="str">
            <v>Rechts-, Wirtschafts- und Sozialwissenschaften_Wirtschaftsingenieurwesen_Zusammen</v>
          </cell>
          <cell r="G205">
            <v>340</v>
          </cell>
          <cell r="H205" t="str">
            <v>Hochschulen</v>
          </cell>
          <cell r="I205" t="str">
            <v>Wirtschaftsingenieurwesen Hochschulen</v>
          </cell>
          <cell r="J205" t="str">
            <v>X</v>
          </cell>
          <cell r="K205" t="str">
            <v>xxx</v>
          </cell>
          <cell r="L205">
            <v>0</v>
          </cell>
          <cell r="M205">
            <v>0</v>
          </cell>
          <cell r="N205" t="str">
            <v>xxx</v>
          </cell>
          <cell r="O205" t="str">
            <v>xxx</v>
          </cell>
          <cell r="P205" t="str">
            <v>xxx</v>
          </cell>
          <cell r="R205">
            <v>3</v>
          </cell>
          <cell r="S205">
            <v>31</v>
          </cell>
          <cell r="T205" t="str">
            <v>xxx</v>
          </cell>
          <cell r="U205" t="str">
            <v xml:space="preserve">Wirtschaftsingenieurwesen </v>
          </cell>
          <cell r="V205" t="str">
            <v>5A</v>
          </cell>
          <cell r="W205">
            <v>3</v>
          </cell>
          <cell r="X205" t="str">
            <v>ja</v>
          </cell>
          <cell r="Y205" t="str">
            <v xml:space="preserve">Wirtschaftsingenieurwesen </v>
          </cell>
        </row>
        <row r="206">
          <cell r="B206" t="str">
            <v>Facility Management</v>
          </cell>
          <cell r="H206" t="str">
            <v>Hochschulen</v>
          </cell>
          <cell r="K206">
            <v>340</v>
          </cell>
          <cell r="L206">
            <v>34</v>
          </cell>
          <cell r="M206">
            <v>3</v>
          </cell>
          <cell r="N206" t="str">
            <v>Wirtschaftsingenieurwesen</v>
          </cell>
          <cell r="O206" t="str">
            <v>Economics and business</v>
          </cell>
          <cell r="P206" t="str">
            <v>Social sciences</v>
          </cell>
          <cell r="R206">
            <v>3</v>
          </cell>
          <cell r="S206">
            <v>31</v>
          </cell>
          <cell r="T206">
            <v>1325</v>
          </cell>
          <cell r="U206" t="str">
            <v>Facility Management</v>
          </cell>
          <cell r="V206" t="str">
            <v>5A</v>
          </cell>
          <cell r="W206">
            <v>3</v>
          </cell>
          <cell r="X206" t="str">
            <v>ja</v>
          </cell>
        </row>
        <row r="207">
          <cell r="B207" t="str">
            <v>Wirtschaftsingenieurwesen</v>
          </cell>
          <cell r="H207" t="str">
            <v>Hochschulen</v>
          </cell>
          <cell r="K207">
            <v>340</v>
          </cell>
          <cell r="L207">
            <v>34</v>
          </cell>
          <cell r="M207">
            <v>3</v>
          </cell>
          <cell r="N207" t="str">
            <v>Wirtschaftsingenieurwesen</v>
          </cell>
          <cell r="O207" t="str">
            <v>Economics and business</v>
          </cell>
          <cell r="P207" t="str">
            <v>Social sciences</v>
          </cell>
          <cell r="R207">
            <v>3</v>
          </cell>
          <cell r="S207">
            <v>31</v>
          </cell>
          <cell r="T207">
            <v>1330</v>
          </cell>
          <cell r="U207" t="str">
            <v>Wirtschaftsingenieurwesen</v>
          </cell>
          <cell r="V207" t="str">
            <v>5A</v>
          </cell>
          <cell r="W207">
            <v>3</v>
          </cell>
          <cell r="X207" t="str">
            <v>ja</v>
          </cell>
        </row>
        <row r="208">
          <cell r="B208" t="str">
            <v xml:space="preserve">Mathematik, Naturwissenschaften </v>
          </cell>
          <cell r="C208" t="str">
            <v>Mathematik, Naturwissenschaften zusammen</v>
          </cell>
          <cell r="D208" t="str">
            <v xml:space="preserve"> </v>
          </cell>
          <cell r="E208" t="str">
            <v xml:space="preserve"> </v>
          </cell>
          <cell r="F208" t="str">
            <v xml:space="preserve">Mathematik, Naturwissenschaften zusammen_ _ </v>
          </cell>
          <cell r="G208" t="str">
            <v>xxx</v>
          </cell>
          <cell r="H208" t="str">
            <v>Hochschulen</v>
          </cell>
          <cell r="I208" t="str">
            <v>Mathematik, Naturwissenschaften Hochschulen</v>
          </cell>
          <cell r="J208" t="str">
            <v>X</v>
          </cell>
          <cell r="K208" t="str">
            <v>xxx</v>
          </cell>
          <cell r="L208">
            <v>0</v>
          </cell>
          <cell r="M208">
            <v>0</v>
          </cell>
          <cell r="N208" t="str">
            <v>xxx</v>
          </cell>
          <cell r="O208" t="str">
            <v>xxx</v>
          </cell>
          <cell r="P208" t="str">
            <v>xxx</v>
          </cell>
          <cell r="R208">
            <v>4</v>
          </cell>
          <cell r="S208" t="str">
            <v>xxx</v>
          </cell>
          <cell r="T208" t="str">
            <v>xxx</v>
          </cell>
          <cell r="U208" t="str">
            <v xml:space="preserve">Mathematik, Naturwissenschaften </v>
          </cell>
          <cell r="V208" t="str">
            <v>5A</v>
          </cell>
          <cell r="W208">
            <v>0</v>
          </cell>
          <cell r="X208" t="str">
            <v>ja</v>
          </cell>
        </row>
        <row r="209">
          <cell r="B209" t="str">
            <v xml:space="preserve">Mathematik, Naturwissenschaften allg. </v>
          </cell>
          <cell r="C209" t="str">
            <v>Mathematik, Naturwissenschaften</v>
          </cell>
          <cell r="D209" t="str">
            <v>allgemein</v>
          </cell>
          <cell r="E209" t="str">
            <v>Zusammen</v>
          </cell>
          <cell r="F209" t="str">
            <v>Mathematik, Naturwissenschaften_allgemein_Zusammen</v>
          </cell>
          <cell r="G209">
            <v>142</v>
          </cell>
          <cell r="H209" t="str">
            <v>Hochschulen</v>
          </cell>
          <cell r="I209" t="str">
            <v>Mathematik, Naturwissenschaften allg. Hochschulen</v>
          </cell>
          <cell r="J209" t="str">
            <v>X</v>
          </cell>
          <cell r="K209" t="str">
            <v>xxx</v>
          </cell>
          <cell r="L209">
            <v>0</v>
          </cell>
          <cell r="M209">
            <v>0</v>
          </cell>
          <cell r="N209" t="str">
            <v>xxx</v>
          </cell>
          <cell r="O209" t="str">
            <v>xxx</v>
          </cell>
          <cell r="P209" t="str">
            <v>xxx</v>
          </cell>
          <cell r="R209">
            <v>4</v>
          </cell>
          <cell r="S209">
            <v>36</v>
          </cell>
          <cell r="T209" t="str">
            <v>xxx</v>
          </cell>
          <cell r="U209" t="str">
            <v xml:space="preserve">Mathematik, Naturwissenschaften allg. </v>
          </cell>
          <cell r="V209" t="str">
            <v>5A</v>
          </cell>
          <cell r="W209">
            <v>1</v>
          </cell>
          <cell r="X209" t="str">
            <v>ja</v>
          </cell>
          <cell r="Y209" t="str">
            <v xml:space="preserve">Mathematik, Naturwissenschaften allg. </v>
          </cell>
        </row>
        <row r="210">
          <cell r="B210" t="str">
            <v>Geschichte der Mathematik und Naturwissenschaften</v>
          </cell>
          <cell r="H210" t="str">
            <v>Hochschulen</v>
          </cell>
          <cell r="K210">
            <v>142</v>
          </cell>
          <cell r="L210">
            <v>14</v>
          </cell>
          <cell r="M210">
            <v>1</v>
          </cell>
          <cell r="N210" t="str">
            <v>Mathematik, Naturwissenschaften allgemein</v>
          </cell>
          <cell r="O210" t="str">
            <v>Mathematics, computer sciences, information science (no hardware development)</v>
          </cell>
          <cell r="P210" t="str">
            <v>Natural sciences</v>
          </cell>
          <cell r="R210">
            <v>4</v>
          </cell>
          <cell r="S210">
            <v>36</v>
          </cell>
          <cell r="T210">
            <v>1340</v>
          </cell>
          <cell r="U210" t="str">
            <v>Geschichte der Mathematik und Naturwissenschaften</v>
          </cell>
          <cell r="V210" t="str">
            <v>5A</v>
          </cell>
          <cell r="W210">
            <v>1</v>
          </cell>
          <cell r="X210" t="str">
            <v>ja</v>
          </cell>
        </row>
        <row r="211">
          <cell r="B211" t="str">
            <v>Geschichte der Mathematik u. Naturwissensch.</v>
          </cell>
          <cell r="H211" t="str">
            <v>Hochschulen</v>
          </cell>
          <cell r="K211">
            <v>142</v>
          </cell>
          <cell r="L211">
            <v>14</v>
          </cell>
          <cell r="M211">
            <v>1</v>
          </cell>
          <cell r="N211" t="str">
            <v>Mathematik, Naturwissenschaften allgemein</v>
          </cell>
          <cell r="O211" t="str">
            <v>Mathematics, computer sciences, information science (no hardware development)</v>
          </cell>
          <cell r="P211" t="str">
            <v>Natural sciences</v>
          </cell>
          <cell r="R211">
            <v>4</v>
          </cell>
          <cell r="S211">
            <v>36</v>
          </cell>
          <cell r="T211">
            <v>1340</v>
          </cell>
          <cell r="U211" t="str">
            <v>Geschichte der Mathematik und Naturwissenschaften</v>
          </cell>
          <cell r="V211" t="str">
            <v>5A</v>
          </cell>
          <cell r="W211">
            <v>1</v>
          </cell>
          <cell r="X211" t="str">
            <v>ja</v>
          </cell>
        </row>
        <row r="212">
          <cell r="B212" t="str">
            <v>Interdisziplin. Studien (Schwerpunkt Naturwissenschaften)</v>
          </cell>
          <cell r="H212" t="str">
            <v>Hochschulen</v>
          </cell>
          <cell r="K212">
            <v>142</v>
          </cell>
          <cell r="L212">
            <v>14</v>
          </cell>
          <cell r="M212">
            <v>1</v>
          </cell>
          <cell r="N212" t="str">
            <v>Mathematik, Naturwissenschaften allgemein</v>
          </cell>
          <cell r="O212" t="str">
            <v>Mathematics, computer sciences, information science (no hardware development)</v>
          </cell>
          <cell r="P212" t="str">
            <v>Natural sciences</v>
          </cell>
          <cell r="R212">
            <v>4</v>
          </cell>
          <cell r="S212">
            <v>36</v>
          </cell>
          <cell r="T212">
            <v>1350</v>
          </cell>
          <cell r="U212" t="str">
            <v>Interdisziplin. Studien (Schwerpunkt Naturwissenschaften)</v>
          </cell>
          <cell r="V212" t="str">
            <v>5A</v>
          </cell>
          <cell r="W212">
            <v>1</v>
          </cell>
          <cell r="X212" t="str">
            <v>ja</v>
          </cell>
        </row>
        <row r="213">
          <cell r="B213" t="str">
            <v>Lernbereich Naturwissenschaft/Sachunterricht</v>
          </cell>
          <cell r="H213" t="str">
            <v>Hochschulen</v>
          </cell>
          <cell r="K213">
            <v>142</v>
          </cell>
          <cell r="L213">
            <v>14</v>
          </cell>
          <cell r="M213">
            <v>1</v>
          </cell>
          <cell r="N213" t="str">
            <v>Mathematik, Naturwissenschaften allgemein</v>
          </cell>
          <cell r="O213" t="str">
            <v>Mathematics, computer sciences, information science (no hardware development)</v>
          </cell>
          <cell r="P213" t="str">
            <v>Natural sciences</v>
          </cell>
          <cell r="R213">
            <v>4</v>
          </cell>
          <cell r="S213">
            <v>36</v>
          </cell>
          <cell r="T213">
            <v>1360</v>
          </cell>
          <cell r="U213" t="str">
            <v>Lernbereich Naturwissenschaft/Sachunterricht</v>
          </cell>
          <cell r="V213" t="str">
            <v>5A</v>
          </cell>
          <cell r="W213">
            <v>1</v>
          </cell>
          <cell r="X213" t="str">
            <v>ja</v>
          </cell>
        </row>
        <row r="214">
          <cell r="B214" t="str">
            <v>Lernbereich Naturwiss./Sachunterricht</v>
          </cell>
          <cell r="H214" t="str">
            <v>Hochschulen</v>
          </cell>
          <cell r="K214">
            <v>142</v>
          </cell>
          <cell r="L214">
            <v>14</v>
          </cell>
          <cell r="M214">
            <v>1</v>
          </cell>
          <cell r="N214" t="str">
            <v>Mathematik, Naturwissenschaften allgemein</v>
          </cell>
          <cell r="O214" t="str">
            <v>Mathematics, computer sciences, information science (no hardware development)</v>
          </cell>
          <cell r="P214" t="str">
            <v>Natural sciences</v>
          </cell>
          <cell r="R214">
            <v>4</v>
          </cell>
          <cell r="S214">
            <v>36</v>
          </cell>
          <cell r="T214">
            <v>1360</v>
          </cell>
          <cell r="U214" t="str">
            <v>Lernbereich Naturwissenschaft/Sachunterricht</v>
          </cell>
          <cell r="V214" t="str">
            <v>5A</v>
          </cell>
          <cell r="W214">
            <v>1</v>
          </cell>
          <cell r="X214" t="str">
            <v>ja</v>
          </cell>
        </row>
        <row r="215">
          <cell r="B215" t="str">
            <v xml:space="preserve">Mathematik </v>
          </cell>
          <cell r="C215" t="str">
            <v>Mathematik, Naturwissenschaften</v>
          </cell>
          <cell r="D215" t="str">
            <v>Mathematik</v>
          </cell>
          <cell r="E215" t="str">
            <v>Zusammen</v>
          </cell>
          <cell r="F215" t="str">
            <v>Mathematik, Naturwissenschaften_Mathematik_Zusammen</v>
          </cell>
          <cell r="G215" t="str">
            <v>xxx</v>
          </cell>
          <cell r="H215" t="str">
            <v>Hochschulen</v>
          </cell>
          <cell r="I215" t="str">
            <v>Mathematik Hochschulen</v>
          </cell>
          <cell r="J215" t="str">
            <v>X</v>
          </cell>
          <cell r="K215" t="str">
            <v>xxx</v>
          </cell>
          <cell r="L215">
            <v>0</v>
          </cell>
          <cell r="M215">
            <v>0</v>
          </cell>
          <cell r="N215" t="str">
            <v>xxx</v>
          </cell>
          <cell r="O215" t="str">
            <v>xxx</v>
          </cell>
          <cell r="P215" t="str">
            <v>xxx</v>
          </cell>
          <cell r="R215">
            <v>4</v>
          </cell>
          <cell r="S215">
            <v>37</v>
          </cell>
          <cell r="T215" t="str">
            <v>xxx</v>
          </cell>
          <cell r="U215" t="str">
            <v xml:space="preserve">Mathematik </v>
          </cell>
          <cell r="V215" t="str">
            <v>5A</v>
          </cell>
          <cell r="W215">
            <v>46</v>
          </cell>
          <cell r="X215" t="str">
            <v>ja</v>
          </cell>
          <cell r="Y215" t="str">
            <v xml:space="preserve">Mathematik </v>
          </cell>
        </row>
        <row r="216">
          <cell r="B216" t="str">
            <v>Mathematik</v>
          </cell>
          <cell r="C216" t="str">
            <v>Mathematik, Naturwissenschaften</v>
          </cell>
          <cell r="D216" t="str">
            <v>Mathematik</v>
          </cell>
          <cell r="E216" t="str">
            <v>Mathematik</v>
          </cell>
          <cell r="F216" t="str">
            <v>Mathematik, Naturwissenschaften_Mathematik_Mathematik</v>
          </cell>
          <cell r="G216">
            <v>461</v>
          </cell>
          <cell r="H216" t="str">
            <v>Hochschulen</v>
          </cell>
          <cell r="I216" t="str">
            <v>MathematikHochschulen</v>
          </cell>
          <cell r="J216" t="str">
            <v>X</v>
          </cell>
          <cell r="K216">
            <v>461</v>
          </cell>
          <cell r="L216">
            <v>46</v>
          </cell>
          <cell r="M216">
            <v>4</v>
          </cell>
          <cell r="N216" t="str">
            <v>Mathematik</v>
          </cell>
          <cell r="O216" t="str">
            <v>Mathematics, computer sciences, information science (no hardware development)</v>
          </cell>
          <cell r="P216" t="str">
            <v>Natural sciences</v>
          </cell>
          <cell r="R216">
            <v>4</v>
          </cell>
          <cell r="S216">
            <v>37</v>
          </cell>
          <cell r="T216">
            <v>1370</v>
          </cell>
          <cell r="U216" t="str">
            <v>Mathematik</v>
          </cell>
          <cell r="V216" t="str">
            <v>5A</v>
          </cell>
          <cell r="W216">
            <v>46</v>
          </cell>
          <cell r="X216" t="str">
            <v>ja</v>
          </cell>
        </row>
        <row r="217">
          <cell r="B217" t="str">
            <v>Statistik</v>
          </cell>
          <cell r="C217" t="str">
            <v>Mathematik, Naturwissenschaften</v>
          </cell>
          <cell r="D217" t="str">
            <v>Mathematik</v>
          </cell>
          <cell r="E217" t="str">
            <v>Statistik</v>
          </cell>
          <cell r="F217" t="str">
            <v>Mathematik, Naturwissenschaften_Mathematik_Statistik</v>
          </cell>
          <cell r="G217">
            <v>462</v>
          </cell>
          <cell r="H217" t="str">
            <v>Hochschulen</v>
          </cell>
          <cell r="I217" t="str">
            <v>StatistikHochschulen</v>
          </cell>
          <cell r="J217" t="str">
            <v>X</v>
          </cell>
          <cell r="K217">
            <v>462</v>
          </cell>
          <cell r="L217">
            <v>46</v>
          </cell>
          <cell r="M217">
            <v>4</v>
          </cell>
          <cell r="N217" t="str">
            <v>Statistik</v>
          </cell>
          <cell r="O217" t="str">
            <v>Mathematics, computer sciences, information science (no hardware development)</v>
          </cell>
          <cell r="P217" t="str">
            <v>Natural sciences</v>
          </cell>
          <cell r="R217">
            <v>4</v>
          </cell>
          <cell r="S217">
            <v>37</v>
          </cell>
          <cell r="T217">
            <v>1380</v>
          </cell>
          <cell r="U217" t="str">
            <v>Statistik</v>
          </cell>
          <cell r="V217" t="str">
            <v>5A</v>
          </cell>
          <cell r="W217">
            <v>46</v>
          </cell>
          <cell r="X217" t="str">
            <v>ja</v>
          </cell>
        </row>
        <row r="218">
          <cell r="B218" t="str">
            <v>Technomathematik</v>
          </cell>
          <cell r="C218" t="str">
            <v>Mathematik, Naturwissenschaften</v>
          </cell>
          <cell r="D218" t="str">
            <v>Mathematik</v>
          </cell>
          <cell r="E218" t="str">
            <v>Technomathematik</v>
          </cell>
          <cell r="F218" t="str">
            <v>Mathematik, Naturwissenschaften_Mathematik_Technomathematik</v>
          </cell>
          <cell r="G218">
            <v>461</v>
          </cell>
          <cell r="H218" t="str">
            <v>Hochschulen</v>
          </cell>
          <cell r="I218" t="str">
            <v>TechnomathematikHochschulen</v>
          </cell>
          <cell r="J218" t="str">
            <v>X</v>
          </cell>
          <cell r="K218">
            <v>461</v>
          </cell>
          <cell r="L218">
            <v>46</v>
          </cell>
          <cell r="M218">
            <v>4</v>
          </cell>
          <cell r="N218" t="str">
            <v>Mathematik</v>
          </cell>
          <cell r="O218" t="str">
            <v>Mathematics, computer sciences, information science (no hardware development)</v>
          </cell>
          <cell r="P218" t="str">
            <v>Natural sciences</v>
          </cell>
          <cell r="R218">
            <v>4</v>
          </cell>
          <cell r="S218">
            <v>37</v>
          </cell>
          <cell r="T218">
            <v>1390</v>
          </cell>
          <cell r="U218" t="str">
            <v>Technomathematik</v>
          </cell>
          <cell r="V218" t="str">
            <v>5A</v>
          </cell>
          <cell r="W218">
            <v>46</v>
          </cell>
          <cell r="X218" t="str">
            <v>ja</v>
          </cell>
        </row>
        <row r="219">
          <cell r="B219" t="str">
            <v>Wirtschaftsmathematik</v>
          </cell>
          <cell r="C219" t="str">
            <v>Mathematik, Naturwissenschaften</v>
          </cell>
          <cell r="D219" t="str">
            <v>Mathematik</v>
          </cell>
          <cell r="E219" t="str">
            <v>Wirtschaftsmathematik</v>
          </cell>
          <cell r="F219" t="str">
            <v>Mathematik, Naturwissenschaften_Mathematik_Wirtschaftsmathematik</v>
          </cell>
          <cell r="G219">
            <v>461</v>
          </cell>
          <cell r="H219" t="str">
            <v>Hochschulen</v>
          </cell>
          <cell r="I219" t="str">
            <v>WirtschaftsmathematikHochschulen</v>
          </cell>
          <cell r="J219" t="str">
            <v>X</v>
          </cell>
          <cell r="K219">
            <v>461</v>
          </cell>
          <cell r="L219">
            <v>46</v>
          </cell>
          <cell r="M219">
            <v>4</v>
          </cell>
          <cell r="N219" t="str">
            <v>Mathematik</v>
          </cell>
          <cell r="O219" t="str">
            <v>Mathematics, computer sciences, information science (no hardware development)</v>
          </cell>
          <cell r="P219" t="str">
            <v>Natural sciences</v>
          </cell>
          <cell r="R219">
            <v>4</v>
          </cell>
          <cell r="S219">
            <v>37</v>
          </cell>
          <cell r="T219">
            <v>1400</v>
          </cell>
          <cell r="U219" t="str">
            <v>Wirtschaftsmathematik</v>
          </cell>
          <cell r="V219" t="str">
            <v>5A</v>
          </cell>
          <cell r="W219">
            <v>46</v>
          </cell>
          <cell r="X219" t="str">
            <v>ja</v>
          </cell>
        </row>
        <row r="220">
          <cell r="B220" t="str">
            <v xml:space="preserve">Informatik </v>
          </cell>
          <cell r="C220" t="str">
            <v>Mathematik, Naturwissenschaften</v>
          </cell>
          <cell r="D220" t="str">
            <v>Informatik</v>
          </cell>
          <cell r="E220" t="str">
            <v>Zusammen</v>
          </cell>
          <cell r="F220" t="str">
            <v>Mathematik, Naturwissenschaften_Informatik_Zusammen</v>
          </cell>
          <cell r="G220">
            <v>481</v>
          </cell>
          <cell r="H220" t="str">
            <v>Hochschulen</v>
          </cell>
          <cell r="I220" t="str">
            <v>Informatik Hochschulen</v>
          </cell>
          <cell r="J220" t="str">
            <v>X</v>
          </cell>
          <cell r="K220" t="str">
            <v>xxx</v>
          </cell>
          <cell r="L220">
            <v>0</v>
          </cell>
          <cell r="M220">
            <v>0</v>
          </cell>
          <cell r="N220" t="str">
            <v>xxx</v>
          </cell>
          <cell r="O220" t="str">
            <v>xxx</v>
          </cell>
          <cell r="P220" t="str">
            <v>xxx</v>
          </cell>
          <cell r="R220">
            <v>4</v>
          </cell>
          <cell r="S220">
            <v>38</v>
          </cell>
          <cell r="T220" t="str">
            <v>xxx</v>
          </cell>
          <cell r="U220" t="str">
            <v xml:space="preserve">Informatik </v>
          </cell>
          <cell r="V220" t="str">
            <v>5A</v>
          </cell>
          <cell r="W220">
            <v>48</v>
          </cell>
          <cell r="X220" t="str">
            <v>ja</v>
          </cell>
          <cell r="Y220" t="str">
            <v xml:space="preserve">Informatik </v>
          </cell>
        </row>
        <row r="221">
          <cell r="B221" t="str">
            <v>Bioinformatik</v>
          </cell>
          <cell r="H221" t="str">
            <v>Hochschulen</v>
          </cell>
          <cell r="K221">
            <v>481</v>
          </cell>
          <cell r="L221">
            <v>48</v>
          </cell>
          <cell r="M221">
            <v>4</v>
          </cell>
          <cell r="N221" t="str">
            <v>Informatik</v>
          </cell>
          <cell r="O221" t="str">
            <v>Mathematics, computer sciences, information science (no hardware development)</v>
          </cell>
          <cell r="P221" t="str">
            <v>Natural sciences</v>
          </cell>
          <cell r="R221">
            <v>4</v>
          </cell>
          <cell r="S221">
            <v>38</v>
          </cell>
          <cell r="T221">
            <v>1405</v>
          </cell>
          <cell r="U221" t="str">
            <v>Bioinformatik</v>
          </cell>
          <cell r="V221" t="str">
            <v>5A</v>
          </cell>
          <cell r="W221">
            <v>48</v>
          </cell>
          <cell r="X221" t="str">
            <v>ja</v>
          </cell>
        </row>
        <row r="222">
          <cell r="B222" t="str">
            <v>Computer- und Kommunikationstechniken</v>
          </cell>
          <cell r="H222" t="str">
            <v>Hochschulen</v>
          </cell>
          <cell r="K222">
            <v>481</v>
          </cell>
          <cell r="L222">
            <v>48</v>
          </cell>
          <cell r="M222">
            <v>4</v>
          </cell>
          <cell r="N222" t="str">
            <v>Informatik</v>
          </cell>
          <cell r="O222" t="str">
            <v>Mathematics, computer sciences, information science (no hardware development)</v>
          </cell>
          <cell r="P222" t="str">
            <v>Natural sciences</v>
          </cell>
          <cell r="R222">
            <v>4</v>
          </cell>
          <cell r="S222">
            <v>38</v>
          </cell>
          <cell r="T222">
            <v>1407</v>
          </cell>
          <cell r="U222" t="str">
            <v>Computer- und Kommunikationstechniken</v>
          </cell>
          <cell r="V222" t="str">
            <v>5A</v>
          </cell>
          <cell r="W222">
            <v>48</v>
          </cell>
          <cell r="X222" t="str">
            <v>ja</v>
          </cell>
        </row>
        <row r="223">
          <cell r="B223" t="str">
            <v>Informatik</v>
          </cell>
          <cell r="G223">
            <v>481</v>
          </cell>
          <cell r="H223" t="str">
            <v>Hochschulen</v>
          </cell>
          <cell r="K223">
            <v>481</v>
          </cell>
          <cell r="L223">
            <v>48</v>
          </cell>
          <cell r="M223">
            <v>4</v>
          </cell>
          <cell r="N223" t="str">
            <v>Informatik</v>
          </cell>
          <cell r="O223" t="str">
            <v>Mathematics, computer sciences, information science (no hardware development)</v>
          </cell>
          <cell r="P223" t="str">
            <v>Natural sciences</v>
          </cell>
          <cell r="R223">
            <v>4</v>
          </cell>
          <cell r="S223">
            <v>38</v>
          </cell>
          <cell r="T223">
            <v>1410</v>
          </cell>
          <cell r="U223" t="str">
            <v>Informatik</v>
          </cell>
          <cell r="V223" t="str">
            <v>5A</v>
          </cell>
          <cell r="W223">
            <v>48</v>
          </cell>
          <cell r="X223" t="str">
            <v>ja</v>
          </cell>
        </row>
        <row r="224">
          <cell r="B224" t="str">
            <v>Ingenieurinformatik</v>
          </cell>
          <cell r="H224" t="str">
            <v>Hochschulen</v>
          </cell>
          <cell r="K224">
            <v>481</v>
          </cell>
          <cell r="L224">
            <v>48</v>
          </cell>
          <cell r="M224">
            <v>4</v>
          </cell>
          <cell r="N224" t="str">
            <v>Informatik</v>
          </cell>
          <cell r="O224" t="str">
            <v>Mathematics, computer sciences, information science (no hardware development)</v>
          </cell>
          <cell r="P224" t="str">
            <v>Natural sciences</v>
          </cell>
          <cell r="R224">
            <v>4</v>
          </cell>
          <cell r="S224">
            <v>38</v>
          </cell>
          <cell r="T224">
            <v>1420</v>
          </cell>
          <cell r="U224" t="str">
            <v>Ingenieurinformatik/Technische Informatik</v>
          </cell>
          <cell r="V224" t="str">
            <v>5A</v>
          </cell>
          <cell r="W224">
            <v>48</v>
          </cell>
          <cell r="X224" t="str">
            <v>ja</v>
          </cell>
        </row>
        <row r="225">
          <cell r="B225" t="str">
            <v>Ingenieurinformatik/Technische Informatik</v>
          </cell>
          <cell r="H225" t="str">
            <v>Hochschulen</v>
          </cell>
          <cell r="K225">
            <v>481</v>
          </cell>
          <cell r="L225">
            <v>48</v>
          </cell>
          <cell r="M225">
            <v>4</v>
          </cell>
          <cell r="N225" t="str">
            <v>Informatik</v>
          </cell>
          <cell r="O225" t="str">
            <v>Mathematics, computer sciences, information science (no hardware development)</v>
          </cell>
          <cell r="P225" t="str">
            <v>Natural sciences</v>
          </cell>
          <cell r="R225">
            <v>4</v>
          </cell>
          <cell r="S225">
            <v>38</v>
          </cell>
          <cell r="T225">
            <v>1420</v>
          </cell>
          <cell r="U225" t="str">
            <v>Ingenieurinformatik/Technische Informatik</v>
          </cell>
          <cell r="V225" t="str">
            <v>5A</v>
          </cell>
          <cell r="W225">
            <v>48</v>
          </cell>
          <cell r="X225" t="str">
            <v>ja</v>
          </cell>
        </row>
        <row r="226">
          <cell r="B226" t="str">
            <v>Medieninformatik</v>
          </cell>
          <cell r="H226" t="str">
            <v>Hochschulen</v>
          </cell>
          <cell r="K226">
            <v>481</v>
          </cell>
          <cell r="L226">
            <v>48</v>
          </cell>
          <cell r="M226">
            <v>4</v>
          </cell>
          <cell r="N226" t="str">
            <v>Informatik</v>
          </cell>
          <cell r="O226" t="str">
            <v>Mathematics, computer sciences, information science (no hardware development)</v>
          </cell>
          <cell r="P226" t="str">
            <v>Natural sciences</v>
          </cell>
          <cell r="R226">
            <v>4</v>
          </cell>
          <cell r="S226">
            <v>38</v>
          </cell>
          <cell r="T226">
            <v>1430</v>
          </cell>
          <cell r="U226" t="str">
            <v>Medieninformatik</v>
          </cell>
          <cell r="V226" t="str">
            <v>5A</v>
          </cell>
          <cell r="W226">
            <v>48</v>
          </cell>
          <cell r="X226" t="str">
            <v>ja</v>
          </cell>
        </row>
        <row r="227">
          <cell r="B227" t="str">
            <v>Medizinische Informatik</v>
          </cell>
          <cell r="H227" t="str">
            <v>Hochschulen</v>
          </cell>
          <cell r="K227">
            <v>481</v>
          </cell>
          <cell r="L227">
            <v>48</v>
          </cell>
          <cell r="M227">
            <v>4</v>
          </cell>
          <cell r="N227" t="str">
            <v>Informatik</v>
          </cell>
          <cell r="O227" t="str">
            <v>Mathematics, computer sciences, information science (no hardware development)</v>
          </cell>
          <cell r="P227" t="str">
            <v>Natural sciences</v>
          </cell>
          <cell r="R227">
            <v>4</v>
          </cell>
          <cell r="S227">
            <v>38</v>
          </cell>
          <cell r="T227">
            <v>1440</v>
          </cell>
          <cell r="U227" t="str">
            <v>Medizinische Informatik</v>
          </cell>
          <cell r="V227" t="str">
            <v>5A</v>
          </cell>
          <cell r="W227">
            <v>48</v>
          </cell>
          <cell r="X227" t="str">
            <v>ja</v>
          </cell>
        </row>
        <row r="228">
          <cell r="B228" t="str">
            <v>Wirtschaftsinformatik</v>
          </cell>
          <cell r="H228" t="str">
            <v>Hochschulen</v>
          </cell>
          <cell r="K228">
            <v>481</v>
          </cell>
          <cell r="L228">
            <v>48</v>
          </cell>
          <cell r="M228">
            <v>4</v>
          </cell>
          <cell r="N228" t="str">
            <v>Informatik</v>
          </cell>
          <cell r="O228" t="str">
            <v>Mathematics, computer sciences, information science (no hardware development)</v>
          </cell>
          <cell r="P228" t="str">
            <v>Natural sciences</v>
          </cell>
          <cell r="R228">
            <v>4</v>
          </cell>
          <cell r="S228">
            <v>38</v>
          </cell>
          <cell r="T228">
            <v>1450</v>
          </cell>
          <cell r="U228" t="str">
            <v>Wirtschaftsinformatik</v>
          </cell>
          <cell r="V228" t="str">
            <v>5A</v>
          </cell>
          <cell r="W228">
            <v>48</v>
          </cell>
          <cell r="X228" t="str">
            <v>ja</v>
          </cell>
        </row>
        <row r="229">
          <cell r="B229" t="str">
            <v>Neue Kommunikationstechniken</v>
          </cell>
          <cell r="H229" t="str">
            <v>Hochschulen</v>
          </cell>
          <cell r="K229">
            <v>481</v>
          </cell>
          <cell r="L229">
            <v>48</v>
          </cell>
          <cell r="M229">
            <v>4</v>
          </cell>
          <cell r="N229" t="str">
            <v>Informatik</v>
          </cell>
          <cell r="O229" t="str">
            <v>Mathematics, computer sciences, information science (no hardware development)</v>
          </cell>
          <cell r="P229" t="str">
            <v>Natural sciences</v>
          </cell>
          <cell r="R229">
            <v>4</v>
          </cell>
          <cell r="S229">
            <v>38</v>
          </cell>
          <cell r="T229">
            <v>1450</v>
          </cell>
          <cell r="U229" t="str">
            <v>Wirtschaftsinformatik</v>
          </cell>
          <cell r="V229" t="str">
            <v>5A</v>
          </cell>
          <cell r="W229">
            <v>48</v>
          </cell>
          <cell r="X229" t="str">
            <v>ja</v>
          </cell>
        </row>
        <row r="230">
          <cell r="B230" t="str">
            <v xml:space="preserve">Physik, Astronomie </v>
          </cell>
          <cell r="C230" t="str">
            <v>Mathematik, Naturwissenschaften</v>
          </cell>
          <cell r="D230" t="str">
            <v>Physik, Astronomie</v>
          </cell>
          <cell r="E230" t="str">
            <v>Zusammen</v>
          </cell>
          <cell r="F230" t="str">
            <v>Mathematik, Naturwissenschaften_Physik, Astronomie_Zusammen</v>
          </cell>
          <cell r="G230">
            <v>441</v>
          </cell>
          <cell r="H230" t="str">
            <v>Hochschulen</v>
          </cell>
          <cell r="I230" t="str">
            <v>Physik, Astronomie Hochschulen</v>
          </cell>
          <cell r="J230" t="str">
            <v>X</v>
          </cell>
          <cell r="K230" t="str">
            <v>xxx</v>
          </cell>
          <cell r="L230">
            <v>0</v>
          </cell>
          <cell r="M230">
            <v>0</v>
          </cell>
          <cell r="N230" t="str">
            <v>xxx</v>
          </cell>
          <cell r="O230" t="str">
            <v>xxx</v>
          </cell>
          <cell r="P230" t="str">
            <v>xxx</v>
          </cell>
          <cell r="R230">
            <v>4</v>
          </cell>
          <cell r="S230">
            <v>39</v>
          </cell>
          <cell r="T230" t="str">
            <v>xxx</v>
          </cell>
          <cell r="U230" t="str">
            <v xml:space="preserve">Physik, Astronomie </v>
          </cell>
          <cell r="V230" t="str">
            <v>5A</v>
          </cell>
          <cell r="W230">
            <v>44</v>
          </cell>
          <cell r="X230" t="str">
            <v>ja</v>
          </cell>
          <cell r="Y230" t="str">
            <v xml:space="preserve">Physik, Astronomie </v>
          </cell>
        </row>
        <row r="231">
          <cell r="B231" t="str">
            <v>Astronomie, Astrophysik</v>
          </cell>
          <cell r="H231" t="str">
            <v>Hochschulen</v>
          </cell>
          <cell r="K231">
            <v>441</v>
          </cell>
          <cell r="L231">
            <v>44</v>
          </cell>
          <cell r="M231">
            <v>4</v>
          </cell>
          <cell r="N231" t="str">
            <v>Physik, Astronomie</v>
          </cell>
          <cell r="O231" t="str">
            <v xml:space="preserve">Physical sciences </v>
          </cell>
          <cell r="P231" t="str">
            <v>Natural sciences</v>
          </cell>
          <cell r="R231">
            <v>4</v>
          </cell>
          <cell r="S231">
            <v>39</v>
          </cell>
          <cell r="T231">
            <v>1460</v>
          </cell>
          <cell r="U231" t="str">
            <v>Astronomie, Astrophysik</v>
          </cell>
          <cell r="V231" t="str">
            <v>5A</v>
          </cell>
          <cell r="W231">
            <v>44</v>
          </cell>
          <cell r="X231" t="str">
            <v>ja</v>
          </cell>
        </row>
        <row r="232">
          <cell r="B232" t="str">
            <v>Physik</v>
          </cell>
          <cell r="H232" t="str">
            <v>Hochschulen</v>
          </cell>
          <cell r="K232">
            <v>441</v>
          </cell>
          <cell r="L232">
            <v>44</v>
          </cell>
          <cell r="M232">
            <v>4</v>
          </cell>
          <cell r="N232" t="str">
            <v>Physik, Astronomie</v>
          </cell>
          <cell r="O232" t="str">
            <v xml:space="preserve">Physical sciences </v>
          </cell>
          <cell r="P232" t="str">
            <v>Natural sciences</v>
          </cell>
          <cell r="R232">
            <v>4</v>
          </cell>
          <cell r="S232">
            <v>39</v>
          </cell>
          <cell r="T232">
            <v>1470</v>
          </cell>
          <cell r="U232" t="str">
            <v>Physik</v>
          </cell>
          <cell r="V232" t="str">
            <v>5A</v>
          </cell>
          <cell r="W232">
            <v>44</v>
          </cell>
          <cell r="X232" t="str">
            <v>ja</v>
          </cell>
        </row>
        <row r="233">
          <cell r="B233" t="str">
            <v xml:space="preserve">Chemie </v>
          </cell>
          <cell r="C233" t="str">
            <v>Mathematik, Naturwissenschaften</v>
          </cell>
          <cell r="D233" t="str">
            <v>Chemie</v>
          </cell>
          <cell r="E233" t="str">
            <v>Zusammen</v>
          </cell>
          <cell r="F233" t="str">
            <v>Mathematik, Naturwissenschaften_Chemie_Zusammen</v>
          </cell>
          <cell r="G233" t="str">
            <v>xxx</v>
          </cell>
          <cell r="H233" t="str">
            <v>Hochschulen</v>
          </cell>
          <cell r="I233" t="str">
            <v>Chemie Hochschulen</v>
          </cell>
          <cell r="J233" t="str">
            <v>X</v>
          </cell>
          <cell r="K233" t="str">
            <v>xxx</v>
          </cell>
          <cell r="L233">
            <v>0</v>
          </cell>
          <cell r="M233">
            <v>0</v>
          </cell>
          <cell r="N233" t="str">
            <v>xxx</v>
          </cell>
          <cell r="O233" t="str">
            <v>xxx</v>
          </cell>
          <cell r="P233" t="str">
            <v>xxx</v>
          </cell>
          <cell r="R233">
            <v>4</v>
          </cell>
          <cell r="S233">
            <v>40</v>
          </cell>
          <cell r="T233" t="str">
            <v>xxx</v>
          </cell>
          <cell r="U233" t="str">
            <v xml:space="preserve">Chemie </v>
          </cell>
          <cell r="V233" t="str">
            <v>5A</v>
          </cell>
          <cell r="W233">
            <v>0</v>
          </cell>
          <cell r="X233" t="str">
            <v>ja</v>
          </cell>
        </row>
        <row r="234">
          <cell r="B234" t="str">
            <v>Chemie</v>
          </cell>
          <cell r="C234" t="str">
            <v>Mathematik, Naturwissenschaften</v>
          </cell>
          <cell r="D234" t="str">
            <v>Chemie</v>
          </cell>
          <cell r="E234" t="str">
            <v>Chemie</v>
          </cell>
          <cell r="F234" t="str">
            <v>Mathematik, Naturwissenschaften_Chemie_Chemie</v>
          </cell>
          <cell r="G234">
            <v>442</v>
          </cell>
          <cell r="H234" t="str">
            <v>Hochschulen</v>
          </cell>
          <cell r="I234" t="str">
            <v>ChemieHochschulen</v>
          </cell>
          <cell r="J234" t="str">
            <v>X</v>
          </cell>
          <cell r="K234">
            <v>442</v>
          </cell>
          <cell r="L234">
            <v>44</v>
          </cell>
          <cell r="M234">
            <v>4</v>
          </cell>
          <cell r="N234" t="str">
            <v>Chemie, Lebensmittelchemie</v>
          </cell>
          <cell r="O234" t="str">
            <v>Chemical sciences</v>
          </cell>
          <cell r="P234" t="str">
            <v>Natural sciences</v>
          </cell>
          <cell r="R234">
            <v>4</v>
          </cell>
          <cell r="S234">
            <v>40</v>
          </cell>
          <cell r="T234">
            <v>1490</v>
          </cell>
          <cell r="U234" t="str">
            <v>Chemie</v>
          </cell>
          <cell r="V234" t="str">
            <v>5A</v>
          </cell>
          <cell r="W234">
            <v>44</v>
          </cell>
          <cell r="X234" t="str">
            <v>ja</v>
          </cell>
          <cell r="Y234" t="str">
            <v>Mathematik, Naturwissenschaften, (SF Mathematik, Naturwissenschaften)</v>
          </cell>
        </row>
        <row r="235">
          <cell r="B235" t="str">
            <v xml:space="preserve">Chemie  </v>
          </cell>
          <cell r="C235" t="str">
            <v>Mathematik, Naturwissenschaften</v>
          </cell>
          <cell r="D235" t="str">
            <v>Chemie</v>
          </cell>
          <cell r="E235" t="str">
            <v>Chemie</v>
          </cell>
          <cell r="F235" t="str">
            <v>Mathematik, Naturwissenschaften_Chemie_Chemie</v>
          </cell>
          <cell r="G235">
            <v>442</v>
          </cell>
          <cell r="H235" t="str">
            <v>Hochschulen</v>
          </cell>
          <cell r="I235" t="str">
            <v>Chemie  Hochschulen</v>
          </cell>
          <cell r="J235" t="str">
            <v>X</v>
          </cell>
          <cell r="K235">
            <v>442</v>
          </cell>
          <cell r="L235">
            <v>44</v>
          </cell>
          <cell r="M235">
            <v>4</v>
          </cell>
          <cell r="N235" t="str">
            <v>Chemie, Lebensmittelchemie</v>
          </cell>
          <cell r="O235" t="str">
            <v>Chemical sciences</v>
          </cell>
          <cell r="P235" t="str">
            <v>Natural sciences</v>
          </cell>
          <cell r="R235">
            <v>4</v>
          </cell>
          <cell r="S235">
            <v>40</v>
          </cell>
          <cell r="T235">
            <v>1490</v>
          </cell>
          <cell r="U235" t="str">
            <v>Chemie</v>
          </cell>
          <cell r="V235" t="str">
            <v>5A</v>
          </cell>
          <cell r="W235">
            <v>44</v>
          </cell>
          <cell r="X235" t="str">
            <v>ja</v>
          </cell>
          <cell r="Y235" t="str">
            <v>Mathematik, Naturwissenschaften, (SF Mathematik, Naturwissenschaften)</v>
          </cell>
        </row>
        <row r="236">
          <cell r="B236" t="str">
            <v>Lebensmittelchemie</v>
          </cell>
          <cell r="C236" t="str">
            <v>Mathematik, Naturwissenschaften</v>
          </cell>
          <cell r="D236" t="str">
            <v>Chemie</v>
          </cell>
          <cell r="E236" t="str">
            <v>Lebensmittelchemie</v>
          </cell>
          <cell r="F236" t="str">
            <v>Mathematik, Naturwissenschaften_Chemie_Lebensmittelchemie</v>
          </cell>
          <cell r="G236">
            <v>442</v>
          </cell>
          <cell r="H236" t="str">
            <v>Hochschulen</v>
          </cell>
          <cell r="I236" t="str">
            <v>LebensmittelchemieHochschulen</v>
          </cell>
          <cell r="J236" t="str">
            <v>X</v>
          </cell>
          <cell r="K236">
            <v>442</v>
          </cell>
          <cell r="L236">
            <v>44</v>
          </cell>
          <cell r="M236">
            <v>4</v>
          </cell>
          <cell r="N236" t="str">
            <v>Chemie, Lebensmittelchemie</v>
          </cell>
          <cell r="O236" t="str">
            <v>Chemical sciences</v>
          </cell>
          <cell r="P236" t="str">
            <v>Natural sciences</v>
          </cell>
          <cell r="R236">
            <v>4</v>
          </cell>
          <cell r="S236">
            <v>40</v>
          </cell>
          <cell r="T236">
            <v>1500</v>
          </cell>
          <cell r="U236" t="str">
            <v>Lebensmittelchemie</v>
          </cell>
          <cell r="V236" t="str">
            <v>5A</v>
          </cell>
          <cell r="W236">
            <v>44</v>
          </cell>
          <cell r="X236" t="str">
            <v>ja</v>
          </cell>
          <cell r="Y236" t="str">
            <v>Mathematik, Naturwissenschaften, (SF Mathematik, Naturwissenschaften)</v>
          </cell>
        </row>
        <row r="237">
          <cell r="B237" t="str">
            <v>Lebensmittelchemie</v>
          </cell>
          <cell r="C237" t="str">
            <v>Mathematik, Naturwissenschaften</v>
          </cell>
          <cell r="D237" t="str">
            <v>Chemie</v>
          </cell>
          <cell r="E237" t="str">
            <v>Lebensmittelchemie</v>
          </cell>
          <cell r="F237" t="str">
            <v>Mathematik, Naturwissenschaften_Chemie_Lebensmittelchemie</v>
          </cell>
          <cell r="G237">
            <v>442</v>
          </cell>
          <cell r="H237" t="str">
            <v>Hochschulen</v>
          </cell>
          <cell r="I237" t="str">
            <v>LebensmittelchemieHochschulen</v>
          </cell>
          <cell r="J237" t="str">
            <v>X</v>
          </cell>
          <cell r="K237">
            <v>442</v>
          </cell>
          <cell r="L237">
            <v>44</v>
          </cell>
          <cell r="M237">
            <v>4</v>
          </cell>
          <cell r="N237" t="str">
            <v>Chemie, Lebensmittelchemie</v>
          </cell>
          <cell r="O237" t="str">
            <v>Chemical sciences</v>
          </cell>
          <cell r="P237" t="str">
            <v>Natural sciences</v>
          </cell>
          <cell r="R237">
            <v>4</v>
          </cell>
          <cell r="S237">
            <v>40</v>
          </cell>
          <cell r="T237">
            <v>1500</v>
          </cell>
          <cell r="U237" t="str">
            <v>Lebensmittelchemie</v>
          </cell>
          <cell r="V237" t="str">
            <v>5A</v>
          </cell>
          <cell r="W237">
            <v>44</v>
          </cell>
          <cell r="X237" t="str">
            <v>ja</v>
          </cell>
          <cell r="Y237" t="str">
            <v>Mathematik, Naturwissenschaften, (SF Mathematik, Naturwissenschaften)</v>
          </cell>
        </row>
        <row r="238">
          <cell r="B238" t="str">
            <v>Biochemie</v>
          </cell>
          <cell r="C238" t="str">
            <v>Mathematik, Naturwissenschaften</v>
          </cell>
          <cell r="D238" t="str">
            <v>Chemie</v>
          </cell>
          <cell r="E238" t="str">
            <v>Biochemie</v>
          </cell>
          <cell r="F238" t="str">
            <v>Mathematik, Naturwissenschaften_Chemie_Biochemie</v>
          </cell>
          <cell r="G238">
            <v>421</v>
          </cell>
          <cell r="H238" t="str">
            <v>Hochschulen</v>
          </cell>
          <cell r="I238" t="str">
            <v>BiochemieHochschulen</v>
          </cell>
          <cell r="J238" t="str">
            <v>X</v>
          </cell>
          <cell r="K238">
            <v>421</v>
          </cell>
          <cell r="L238">
            <v>42</v>
          </cell>
          <cell r="M238">
            <v>4</v>
          </cell>
          <cell r="N238" t="str">
            <v>Chemie, Lebensmittelchemie</v>
          </cell>
          <cell r="O238" t="str">
            <v>Chemical sciences</v>
          </cell>
          <cell r="P238" t="str">
            <v>Natural sciences</v>
          </cell>
          <cell r="R238">
            <v>4</v>
          </cell>
          <cell r="S238">
            <v>40</v>
          </cell>
          <cell r="T238">
            <v>1480</v>
          </cell>
          <cell r="U238" t="str">
            <v>Biochemie</v>
          </cell>
          <cell r="V238" t="str">
            <v>5A</v>
          </cell>
          <cell r="W238">
            <v>42</v>
          </cell>
          <cell r="X238" t="str">
            <v>ja</v>
          </cell>
          <cell r="Y238" t="str">
            <v>Mathematik, Naturwissenschaften, (SF Mathematik, Naturwissenschaften)</v>
          </cell>
        </row>
        <row r="239">
          <cell r="B239" t="str">
            <v xml:space="preserve">Pharmazie </v>
          </cell>
          <cell r="C239" t="str">
            <v>Mathematik, Naturwissenschaften</v>
          </cell>
          <cell r="D239" t="str">
            <v>Pharmazie</v>
          </cell>
          <cell r="E239" t="str">
            <v>Zusammen</v>
          </cell>
          <cell r="F239" t="str">
            <v>Mathematik, Naturwissenschaften_Pharmazie_Zusammen</v>
          </cell>
          <cell r="G239">
            <v>727</v>
          </cell>
          <cell r="H239" t="str">
            <v>Hochschulen</v>
          </cell>
          <cell r="I239" t="str">
            <v>Pharmazie Hochschulen</v>
          </cell>
          <cell r="J239" t="str">
            <v>X</v>
          </cell>
          <cell r="K239" t="str">
            <v>xxx</v>
          </cell>
          <cell r="L239">
            <v>0</v>
          </cell>
          <cell r="M239">
            <v>0</v>
          </cell>
          <cell r="N239" t="str">
            <v>xxx</v>
          </cell>
          <cell r="O239" t="str">
            <v>xxx</v>
          </cell>
          <cell r="P239" t="str">
            <v>xxx</v>
          </cell>
          <cell r="R239">
            <v>4</v>
          </cell>
          <cell r="S239">
            <v>41</v>
          </cell>
          <cell r="T239" t="str">
            <v>xxx</v>
          </cell>
          <cell r="U239" t="str">
            <v xml:space="preserve">Pharmazie </v>
          </cell>
          <cell r="V239" t="str">
            <v>5A</v>
          </cell>
          <cell r="W239">
            <v>7</v>
          </cell>
          <cell r="X239" t="str">
            <v>nein</v>
          </cell>
          <cell r="Y239" t="str">
            <v xml:space="preserve">Pharmazie </v>
          </cell>
        </row>
        <row r="240">
          <cell r="B240" t="str">
            <v>Pharmazie</v>
          </cell>
          <cell r="H240" t="str">
            <v>Hochschulen</v>
          </cell>
          <cell r="K240">
            <v>727</v>
          </cell>
          <cell r="L240">
            <v>72</v>
          </cell>
          <cell r="M240">
            <v>7</v>
          </cell>
          <cell r="N240" t="str">
            <v>Pharmazie</v>
          </cell>
          <cell r="O240" t="str">
            <v>Chemical sciences</v>
          </cell>
          <cell r="P240" t="str">
            <v>Natural sciences</v>
          </cell>
          <cell r="R240">
            <v>4</v>
          </cell>
          <cell r="S240">
            <v>41</v>
          </cell>
          <cell r="T240">
            <v>1510</v>
          </cell>
          <cell r="U240" t="str">
            <v>Pharmazie</v>
          </cell>
          <cell r="V240" t="str">
            <v>5A</v>
          </cell>
          <cell r="W240">
            <v>7</v>
          </cell>
          <cell r="X240" t="str">
            <v>nein</v>
          </cell>
        </row>
        <row r="241">
          <cell r="B241" t="str">
            <v xml:space="preserve">Biologie </v>
          </cell>
          <cell r="C241" t="str">
            <v>Mathematik, Naturwissenschaften</v>
          </cell>
          <cell r="D241" t="str">
            <v>Biologie</v>
          </cell>
          <cell r="E241" t="str">
            <v>Zusammen</v>
          </cell>
          <cell r="F241" t="str">
            <v>Mathematik, Naturwissenschaften_Biologie_Zusammen</v>
          </cell>
          <cell r="G241">
            <v>421</v>
          </cell>
          <cell r="H241" t="str">
            <v>Hochschulen</v>
          </cell>
          <cell r="I241" t="str">
            <v>Biologie Hochschulen</v>
          </cell>
          <cell r="J241" t="str">
            <v>X</v>
          </cell>
          <cell r="K241" t="str">
            <v>xxx</v>
          </cell>
          <cell r="L241">
            <v>0</v>
          </cell>
          <cell r="M241">
            <v>0</v>
          </cell>
          <cell r="N241" t="str">
            <v>xxx</v>
          </cell>
          <cell r="O241" t="str">
            <v>xxx</v>
          </cell>
          <cell r="P241" t="str">
            <v>xxx</v>
          </cell>
          <cell r="R241">
            <v>4</v>
          </cell>
          <cell r="S241">
            <v>42</v>
          </cell>
          <cell r="T241" t="str">
            <v>xxx</v>
          </cell>
          <cell r="U241" t="str">
            <v xml:space="preserve">Biologie </v>
          </cell>
          <cell r="V241" t="str">
            <v>5A</v>
          </cell>
          <cell r="W241">
            <v>42</v>
          </cell>
          <cell r="X241" t="str">
            <v>ja</v>
          </cell>
          <cell r="Y241" t="str">
            <v xml:space="preserve">Biologie </v>
          </cell>
        </row>
        <row r="242">
          <cell r="B242" t="str">
            <v>Anthropologie (Humanbiologie)</v>
          </cell>
          <cell r="H242" t="str">
            <v>Hochschulen</v>
          </cell>
          <cell r="K242">
            <v>421</v>
          </cell>
          <cell r="L242">
            <v>42</v>
          </cell>
          <cell r="M242">
            <v>4</v>
          </cell>
          <cell r="N242" t="str">
            <v>Biologie, Biochemie, Biotechnologie</v>
          </cell>
          <cell r="O242" t="str">
            <v>Biological sciences (excluding clinical and veterinary sciences)</v>
          </cell>
          <cell r="P242" t="str">
            <v>Natural sciences</v>
          </cell>
          <cell r="R242">
            <v>4</v>
          </cell>
          <cell r="S242">
            <v>42</v>
          </cell>
          <cell r="T242">
            <v>1520</v>
          </cell>
          <cell r="U242" t="str">
            <v>Anthropologie (Humanbiologie)</v>
          </cell>
          <cell r="V242" t="str">
            <v>5A</v>
          </cell>
          <cell r="W242">
            <v>42</v>
          </cell>
          <cell r="X242" t="str">
            <v>ja</v>
          </cell>
        </row>
        <row r="243">
          <cell r="B243" t="str">
            <v>Biologie</v>
          </cell>
          <cell r="H243" t="str">
            <v>Hochschulen</v>
          </cell>
          <cell r="K243">
            <v>421</v>
          </cell>
          <cell r="L243">
            <v>42</v>
          </cell>
          <cell r="M243">
            <v>4</v>
          </cell>
          <cell r="N243" t="str">
            <v>Biologie, Biochemie, Biotechnologie</v>
          </cell>
          <cell r="O243" t="str">
            <v>Biological sciences (excluding clinical and veterinary sciences)</v>
          </cell>
          <cell r="P243" t="str">
            <v>Natural sciences</v>
          </cell>
          <cell r="R243">
            <v>4</v>
          </cell>
          <cell r="S243">
            <v>42</v>
          </cell>
          <cell r="T243">
            <v>1530</v>
          </cell>
          <cell r="U243" t="str">
            <v>Biologie</v>
          </cell>
          <cell r="V243" t="str">
            <v>5A</v>
          </cell>
          <cell r="W243">
            <v>42</v>
          </cell>
          <cell r="X243" t="str">
            <v>ja</v>
          </cell>
        </row>
        <row r="244">
          <cell r="B244" t="str">
            <v>Biotechnologie</v>
          </cell>
          <cell r="G244">
            <v>421</v>
          </cell>
          <cell r="H244" t="str">
            <v>Hochschulen</v>
          </cell>
          <cell r="K244">
            <v>421</v>
          </cell>
          <cell r="L244">
            <v>42</v>
          </cell>
          <cell r="M244">
            <v>4</v>
          </cell>
          <cell r="N244" t="str">
            <v>Biologie, Biochemie, Biotechnologie</v>
          </cell>
          <cell r="O244" t="str">
            <v>Biological sciences (excluding clinical and veterinary sciences)</v>
          </cell>
          <cell r="P244" t="str">
            <v>Natural sciences</v>
          </cell>
          <cell r="R244">
            <v>4</v>
          </cell>
          <cell r="S244">
            <v>42</v>
          </cell>
          <cell r="T244">
            <v>1540</v>
          </cell>
          <cell r="U244" t="str">
            <v>Biotechnologie</v>
          </cell>
          <cell r="V244" t="str">
            <v>5A</v>
          </cell>
          <cell r="W244">
            <v>42</v>
          </cell>
          <cell r="X244" t="str">
            <v>ja</v>
          </cell>
        </row>
        <row r="245">
          <cell r="B245" t="str">
            <v xml:space="preserve">Geowissenschaften (ohne Geographie) </v>
          </cell>
          <cell r="C245" t="str">
            <v>Mathematik, Naturwissenschaften</v>
          </cell>
          <cell r="D245" t="str">
            <v>Geowissenschaften (ohne Geographie)</v>
          </cell>
          <cell r="E245" t="str">
            <v>Zusammen</v>
          </cell>
          <cell r="F245" t="str">
            <v>Mathematik, Naturwissenschaften_Geowissenschaften (ohne Geographie)_Zusammen</v>
          </cell>
          <cell r="G245">
            <v>443</v>
          </cell>
          <cell r="H245" t="str">
            <v>Hochschulen</v>
          </cell>
          <cell r="I245" t="str">
            <v>Geowissenschaften (ohne Geographie) Hochschulen</v>
          </cell>
          <cell r="J245" t="str">
            <v>X</v>
          </cell>
          <cell r="K245" t="str">
            <v>xxx</v>
          </cell>
          <cell r="L245">
            <v>0</v>
          </cell>
          <cell r="M245">
            <v>0</v>
          </cell>
          <cell r="N245" t="str">
            <v>xxx</v>
          </cell>
          <cell r="O245" t="str">
            <v>xxx</v>
          </cell>
          <cell r="P245" t="str">
            <v>xxx</v>
          </cell>
          <cell r="R245">
            <v>4</v>
          </cell>
          <cell r="S245">
            <v>43</v>
          </cell>
          <cell r="T245" t="str">
            <v>xxx</v>
          </cell>
          <cell r="U245" t="str">
            <v xml:space="preserve">Geowissenschaften (ohne Geographie) </v>
          </cell>
          <cell r="V245" t="str">
            <v>5A</v>
          </cell>
          <cell r="W245">
            <v>44</v>
          </cell>
          <cell r="X245" t="str">
            <v>ja</v>
          </cell>
          <cell r="Y245" t="str">
            <v xml:space="preserve">Geowissenschaften (ohne Geographie) </v>
          </cell>
        </row>
        <row r="246">
          <cell r="B246" t="str">
            <v>Geologie/Paläontologie</v>
          </cell>
          <cell r="H246" t="str">
            <v>Hochschulen</v>
          </cell>
          <cell r="K246">
            <v>443</v>
          </cell>
          <cell r="L246">
            <v>44</v>
          </cell>
          <cell r="M246">
            <v>4</v>
          </cell>
          <cell r="N246" t="str">
            <v>Geowissenschaften, Geographie</v>
          </cell>
          <cell r="O246" t="str">
            <v xml:space="preserve">Earth sciences </v>
          </cell>
          <cell r="P246" t="str">
            <v>Natural sciences</v>
          </cell>
          <cell r="R246">
            <v>4</v>
          </cell>
          <cell r="S246">
            <v>43</v>
          </cell>
          <cell r="T246">
            <v>1550</v>
          </cell>
          <cell r="U246" t="str">
            <v>Geologie/Paläontologie</v>
          </cell>
          <cell r="V246" t="str">
            <v>5A</v>
          </cell>
          <cell r="W246">
            <v>44</v>
          </cell>
          <cell r="X246" t="str">
            <v>ja</v>
          </cell>
        </row>
        <row r="247">
          <cell r="B247" t="str">
            <v>Geophysik</v>
          </cell>
          <cell r="H247" t="str">
            <v>Hochschulen</v>
          </cell>
          <cell r="K247">
            <v>443</v>
          </cell>
          <cell r="L247">
            <v>44</v>
          </cell>
          <cell r="M247">
            <v>4</v>
          </cell>
          <cell r="N247" t="str">
            <v>Geowissenschaften, Geographie</v>
          </cell>
          <cell r="O247" t="str">
            <v xml:space="preserve">Earth sciences </v>
          </cell>
          <cell r="P247" t="str">
            <v>Natural sciences</v>
          </cell>
          <cell r="R247">
            <v>4</v>
          </cell>
          <cell r="S247">
            <v>43</v>
          </cell>
          <cell r="T247">
            <v>1560</v>
          </cell>
          <cell r="U247" t="str">
            <v>Geophysik</v>
          </cell>
          <cell r="V247" t="str">
            <v>5A</v>
          </cell>
          <cell r="W247">
            <v>44</v>
          </cell>
          <cell r="X247" t="str">
            <v>ja</v>
          </cell>
        </row>
        <row r="248">
          <cell r="B248" t="str">
            <v>Geowissenschaften</v>
          </cell>
          <cell r="H248" t="str">
            <v>Hochschulen</v>
          </cell>
          <cell r="K248">
            <v>443</v>
          </cell>
          <cell r="L248">
            <v>44</v>
          </cell>
          <cell r="M248">
            <v>4</v>
          </cell>
          <cell r="N248" t="str">
            <v>Geowissenschaften, Geographie</v>
          </cell>
          <cell r="O248" t="str">
            <v xml:space="preserve">Earth sciences </v>
          </cell>
          <cell r="P248" t="str">
            <v>Natural sciences</v>
          </cell>
          <cell r="R248">
            <v>4</v>
          </cell>
          <cell r="S248">
            <v>43</v>
          </cell>
          <cell r="T248">
            <v>1565</v>
          </cell>
          <cell r="U248" t="str">
            <v>Geowissenschaften</v>
          </cell>
          <cell r="V248" t="str">
            <v>5A</v>
          </cell>
          <cell r="W248">
            <v>44</v>
          </cell>
          <cell r="X248" t="str">
            <v>ja</v>
          </cell>
        </row>
        <row r="249">
          <cell r="B249" t="str">
            <v>Meteorologie</v>
          </cell>
          <cell r="H249" t="str">
            <v>Hochschulen</v>
          </cell>
          <cell r="K249">
            <v>443</v>
          </cell>
          <cell r="L249">
            <v>44</v>
          </cell>
          <cell r="M249">
            <v>4</v>
          </cell>
          <cell r="N249" t="str">
            <v>Geowissenschaften, Geographie</v>
          </cell>
          <cell r="O249" t="str">
            <v xml:space="preserve">Earth sciences </v>
          </cell>
          <cell r="P249" t="str">
            <v>Natural sciences</v>
          </cell>
          <cell r="R249">
            <v>4</v>
          </cell>
          <cell r="S249">
            <v>43</v>
          </cell>
          <cell r="T249">
            <v>1570</v>
          </cell>
          <cell r="U249" t="str">
            <v>Meteorologie</v>
          </cell>
          <cell r="V249" t="str">
            <v>5A</v>
          </cell>
          <cell r="W249">
            <v>44</v>
          </cell>
          <cell r="X249" t="str">
            <v>ja</v>
          </cell>
        </row>
        <row r="250">
          <cell r="B250" t="str">
            <v>Mineralogie</v>
          </cell>
          <cell r="H250" t="str">
            <v>Hochschulen</v>
          </cell>
          <cell r="K250">
            <v>443</v>
          </cell>
          <cell r="L250">
            <v>44</v>
          </cell>
          <cell r="M250">
            <v>4</v>
          </cell>
          <cell r="N250" t="str">
            <v>Geowissenschaften, Geographie</v>
          </cell>
          <cell r="O250" t="str">
            <v xml:space="preserve">Earth sciences </v>
          </cell>
          <cell r="P250" t="str">
            <v>Natural sciences</v>
          </cell>
          <cell r="R250">
            <v>4</v>
          </cell>
          <cell r="S250">
            <v>43</v>
          </cell>
          <cell r="T250">
            <v>1580</v>
          </cell>
          <cell r="U250" t="str">
            <v>Mineralogie</v>
          </cell>
          <cell r="V250" t="str">
            <v>5A</v>
          </cell>
          <cell r="W250">
            <v>44</v>
          </cell>
          <cell r="X250" t="str">
            <v>ja</v>
          </cell>
        </row>
        <row r="251">
          <cell r="B251" t="str">
            <v>Ozeanographie</v>
          </cell>
          <cell r="H251" t="str">
            <v>Hochschulen</v>
          </cell>
          <cell r="K251">
            <v>443</v>
          </cell>
          <cell r="L251">
            <v>44</v>
          </cell>
          <cell r="M251">
            <v>4</v>
          </cell>
          <cell r="N251" t="str">
            <v>Geowissenschaften, Geographie</v>
          </cell>
          <cell r="O251" t="str">
            <v xml:space="preserve">Earth sciences </v>
          </cell>
          <cell r="P251" t="str">
            <v>Natural sciences</v>
          </cell>
          <cell r="R251">
            <v>4</v>
          </cell>
          <cell r="S251">
            <v>43</v>
          </cell>
          <cell r="T251">
            <v>1590</v>
          </cell>
          <cell r="U251" t="str">
            <v>Ozeanographie</v>
          </cell>
          <cell r="V251" t="str">
            <v>5A</v>
          </cell>
          <cell r="W251">
            <v>44</v>
          </cell>
          <cell r="X251" t="str">
            <v>ja</v>
          </cell>
        </row>
        <row r="252">
          <cell r="B252" t="str">
            <v xml:space="preserve">Geographie </v>
          </cell>
          <cell r="C252" t="str">
            <v>Mathematik, Naturwissenschaften</v>
          </cell>
          <cell r="D252" t="str">
            <v>Geographie</v>
          </cell>
          <cell r="E252" t="str">
            <v>Zusammen</v>
          </cell>
          <cell r="F252" t="str">
            <v>Mathematik, Naturwissenschaften_Geographie_Zusammen</v>
          </cell>
          <cell r="G252">
            <v>443</v>
          </cell>
          <cell r="H252" t="str">
            <v>Hochschulen</v>
          </cell>
          <cell r="I252" t="str">
            <v>Geographie Hochschulen</v>
          </cell>
          <cell r="J252" t="str">
            <v>X</v>
          </cell>
          <cell r="K252" t="str">
            <v>xxx</v>
          </cell>
          <cell r="L252">
            <v>0</v>
          </cell>
          <cell r="M252">
            <v>0</v>
          </cell>
          <cell r="N252" t="str">
            <v>xxx</v>
          </cell>
          <cell r="O252" t="str">
            <v>xxx</v>
          </cell>
          <cell r="P252" t="str">
            <v>xxx</v>
          </cell>
          <cell r="R252">
            <v>4</v>
          </cell>
          <cell r="S252">
            <v>44</v>
          </cell>
          <cell r="T252" t="str">
            <v>xxx</v>
          </cell>
          <cell r="U252" t="str">
            <v xml:space="preserve">Geographie </v>
          </cell>
          <cell r="V252" t="str">
            <v>5A</v>
          </cell>
          <cell r="W252">
            <v>44</v>
          </cell>
          <cell r="X252" t="str">
            <v>ja</v>
          </cell>
          <cell r="Y252" t="str">
            <v xml:space="preserve">Geographie </v>
          </cell>
        </row>
        <row r="253">
          <cell r="B253" t="str">
            <v>Geographie/Erdkunde</v>
          </cell>
          <cell r="H253" t="str">
            <v>Hochschulen</v>
          </cell>
          <cell r="K253">
            <v>443</v>
          </cell>
          <cell r="L253">
            <v>44</v>
          </cell>
          <cell r="M253">
            <v>4</v>
          </cell>
          <cell r="N253" t="str">
            <v>Geowissenschaften, Geographie</v>
          </cell>
          <cell r="O253" t="str">
            <v xml:space="preserve">Earth sciences </v>
          </cell>
          <cell r="P253" t="str">
            <v>Natural sciences</v>
          </cell>
          <cell r="R253">
            <v>4</v>
          </cell>
          <cell r="S253">
            <v>44</v>
          </cell>
          <cell r="T253">
            <v>1600</v>
          </cell>
          <cell r="U253" t="str">
            <v>Geographie/Erdkunde</v>
          </cell>
          <cell r="V253" t="str">
            <v>5A</v>
          </cell>
          <cell r="W253">
            <v>44</v>
          </cell>
          <cell r="X253" t="str">
            <v>ja</v>
          </cell>
        </row>
        <row r="254">
          <cell r="B254" t="str">
            <v>Geoökologie/Biogeographie</v>
          </cell>
          <cell r="H254" t="str">
            <v>Hochschulen</v>
          </cell>
          <cell r="K254">
            <v>443</v>
          </cell>
          <cell r="L254">
            <v>44</v>
          </cell>
          <cell r="M254">
            <v>4</v>
          </cell>
          <cell r="N254" t="str">
            <v>Geowissenschaften, Geographie</v>
          </cell>
          <cell r="O254" t="str">
            <v xml:space="preserve">Earth sciences </v>
          </cell>
          <cell r="P254" t="str">
            <v>Natural sciences</v>
          </cell>
          <cell r="R254">
            <v>4</v>
          </cell>
          <cell r="S254">
            <v>44</v>
          </cell>
          <cell r="T254">
            <v>1610</v>
          </cell>
          <cell r="U254" t="str">
            <v>Geoökologie/Biogeographie</v>
          </cell>
          <cell r="V254" t="str">
            <v>5A</v>
          </cell>
          <cell r="W254">
            <v>44</v>
          </cell>
          <cell r="X254" t="str">
            <v>ja</v>
          </cell>
        </row>
        <row r="255">
          <cell r="B255" t="str">
            <v>Wirtschafts-/Sozialgeographie</v>
          </cell>
          <cell r="H255" t="str">
            <v>Hochschulen</v>
          </cell>
          <cell r="K255">
            <v>443</v>
          </cell>
          <cell r="L255">
            <v>44</v>
          </cell>
          <cell r="M255">
            <v>4</v>
          </cell>
          <cell r="N255" t="str">
            <v>Geowissenschaften, Geographie</v>
          </cell>
          <cell r="O255" t="str">
            <v xml:space="preserve">Earth sciences </v>
          </cell>
          <cell r="P255" t="str">
            <v>Natural sciences</v>
          </cell>
          <cell r="R255">
            <v>4</v>
          </cell>
          <cell r="S255">
            <v>44</v>
          </cell>
          <cell r="T255">
            <v>1620</v>
          </cell>
          <cell r="U255" t="str">
            <v>Wirtschafts-/Sozialgeographie</v>
          </cell>
          <cell r="V255" t="str">
            <v>5A</v>
          </cell>
          <cell r="W255">
            <v>44</v>
          </cell>
          <cell r="X255" t="str">
            <v>ja</v>
          </cell>
        </row>
        <row r="256">
          <cell r="B256" t="str">
            <v xml:space="preserve">Humanmedizin </v>
          </cell>
          <cell r="C256" t="str">
            <v>Humanmedizin zusammen</v>
          </cell>
          <cell r="D256" t="str">
            <v xml:space="preserve"> </v>
          </cell>
          <cell r="E256" t="str">
            <v xml:space="preserve"> </v>
          </cell>
          <cell r="F256" t="str">
            <v xml:space="preserve">Humanmedizin zusammen_ _ </v>
          </cell>
          <cell r="G256" t="str">
            <v>xxx</v>
          </cell>
          <cell r="H256" t="str">
            <v>Hochschulen</v>
          </cell>
          <cell r="I256" t="str">
            <v>Humanmedizin Hochschulen</v>
          </cell>
          <cell r="J256" t="str">
            <v>X</v>
          </cell>
          <cell r="K256" t="str">
            <v>xxx</v>
          </cell>
          <cell r="L256">
            <v>0</v>
          </cell>
          <cell r="M256">
            <v>0</v>
          </cell>
          <cell r="N256" t="str">
            <v>xxx</v>
          </cell>
          <cell r="O256" t="str">
            <v>xxx</v>
          </cell>
          <cell r="P256" t="str">
            <v>xxx</v>
          </cell>
          <cell r="R256">
            <v>5</v>
          </cell>
          <cell r="S256" t="str">
            <v>xxx</v>
          </cell>
          <cell r="T256" t="str">
            <v>xxx</v>
          </cell>
          <cell r="U256" t="str">
            <v xml:space="preserve">Humanmedizin </v>
          </cell>
          <cell r="V256" t="str">
            <v>5A</v>
          </cell>
          <cell r="W256">
            <v>0</v>
          </cell>
        </row>
        <row r="257">
          <cell r="B257" t="str">
            <v>Humanmedizin/Gesundheitswissenschaften</v>
          </cell>
          <cell r="G257" t="str">
            <v>xxx</v>
          </cell>
          <cell r="H257" t="str">
            <v>Hochschulen</v>
          </cell>
          <cell r="I257" t="str">
            <v>Humanmedizin/GesundheitswissenschaftenHochschulen</v>
          </cell>
          <cell r="J257" t="str">
            <v>X</v>
          </cell>
          <cell r="K257" t="str">
            <v>xxx</v>
          </cell>
          <cell r="L257">
            <v>0</v>
          </cell>
          <cell r="M257">
            <v>0</v>
          </cell>
          <cell r="N257" t="str">
            <v>xxx</v>
          </cell>
          <cell r="O257" t="str">
            <v>xxx</v>
          </cell>
          <cell r="P257" t="str">
            <v>xxx</v>
          </cell>
          <cell r="R257">
            <v>5</v>
          </cell>
          <cell r="S257" t="str">
            <v>xxx</v>
          </cell>
          <cell r="T257" t="str">
            <v>xxx</v>
          </cell>
          <cell r="U257" t="str">
            <v>Humanmedizin/Gesundheitswissenschaften</v>
          </cell>
          <cell r="V257" t="str">
            <v>5A</v>
          </cell>
          <cell r="W257">
            <v>0</v>
          </cell>
        </row>
        <row r="258">
          <cell r="B258" t="str">
            <v>Gesundheitswissenschaften (allg.)</v>
          </cell>
          <cell r="G258" t="str">
            <v>xxx</v>
          </cell>
          <cell r="H258" t="str">
            <v>Hochschulen</v>
          </cell>
          <cell r="K258" t="str">
            <v>xxx</v>
          </cell>
          <cell r="L258">
            <v>0</v>
          </cell>
          <cell r="M258">
            <v>0</v>
          </cell>
          <cell r="N258" t="str">
            <v>xxx</v>
          </cell>
          <cell r="O258" t="str">
            <v>xxx</v>
          </cell>
          <cell r="P258" t="str">
            <v>xxx</v>
          </cell>
          <cell r="R258">
            <v>5</v>
          </cell>
          <cell r="S258">
            <v>48</v>
          </cell>
          <cell r="T258" t="str">
            <v>xxx</v>
          </cell>
          <cell r="U258" t="str">
            <v>Gesundheitswissenschaften (allg.)</v>
          </cell>
          <cell r="V258" t="str">
            <v>5A</v>
          </cell>
          <cell r="W258">
            <v>0</v>
          </cell>
          <cell r="X258" t="str">
            <v>ja</v>
          </cell>
        </row>
        <row r="259">
          <cell r="B259" t="str">
            <v>Gesundheitswissenschaften allgemein</v>
          </cell>
          <cell r="G259" t="str">
            <v>xxx</v>
          </cell>
          <cell r="H259" t="str">
            <v>Hochschulen</v>
          </cell>
          <cell r="K259" t="str">
            <v>xxx</v>
          </cell>
          <cell r="L259">
            <v>0</v>
          </cell>
          <cell r="M259">
            <v>0</v>
          </cell>
          <cell r="N259" t="str">
            <v>xxx</v>
          </cell>
          <cell r="O259" t="str">
            <v>xxx</v>
          </cell>
          <cell r="P259" t="str">
            <v>xxx</v>
          </cell>
          <cell r="R259">
            <v>5</v>
          </cell>
          <cell r="S259">
            <v>48</v>
          </cell>
          <cell r="T259" t="str">
            <v>xxx</v>
          </cell>
          <cell r="U259" t="str">
            <v>Gesundheitswissenschaften allgemein</v>
          </cell>
          <cell r="V259" t="str">
            <v>5A</v>
          </cell>
          <cell r="W259">
            <v>0</v>
          </cell>
          <cell r="X259" t="str">
            <v>ja</v>
          </cell>
        </row>
        <row r="260">
          <cell r="B260" t="str">
            <v>Gesundheitspädagogik</v>
          </cell>
          <cell r="G260">
            <v>142</v>
          </cell>
          <cell r="H260" t="str">
            <v>Hochschulen</v>
          </cell>
          <cell r="J260" t="str">
            <v>722????</v>
          </cell>
          <cell r="K260">
            <v>142</v>
          </cell>
          <cell r="L260">
            <v>14</v>
          </cell>
          <cell r="M260">
            <v>1</v>
          </cell>
          <cell r="N260" t="str">
            <v>Humanmedizin (ohne Zahnmedizin)</v>
          </cell>
          <cell r="O260" t="str">
            <v>Basic medicine</v>
          </cell>
          <cell r="P260" t="str">
            <v>Medical sciences</v>
          </cell>
          <cell r="R260">
            <v>5</v>
          </cell>
          <cell r="S260">
            <v>48</v>
          </cell>
          <cell r="T260">
            <v>1622</v>
          </cell>
          <cell r="U260" t="str">
            <v>Gesundheitspädagogik</v>
          </cell>
          <cell r="V260" t="str">
            <v>5A</v>
          </cell>
          <cell r="W260">
            <v>1</v>
          </cell>
          <cell r="X260" t="str">
            <v>ja</v>
          </cell>
          <cell r="Y260" t="e">
            <v>#VALUE!</v>
          </cell>
        </row>
        <row r="261">
          <cell r="B261" t="str">
            <v>Gesundheitswissenschaften/-management</v>
          </cell>
          <cell r="G261">
            <v>345</v>
          </cell>
          <cell r="H261" t="str">
            <v>Hochschulen</v>
          </cell>
          <cell r="K261">
            <v>345</v>
          </cell>
          <cell r="L261">
            <v>34</v>
          </cell>
          <cell r="M261">
            <v>3</v>
          </cell>
          <cell r="N261" t="str">
            <v>Humanmedizin (ohne Zahnmedizin)</v>
          </cell>
          <cell r="O261" t="str">
            <v>Basic medicine</v>
          </cell>
          <cell r="P261" t="str">
            <v>Medical sciences</v>
          </cell>
          <cell r="R261">
            <v>5</v>
          </cell>
          <cell r="S261">
            <v>48</v>
          </cell>
          <cell r="T261">
            <v>1624</v>
          </cell>
          <cell r="U261" t="str">
            <v>Gesundheitswissenschaften/-management</v>
          </cell>
          <cell r="V261" t="str">
            <v>5A</v>
          </cell>
          <cell r="W261">
            <v>3</v>
          </cell>
          <cell r="X261" t="str">
            <v>ja</v>
          </cell>
          <cell r="Y261" t="e">
            <v>#VALUE!</v>
          </cell>
        </row>
        <row r="262">
          <cell r="B262" t="str">
            <v>Nichtärztliche Heilberufe/Therapien</v>
          </cell>
          <cell r="G262">
            <v>723</v>
          </cell>
          <cell r="H262" t="str">
            <v>Hochschulen</v>
          </cell>
          <cell r="K262">
            <v>722</v>
          </cell>
          <cell r="L262">
            <v>72</v>
          </cell>
          <cell r="M262">
            <v>7</v>
          </cell>
          <cell r="N262" t="str">
            <v>Humanmedizin (ohne Zahnmedizin)</v>
          </cell>
          <cell r="O262" t="str">
            <v>Basic medicine</v>
          </cell>
          <cell r="P262" t="str">
            <v>Medical sciences</v>
          </cell>
          <cell r="R262">
            <v>5</v>
          </cell>
          <cell r="S262">
            <v>48</v>
          </cell>
          <cell r="T262">
            <v>1626</v>
          </cell>
          <cell r="U262" t="str">
            <v>Nichtärztliche Heilberufe / Therapien</v>
          </cell>
          <cell r="V262" t="str">
            <v>5A</v>
          </cell>
          <cell r="W262">
            <v>7</v>
          </cell>
          <cell r="X262" t="str">
            <v>ja</v>
          </cell>
          <cell r="Y262" t="e">
            <v>#VALUE!</v>
          </cell>
        </row>
        <row r="263">
          <cell r="B263" t="str">
            <v>Nichtärztliche Heilberufe / Therapien</v>
          </cell>
          <cell r="G263">
            <v>723</v>
          </cell>
          <cell r="H263" t="str">
            <v>Hochschulen</v>
          </cell>
          <cell r="K263">
            <v>722</v>
          </cell>
          <cell r="L263">
            <v>72</v>
          </cell>
          <cell r="M263">
            <v>7</v>
          </cell>
          <cell r="N263" t="str">
            <v>Humanmedizin (ohne Zahnmedizin)</v>
          </cell>
          <cell r="O263" t="str">
            <v>Basic medicine</v>
          </cell>
          <cell r="P263" t="str">
            <v>Medical sciences</v>
          </cell>
          <cell r="R263">
            <v>5</v>
          </cell>
          <cell r="S263">
            <v>48</v>
          </cell>
          <cell r="T263">
            <v>1628</v>
          </cell>
          <cell r="U263" t="str">
            <v>Pflegewissenschaft</v>
          </cell>
          <cell r="V263" t="str">
            <v>5A</v>
          </cell>
          <cell r="W263">
            <v>7</v>
          </cell>
          <cell r="X263" t="str">
            <v>ja</v>
          </cell>
          <cell r="Y263" t="e">
            <v>#VALUE!</v>
          </cell>
        </row>
        <row r="264">
          <cell r="B264" t="str">
            <v>Pflegewissenschaft</v>
          </cell>
          <cell r="G264">
            <v>723</v>
          </cell>
          <cell r="H264" t="str">
            <v>Hochschulen</v>
          </cell>
          <cell r="K264">
            <v>723</v>
          </cell>
          <cell r="L264">
            <v>72</v>
          </cell>
          <cell r="M264">
            <v>7</v>
          </cell>
          <cell r="N264" t="str">
            <v>Humanmedizin (ohne Zahnmedizin)</v>
          </cell>
          <cell r="O264" t="str">
            <v>Basic medicine</v>
          </cell>
          <cell r="P264" t="str">
            <v>Medical sciences</v>
          </cell>
          <cell r="R264">
            <v>5</v>
          </cell>
          <cell r="S264">
            <v>48</v>
          </cell>
          <cell r="T264" t="e">
            <v>#VALUE!</v>
          </cell>
          <cell r="U264" t="str">
            <v>Pflegewissenschaft</v>
          </cell>
          <cell r="V264" t="str">
            <v>5A</v>
          </cell>
          <cell r="W264">
            <v>7</v>
          </cell>
          <cell r="X264" t="str">
            <v>ja</v>
          </cell>
          <cell r="Y264" t="e">
            <v>#VALUE!</v>
          </cell>
        </row>
        <row r="265">
          <cell r="B265" t="str">
            <v>Plegewissenschaft</v>
          </cell>
          <cell r="G265">
            <v>723</v>
          </cell>
          <cell r="H265" t="str">
            <v>Hochschulen</v>
          </cell>
          <cell r="K265">
            <v>723</v>
          </cell>
          <cell r="L265">
            <v>72</v>
          </cell>
          <cell r="M265">
            <v>7</v>
          </cell>
          <cell r="N265" t="str">
            <v>Medizinische Dienste</v>
          </cell>
          <cell r="O265" t="str">
            <v>Other medical sciences (residual use only)</v>
          </cell>
          <cell r="P265" t="str">
            <v>Medical sciences</v>
          </cell>
          <cell r="R265">
            <v>5</v>
          </cell>
          <cell r="S265">
            <v>48</v>
          </cell>
          <cell r="T265" t="e">
            <v>#VALUE!</v>
          </cell>
          <cell r="U265" t="str">
            <v>Plegewissenschaft</v>
          </cell>
          <cell r="V265" t="str">
            <v>5A</v>
          </cell>
          <cell r="W265">
            <v>7</v>
          </cell>
          <cell r="X265" t="str">
            <v>ja</v>
          </cell>
          <cell r="Y265" t="e">
            <v>#VALUE!</v>
          </cell>
        </row>
        <row r="266">
          <cell r="B266" t="str">
            <v xml:space="preserve">Humanmedizin (ohne Zahnmedizin) </v>
          </cell>
          <cell r="C266" t="str">
            <v>Humanmedizin</v>
          </cell>
          <cell r="D266" t="str">
            <v>Humanmedizin (ohne Zahnmedizin)</v>
          </cell>
          <cell r="E266" t="str">
            <v>Zusammen</v>
          </cell>
          <cell r="F266" t="str">
            <v>Humanmedizin_Humanmedizin (ohne Zahnmedizin)_Zusammen</v>
          </cell>
          <cell r="G266">
            <v>721</v>
          </cell>
          <cell r="H266" t="str">
            <v>Hochschulen</v>
          </cell>
          <cell r="I266" t="str">
            <v>Humanmedizin (ohne Zahnmedizin) Hochschulen</v>
          </cell>
          <cell r="J266" t="str">
            <v>X</v>
          </cell>
          <cell r="K266" t="str">
            <v>xxx</v>
          </cell>
          <cell r="L266">
            <v>0</v>
          </cell>
          <cell r="M266">
            <v>0</v>
          </cell>
          <cell r="N266" t="str">
            <v>xxx</v>
          </cell>
          <cell r="O266" t="str">
            <v>xxx</v>
          </cell>
          <cell r="P266" t="str">
            <v>xxx</v>
          </cell>
          <cell r="R266">
            <v>5</v>
          </cell>
          <cell r="S266">
            <v>49</v>
          </cell>
          <cell r="T266" t="str">
            <v>xxx</v>
          </cell>
          <cell r="U266" t="str">
            <v xml:space="preserve">Humanmedizin (ohne Zahnmedizin) </v>
          </cell>
          <cell r="V266" t="str">
            <v>5A</v>
          </cell>
          <cell r="W266">
            <v>7</v>
          </cell>
          <cell r="X266" t="str">
            <v>nein</v>
          </cell>
          <cell r="Y266" t="str">
            <v xml:space="preserve">Humanmedizin (ohne Zahnmedizin) </v>
          </cell>
        </row>
        <row r="267">
          <cell r="B267" t="str">
            <v>Medizin (Allgemein-Medizin)</v>
          </cell>
          <cell r="H267" t="str">
            <v>Hochschulen</v>
          </cell>
          <cell r="K267">
            <v>721</v>
          </cell>
          <cell r="L267">
            <v>72</v>
          </cell>
          <cell r="M267">
            <v>7</v>
          </cell>
          <cell r="N267" t="str">
            <v>Humanmedizin (ohne Zahnmedizin)</v>
          </cell>
          <cell r="O267" t="str">
            <v>Basic medicine</v>
          </cell>
          <cell r="P267" t="str">
            <v>Medical sciences</v>
          </cell>
          <cell r="R267">
            <v>5</v>
          </cell>
          <cell r="S267">
            <v>49</v>
          </cell>
          <cell r="T267">
            <v>1630</v>
          </cell>
          <cell r="U267" t="str">
            <v>Medizin (Allgemein-Medizin)</v>
          </cell>
          <cell r="V267" t="str">
            <v>5A</v>
          </cell>
          <cell r="W267">
            <v>7</v>
          </cell>
          <cell r="X267" t="str">
            <v>nein</v>
          </cell>
        </row>
        <row r="268">
          <cell r="B268" t="str">
            <v>Medizin (Allg.-Medizin)</v>
          </cell>
          <cell r="H268" t="str">
            <v>Hochschulen</v>
          </cell>
          <cell r="K268">
            <v>721</v>
          </cell>
          <cell r="L268">
            <v>72</v>
          </cell>
          <cell r="M268">
            <v>7</v>
          </cell>
          <cell r="N268" t="str">
            <v>Humanmedizin (ohne Zahnmedizin)</v>
          </cell>
          <cell r="O268" t="str">
            <v>Basic medicine</v>
          </cell>
          <cell r="P268" t="str">
            <v>Medical sciences</v>
          </cell>
          <cell r="R268">
            <v>5</v>
          </cell>
          <cell r="S268">
            <v>49</v>
          </cell>
          <cell r="T268">
            <v>1630</v>
          </cell>
          <cell r="U268" t="str">
            <v>Medizin (Allgemein-Medizin)</v>
          </cell>
          <cell r="V268" t="str">
            <v>5A</v>
          </cell>
          <cell r="W268">
            <v>7</v>
          </cell>
          <cell r="X268" t="str">
            <v>nein</v>
          </cell>
        </row>
        <row r="269">
          <cell r="B269" t="str">
            <v xml:space="preserve">Zahnmedizin </v>
          </cell>
          <cell r="C269" t="str">
            <v>Humanmedizin</v>
          </cell>
          <cell r="D269" t="str">
            <v>Zahnmedizin</v>
          </cell>
          <cell r="E269" t="str">
            <v>Zusammen</v>
          </cell>
          <cell r="F269" t="str">
            <v>Humanmedizin_Zahnmedizin_Zusammen</v>
          </cell>
          <cell r="G269">
            <v>724</v>
          </cell>
          <cell r="H269" t="str">
            <v>Hochschulen</v>
          </cell>
          <cell r="I269" t="str">
            <v>Zahnmedizin Hochschulen</v>
          </cell>
          <cell r="J269" t="str">
            <v>X</v>
          </cell>
          <cell r="K269" t="str">
            <v>xxx</v>
          </cell>
          <cell r="L269">
            <v>0</v>
          </cell>
          <cell r="M269">
            <v>0</v>
          </cell>
          <cell r="N269" t="str">
            <v>xxx</v>
          </cell>
          <cell r="O269" t="str">
            <v>xxx</v>
          </cell>
          <cell r="P269" t="str">
            <v>xxx</v>
          </cell>
          <cell r="R269">
            <v>5</v>
          </cell>
          <cell r="S269">
            <v>50</v>
          </cell>
          <cell r="T269" t="str">
            <v>xxx</v>
          </cell>
          <cell r="U269" t="str">
            <v xml:space="preserve">Zahnmedizin </v>
          </cell>
          <cell r="V269" t="str">
            <v>5A</v>
          </cell>
          <cell r="W269">
            <v>7</v>
          </cell>
          <cell r="X269" t="str">
            <v>nein</v>
          </cell>
          <cell r="Y269" t="str">
            <v xml:space="preserve">Zahnmedizin </v>
          </cell>
        </row>
        <row r="270">
          <cell r="B270" t="str">
            <v>Zahnmedizin</v>
          </cell>
          <cell r="H270" t="str">
            <v>Hochschulen</v>
          </cell>
          <cell r="K270">
            <v>724</v>
          </cell>
          <cell r="L270">
            <v>72</v>
          </cell>
          <cell r="M270">
            <v>7</v>
          </cell>
          <cell r="N270" t="str">
            <v>Zahnmedizin</v>
          </cell>
          <cell r="O270" t="str">
            <v>Basic medicine</v>
          </cell>
          <cell r="P270" t="str">
            <v>Medical sciences</v>
          </cell>
          <cell r="R270">
            <v>5</v>
          </cell>
          <cell r="S270">
            <v>50</v>
          </cell>
          <cell r="T270">
            <v>1640</v>
          </cell>
          <cell r="U270" t="str">
            <v>Zahnmedizin</v>
          </cell>
          <cell r="V270" t="str">
            <v>5A</v>
          </cell>
          <cell r="W270">
            <v>7</v>
          </cell>
          <cell r="X270" t="str">
            <v>nein</v>
          </cell>
        </row>
        <row r="271">
          <cell r="B271" t="str">
            <v xml:space="preserve">Veterinärmedizin </v>
          </cell>
          <cell r="C271" t="str">
            <v>Veterinärmedizin zusammen</v>
          </cell>
          <cell r="D271" t="str">
            <v xml:space="preserve"> </v>
          </cell>
          <cell r="E271" t="str">
            <v xml:space="preserve"> </v>
          </cell>
          <cell r="F271" t="str">
            <v xml:space="preserve">Veterinärmedizin zusammen_ _ </v>
          </cell>
          <cell r="G271" t="str">
            <v>xxx</v>
          </cell>
          <cell r="H271" t="str">
            <v>Hochschulen</v>
          </cell>
          <cell r="I271" t="str">
            <v>Veterinärmedizin Hochschulen</v>
          </cell>
          <cell r="J271" t="str">
            <v>X</v>
          </cell>
          <cell r="K271" t="str">
            <v>xxx</v>
          </cell>
          <cell r="L271">
            <v>0</v>
          </cell>
          <cell r="M271">
            <v>0</v>
          </cell>
          <cell r="N271" t="str">
            <v>xxx</v>
          </cell>
          <cell r="O271" t="str">
            <v>xxx</v>
          </cell>
          <cell r="P271" t="str">
            <v>xxx</v>
          </cell>
          <cell r="R271">
            <v>6</v>
          </cell>
          <cell r="S271" t="str">
            <v>xxx</v>
          </cell>
          <cell r="T271" t="str">
            <v>xxx</v>
          </cell>
          <cell r="U271" t="str">
            <v xml:space="preserve">Veterinärmedizin </v>
          </cell>
          <cell r="V271" t="str">
            <v>5A</v>
          </cell>
          <cell r="W271">
            <v>0</v>
          </cell>
          <cell r="X271" t="str">
            <v>nein</v>
          </cell>
        </row>
        <row r="272">
          <cell r="B272" t="str">
            <v>Veterinärmedizin</v>
          </cell>
          <cell r="C272" t="str">
            <v>Veterinärmedizin</v>
          </cell>
          <cell r="D272" t="str">
            <v>Veterinärmedizin</v>
          </cell>
          <cell r="E272" t="str">
            <v>Zusammen</v>
          </cell>
          <cell r="F272" t="str">
            <v>Veterinärmedizin_Veterinärmedizin_Zusammen</v>
          </cell>
          <cell r="G272">
            <v>640</v>
          </cell>
          <cell r="H272" t="str">
            <v>Hochschulen</v>
          </cell>
          <cell r="I272" t="str">
            <v>VeterinärmedizinHochschulen</v>
          </cell>
          <cell r="J272" t="str">
            <v>X</v>
          </cell>
          <cell r="K272" t="str">
            <v>xxx</v>
          </cell>
          <cell r="L272">
            <v>0</v>
          </cell>
          <cell r="M272">
            <v>0</v>
          </cell>
          <cell r="N272" t="str">
            <v>xxx</v>
          </cell>
          <cell r="O272" t="str">
            <v>xxx</v>
          </cell>
          <cell r="P272" t="str">
            <v>xxx</v>
          </cell>
          <cell r="R272">
            <v>6</v>
          </cell>
          <cell r="S272">
            <v>51</v>
          </cell>
          <cell r="T272" t="str">
            <v>xxx</v>
          </cell>
          <cell r="U272" t="str">
            <v>Veterinärmedizin</v>
          </cell>
          <cell r="V272" t="str">
            <v>5A</v>
          </cell>
          <cell r="W272">
            <v>6</v>
          </cell>
          <cell r="X272" t="str">
            <v>nein</v>
          </cell>
          <cell r="Y272" t="str">
            <v>Veterinärmedizin</v>
          </cell>
        </row>
        <row r="273">
          <cell r="B273" t="str">
            <v>Tiermedizin/Veterinärmedizin</v>
          </cell>
          <cell r="H273" t="str">
            <v>Hochschulen</v>
          </cell>
          <cell r="K273">
            <v>640</v>
          </cell>
          <cell r="L273">
            <v>64</v>
          </cell>
          <cell r="M273">
            <v>6</v>
          </cell>
          <cell r="N273" t="str">
            <v>Veterinärmedizin</v>
          </cell>
          <cell r="O273" t="str">
            <v>Animal and diary science</v>
          </cell>
          <cell r="P273" t="str">
            <v>Agricultural sciences</v>
          </cell>
          <cell r="R273">
            <v>6</v>
          </cell>
          <cell r="S273">
            <v>51</v>
          </cell>
          <cell r="T273">
            <v>1650</v>
          </cell>
          <cell r="U273" t="str">
            <v>Tiermedizin/Veterinärmedizin</v>
          </cell>
          <cell r="V273" t="str">
            <v>5A</v>
          </cell>
          <cell r="W273">
            <v>6</v>
          </cell>
          <cell r="X273" t="str">
            <v>nein</v>
          </cell>
        </row>
        <row r="274">
          <cell r="B274" t="str">
            <v xml:space="preserve">Agrar-, Forst-u. Ernährungswissensch. </v>
          </cell>
          <cell r="C274" t="str">
            <v>zusammen2</v>
          </cell>
          <cell r="D274" t="str">
            <v xml:space="preserve"> </v>
          </cell>
          <cell r="E274" t="str">
            <v xml:space="preserve"> </v>
          </cell>
          <cell r="F274" t="str">
            <v xml:space="preserve">zusammen 2_ _ </v>
          </cell>
          <cell r="G274" t="str">
            <v>xxx</v>
          </cell>
          <cell r="H274" t="str">
            <v>Hochschulen</v>
          </cell>
          <cell r="I274" t="str">
            <v>Agrar-, Forst-u. Ernährungswissensch. Hochschulen</v>
          </cell>
          <cell r="J274" t="str">
            <v>X</v>
          </cell>
          <cell r="K274" t="str">
            <v>xxx</v>
          </cell>
          <cell r="L274">
            <v>0</v>
          </cell>
          <cell r="M274">
            <v>0</v>
          </cell>
          <cell r="N274" t="str">
            <v>xxx</v>
          </cell>
          <cell r="O274" t="str">
            <v>xxx</v>
          </cell>
          <cell r="P274" t="str">
            <v>xxx</v>
          </cell>
          <cell r="R274">
            <v>7</v>
          </cell>
          <cell r="S274" t="str">
            <v>xxx</v>
          </cell>
          <cell r="T274" t="str">
            <v>xxx</v>
          </cell>
          <cell r="U274" t="str">
            <v xml:space="preserve">Agrar-, Forst-u. Ernährungswissensch. </v>
          </cell>
          <cell r="V274" t="str">
            <v>5A</v>
          </cell>
          <cell r="W274">
            <v>0</v>
          </cell>
          <cell r="X274" t="str">
            <v>ja</v>
          </cell>
        </row>
        <row r="275">
          <cell r="B275" t="str">
            <v xml:space="preserve">Agrarwissenschaften </v>
          </cell>
          <cell r="C275" t="str">
            <v>Agrar-, Forst- und Ernährungswissenschaften</v>
          </cell>
          <cell r="D275" t="str">
            <v>Getränketechnologie</v>
          </cell>
          <cell r="E275" t="str">
            <v>Zusammen</v>
          </cell>
          <cell r="F275" t="str">
            <v>Agrar-, Forst- und Ernährungswissenschaften_Getränketechnologie_Zusammen</v>
          </cell>
          <cell r="G275" t="str">
            <v>xxx</v>
          </cell>
          <cell r="H275" t="str">
            <v>Hochschulen</v>
          </cell>
          <cell r="I275" t="str">
            <v>Agrarwissenschaften Hochschulen</v>
          </cell>
          <cell r="J275" t="str">
            <v>X</v>
          </cell>
          <cell r="K275" t="str">
            <v>xxx</v>
          </cell>
          <cell r="L275">
            <v>0</v>
          </cell>
          <cell r="M275">
            <v>0</v>
          </cell>
          <cell r="N275" t="str">
            <v>xxx</v>
          </cell>
          <cell r="O275" t="str">
            <v>xxx</v>
          </cell>
          <cell r="P275" t="str">
            <v>xxx</v>
          </cell>
          <cell r="R275">
            <v>7</v>
          </cell>
          <cell r="S275">
            <v>58</v>
          </cell>
          <cell r="T275" t="str">
            <v>xxx</v>
          </cell>
          <cell r="U275" t="str">
            <v xml:space="preserve">Agrarwissenschaften </v>
          </cell>
          <cell r="V275" t="str">
            <v>5A</v>
          </cell>
          <cell r="W275">
            <v>0</v>
          </cell>
          <cell r="X275" t="str">
            <v>ja</v>
          </cell>
        </row>
        <row r="276">
          <cell r="B276" t="str">
            <v>Agrarwissenschaften, Lebensmittel- und Getränketechnologie</v>
          </cell>
          <cell r="G276" t="str">
            <v>xxx</v>
          </cell>
          <cell r="H276" t="str">
            <v>Hochschulen</v>
          </cell>
          <cell r="I276" t="str">
            <v>Agrarwissenschaften, Lebensmittel- und GetränketechnologieHochschulen</v>
          </cell>
          <cell r="J276" t="str">
            <v>X</v>
          </cell>
          <cell r="K276" t="str">
            <v>xxx</v>
          </cell>
          <cell r="L276">
            <v>0</v>
          </cell>
          <cell r="M276">
            <v>0</v>
          </cell>
          <cell r="N276" t="str">
            <v>xxx</v>
          </cell>
          <cell r="O276" t="str">
            <v>xxx</v>
          </cell>
          <cell r="P276" t="str">
            <v>xxx</v>
          </cell>
          <cell r="R276">
            <v>7</v>
          </cell>
          <cell r="S276">
            <v>58</v>
          </cell>
          <cell r="T276" t="str">
            <v>xxx</v>
          </cell>
          <cell r="U276" t="str">
            <v>Agrarwissenschaften, Lebensmittel- und Getränketechnologie</v>
          </cell>
          <cell r="V276" t="str">
            <v>5A</v>
          </cell>
          <cell r="W276">
            <v>0</v>
          </cell>
          <cell r="X276" t="str">
            <v>ja</v>
          </cell>
        </row>
        <row r="277">
          <cell r="B277" t="str">
            <v>Agrarbiologie</v>
          </cell>
          <cell r="C277" t="str">
            <v>Agrar-, Forst- und Ernährungswissenschaften</v>
          </cell>
          <cell r="D277" t="str">
            <v>Getränketechnologie</v>
          </cell>
          <cell r="E277" t="str">
            <v>Agrarbiologie</v>
          </cell>
          <cell r="F277" t="str">
            <v>Agrar-, Forst- und Ernährungswissenschaften_Getränketechnologie_Agrarbiologie</v>
          </cell>
          <cell r="G277">
            <v>621</v>
          </cell>
          <cell r="H277" t="str">
            <v>Hochschulen</v>
          </cell>
          <cell r="I277" t="str">
            <v>AgrarbiologieHochschulen</v>
          </cell>
          <cell r="J277" t="str">
            <v>X</v>
          </cell>
          <cell r="K277">
            <v>621</v>
          </cell>
          <cell r="L277">
            <v>62</v>
          </cell>
          <cell r="M277">
            <v>6</v>
          </cell>
          <cell r="N277" t="str">
            <v>Agrarwissenschaften, Landwirtschaft, Pflanzenproduktion, Tierpr</v>
          </cell>
          <cell r="O277" t="str">
            <v>Agriculture, forestry and fisheries</v>
          </cell>
          <cell r="P277" t="str">
            <v>Agricultural sciences</v>
          </cell>
          <cell r="R277">
            <v>7</v>
          </cell>
          <cell r="S277">
            <v>58</v>
          </cell>
          <cell r="T277">
            <v>1700</v>
          </cell>
          <cell r="U277" t="str">
            <v>Agrarbiologie</v>
          </cell>
          <cell r="V277" t="str">
            <v>5A</v>
          </cell>
          <cell r="W277">
            <v>6</v>
          </cell>
          <cell r="X277" t="str">
            <v>ja</v>
          </cell>
          <cell r="Y277" t="str">
            <v>Agrar-, Forst- und Ernährungswissenschaften, (SF Agrar-, Forst- und Ernährungswissenschaften)</v>
          </cell>
        </row>
        <row r="278">
          <cell r="B278" t="str">
            <v>Agrarökonomie</v>
          </cell>
          <cell r="C278" t="str">
            <v>Agrar-, Forst- und Ernährungswissenschaften</v>
          </cell>
          <cell r="D278" t="str">
            <v>Getränketechnologie</v>
          </cell>
          <cell r="E278" t="str">
            <v>Agrarökonomie</v>
          </cell>
          <cell r="F278" t="str">
            <v>Agrar-, Forst- und Ernährungswissenschaften_Getränketechnologie_Agrarökonomie</v>
          </cell>
          <cell r="G278">
            <v>621</v>
          </cell>
          <cell r="H278" t="str">
            <v>Hochschulen</v>
          </cell>
          <cell r="I278" t="str">
            <v>AgrarökonomieHochschulen</v>
          </cell>
          <cell r="J278" t="str">
            <v>X</v>
          </cell>
          <cell r="K278">
            <v>621</v>
          </cell>
          <cell r="L278">
            <v>62</v>
          </cell>
          <cell r="M278">
            <v>6</v>
          </cell>
          <cell r="N278" t="str">
            <v>Agrarwissenschaften, Landwirtschaft, Pflanzenproduktion, Tierpr</v>
          </cell>
          <cell r="O278" t="str">
            <v>Agriculture, forestry and fisheries</v>
          </cell>
          <cell r="P278" t="str">
            <v>Agricultural sciences</v>
          </cell>
          <cell r="R278">
            <v>7</v>
          </cell>
          <cell r="S278">
            <v>58</v>
          </cell>
          <cell r="T278">
            <v>1710</v>
          </cell>
          <cell r="U278" t="str">
            <v>Agrarökonomie</v>
          </cell>
          <cell r="V278" t="str">
            <v>5A</v>
          </cell>
          <cell r="W278">
            <v>6</v>
          </cell>
          <cell r="X278" t="str">
            <v>ja</v>
          </cell>
          <cell r="Y278" t="str">
            <v>Agrar-, Forst- und Ernährungswissenschaften, (SF Agrar-, Forst- und Ernährungswissenschaften)</v>
          </cell>
        </row>
        <row r="279">
          <cell r="B279" t="str">
            <v>Agrarwissenschaft/Landwirtschaft</v>
          </cell>
          <cell r="C279" t="str">
            <v>Agrar-, Forst- und Ernährungswissenschaften</v>
          </cell>
          <cell r="D279" t="str">
            <v>Getränketechnologie</v>
          </cell>
          <cell r="E279" t="str">
            <v>Agrarwissenschaft/
   Landwirtschaft</v>
          </cell>
          <cell r="F279" t="str">
            <v>Agrar-, Forst- und Ernährungswissenschaften_Getränketechnologie_Agrarwissenschaft/
   Landwirtschaft</v>
          </cell>
          <cell r="G279">
            <v>621</v>
          </cell>
          <cell r="H279" t="str">
            <v>Hochschulen</v>
          </cell>
          <cell r="I279" t="str">
            <v>Agrarwissenschaft/LandwirtschaftHochschulen</v>
          </cell>
          <cell r="J279" t="str">
            <v>X</v>
          </cell>
          <cell r="K279">
            <v>621</v>
          </cell>
          <cell r="L279">
            <v>62</v>
          </cell>
          <cell r="M279">
            <v>6</v>
          </cell>
          <cell r="N279" t="str">
            <v>Agrarwissenschaften, Landwirtschaft, Pflanzenproduktion, Tierpr</v>
          </cell>
          <cell r="O279" t="str">
            <v>Agriculture, forestry and fisheries</v>
          </cell>
          <cell r="P279" t="str">
            <v>Agricultural sciences</v>
          </cell>
          <cell r="R279">
            <v>7</v>
          </cell>
          <cell r="S279">
            <v>58</v>
          </cell>
          <cell r="T279">
            <v>1720</v>
          </cell>
          <cell r="U279" t="str">
            <v>Agrarwissenschaft/Landwirtschaft</v>
          </cell>
          <cell r="V279" t="str">
            <v>5A</v>
          </cell>
          <cell r="W279">
            <v>6</v>
          </cell>
          <cell r="X279" t="str">
            <v>ja</v>
          </cell>
          <cell r="Y279" t="str">
            <v>Agrar-, Forst- und Ernährungswissenschaften, (SF Agrar-, Forst- und Ernährungswissenschaften)</v>
          </cell>
        </row>
        <row r="280">
          <cell r="B280" t="str">
            <v>Brauwesen/Getränketechnologie</v>
          </cell>
          <cell r="C280" t="str">
            <v>Agrar-, Forst- und Ernährungswissenschaften</v>
          </cell>
          <cell r="D280" t="str">
            <v>Getränketechnologie</v>
          </cell>
          <cell r="E280" t="str">
            <v>Brauwesen/Getränketechnologie</v>
          </cell>
          <cell r="F280" t="str">
            <v>Agrar-, Forst- und Ernährungswissenschaften_Getränketechnologie_Brauwesen/Getränketechnologie</v>
          </cell>
          <cell r="G280">
            <v>541</v>
          </cell>
          <cell r="H280" t="str">
            <v>Hochschulen</v>
          </cell>
          <cell r="I280" t="str">
            <v>Brauwesen/GetränketechnologieHochschulen</v>
          </cell>
          <cell r="J280" t="str">
            <v>X</v>
          </cell>
          <cell r="K280">
            <v>541</v>
          </cell>
          <cell r="L280">
            <v>54</v>
          </cell>
          <cell r="M280">
            <v>5</v>
          </cell>
          <cell r="N280" t="str">
            <v>Agrarwissenschaften, Landwirtschaft, Pflanzenproduktion, Tierpr</v>
          </cell>
          <cell r="O280" t="str">
            <v>Agriculture, forestry and fisheries</v>
          </cell>
          <cell r="P280" t="str">
            <v>Agricultural sciences</v>
          </cell>
          <cell r="R280">
            <v>7</v>
          </cell>
          <cell r="S280">
            <v>58</v>
          </cell>
          <cell r="T280">
            <v>1730</v>
          </cell>
          <cell r="U280" t="str">
            <v>Brauwesen/Getränketechnologie</v>
          </cell>
          <cell r="V280" t="str">
            <v>5A</v>
          </cell>
          <cell r="W280">
            <v>5</v>
          </cell>
          <cell r="X280" t="str">
            <v>ja</v>
          </cell>
          <cell r="Y280" t="str">
            <v>Agrar-, Forst- und Ernährungswissenschaften, (SF Agrar-, Forst- und Ernährungswissenschaften)</v>
          </cell>
        </row>
        <row r="281">
          <cell r="B281" t="str">
            <v>Milch- und Molkereiwirtschaft</v>
          </cell>
          <cell r="C281" t="str">
            <v>Agrar-, Forst- und Ernährungswissenschaften</v>
          </cell>
          <cell r="D281" t="str">
            <v>Getränketechnologie</v>
          </cell>
          <cell r="E281" t="str">
            <v>Milch- und Molkereiwirtschaft</v>
          </cell>
          <cell r="F281" t="str">
            <v>Agrar-, Forst- und Ernährungswissenschaften_Getränketechnologie_Milch- und Molkereiwirtschaft</v>
          </cell>
          <cell r="G281">
            <v>541</v>
          </cell>
          <cell r="H281" t="str">
            <v>Hochschulen</v>
          </cell>
          <cell r="I281" t="str">
            <v>Milch- und MolkereiwirtschaftHochschulen</v>
          </cell>
          <cell r="J281" t="str">
            <v>X</v>
          </cell>
          <cell r="K281">
            <v>541</v>
          </cell>
          <cell r="L281">
            <v>54</v>
          </cell>
          <cell r="M281">
            <v>5</v>
          </cell>
          <cell r="N281" t="str">
            <v>Agrarwissenschaften, Landwirtschaft, Pflanzenproduktion, Tierpr</v>
          </cell>
          <cell r="O281" t="str">
            <v>Agriculture, forestry and fisheries</v>
          </cell>
          <cell r="P281" t="str">
            <v>Agricultural sciences</v>
          </cell>
          <cell r="R281">
            <v>7</v>
          </cell>
          <cell r="S281">
            <v>58</v>
          </cell>
          <cell r="T281">
            <v>1760</v>
          </cell>
          <cell r="U281" t="str">
            <v>Milch- und Molkereiwirtschaft</v>
          </cell>
          <cell r="V281" t="str">
            <v>5A</v>
          </cell>
          <cell r="W281">
            <v>5</v>
          </cell>
          <cell r="X281" t="str">
            <v>ja</v>
          </cell>
          <cell r="Y281" t="str">
            <v>Agrar-, Forst- und Ernährungswissenschaften, (SF Agrar-, Forst- und Ernährungswissenschaften)</v>
          </cell>
        </row>
        <row r="282">
          <cell r="B282" t="str">
            <v>Lebensmitteltechnologie</v>
          </cell>
          <cell r="C282" t="str">
            <v>Agrar-, Forst- und Ernährungswissenschaften</v>
          </cell>
          <cell r="D282" t="str">
            <v>Getränketechnologie</v>
          </cell>
          <cell r="E282" t="str">
            <v>Lebensmitteltechnologie</v>
          </cell>
          <cell r="F282" t="str">
            <v>Agrar-, Forst- und Ernährungswissenschaften_Getränketechnologie_Lebensmitteltechnologie</v>
          </cell>
          <cell r="G282">
            <v>541</v>
          </cell>
          <cell r="H282" t="str">
            <v>Hochschulen</v>
          </cell>
          <cell r="I282" t="str">
            <v>LebensmitteltechnologieHochschulen</v>
          </cell>
          <cell r="J282" t="str">
            <v>X</v>
          </cell>
          <cell r="K282">
            <v>541</v>
          </cell>
          <cell r="L282">
            <v>54</v>
          </cell>
          <cell r="M282">
            <v>5</v>
          </cell>
          <cell r="N282" t="str">
            <v>Agrarwissenschaften, Landwirtschaft, Pflanzenproduktion, Tierpr</v>
          </cell>
          <cell r="O282" t="str">
            <v>Agriculture, forestry and fisheries</v>
          </cell>
          <cell r="P282" t="str">
            <v>Agricultural sciences</v>
          </cell>
          <cell r="R282">
            <v>7</v>
          </cell>
          <cell r="S282">
            <v>58</v>
          </cell>
          <cell r="T282">
            <v>1750</v>
          </cell>
          <cell r="U282" t="str">
            <v>Lebensmitteltechnologie</v>
          </cell>
          <cell r="V282" t="str">
            <v>5A</v>
          </cell>
          <cell r="W282">
            <v>5</v>
          </cell>
          <cell r="X282" t="str">
            <v>ja</v>
          </cell>
          <cell r="Y282" t="str">
            <v>Agrar-, Forst- und Ernährungswissenschaften, (SF Agrar-, Forst- und Ernährungswissenschaften)</v>
          </cell>
        </row>
        <row r="283">
          <cell r="B283" t="str">
            <v>Gartenbau</v>
          </cell>
          <cell r="C283" t="str">
            <v>Agrar-, Forst- und Ernährungswissenschaften</v>
          </cell>
          <cell r="D283" t="str">
            <v>Getränketechnologie</v>
          </cell>
          <cell r="E283" t="str">
            <v>Gartenbau</v>
          </cell>
          <cell r="F283" t="str">
            <v>Agrar-, Forst- und Ernährungswissenschaften_Getränketechnologie_Gartenbau</v>
          </cell>
          <cell r="G283">
            <v>622</v>
          </cell>
          <cell r="H283" t="str">
            <v>Hochschulen</v>
          </cell>
          <cell r="I283" t="str">
            <v>GartenbauHochschulen</v>
          </cell>
          <cell r="J283" t="str">
            <v>X</v>
          </cell>
          <cell r="K283">
            <v>622</v>
          </cell>
          <cell r="L283">
            <v>62</v>
          </cell>
          <cell r="M283">
            <v>6</v>
          </cell>
          <cell r="N283" t="str">
            <v>Gartenbau</v>
          </cell>
          <cell r="O283" t="str">
            <v>Agriculture, forestry and fisheries</v>
          </cell>
          <cell r="P283" t="str">
            <v>Agricultural sciences</v>
          </cell>
          <cell r="R283">
            <v>7</v>
          </cell>
          <cell r="S283">
            <v>58</v>
          </cell>
          <cell r="T283">
            <v>1740</v>
          </cell>
          <cell r="U283" t="str">
            <v>Gartenbau</v>
          </cell>
          <cell r="V283" t="str">
            <v>5A</v>
          </cell>
          <cell r="W283">
            <v>6</v>
          </cell>
          <cell r="X283" t="str">
            <v>ja</v>
          </cell>
          <cell r="Y283" t="str">
            <v>Agrar-, Forst- und Ernährungswissenschaften, (SF Agrar-, Forst- und Ernährungswissenschaften)</v>
          </cell>
        </row>
        <row r="284">
          <cell r="B284" t="str">
            <v>Pflanzenproduktion</v>
          </cell>
          <cell r="C284" t="str">
            <v>Agrar-, Forst- und Ernährungswissenschaften</v>
          </cell>
          <cell r="D284" t="str">
            <v>Getränketechnologie</v>
          </cell>
          <cell r="E284" t="str">
            <v>Pflanzenproduktion</v>
          </cell>
          <cell r="F284" t="str">
            <v>Agrar-, Forst- und Ernährungswissenschaften_Getränketechnologie_Pflanzenproduktion</v>
          </cell>
          <cell r="G284">
            <v>621</v>
          </cell>
          <cell r="H284" t="str">
            <v>Hochschulen</v>
          </cell>
          <cell r="I284" t="str">
            <v>PflanzenproduktionHochschulen</v>
          </cell>
          <cell r="J284" t="str">
            <v>X</v>
          </cell>
          <cell r="K284">
            <v>621</v>
          </cell>
          <cell r="L284">
            <v>62</v>
          </cell>
          <cell r="M284">
            <v>6</v>
          </cell>
          <cell r="N284" t="str">
            <v>Agrarwissenschaften, Landwirtschaft, Pflanzenproduktion, Tierpr</v>
          </cell>
          <cell r="O284" t="str">
            <v>Agriculture, forestry and fisheries</v>
          </cell>
          <cell r="P284" t="str">
            <v>Agricultural sciences</v>
          </cell>
          <cell r="R284">
            <v>7</v>
          </cell>
          <cell r="S284">
            <v>58</v>
          </cell>
          <cell r="T284">
            <v>1780</v>
          </cell>
          <cell r="U284" t="str">
            <v>Tierproduktion</v>
          </cell>
          <cell r="V284" t="str">
            <v>5A</v>
          </cell>
          <cell r="W284">
            <v>6</v>
          </cell>
          <cell r="X284" t="str">
            <v>ja</v>
          </cell>
          <cell r="Y284" t="str">
            <v>Agrar-, Forst- und Ernährungswissenschaften, (SF Agrar-, Forst- und Ernährungswissenschaften)</v>
          </cell>
        </row>
        <row r="285">
          <cell r="B285" t="str">
            <v>Tierproduktion</v>
          </cell>
          <cell r="C285" t="str">
            <v>Agrar-, Forst- und Ernährungswissenschaften</v>
          </cell>
          <cell r="D285" t="str">
            <v>Getränketechnologie</v>
          </cell>
          <cell r="E285" t="str">
            <v>Tierproduktion</v>
          </cell>
          <cell r="F285" t="str">
            <v>Agrar-, Forst- und Ernährungswissenschaften_Getränketechnologie_Tierproduktion</v>
          </cell>
          <cell r="G285">
            <v>621</v>
          </cell>
          <cell r="H285" t="str">
            <v>Hochschulen</v>
          </cell>
          <cell r="I285" t="str">
            <v>TierproduktionHochschulen</v>
          </cell>
          <cell r="J285" t="str">
            <v>X</v>
          </cell>
          <cell r="K285">
            <v>621</v>
          </cell>
          <cell r="L285">
            <v>62</v>
          </cell>
          <cell r="M285">
            <v>6</v>
          </cell>
          <cell r="N285" t="str">
            <v>Fischerei</v>
          </cell>
          <cell r="O285" t="str">
            <v>Agriculture, forestry and fisheries</v>
          </cell>
          <cell r="P285" t="str">
            <v>Agricultural sciences</v>
          </cell>
          <cell r="R285">
            <v>7</v>
          </cell>
          <cell r="S285">
            <v>58</v>
          </cell>
          <cell r="T285">
            <v>1770</v>
          </cell>
          <cell r="U285" t="str">
            <v>Pflanzenproduktion</v>
          </cell>
          <cell r="V285" t="str">
            <v>5A</v>
          </cell>
          <cell r="W285">
            <v>6</v>
          </cell>
          <cell r="X285" t="str">
            <v>ja</v>
          </cell>
          <cell r="Y285" t="str">
            <v>Agrar-, Forst- und Ernährungswissenschaften, (SF Agrar-, Forst- und Ernährungswissenschaften)</v>
          </cell>
        </row>
        <row r="286">
          <cell r="B286" t="str">
            <v>Weinbau und Kellerwirtschaft</v>
          </cell>
          <cell r="C286" t="str">
            <v>Agrar-, Forst- und Ernährungswissenschaften</v>
          </cell>
          <cell r="D286" t="str">
            <v>Getränketechnologie</v>
          </cell>
          <cell r="E286" t="str">
            <v>Weinbau und Kellerwirtschaft</v>
          </cell>
          <cell r="F286" t="str">
            <v>Agrar-, Forst- und Ernährungswissenschaften_Getränketechnologie_Weinbau und Kellerwirtschaft</v>
          </cell>
          <cell r="G286">
            <v>621</v>
          </cell>
          <cell r="H286" t="str">
            <v>Hochschulen</v>
          </cell>
          <cell r="I286" t="str">
            <v>Weinbau und KellerwirtschaftHochschulen</v>
          </cell>
          <cell r="J286" t="str">
            <v>X</v>
          </cell>
          <cell r="K286">
            <v>621</v>
          </cell>
          <cell r="L286">
            <v>62</v>
          </cell>
          <cell r="M286">
            <v>6</v>
          </cell>
          <cell r="N286" t="str">
            <v>Agrarwissenschaften, Landwirtschaft, Pflanzenproduktion, Tierpr</v>
          </cell>
          <cell r="O286" t="str">
            <v>Agriculture, forestry and fisheries</v>
          </cell>
          <cell r="P286" t="str">
            <v>Agricultural sciences</v>
          </cell>
          <cell r="R286">
            <v>7</v>
          </cell>
          <cell r="S286">
            <v>58</v>
          </cell>
          <cell r="T286">
            <v>1790</v>
          </cell>
          <cell r="U286" t="str">
            <v>Weinbau und Kellerwirtschaft</v>
          </cell>
          <cell r="V286" t="str">
            <v>5A</v>
          </cell>
          <cell r="W286">
            <v>6</v>
          </cell>
          <cell r="X286" t="str">
            <v>ja</v>
          </cell>
          <cell r="Y286" t="str">
            <v>Agrar-, Forst- und Ernährungswissenschaften, (SF Agrar-, Forst- und Ernährungswissenschaften)</v>
          </cell>
        </row>
        <row r="287">
          <cell r="B287" t="str">
            <v xml:space="preserve">Landespflege, Umweltgestaltung </v>
          </cell>
          <cell r="C287" t="str">
            <v>Agrar-, Forst- und Ernährungswissenschaften</v>
          </cell>
          <cell r="D287" t="str">
            <v>Landespflege, Umweltgestaltung</v>
          </cell>
          <cell r="E287" t="str">
            <v>Zusammen</v>
          </cell>
          <cell r="F287" t="str">
            <v>Agrar-, Forst- und Ernährungswissenschaften_Landespflege, Umweltgestaltung_Zusammen</v>
          </cell>
          <cell r="G287" t="str">
            <v>xxx</v>
          </cell>
          <cell r="H287" t="str">
            <v>Hochschulen</v>
          </cell>
          <cell r="I287" t="str">
            <v>Landespflege, Umweltgestaltung Hochschulen</v>
          </cell>
          <cell r="J287" t="str">
            <v>X</v>
          </cell>
          <cell r="K287" t="str">
            <v>xxx</v>
          </cell>
          <cell r="L287">
            <v>0</v>
          </cell>
          <cell r="M287">
            <v>0</v>
          </cell>
          <cell r="N287" t="str">
            <v>xxx</v>
          </cell>
          <cell r="O287" t="str">
            <v>xxx</v>
          </cell>
          <cell r="P287" t="str">
            <v>xxx</v>
          </cell>
          <cell r="R287">
            <v>7</v>
          </cell>
          <cell r="S287">
            <v>57</v>
          </cell>
          <cell r="T287" t="str">
            <v>xxx</v>
          </cell>
          <cell r="U287" t="str">
            <v xml:space="preserve">Landespflege, Umweltgestaltung </v>
          </cell>
          <cell r="V287" t="str">
            <v>5A</v>
          </cell>
          <cell r="W287">
            <v>0</v>
          </cell>
          <cell r="X287" t="str">
            <v>ja</v>
          </cell>
        </row>
        <row r="288">
          <cell r="B288" t="str">
            <v>Landespflege/Landschaftsgestaltung</v>
          </cell>
          <cell r="C288" t="str">
            <v>Agrar-, Forst- und Ernährungswissenschaften</v>
          </cell>
          <cell r="D288" t="str">
            <v>Landespflege, Umweltgestaltung</v>
          </cell>
          <cell r="E288" t="str">
            <v>Landespflege/Landschaftsgestaltung</v>
          </cell>
          <cell r="F288" t="str">
            <v>Agrar-, Forst- und Ernährungswissenschaften_Landespflege, Umweltgestaltung_Landespflege/Landschaftsgestaltung</v>
          </cell>
          <cell r="G288">
            <v>581</v>
          </cell>
          <cell r="H288" t="str">
            <v>Hochschulen</v>
          </cell>
          <cell r="I288" t="str">
            <v>Landespflege/LandschaftsgestaltungHochschulen</v>
          </cell>
          <cell r="J288" t="str">
            <v>X</v>
          </cell>
          <cell r="K288">
            <v>581</v>
          </cell>
          <cell r="L288">
            <v>58</v>
          </cell>
          <cell r="M288">
            <v>5</v>
          </cell>
          <cell r="N288" t="str">
            <v>Agrarwissenschaften, Landwirtschaft, Pflanzenproduktion, Tierpr</v>
          </cell>
          <cell r="O288" t="str">
            <v>Agriculture, forestry and fisheries</v>
          </cell>
          <cell r="P288" t="str">
            <v>Agricultural sciences</v>
          </cell>
          <cell r="R288">
            <v>7</v>
          </cell>
          <cell r="S288">
            <v>57</v>
          </cell>
          <cell r="T288">
            <v>1670</v>
          </cell>
          <cell r="U288" t="str">
            <v>Landespflege/Landschaftsgestaltung</v>
          </cell>
          <cell r="V288" t="str">
            <v>5A</v>
          </cell>
          <cell r="W288">
            <v>5</v>
          </cell>
          <cell r="X288" t="str">
            <v>ja</v>
          </cell>
          <cell r="Y288" t="str">
            <v>Agrar-, Forst- und Ernährungswissenschaften, (SF Agrar-, Forst- und Ernährungswissenschaften)</v>
          </cell>
        </row>
        <row r="289">
          <cell r="B289" t="str">
            <v>Meliorationswesen</v>
          </cell>
          <cell r="C289" t="str">
            <v>Agrar-, Forst- und Ernährungswissenschaften</v>
          </cell>
          <cell r="D289" t="str">
            <v>Landespflege, Umweltgestaltung</v>
          </cell>
          <cell r="E289" t="str">
            <v>Meliorationswesen</v>
          </cell>
          <cell r="F289" t="str">
            <v>Agrar-, Forst- und Ernährungswissenschaften_Landespflege, Umweltgestaltung_Meliorationswesen</v>
          </cell>
          <cell r="G289">
            <v>582</v>
          </cell>
          <cell r="H289" t="str">
            <v>Hochschulen</v>
          </cell>
          <cell r="I289" t="str">
            <v>MeliorationswesenHochschulen</v>
          </cell>
          <cell r="J289" t="str">
            <v>X</v>
          </cell>
          <cell r="K289">
            <v>582</v>
          </cell>
          <cell r="L289">
            <v>58</v>
          </cell>
          <cell r="M289">
            <v>5</v>
          </cell>
          <cell r="N289" t="str">
            <v>Agrarwissenschaften, Landwirtschaft, Pflanzenproduktion, Tierpr</v>
          </cell>
          <cell r="O289" t="str">
            <v>Agriculture, forestry and fisheries</v>
          </cell>
          <cell r="P289" t="str">
            <v>Agricultural sciences</v>
          </cell>
          <cell r="R289">
            <v>7</v>
          </cell>
          <cell r="S289">
            <v>57</v>
          </cell>
          <cell r="T289" t="e">
            <v>#VALUE!</v>
          </cell>
          <cell r="U289" t="str">
            <v>Meliorationswesen</v>
          </cell>
          <cell r="V289" t="str">
            <v>5A</v>
          </cell>
          <cell r="W289">
            <v>5</v>
          </cell>
          <cell r="X289" t="str">
            <v>ja</v>
          </cell>
          <cell r="Y289" t="str">
            <v>Agrar-, Forst- und Ernährungswissenschaften, (SF Agrar-, Forst- und Ernährungswissenschaften)</v>
          </cell>
        </row>
        <row r="290">
          <cell r="B290" t="str">
            <v>Naturschutz</v>
          </cell>
          <cell r="C290" t="str">
            <v>Agrar-, Forst- und Ernährungswissenschaften</v>
          </cell>
          <cell r="D290" t="str">
            <v>Landespflege, Umweltgestaltung</v>
          </cell>
          <cell r="E290" t="str">
            <v>Naturschutz</v>
          </cell>
          <cell r="F290" t="str">
            <v>Agrar-, Forst- und Ernährungswissenschaften_Landespflege, Umweltgestaltung_Naturschutz</v>
          </cell>
          <cell r="G290">
            <v>850</v>
          </cell>
          <cell r="H290" t="str">
            <v>Hochschulen</v>
          </cell>
          <cell r="I290" t="str">
            <v>NaturschutzHochschulen</v>
          </cell>
          <cell r="J290" t="str">
            <v>X</v>
          </cell>
          <cell r="K290">
            <v>850</v>
          </cell>
          <cell r="L290">
            <v>85</v>
          </cell>
          <cell r="M290">
            <v>8</v>
          </cell>
          <cell r="N290" t="str">
            <v>Agrarwissenschaften, Landwirtschaft, Pflanzenproduktion, Tierpr</v>
          </cell>
          <cell r="O290" t="str">
            <v>Agriculture, forestry and fisheries</v>
          </cell>
          <cell r="P290" t="str">
            <v>Agricultural sciences</v>
          </cell>
          <cell r="R290">
            <v>7</v>
          </cell>
          <cell r="S290">
            <v>57</v>
          </cell>
          <cell r="T290">
            <v>1690</v>
          </cell>
          <cell r="U290" t="str">
            <v>Naturschutz</v>
          </cell>
          <cell r="V290" t="str">
            <v>5A</v>
          </cell>
          <cell r="W290">
            <v>8</v>
          </cell>
          <cell r="X290" t="str">
            <v>ja</v>
          </cell>
          <cell r="Y290" t="str">
            <v>Agrar-, Forst- und Ernährungswissenschaften, (SF Agrar-, Forst- und Ernährungswissenschaften)</v>
          </cell>
        </row>
        <row r="291">
          <cell r="B291" t="str">
            <v xml:space="preserve">Forstwissenschaft, Holzwirtschaft </v>
          </cell>
          <cell r="C291" t="str">
            <v>Agrar-, Forst- und Ernährungswissenschaften</v>
          </cell>
          <cell r="D291" t="str">
            <v>Forstwissenschaft, Holzwirtschaft</v>
          </cell>
          <cell r="E291" t="str">
            <v>Zusammen</v>
          </cell>
          <cell r="F291" t="str">
            <v>Agrar-, Forst- und Ernährungswissenschaften_Forstwissenschaft, Holzwirtschaft_Zusammen</v>
          </cell>
          <cell r="G291">
            <v>623</v>
          </cell>
          <cell r="H291" t="str">
            <v>Hochschulen</v>
          </cell>
          <cell r="I291" t="str">
            <v>Forstwissenschaft, Holzwirtschaft Hochschulen</v>
          </cell>
          <cell r="J291" t="str">
            <v>X</v>
          </cell>
          <cell r="K291" t="str">
            <v>xxx</v>
          </cell>
          <cell r="L291">
            <v>0</v>
          </cell>
          <cell r="M291">
            <v>0</v>
          </cell>
          <cell r="N291" t="str">
            <v>xxx</v>
          </cell>
          <cell r="O291" t="str">
            <v>xxx</v>
          </cell>
          <cell r="P291" t="str">
            <v>xxx</v>
          </cell>
          <cell r="R291">
            <v>7</v>
          </cell>
          <cell r="S291">
            <v>59</v>
          </cell>
          <cell r="T291" t="str">
            <v>xxx</v>
          </cell>
          <cell r="U291" t="str">
            <v xml:space="preserve">Forstwissenschaft, Holzwirtschaft </v>
          </cell>
          <cell r="V291" t="str">
            <v>5A</v>
          </cell>
          <cell r="W291">
            <v>6</v>
          </cell>
          <cell r="X291" t="str">
            <v>ja</v>
          </cell>
          <cell r="Y291" t="str">
            <v xml:space="preserve">Forstwissenschaft, Holzwirtschaft </v>
          </cell>
        </row>
        <row r="292">
          <cell r="B292" t="str">
            <v>Forstwissenschaft, -wirtschaft</v>
          </cell>
          <cell r="H292" t="str">
            <v>Hochschulen</v>
          </cell>
          <cell r="K292">
            <v>623</v>
          </cell>
          <cell r="L292">
            <v>62</v>
          </cell>
          <cell r="M292">
            <v>6</v>
          </cell>
          <cell r="N292" t="str">
            <v>Forstwissenschaft, Holzwirtschaft</v>
          </cell>
          <cell r="O292" t="str">
            <v>Agriculture, forestry and fisheries</v>
          </cell>
          <cell r="P292" t="str">
            <v>Agricultural sciences</v>
          </cell>
          <cell r="R292">
            <v>7</v>
          </cell>
          <cell r="S292">
            <v>59</v>
          </cell>
          <cell r="T292">
            <v>1800</v>
          </cell>
          <cell r="U292" t="str">
            <v>Forstwissenschaft, -wirtschaft</v>
          </cell>
          <cell r="V292" t="str">
            <v>5A</v>
          </cell>
          <cell r="W292">
            <v>6</v>
          </cell>
          <cell r="X292" t="str">
            <v>ja</v>
          </cell>
        </row>
        <row r="293">
          <cell r="B293" t="str">
            <v>Holzwirtschaft</v>
          </cell>
          <cell r="H293" t="str">
            <v>Hochschulen</v>
          </cell>
          <cell r="K293">
            <v>623</v>
          </cell>
          <cell r="L293">
            <v>62</v>
          </cell>
          <cell r="M293">
            <v>6</v>
          </cell>
          <cell r="N293" t="str">
            <v>Forstwissenschaft, Holzwirtschaft</v>
          </cell>
          <cell r="O293" t="str">
            <v>Agriculture, forestry and fisheries</v>
          </cell>
          <cell r="P293" t="str">
            <v>Agricultural sciences</v>
          </cell>
          <cell r="R293">
            <v>7</v>
          </cell>
          <cell r="S293">
            <v>59</v>
          </cell>
          <cell r="T293">
            <v>1830</v>
          </cell>
          <cell r="U293" t="str">
            <v>Holzwirtschaft</v>
          </cell>
          <cell r="V293" t="str">
            <v>5A</v>
          </cell>
          <cell r="W293">
            <v>6</v>
          </cell>
          <cell r="X293" t="str">
            <v>ja</v>
          </cell>
        </row>
        <row r="294">
          <cell r="B294" t="str">
            <v>Ernährungs- u. Haushaltswissenschaften.</v>
          </cell>
          <cell r="C294" t="str">
            <v>Agrar-, Forst- und Ernährungswissenschaften</v>
          </cell>
          <cell r="D294" t="str">
            <v>Ernährungs- und Haushaltswissensch.</v>
          </cell>
          <cell r="E294" t="str">
            <v>Zusammen</v>
          </cell>
          <cell r="F294" t="str">
            <v>Agrar-, Forst- und Ernährungswissenschaften_Ernährungs- und Haushaltswissensch._Zusammen</v>
          </cell>
          <cell r="G294" t="str">
            <v>xxx</v>
          </cell>
          <cell r="H294" t="str">
            <v>Hochschulen</v>
          </cell>
          <cell r="I294" t="str">
            <v>Ernährungs- u. Haushaltswissenschaften.Hochschulen</v>
          </cell>
          <cell r="J294" t="str">
            <v>X</v>
          </cell>
          <cell r="K294" t="str">
            <v>xxx</v>
          </cell>
          <cell r="L294">
            <v>0</v>
          </cell>
          <cell r="M294">
            <v>0</v>
          </cell>
          <cell r="N294" t="str">
            <v>xxx</v>
          </cell>
          <cell r="O294" t="str">
            <v>xxx</v>
          </cell>
          <cell r="P294" t="str">
            <v>xxx</v>
          </cell>
          <cell r="R294">
            <v>7</v>
          </cell>
          <cell r="S294">
            <v>60</v>
          </cell>
          <cell r="T294" t="str">
            <v>xxx</v>
          </cell>
          <cell r="U294" t="str">
            <v>Ernährungs- u. Haushaltswissenschaften.</v>
          </cell>
          <cell r="V294" t="str">
            <v>5A</v>
          </cell>
          <cell r="W294">
            <v>0</v>
          </cell>
          <cell r="X294" t="str">
            <v>ja</v>
          </cell>
        </row>
        <row r="295">
          <cell r="B295" t="str">
            <v>Ernährungswissenschaft</v>
          </cell>
          <cell r="C295" t="str">
            <v>Agrar-, Forst- und Ernährungswissenschaften</v>
          </cell>
          <cell r="D295" t="str">
            <v>Ernährungs- und Haushaltswissensch.</v>
          </cell>
          <cell r="E295" t="str">
            <v>Ernährungswissenschaft</v>
          </cell>
          <cell r="F295" t="str">
            <v>Agrar-, Forst- und Ernährungswissenschaften_Ernährungs- und Haushaltswissensch._Ernährungswissenschaft</v>
          </cell>
          <cell r="G295">
            <v>722</v>
          </cell>
          <cell r="H295" t="str">
            <v>Hochschulen</v>
          </cell>
          <cell r="I295" t="str">
            <v>ErnährungswissenschaftHochschulen</v>
          </cell>
          <cell r="J295" t="str">
            <v>X</v>
          </cell>
          <cell r="K295">
            <v>722</v>
          </cell>
          <cell r="L295">
            <v>72</v>
          </cell>
          <cell r="M295">
            <v>7</v>
          </cell>
          <cell r="N295" t="str">
            <v>Ernährungswissenschaft</v>
          </cell>
          <cell r="O295" t="str">
            <v>Other agricultural sciences (not elsewhere classified)</v>
          </cell>
          <cell r="P295" t="str">
            <v>Agricultural sciences</v>
          </cell>
          <cell r="R295">
            <v>7</v>
          </cell>
          <cell r="S295">
            <v>60</v>
          </cell>
          <cell r="T295">
            <v>1840</v>
          </cell>
          <cell r="U295" t="str">
            <v>Ernährungswissenschaft</v>
          </cell>
          <cell r="V295" t="str">
            <v>5A</v>
          </cell>
          <cell r="W295">
            <v>7</v>
          </cell>
          <cell r="X295" t="str">
            <v>ja</v>
          </cell>
          <cell r="Y295" t="str">
            <v>Agrar-, Forst- und Ernährungswissenschaften, (SF Agrar-, Forst- und Ernährungswissenschaften)</v>
          </cell>
        </row>
        <row r="296">
          <cell r="B296" t="str">
            <v>Haushalts- und Ernährungswissenschaft</v>
          </cell>
          <cell r="C296" t="str">
            <v>Agrar-, Forst- und Ernährungswissenschaften</v>
          </cell>
          <cell r="D296" t="str">
            <v>Ernährungs- und Haushaltswissensch.</v>
          </cell>
          <cell r="E296" t="str">
            <v>Haushalts- und Ernährungswissenschaft</v>
          </cell>
          <cell r="F296" t="str">
            <v>Agrar-, Forst- und Ernährungswissenschaften_Ernährungs- und Haushaltswissensch._Haushalts- und Ernährungswissenschaft</v>
          </cell>
          <cell r="G296">
            <v>814</v>
          </cell>
          <cell r="H296" t="str">
            <v>Hochschulen</v>
          </cell>
          <cell r="I296" t="str">
            <v>Haushalts- und ErnährungswissenschaftHochschulen</v>
          </cell>
          <cell r="J296" t="str">
            <v>X</v>
          </cell>
          <cell r="K296">
            <v>814</v>
          </cell>
          <cell r="L296">
            <v>81</v>
          </cell>
          <cell r="M296">
            <v>8</v>
          </cell>
          <cell r="N296" t="str">
            <v>Ernährungswissenschaft</v>
          </cell>
          <cell r="O296" t="str">
            <v>Other agricultural sciences (not elsewhere classified)</v>
          </cell>
          <cell r="P296" t="str">
            <v>Agricultural sciences</v>
          </cell>
          <cell r="R296">
            <v>7</v>
          </cell>
          <cell r="S296">
            <v>60</v>
          </cell>
          <cell r="T296">
            <v>1850</v>
          </cell>
          <cell r="U296" t="str">
            <v>Haushalts- und Ernährungswissenschaft</v>
          </cell>
          <cell r="V296" t="str">
            <v>5A</v>
          </cell>
          <cell r="W296">
            <v>8</v>
          </cell>
          <cell r="X296" t="str">
            <v>ja</v>
          </cell>
          <cell r="Y296" t="str">
            <v>Agrar-, Forst- und Ernährungswissenschaften, (SF Agrar-, Forst- und Ernährungswissenschaften)</v>
          </cell>
        </row>
        <row r="297">
          <cell r="B297" t="str">
            <v>Haushaltswissenschaft</v>
          </cell>
          <cell r="C297" t="str">
            <v>Agrar-, Forst- und Ernährungswissenschaften</v>
          </cell>
          <cell r="D297" t="str">
            <v>Ernährungs- und Haushaltswissensch.</v>
          </cell>
          <cell r="E297" t="str">
            <v>Haushalts- und Ernährungswissenschaft</v>
          </cell>
          <cell r="F297" t="str">
            <v>Agrar-, Forst- und Ernährungswissenschaften_Ernährungs- und Haushaltswissensch._Haushalts- und Ernährungswissenschaft</v>
          </cell>
          <cell r="G297">
            <v>814</v>
          </cell>
          <cell r="H297" t="str">
            <v>Hochschulen</v>
          </cell>
          <cell r="I297" t="str">
            <v>HaushaltswissenschaftHochschulen</v>
          </cell>
          <cell r="J297" t="str">
            <v>X</v>
          </cell>
          <cell r="K297">
            <v>814</v>
          </cell>
          <cell r="L297">
            <v>81</v>
          </cell>
          <cell r="M297">
            <v>8</v>
          </cell>
          <cell r="N297" t="str">
            <v>Haushaltswissenschaft</v>
          </cell>
          <cell r="O297" t="str">
            <v>Other agricultural sciences (not elsewhere classified)</v>
          </cell>
          <cell r="P297" t="str">
            <v>Agricultural sciences</v>
          </cell>
          <cell r="R297">
            <v>7</v>
          </cell>
          <cell r="S297">
            <v>60</v>
          </cell>
          <cell r="T297">
            <v>1860</v>
          </cell>
          <cell r="U297" t="str">
            <v>Haushaltswissenschaft</v>
          </cell>
          <cell r="V297" t="str">
            <v>5A</v>
          </cell>
          <cell r="W297">
            <v>8</v>
          </cell>
          <cell r="X297" t="str">
            <v>ja</v>
          </cell>
          <cell r="Y297" t="str">
            <v>Agrar-, Forst- und Ernährungswissenschaften, (SF Agrar-, Forst- und Ernährungswissenschaften)</v>
          </cell>
        </row>
        <row r="298">
          <cell r="B298" t="str">
            <v xml:space="preserve">Ingenieurwissenschaften </v>
          </cell>
          <cell r="C298" t="str">
            <v>Ingenieurwissenschaften zusammen</v>
          </cell>
          <cell r="D298" t="str">
            <v xml:space="preserve"> </v>
          </cell>
          <cell r="E298" t="str">
            <v xml:space="preserve"> </v>
          </cell>
          <cell r="F298" t="str">
            <v xml:space="preserve">Ingenieurwissenschaften zusammen_ _ </v>
          </cell>
          <cell r="G298" t="str">
            <v>xxx</v>
          </cell>
          <cell r="H298" t="str">
            <v>Hochschulen</v>
          </cell>
          <cell r="I298" t="str">
            <v>Ingenieurwissenschaften Hochschulen</v>
          </cell>
          <cell r="J298" t="str">
            <v>X</v>
          </cell>
          <cell r="K298" t="str">
            <v>xxx</v>
          </cell>
          <cell r="L298">
            <v>0</v>
          </cell>
          <cell r="M298">
            <v>0</v>
          </cell>
          <cell r="N298" t="str">
            <v>xxx</v>
          </cell>
          <cell r="O298" t="str">
            <v>xxx</v>
          </cell>
          <cell r="P298" t="str">
            <v>xxx</v>
          </cell>
          <cell r="R298">
            <v>8</v>
          </cell>
          <cell r="S298" t="str">
            <v>xxx</v>
          </cell>
          <cell r="T298" t="str">
            <v>xxx</v>
          </cell>
          <cell r="U298" t="str">
            <v xml:space="preserve">Ingenieurwissenschaften </v>
          </cell>
          <cell r="V298" t="str">
            <v>5A</v>
          </cell>
          <cell r="W298">
            <v>0</v>
          </cell>
          <cell r="X298" t="str">
            <v>ja</v>
          </cell>
        </row>
        <row r="299">
          <cell r="B299" t="str">
            <v xml:space="preserve">Ingenieurwesen allgemein </v>
          </cell>
          <cell r="C299" t="str">
            <v>Ingenieurwissenschaften</v>
          </cell>
          <cell r="D299" t="str">
            <v>Ingenieurwesen allgemein</v>
          </cell>
          <cell r="E299" t="str">
            <v>Zusammen</v>
          </cell>
          <cell r="F299" t="str">
            <v>Ingenieurwissenschaften_Ingenieurwesen allgemein_Zusammen</v>
          </cell>
          <cell r="G299" t="str">
            <v>xxx</v>
          </cell>
          <cell r="H299" t="str">
            <v>Hochschulen</v>
          </cell>
          <cell r="I299" t="str">
            <v>Ingenieurwesen allgemein Hochschulen</v>
          </cell>
          <cell r="J299" t="str">
            <v>X</v>
          </cell>
          <cell r="K299" t="str">
            <v>xxx</v>
          </cell>
          <cell r="L299">
            <v>0</v>
          </cell>
          <cell r="M299">
            <v>0</v>
          </cell>
          <cell r="N299" t="str">
            <v>xxx</v>
          </cell>
          <cell r="O299" t="str">
            <v>xxx</v>
          </cell>
          <cell r="P299" t="str">
            <v>xxx</v>
          </cell>
          <cell r="R299">
            <v>8</v>
          </cell>
          <cell r="S299">
            <v>61</v>
          </cell>
          <cell r="T299" t="str">
            <v>xxx</v>
          </cell>
          <cell r="U299" t="str">
            <v xml:space="preserve">Ingenieurwesen allgemein </v>
          </cell>
          <cell r="V299" t="str">
            <v>5A</v>
          </cell>
          <cell r="W299">
            <v>0</v>
          </cell>
          <cell r="X299" t="str">
            <v>ja</v>
          </cell>
        </row>
        <row r="300">
          <cell r="B300" t="str">
            <v>Angewandte Systemwissenschaften</v>
          </cell>
          <cell r="C300" t="str">
            <v>Ingenieurwissenschaften</v>
          </cell>
          <cell r="D300" t="str">
            <v>Ingenieurwesen allgemein</v>
          </cell>
          <cell r="E300" t="str">
            <v>Angewandte Systemwissenschaften</v>
          </cell>
          <cell r="F300" t="str">
            <v>Ingenieurwissenschaften_Ingenieurwesen allgemein_Angewandte Systemwissenschaften</v>
          </cell>
          <cell r="G300">
            <v>142</v>
          </cell>
          <cell r="H300" t="str">
            <v>Hochschulen</v>
          </cell>
          <cell r="I300" t="str">
            <v>Angewandte SystemwissenschaftenHochschulen</v>
          </cell>
          <cell r="J300" t="str">
            <v>X</v>
          </cell>
          <cell r="K300">
            <v>142</v>
          </cell>
          <cell r="L300">
            <v>14</v>
          </cell>
          <cell r="M300">
            <v>1</v>
          </cell>
          <cell r="N300" t="str">
            <v>Ingenieurwesen allgemein</v>
          </cell>
          <cell r="O300" t="str">
            <v>Other engineering and technologies (not elsewhere classified)</v>
          </cell>
          <cell r="P300" t="str">
            <v>Engineering and technology</v>
          </cell>
          <cell r="R300">
            <v>8</v>
          </cell>
          <cell r="S300">
            <v>61</v>
          </cell>
          <cell r="T300">
            <v>1870</v>
          </cell>
          <cell r="U300" t="str">
            <v>Angewandte Systemwissenschaften</v>
          </cell>
          <cell r="V300" t="str">
            <v>5A</v>
          </cell>
          <cell r="W300">
            <v>1</v>
          </cell>
          <cell r="X300" t="str">
            <v>ja</v>
          </cell>
          <cell r="Y300" t="str">
            <v>Ingenieurwissenschaften, (SF Ingenieurwissenschaften)</v>
          </cell>
        </row>
        <row r="301">
          <cell r="B301" t="str">
            <v>Angewandte System-wissenschaften</v>
          </cell>
          <cell r="C301" t="str">
            <v>Ingenieurwissenschaften</v>
          </cell>
          <cell r="D301" t="str">
            <v>Ingenieurwesen allgemein</v>
          </cell>
          <cell r="E301" t="str">
            <v>Angewandte Systemwissenschaften</v>
          </cell>
          <cell r="F301" t="str">
            <v>Ingenieurwissenschaften_Ingenieurwesen allgemein_Angewandte Systemwissenschaften</v>
          </cell>
          <cell r="G301">
            <v>142</v>
          </cell>
          <cell r="H301" t="str">
            <v>Hochschulen</v>
          </cell>
          <cell r="I301" t="str">
            <v>Angewandte System-wissenschaftenHochschulen</v>
          </cell>
          <cell r="J301" t="str">
            <v>X</v>
          </cell>
          <cell r="K301">
            <v>142</v>
          </cell>
          <cell r="L301">
            <v>14</v>
          </cell>
          <cell r="M301">
            <v>1</v>
          </cell>
          <cell r="N301" t="str">
            <v>Ingenieurwesen allgemein</v>
          </cell>
          <cell r="O301" t="str">
            <v>Other engineering and technologies (not elsewhere classified)</v>
          </cell>
          <cell r="P301" t="str">
            <v>Engineering and technology</v>
          </cell>
          <cell r="R301">
            <v>8</v>
          </cell>
          <cell r="S301">
            <v>61</v>
          </cell>
          <cell r="T301">
            <v>1870</v>
          </cell>
          <cell r="U301" t="str">
            <v>Angewandte Systemwissenschaften</v>
          </cell>
          <cell r="V301" t="str">
            <v>5A</v>
          </cell>
          <cell r="W301">
            <v>1</v>
          </cell>
          <cell r="X301" t="str">
            <v>ja</v>
          </cell>
          <cell r="Y301" t="str">
            <v>Ingenieurwissenschaften, (SF Ingenieurwissenschaften)</v>
          </cell>
        </row>
        <row r="302">
          <cell r="B302" t="str">
            <v>Interdisziplinäre Studien (Schwerpunkt Ingenieurwissenschaften)</v>
          </cell>
          <cell r="C302" t="str">
            <v>Ingenieurwissenschaften</v>
          </cell>
          <cell r="D302" t="str">
            <v>Ingenieurwesen allgemein</v>
          </cell>
          <cell r="E302" t="str">
            <v>Interdisziplinäre Studien (Schwerpunkt Ingenieurwissenschaften)</v>
          </cell>
          <cell r="F302" t="str">
            <v>Ingenieurwissenschaften_Ingenieurwesen allgemein_Interdisziplinäre Studien (Schwerpunkt Ingenieurwissenschaften)</v>
          </cell>
          <cell r="G302">
            <v>142</v>
          </cell>
          <cell r="H302" t="str">
            <v>Hochschulen</v>
          </cell>
          <cell r="I302" t="str">
            <v>Interdisziplinäre Studien (Schwerpunkt Ingenieurwissenschaften)Hochschulen</v>
          </cell>
          <cell r="J302" t="str">
            <v>X</v>
          </cell>
          <cell r="K302">
            <v>142</v>
          </cell>
          <cell r="L302">
            <v>14</v>
          </cell>
          <cell r="M302">
            <v>1</v>
          </cell>
          <cell r="N302" t="str">
            <v>Ingenieurwesen allgemein</v>
          </cell>
          <cell r="O302" t="str">
            <v>Other engineering and technologies (not elsewhere classified)</v>
          </cell>
          <cell r="P302" t="str">
            <v>Engineering and technology</v>
          </cell>
          <cell r="R302">
            <v>8</v>
          </cell>
          <cell r="S302">
            <v>61</v>
          </cell>
          <cell r="T302">
            <v>1880</v>
          </cell>
          <cell r="U302" t="str">
            <v>Interdisziplinäre Studien (Schwerpunkt Ingenieurwissenschaften)</v>
          </cell>
          <cell r="V302" t="str">
            <v>5A</v>
          </cell>
          <cell r="W302">
            <v>1</v>
          </cell>
          <cell r="X302" t="str">
            <v>ja</v>
          </cell>
          <cell r="Y302" t="str">
            <v>Ingenieurwissenschaften, (SF Ingenieurwissenschaften)</v>
          </cell>
        </row>
        <row r="303">
          <cell r="B303" t="str">
            <v>Interdisziplinäre Studien (Schwerpunkt Ingenieurwissensch.)</v>
          </cell>
          <cell r="C303" t="str">
            <v>Ingenieurwissenschaften</v>
          </cell>
          <cell r="D303" t="str">
            <v>Ingenieurwesen allgemein</v>
          </cell>
          <cell r="E303" t="str">
            <v>Interdisziplinäre Studien (Schwerpunkt Ingenieurwissenschaften)</v>
          </cell>
          <cell r="F303" t="str">
            <v>Ingenieurwissenschaften_Ingenieurwesen allgemein_Interdisziplinäre Studien (Schwerpunkt Ingenieurwissenschaften)</v>
          </cell>
          <cell r="G303">
            <v>142</v>
          </cell>
          <cell r="H303" t="str">
            <v>Hochschulen</v>
          </cell>
          <cell r="I303" t="str">
            <v>Interdisziplinäre Studien (Schwerpunkt Ingenieurwissensch.)Hochschulen</v>
          </cell>
          <cell r="J303" t="str">
            <v>X</v>
          </cell>
          <cell r="K303">
            <v>142</v>
          </cell>
          <cell r="L303">
            <v>14</v>
          </cell>
          <cell r="M303">
            <v>1</v>
          </cell>
          <cell r="N303" t="str">
            <v>Ingenieurwesen allgemein</v>
          </cell>
          <cell r="O303" t="str">
            <v>Other engineering and technologies (not elsewhere classified)</v>
          </cell>
          <cell r="P303" t="str">
            <v>Engineering and technology</v>
          </cell>
          <cell r="R303">
            <v>8</v>
          </cell>
          <cell r="S303">
            <v>61</v>
          </cell>
          <cell r="T303">
            <v>1880</v>
          </cell>
          <cell r="U303" t="str">
            <v>Interdisziplinäre Studien (Schwerpunkt Ingenieurwissenschaften)</v>
          </cell>
          <cell r="V303" t="str">
            <v>5A</v>
          </cell>
          <cell r="W303">
            <v>1</v>
          </cell>
          <cell r="X303" t="str">
            <v>ja</v>
          </cell>
          <cell r="Y303" t="str">
            <v>Ingenieurwissenschaften, (SF Ingenieurwissenschaften)</v>
          </cell>
        </row>
        <row r="304">
          <cell r="B304" t="str">
            <v>Interdisziplinäre Studien (Schwer-punkt Ingenieurwissenschaften)</v>
          </cell>
          <cell r="C304" t="str">
            <v>Ingenieurwissenschaften</v>
          </cell>
          <cell r="D304" t="str">
            <v>Ingenieurwesen allgemein</v>
          </cell>
          <cell r="E304" t="str">
            <v>Interdisziplinäre Studien (Schwerpunkt Ingenieurwissenschaften)</v>
          </cell>
          <cell r="F304" t="str">
            <v>Ingenieurwissenschaften_Ingenieurwesen allgemein_Interdisziplinäre Studien (Schwerpunkt Ingenieurwissenschaften)</v>
          </cell>
          <cell r="G304">
            <v>142</v>
          </cell>
          <cell r="H304" t="str">
            <v>Hochschulen</v>
          </cell>
          <cell r="I304" t="str">
            <v>Interdisziplinäre Studien (Schwer-punkt Ingenieurwissenschaften)Hochschulen</v>
          </cell>
          <cell r="J304" t="str">
            <v>X</v>
          </cell>
          <cell r="K304">
            <v>142</v>
          </cell>
          <cell r="L304">
            <v>14</v>
          </cell>
          <cell r="M304">
            <v>1</v>
          </cell>
          <cell r="N304" t="str">
            <v>Ingenieurwesen allgemein</v>
          </cell>
          <cell r="O304" t="str">
            <v>Other engineering and technologies (not elsewhere classified)</v>
          </cell>
          <cell r="P304" t="str">
            <v>Engineering and technology</v>
          </cell>
          <cell r="R304">
            <v>8</v>
          </cell>
          <cell r="S304">
            <v>61</v>
          </cell>
          <cell r="T304">
            <v>1880</v>
          </cell>
          <cell r="U304" t="str">
            <v>Interdisziplinäre Studien (Schwerpunkt Ingenieurwissenschaften)</v>
          </cell>
          <cell r="V304" t="str">
            <v>5A</v>
          </cell>
          <cell r="W304">
            <v>1</v>
          </cell>
          <cell r="X304" t="str">
            <v>ja</v>
          </cell>
          <cell r="Y304" t="str">
            <v>Ingenieurwissenschaften, (SF Ingenieurwissenschaften)</v>
          </cell>
        </row>
        <row r="305">
          <cell r="B305" t="str">
            <v>Interdisziplinäre Studien  (Schwerpunkt Ingenieurwissenschaften)</v>
          </cell>
          <cell r="C305" t="str">
            <v>Ingenieurwissenschaften</v>
          </cell>
          <cell r="D305" t="str">
            <v>Ingenieurwesen allgemein</v>
          </cell>
          <cell r="E305" t="str">
            <v>Interdisziplinäre Studien (Schwerpunkt Ingenieurwissenschaften)</v>
          </cell>
          <cell r="F305" t="str">
            <v>Ingenieurwissenschaften_Ingenieurwesen allgemein_Interdisziplinäre Studien (Schwerpunkt Ingenieurwissenschaften)</v>
          </cell>
          <cell r="G305">
            <v>142</v>
          </cell>
          <cell r="H305" t="str">
            <v>Hochschulen</v>
          </cell>
          <cell r="I305" t="str">
            <v>Interdisziplinäre Studien  (Schwerpunkt Ingenieurwissenschaften)Hochschulen</v>
          </cell>
          <cell r="J305" t="str">
            <v>X</v>
          </cell>
          <cell r="K305">
            <v>142</v>
          </cell>
          <cell r="L305">
            <v>14</v>
          </cell>
          <cell r="M305">
            <v>1</v>
          </cell>
          <cell r="N305" t="str">
            <v>Ingenieurwesen allgemein</v>
          </cell>
          <cell r="O305" t="str">
            <v>Other engineering and technologies (not elsewhere classified)</v>
          </cell>
          <cell r="P305" t="str">
            <v>Engineering and technology</v>
          </cell>
          <cell r="R305">
            <v>8</v>
          </cell>
          <cell r="S305">
            <v>61</v>
          </cell>
          <cell r="T305">
            <v>1880</v>
          </cell>
          <cell r="U305" t="str">
            <v>Interdisziplinäre Studien (Schwerpunkt Ingenieurwissenschaften)</v>
          </cell>
          <cell r="V305" t="str">
            <v>5A</v>
          </cell>
          <cell r="W305">
            <v>1</v>
          </cell>
          <cell r="X305" t="str">
            <v>ja</v>
          </cell>
          <cell r="Y305" t="str">
            <v>Ingenieurwissenschaften, (SF Ingenieurwissenschaften)</v>
          </cell>
        </row>
        <row r="306">
          <cell r="B306" t="str">
            <v>Lernbereich Technik</v>
          </cell>
          <cell r="C306" t="str">
            <v>Ingenieurwissenschaften</v>
          </cell>
          <cell r="D306" t="str">
            <v>Ingenieurwesen allgemein</v>
          </cell>
          <cell r="E306" t="str">
            <v>Lernbereich Technik</v>
          </cell>
          <cell r="F306" t="str">
            <v>Ingenieurwissenschaften_Ingenieurwesen allgemein_Lernbereich Technik</v>
          </cell>
          <cell r="G306">
            <v>142</v>
          </cell>
          <cell r="H306" t="str">
            <v>Hochschulen</v>
          </cell>
          <cell r="I306" t="str">
            <v>Lernbereich TechnikHochschulen</v>
          </cell>
          <cell r="J306" t="str">
            <v>X</v>
          </cell>
          <cell r="K306">
            <v>142</v>
          </cell>
          <cell r="L306">
            <v>14</v>
          </cell>
          <cell r="M306">
            <v>1</v>
          </cell>
          <cell r="N306" t="str">
            <v>Ingenieurwesen allgemein</v>
          </cell>
          <cell r="O306" t="str">
            <v>Other engineering and technologies (not elsewhere classified)</v>
          </cell>
          <cell r="P306" t="str">
            <v>Engineering and technology</v>
          </cell>
          <cell r="R306">
            <v>8</v>
          </cell>
          <cell r="S306">
            <v>61</v>
          </cell>
          <cell r="T306">
            <v>1890</v>
          </cell>
          <cell r="U306" t="str">
            <v>Lernbereich Technik</v>
          </cell>
          <cell r="V306" t="str">
            <v>5A</v>
          </cell>
          <cell r="W306">
            <v>1</v>
          </cell>
          <cell r="X306" t="str">
            <v>ja</v>
          </cell>
          <cell r="Y306" t="str">
            <v>Ingenieurwissenschaften, (SF Ingenieurwissenschaften)</v>
          </cell>
        </row>
        <row r="307">
          <cell r="B307" t="str">
            <v>Mechatronik</v>
          </cell>
          <cell r="C307" t="str">
            <v>Ingenieurwissenschaften</v>
          </cell>
          <cell r="D307" t="str">
            <v>Ingenieurwesen allgemein</v>
          </cell>
          <cell r="E307" t="str">
            <v>Mechatronik</v>
          </cell>
          <cell r="F307" t="str">
            <v>Ingenieurwissenschaften_Ingenieurwesen allgemein_Mechatronik</v>
          </cell>
          <cell r="G307">
            <v>520</v>
          </cell>
          <cell r="H307" t="str">
            <v>Hochschulen</v>
          </cell>
          <cell r="I307" t="str">
            <v>MechatronikHochschulen</v>
          </cell>
          <cell r="J307" t="str">
            <v>X</v>
          </cell>
          <cell r="K307">
            <v>520</v>
          </cell>
          <cell r="L307">
            <v>52</v>
          </cell>
          <cell r="M307">
            <v>5</v>
          </cell>
          <cell r="N307" t="str">
            <v>Ingenieurwesen allgemein</v>
          </cell>
          <cell r="O307" t="str">
            <v>Other engineering and technologies (not elsewhere classified)</v>
          </cell>
          <cell r="P307" t="str">
            <v>Engineering and technology</v>
          </cell>
          <cell r="R307">
            <v>8</v>
          </cell>
          <cell r="S307">
            <v>61</v>
          </cell>
          <cell r="T307">
            <v>1895</v>
          </cell>
          <cell r="U307" t="str">
            <v>Mechatronik</v>
          </cell>
          <cell r="V307" t="str">
            <v>5A</v>
          </cell>
          <cell r="W307">
            <v>5</v>
          </cell>
          <cell r="X307" t="str">
            <v>ja</v>
          </cell>
          <cell r="Y307" t="str">
            <v>Ingenieurwissenschaften, (SF Ingenieurwissenschaften)</v>
          </cell>
        </row>
        <row r="308">
          <cell r="B308" t="str">
            <v>Werken (technisch)/Technologie</v>
          </cell>
          <cell r="C308" t="str">
            <v>Ingenieurwissenschaften</v>
          </cell>
          <cell r="D308" t="str">
            <v>Ingenieurwesen allgemein</v>
          </cell>
          <cell r="E308" t="str">
            <v>Werken (technisch)/Technologie</v>
          </cell>
          <cell r="F308" t="str">
            <v>Ingenieurwissenschaften_Ingenieurwesen allgemein_Werken (technisch)/Technologie</v>
          </cell>
          <cell r="G308">
            <v>142</v>
          </cell>
          <cell r="H308" t="str">
            <v>Hochschulen</v>
          </cell>
          <cell r="I308" t="str">
            <v>Werken (technisch)/TechnologieHochschulen</v>
          </cell>
          <cell r="J308" t="str">
            <v>X</v>
          </cell>
          <cell r="K308">
            <v>142</v>
          </cell>
          <cell r="L308">
            <v>14</v>
          </cell>
          <cell r="M308">
            <v>1</v>
          </cell>
          <cell r="N308" t="str">
            <v>Ingenieurwesen allgemein</v>
          </cell>
          <cell r="O308" t="str">
            <v>Other engineering and technologies (not elsewhere classified)</v>
          </cell>
          <cell r="P308" t="str">
            <v>Engineering and technology</v>
          </cell>
          <cell r="R308">
            <v>8</v>
          </cell>
          <cell r="S308">
            <v>61</v>
          </cell>
          <cell r="T308">
            <v>1900</v>
          </cell>
          <cell r="U308" t="str">
            <v>Werken (technisch)/Technologie</v>
          </cell>
          <cell r="V308" t="str">
            <v>5A</v>
          </cell>
          <cell r="W308">
            <v>1</v>
          </cell>
          <cell r="X308" t="str">
            <v>ja</v>
          </cell>
          <cell r="Y308" t="str">
            <v>Ingenieurwissenschaften, (SF Ingenieurwissenschaften)</v>
          </cell>
        </row>
        <row r="309">
          <cell r="B309" t="str">
            <v xml:space="preserve">Bergbau, Hüttenwesen </v>
          </cell>
          <cell r="C309" t="str">
            <v>Ingenieurwissenschaften</v>
          </cell>
          <cell r="D309" t="str">
            <v>Bergbau, Hüttenwesen</v>
          </cell>
          <cell r="E309" t="str">
            <v>Zusammen</v>
          </cell>
          <cell r="F309" t="str">
            <v>Ingenieurwissenschaften_Bergbau, Hüttenwesen_Zusammen</v>
          </cell>
          <cell r="G309" t="str">
            <v>xxx</v>
          </cell>
          <cell r="H309" t="str">
            <v>Hochschulen</v>
          </cell>
          <cell r="I309" t="str">
            <v>Bergbau, Hüttenwesen Hochschulen</v>
          </cell>
          <cell r="J309" t="str">
            <v>X</v>
          </cell>
          <cell r="K309" t="str">
            <v>xxx</v>
          </cell>
          <cell r="L309">
            <v>0</v>
          </cell>
          <cell r="M309">
            <v>0</v>
          </cell>
          <cell r="N309" t="str">
            <v>xxx</v>
          </cell>
          <cell r="O309" t="str">
            <v>xxx</v>
          </cell>
          <cell r="P309" t="str">
            <v>xxx</v>
          </cell>
          <cell r="R309">
            <v>8</v>
          </cell>
          <cell r="S309">
            <v>61</v>
          </cell>
          <cell r="T309" t="str">
            <v>xxx</v>
          </cell>
          <cell r="U309" t="str">
            <v xml:space="preserve">Bergbau, Hüttenwesen </v>
          </cell>
          <cell r="V309" t="str">
            <v>5A</v>
          </cell>
          <cell r="W309">
            <v>0</v>
          </cell>
          <cell r="X309" t="str">
            <v>ja</v>
          </cell>
        </row>
        <row r="310">
          <cell r="B310" t="str">
            <v>Archäometrie (Ingenieurarchäologie)</v>
          </cell>
          <cell r="C310" t="str">
            <v>Ingenieurwissenschaften</v>
          </cell>
          <cell r="D310" t="str">
            <v>Bergbau, Hüttenwesen</v>
          </cell>
          <cell r="E310" t="str">
            <v>Archäometrie (Ingenieurarchäologie)</v>
          </cell>
          <cell r="F310" t="str">
            <v>Ingenieurwissenschaften_Bergbau, Hüttenwesen_Archäometrie (Ingenieurarchäologie)</v>
          </cell>
          <cell r="G310">
            <v>225</v>
          </cell>
          <cell r="H310" t="str">
            <v>Hochschulen</v>
          </cell>
          <cell r="I310" t="str">
            <v>Archäometrie (Ingenieurarchäologie)Hochschulen</v>
          </cell>
          <cell r="J310" t="str">
            <v>X</v>
          </cell>
          <cell r="K310">
            <v>225</v>
          </cell>
          <cell r="L310">
            <v>22</v>
          </cell>
          <cell r="M310">
            <v>2</v>
          </cell>
          <cell r="N310" t="str">
            <v>Bergbau, Hüttenwesen, Transport- und Fördertechnik</v>
          </cell>
          <cell r="O310" t="str">
            <v>Environmental engineering</v>
          </cell>
          <cell r="P310" t="str">
            <v>Engineering and technology</v>
          </cell>
          <cell r="R310">
            <v>8</v>
          </cell>
          <cell r="S310">
            <v>62</v>
          </cell>
          <cell r="T310">
            <v>225</v>
          </cell>
          <cell r="U310" t="str">
            <v>Archäometrie (Ingenieurarchäologie)</v>
          </cell>
          <cell r="V310" t="str">
            <v>5A</v>
          </cell>
          <cell r="W310">
            <v>2</v>
          </cell>
          <cell r="X310" t="str">
            <v>ja</v>
          </cell>
          <cell r="Y310" t="str">
            <v>Ingenieurwissenschaften, (SF Ingenieurwissenschaften)</v>
          </cell>
        </row>
        <row r="311">
          <cell r="B311" t="str">
            <v>Bergbau/Bergtechnik</v>
          </cell>
          <cell r="C311" t="str">
            <v>Ingenieurwissenschaften</v>
          </cell>
          <cell r="D311" t="str">
            <v>Bergbau, Hüttenwesen</v>
          </cell>
          <cell r="E311" t="str">
            <v>Bergbau/Bergtechnik</v>
          </cell>
          <cell r="F311" t="str">
            <v>Ingenieurwissenschaften_Bergbau, Hüttenwesen_Bergbau/Bergtechnik</v>
          </cell>
          <cell r="G311">
            <v>544</v>
          </cell>
          <cell r="H311" t="str">
            <v>Hochschulen</v>
          </cell>
          <cell r="I311" t="str">
            <v>Bergbau/BergtechnikHochschulen</v>
          </cell>
          <cell r="J311" t="str">
            <v>X</v>
          </cell>
          <cell r="K311">
            <v>544</v>
          </cell>
          <cell r="L311">
            <v>54</v>
          </cell>
          <cell r="M311">
            <v>5</v>
          </cell>
          <cell r="N311" t="str">
            <v>Bergbau, Hüttenwesen, Transport- und Fördertechnik</v>
          </cell>
          <cell r="O311" t="str">
            <v>Environmental engineering</v>
          </cell>
          <cell r="P311" t="str">
            <v>Engineering and technology</v>
          </cell>
          <cell r="R311">
            <v>8</v>
          </cell>
          <cell r="S311">
            <v>62</v>
          </cell>
          <cell r="T311">
            <v>1910</v>
          </cell>
          <cell r="U311" t="str">
            <v>Bergbau/Bergtechnik</v>
          </cell>
          <cell r="V311" t="str">
            <v>5A</v>
          </cell>
          <cell r="W311">
            <v>5</v>
          </cell>
          <cell r="X311" t="str">
            <v>ja</v>
          </cell>
          <cell r="Y311" t="str">
            <v>Ingenieurwissenschaften, (SF Ingenieurwissenschaften)</v>
          </cell>
        </row>
        <row r="312">
          <cell r="B312" t="str">
            <v>Bergbau</v>
          </cell>
          <cell r="C312" t="str">
            <v>Ingenieurwissenschaften</v>
          </cell>
          <cell r="D312" t="str">
            <v>Bergbau, Hüttenwesen</v>
          </cell>
          <cell r="E312" t="str">
            <v>Bergbau/Bergtechnik</v>
          </cell>
          <cell r="F312" t="str">
            <v>Ingenieurwissenschaften_Bergbau, Hüttenwesen_Bergbau/Bergtechnik</v>
          </cell>
          <cell r="G312">
            <v>544</v>
          </cell>
          <cell r="H312" t="str">
            <v>Hochschulen</v>
          </cell>
          <cell r="I312" t="str">
            <v>BergbauHochschulen</v>
          </cell>
          <cell r="J312" t="str">
            <v>X</v>
          </cell>
          <cell r="K312">
            <v>544</v>
          </cell>
          <cell r="L312">
            <v>54</v>
          </cell>
          <cell r="M312">
            <v>5</v>
          </cell>
          <cell r="N312" t="str">
            <v>Bergbau, Hüttenwesen, Transport- und Fördertechnik</v>
          </cell>
          <cell r="O312" t="str">
            <v>Environmental engineering</v>
          </cell>
          <cell r="P312" t="str">
            <v>Engineering and technology</v>
          </cell>
          <cell r="R312">
            <v>8</v>
          </cell>
          <cell r="S312">
            <v>62</v>
          </cell>
          <cell r="T312">
            <v>1910</v>
          </cell>
          <cell r="U312" t="str">
            <v>Bergbau/Bergtechnik</v>
          </cell>
          <cell r="V312" t="str">
            <v>5A</v>
          </cell>
          <cell r="W312">
            <v>5</v>
          </cell>
          <cell r="X312" t="str">
            <v>ja</v>
          </cell>
          <cell r="Y312" t="str">
            <v>Ingenieurwissenschaften, (SF Ingenieurwissenschaften)</v>
          </cell>
        </row>
        <row r="313">
          <cell r="B313" t="str">
            <v>Hütten- und Gießereiwesen</v>
          </cell>
          <cell r="C313" t="str">
            <v>Ingenieurwissenschaften</v>
          </cell>
          <cell r="D313" t="str">
            <v>Bergbau, Hüttenwesen</v>
          </cell>
          <cell r="E313" t="str">
            <v>Hütten- und Gießereiwesen</v>
          </cell>
          <cell r="F313" t="str">
            <v>Ingenieurwissenschaften_Bergbau, Hüttenwesen_Hütten- und Gießereiwesen</v>
          </cell>
          <cell r="G313">
            <v>521</v>
          </cell>
          <cell r="H313" t="str">
            <v>Hochschulen</v>
          </cell>
          <cell r="I313" t="str">
            <v>Hütten- und GießereiwesenHochschulen</v>
          </cell>
          <cell r="J313" t="str">
            <v>X</v>
          </cell>
          <cell r="K313">
            <v>521</v>
          </cell>
          <cell r="L313">
            <v>52</v>
          </cell>
          <cell r="M313">
            <v>5</v>
          </cell>
          <cell r="N313" t="str">
            <v>Bergbau, Hüttenwesen, Transport- und Fördertechnik</v>
          </cell>
          <cell r="O313" t="str">
            <v>Environmental engineering</v>
          </cell>
          <cell r="P313" t="str">
            <v>Engineering and technology</v>
          </cell>
          <cell r="R313">
            <v>8</v>
          </cell>
          <cell r="S313">
            <v>62</v>
          </cell>
          <cell r="T313">
            <v>1920</v>
          </cell>
          <cell r="U313" t="str">
            <v>Hütten- und Gießereiwesen</v>
          </cell>
          <cell r="V313" t="str">
            <v>5A</v>
          </cell>
          <cell r="W313">
            <v>5</v>
          </cell>
          <cell r="X313" t="str">
            <v>ja</v>
          </cell>
          <cell r="Y313" t="str">
            <v>Ingenieurwissenschaften, (SF Ingenieurwissenschaften)</v>
          </cell>
        </row>
        <row r="314">
          <cell r="B314" t="str">
            <v>Hüttenwesen</v>
          </cell>
          <cell r="C314" t="str">
            <v>Ingenieurwissenschaften</v>
          </cell>
          <cell r="D314" t="str">
            <v>Bergbau, Hüttenwesen</v>
          </cell>
          <cell r="E314" t="str">
            <v>Hütten- und Gießereiwesen</v>
          </cell>
          <cell r="F314" t="str">
            <v>Ingenieurwissenschaften_Bergbau, Hüttenwesen_Hütten- und Gießereiwesen</v>
          </cell>
          <cell r="G314">
            <v>521</v>
          </cell>
          <cell r="H314" t="str">
            <v>Hochschulen</v>
          </cell>
          <cell r="I314" t="str">
            <v>HüttenwesenHochschulen</v>
          </cell>
          <cell r="J314" t="str">
            <v>X</v>
          </cell>
          <cell r="K314">
            <v>521</v>
          </cell>
          <cell r="L314">
            <v>52</v>
          </cell>
          <cell r="M314">
            <v>5</v>
          </cell>
          <cell r="N314" t="str">
            <v>Bergbau, Hüttenwesen, Transport- und Fördertechnik</v>
          </cell>
          <cell r="O314" t="str">
            <v>Environmental engineering</v>
          </cell>
          <cell r="P314" t="str">
            <v>Engineering and technology</v>
          </cell>
          <cell r="R314">
            <v>8</v>
          </cell>
          <cell r="S314">
            <v>62</v>
          </cell>
          <cell r="T314">
            <v>1920</v>
          </cell>
          <cell r="U314" t="str">
            <v>Hütten- und Gießereiwesen</v>
          </cell>
          <cell r="V314" t="str">
            <v>5A</v>
          </cell>
          <cell r="W314">
            <v>5</v>
          </cell>
          <cell r="X314" t="str">
            <v>ja</v>
          </cell>
          <cell r="Y314" t="str">
            <v>Ingenieurwissenschaften, (SF Ingenieurwissenschaften)</v>
          </cell>
        </row>
        <row r="315">
          <cell r="B315" t="str">
            <v>Markscheidewesen</v>
          </cell>
          <cell r="C315" t="str">
            <v>Ingenieurwissenschaften</v>
          </cell>
          <cell r="D315" t="str">
            <v>Bergbau, Hüttenwesen</v>
          </cell>
          <cell r="E315" t="str">
            <v>Markscheidewesen</v>
          </cell>
          <cell r="F315" t="str">
            <v>Ingenieurwissenschaften_Bergbau, Hüttenwesen_Markscheidewesen</v>
          </cell>
          <cell r="G315">
            <v>544</v>
          </cell>
          <cell r="H315" t="str">
            <v>Hochschulen</v>
          </cell>
          <cell r="I315" t="str">
            <v>MarkscheidewesenHochschulen</v>
          </cell>
          <cell r="J315" t="str">
            <v>X</v>
          </cell>
          <cell r="K315">
            <v>544</v>
          </cell>
          <cell r="L315">
            <v>54</v>
          </cell>
          <cell r="M315">
            <v>5</v>
          </cell>
          <cell r="N315" t="str">
            <v>Bergbau, Hüttenwesen, Transport- und Fördertechnik</v>
          </cell>
          <cell r="O315" t="str">
            <v>Environmental engineering</v>
          </cell>
          <cell r="P315" t="str">
            <v>Engineering and technology</v>
          </cell>
          <cell r="R315">
            <v>8</v>
          </cell>
          <cell r="S315">
            <v>62</v>
          </cell>
          <cell r="T315">
            <v>1930</v>
          </cell>
          <cell r="U315" t="str">
            <v>Markscheidewesen</v>
          </cell>
          <cell r="V315" t="str">
            <v>5A</v>
          </cell>
          <cell r="W315">
            <v>5</v>
          </cell>
          <cell r="X315" t="str">
            <v>ja</v>
          </cell>
          <cell r="Y315" t="str">
            <v>Ingenieurwissenschaften, (SF Ingenieurwissenschaften)</v>
          </cell>
        </row>
        <row r="316">
          <cell r="B316" t="str">
            <v>Markscheidetechnik</v>
          </cell>
          <cell r="C316" t="str">
            <v>Ingenieurwissenschaften</v>
          </cell>
          <cell r="D316" t="str">
            <v>Bergbau, Hüttenwesen</v>
          </cell>
          <cell r="E316" t="str">
            <v>Markscheidewesen</v>
          </cell>
          <cell r="F316" t="str">
            <v>Ingenieurwissenschaften_Bergbau, Hüttenwesen_Markscheidewesen</v>
          </cell>
          <cell r="G316">
            <v>544</v>
          </cell>
          <cell r="H316" t="str">
            <v>Hochschulen</v>
          </cell>
          <cell r="I316" t="str">
            <v>MarkscheidetechnikHochschulen</v>
          </cell>
          <cell r="J316" t="str">
            <v>X</v>
          </cell>
          <cell r="K316">
            <v>544</v>
          </cell>
          <cell r="L316">
            <v>54</v>
          </cell>
          <cell r="M316">
            <v>5</v>
          </cell>
          <cell r="N316" t="str">
            <v>Bergbau, Hüttenwesen, Transport- und Fördertechnik</v>
          </cell>
          <cell r="O316" t="str">
            <v>Environmental engineering</v>
          </cell>
          <cell r="P316" t="str">
            <v>Engineering and technology</v>
          </cell>
          <cell r="R316">
            <v>8</v>
          </cell>
          <cell r="S316">
            <v>62</v>
          </cell>
          <cell r="T316">
            <v>1930</v>
          </cell>
          <cell r="U316" t="str">
            <v>Markscheidetechnik</v>
          </cell>
          <cell r="V316" t="str">
            <v>5A</v>
          </cell>
          <cell r="W316">
            <v>5</v>
          </cell>
          <cell r="X316" t="str">
            <v>ja</v>
          </cell>
          <cell r="Y316" t="str">
            <v>Ingenieurwissenschaften, (SF Ingenieurwissenschaften)</v>
          </cell>
        </row>
        <row r="317">
          <cell r="B317" t="str">
            <v xml:space="preserve">Maschinenbau/Verfahrenstechnik </v>
          </cell>
          <cell r="C317" t="str">
            <v>Ingenieurwissenschaften</v>
          </cell>
          <cell r="D317" t="str">
            <v>Maschinenbau/Verfahrenstechnik</v>
          </cell>
          <cell r="E317" t="str">
            <v>Zusammen</v>
          </cell>
          <cell r="F317" t="str">
            <v>Ingenieurwissenschaften_Maschinenbau/Verfahrenstechnik_Zusammen</v>
          </cell>
          <cell r="G317" t="str">
            <v>xxx</v>
          </cell>
          <cell r="H317" t="str">
            <v>Hochschulen</v>
          </cell>
          <cell r="I317" t="str">
            <v>Maschinenbau/Verfahrenstechnik Hochschulen</v>
          </cell>
          <cell r="J317" t="str">
            <v>X</v>
          </cell>
          <cell r="K317" t="str">
            <v>xxx</v>
          </cell>
          <cell r="L317">
            <v>0</v>
          </cell>
          <cell r="M317">
            <v>0</v>
          </cell>
          <cell r="N317" t="str">
            <v>xxx</v>
          </cell>
          <cell r="O317" t="str">
            <v>xxx</v>
          </cell>
          <cell r="P317" t="str">
            <v>xxx</v>
          </cell>
          <cell r="R317">
            <v>8</v>
          </cell>
          <cell r="S317">
            <v>63</v>
          </cell>
          <cell r="T317" t="str">
            <v>xxx</v>
          </cell>
          <cell r="U317" t="str">
            <v xml:space="preserve">Maschinenbau/Verfahrenstechnik </v>
          </cell>
          <cell r="V317" t="str">
            <v>5A</v>
          </cell>
          <cell r="W317">
            <v>0</v>
          </cell>
          <cell r="X317" t="str">
            <v>ja</v>
          </cell>
        </row>
        <row r="318">
          <cell r="B318" t="str">
            <v>Abfallwirtschaft</v>
          </cell>
          <cell r="C318" t="str">
            <v>Ingenieurwissenschaften</v>
          </cell>
          <cell r="D318" t="str">
            <v>Maschinenbau/Verfahrenstechnik</v>
          </cell>
          <cell r="E318" t="str">
            <v>Abfallwirtschaft</v>
          </cell>
          <cell r="F318" t="str">
            <v>Ingenieurwissenschaften_Maschinenbau/Verfahrenstechnik_Abfallwirtschaft</v>
          </cell>
          <cell r="G318">
            <v>850</v>
          </cell>
          <cell r="H318" t="str">
            <v>Hochschulen</v>
          </cell>
          <cell r="I318" t="str">
            <v>AbfallwirtschaftHochschulen</v>
          </cell>
          <cell r="J318" t="str">
            <v>X</v>
          </cell>
          <cell r="K318">
            <v>850</v>
          </cell>
          <cell r="L318">
            <v>85</v>
          </cell>
          <cell r="M318">
            <v>8</v>
          </cell>
          <cell r="N318" t="str">
            <v>Fertigungs-/Produktionstechnik, Maschinenbau/-wesen, Physikalis</v>
          </cell>
          <cell r="O318" t="str">
            <v>Mechanical engineering</v>
          </cell>
          <cell r="P318" t="str">
            <v>Engineering and technology</v>
          </cell>
          <cell r="R318">
            <v>8</v>
          </cell>
          <cell r="S318">
            <v>63</v>
          </cell>
          <cell r="T318">
            <v>1940</v>
          </cell>
          <cell r="U318" t="str">
            <v>Abfallwirtschaft</v>
          </cell>
          <cell r="V318" t="str">
            <v>5A</v>
          </cell>
          <cell r="W318">
            <v>8</v>
          </cell>
          <cell r="X318" t="str">
            <v>ja</v>
          </cell>
          <cell r="Y318" t="str">
            <v>Ingenieurwissenschaften, (SF Ingenieurwissenschaften)</v>
          </cell>
        </row>
        <row r="319">
          <cell r="B319" t="str">
            <v>Augenoptik</v>
          </cell>
          <cell r="C319" t="str">
            <v>Ingenieurwissenschaften</v>
          </cell>
          <cell r="D319" t="str">
            <v>Maschinenbau/Verfahrenstechnik</v>
          </cell>
          <cell r="E319" t="str">
            <v>Augenoptik</v>
          </cell>
          <cell r="F319" t="str">
            <v>Ingenieurwissenschaften_Maschinenbau/Verfahrenstechnik_Augenoptik</v>
          </cell>
          <cell r="G319">
            <v>521</v>
          </cell>
          <cell r="H319" t="str">
            <v>Hochschulen</v>
          </cell>
          <cell r="I319" t="str">
            <v>AugenoptikHochschulen</v>
          </cell>
          <cell r="J319" t="str">
            <v>X</v>
          </cell>
          <cell r="K319">
            <v>521</v>
          </cell>
          <cell r="L319">
            <v>52</v>
          </cell>
          <cell r="M319">
            <v>5</v>
          </cell>
          <cell r="N319" t="str">
            <v>Fertigungs-/Produktionstechnik, Maschinenbau/-wesen, Physikalis</v>
          </cell>
          <cell r="O319" t="str">
            <v>Mechanical engineering</v>
          </cell>
          <cell r="P319" t="str">
            <v>Engineering and technology</v>
          </cell>
          <cell r="R319">
            <v>8</v>
          </cell>
          <cell r="S319">
            <v>63</v>
          </cell>
          <cell r="T319">
            <v>1950</v>
          </cell>
          <cell r="U319" t="str">
            <v>Augenoptik</v>
          </cell>
          <cell r="V319" t="str">
            <v>5A</v>
          </cell>
          <cell r="W319">
            <v>5</v>
          </cell>
          <cell r="X319" t="str">
            <v>ja</v>
          </cell>
          <cell r="Y319" t="str">
            <v>Ingenieurwissenschaften, (SF Ingenieurwissenschaften)</v>
          </cell>
        </row>
        <row r="320">
          <cell r="B320" t="str">
            <v>Chemie-Ingenieurwesen/Chemietechnik</v>
          </cell>
          <cell r="C320" t="str">
            <v>Ingenieurwissenschaften</v>
          </cell>
          <cell r="D320" t="str">
            <v>Maschinenbau/Verfahrenstechnik</v>
          </cell>
          <cell r="E320" t="str">
            <v>Chemie-Ingenieurwesen/Chemietechnik</v>
          </cell>
          <cell r="F320" t="str">
            <v>Ingenieurwissenschaften_Maschinenbau/Verfahrenstechnik_Chemie-Ingenieurwesen/Chemietechnik</v>
          </cell>
          <cell r="G320">
            <v>524</v>
          </cell>
          <cell r="H320" t="str">
            <v>Hochschulen</v>
          </cell>
          <cell r="I320" t="str">
            <v>Chemie-Ingenieurwesen/ChemietechnikHochschulen</v>
          </cell>
          <cell r="J320" t="str">
            <v>X</v>
          </cell>
          <cell r="K320">
            <v>524</v>
          </cell>
          <cell r="L320">
            <v>52</v>
          </cell>
          <cell r="M320">
            <v>5</v>
          </cell>
          <cell r="N320" t="str">
            <v>Chemieingenieurwesen (Chemieingenieurtechnik/Chemietechnik)</v>
          </cell>
          <cell r="O320" t="str">
            <v>Other engineering and technologies (not elsewhere classified)</v>
          </cell>
          <cell r="P320" t="str">
            <v>Engineering and technology</v>
          </cell>
          <cell r="R320">
            <v>8</v>
          </cell>
          <cell r="S320">
            <v>63</v>
          </cell>
          <cell r="T320">
            <v>1960</v>
          </cell>
          <cell r="U320" t="str">
            <v>Chemie-Ingenieurwesen/Chemietechnik</v>
          </cell>
          <cell r="V320" t="str">
            <v>5A</v>
          </cell>
          <cell r="W320">
            <v>5</v>
          </cell>
          <cell r="X320" t="str">
            <v>ja</v>
          </cell>
          <cell r="Y320" t="str">
            <v>Ingenieurwissenschaften, (SF Ingenieurwissenschaften)</v>
          </cell>
        </row>
        <row r="321">
          <cell r="B321" t="str">
            <v>Chemieingenieurtechnik/Chemietechnik</v>
          </cell>
          <cell r="C321" t="str">
            <v>Ingenieurwissenschaften</v>
          </cell>
          <cell r="D321" t="str">
            <v>Maschinenbau/Verfahrenstechnik</v>
          </cell>
          <cell r="E321" t="str">
            <v>Chemie-Ingenieurwesen/Chemietechnik</v>
          </cell>
          <cell r="F321" t="str">
            <v>Ingenieurwissenschaften_Maschinenbau/Verfahrenstechnik_Chemie-Ingenieurwesen/Chemietechnik</v>
          </cell>
          <cell r="G321">
            <v>524</v>
          </cell>
          <cell r="H321" t="str">
            <v>Hochschulen</v>
          </cell>
          <cell r="I321" t="str">
            <v>Chemieingenieurtechnik/ChemietechnikHochschulen</v>
          </cell>
          <cell r="J321" t="str">
            <v>X</v>
          </cell>
          <cell r="K321">
            <v>524</v>
          </cell>
          <cell r="L321">
            <v>52</v>
          </cell>
          <cell r="M321">
            <v>5</v>
          </cell>
          <cell r="N321" t="str">
            <v>Chemieingenieurwesen (Chemieingenieurtechnik/Chemietechnik)</v>
          </cell>
          <cell r="O321" t="str">
            <v>Other engineering and technologies (not elsewhere classified)</v>
          </cell>
          <cell r="P321" t="str">
            <v>Engineering and technology</v>
          </cell>
          <cell r="R321">
            <v>8</v>
          </cell>
          <cell r="S321">
            <v>63</v>
          </cell>
          <cell r="T321">
            <v>1960</v>
          </cell>
          <cell r="U321" t="str">
            <v>Chemie-Ingenieurwesen/Chemietechnik</v>
          </cell>
          <cell r="V321" t="str">
            <v>5A</v>
          </cell>
          <cell r="W321">
            <v>5</v>
          </cell>
          <cell r="X321" t="str">
            <v>ja</v>
          </cell>
          <cell r="Y321" t="str">
            <v>Ingenieurwissenschaften, (SF Ingenieurwissenschaften)</v>
          </cell>
        </row>
        <row r="322">
          <cell r="B322" t="str">
            <v>Druck- und Reproduktionstechnik</v>
          </cell>
          <cell r="C322" t="str">
            <v>Ingenieurwissenschaften</v>
          </cell>
          <cell r="D322" t="str">
            <v>Maschinenbau/Verfahrenstechnik</v>
          </cell>
          <cell r="E322" t="str">
            <v>Druck- und Reproduktionstechnik</v>
          </cell>
          <cell r="F322" t="str">
            <v>Ingenieurwissenschaften_Maschinenbau/Verfahrenstechnik_Druck- und Reproduktionstechnik</v>
          </cell>
          <cell r="G322">
            <v>213</v>
          </cell>
          <cell r="H322" t="str">
            <v>Hochschulen</v>
          </cell>
          <cell r="I322" t="str">
            <v>Druck- und ReproduktionstechnikHochschulen</v>
          </cell>
          <cell r="J322" t="str">
            <v>X</v>
          </cell>
          <cell r="K322">
            <v>213</v>
          </cell>
          <cell r="L322">
            <v>21</v>
          </cell>
          <cell r="M322">
            <v>2</v>
          </cell>
          <cell r="N322" t="str">
            <v>Fertigungs-/Produktionstechnik, Maschinenbau/-wesen, Physikalis</v>
          </cell>
          <cell r="O322" t="str">
            <v>Mechanical engineering</v>
          </cell>
          <cell r="P322" t="str">
            <v>Engineering and technology</v>
          </cell>
          <cell r="R322">
            <v>8</v>
          </cell>
          <cell r="S322">
            <v>63</v>
          </cell>
          <cell r="T322">
            <v>1970</v>
          </cell>
          <cell r="U322" t="str">
            <v>Druck- und Reproduktionstechnik</v>
          </cell>
          <cell r="V322" t="str">
            <v>5A</v>
          </cell>
          <cell r="W322">
            <v>2</v>
          </cell>
          <cell r="X322" t="str">
            <v>ja</v>
          </cell>
          <cell r="Y322" t="str">
            <v>Ingenieurwissenschaften, (SF Ingenieurwissenschaften)</v>
          </cell>
        </row>
        <row r="323">
          <cell r="B323" t="str">
            <v>Energietechnik (ohne Elektrotechnik)</v>
          </cell>
          <cell r="C323" t="str">
            <v>Ingenieurwissenschaften</v>
          </cell>
          <cell r="D323" t="str">
            <v>Maschinenbau/Verfahrenstechnik</v>
          </cell>
          <cell r="E323" t="str">
            <v>Energietechnik (ohne Elektrotechnik)</v>
          </cell>
          <cell r="F323" t="str">
            <v>Ingenieurwissenschaften_Maschinenbau/Verfahrenstechnik_Energietechnik (ohne Elektrotechnik)</v>
          </cell>
          <cell r="G323">
            <v>522</v>
          </cell>
          <cell r="H323" t="str">
            <v>Hochschulen</v>
          </cell>
          <cell r="I323" t="str">
            <v>Energietechnik (ohne Elektrotechnik)Hochschulen</v>
          </cell>
          <cell r="J323" t="str">
            <v>X</v>
          </cell>
          <cell r="K323">
            <v>522</v>
          </cell>
          <cell r="L323">
            <v>52</v>
          </cell>
          <cell r="M323">
            <v>5</v>
          </cell>
          <cell r="N323" t="str">
            <v>Fertigungs-/Produktionstechnik, Maschinenbau/-wesen, Physikalis</v>
          </cell>
          <cell r="O323" t="str">
            <v>Mechanical engineering</v>
          </cell>
          <cell r="P323" t="str">
            <v>Engineering and technology</v>
          </cell>
          <cell r="R323">
            <v>8</v>
          </cell>
          <cell r="S323">
            <v>63</v>
          </cell>
          <cell r="T323">
            <v>1980</v>
          </cell>
          <cell r="U323" t="str">
            <v>Energietechnik (ohne Elektrotechnik)</v>
          </cell>
          <cell r="V323" t="str">
            <v>5A</v>
          </cell>
          <cell r="W323">
            <v>5</v>
          </cell>
          <cell r="X323" t="str">
            <v>ja</v>
          </cell>
          <cell r="Y323" t="str">
            <v>Ingenieurwissenschaften, (SF Ingenieurwissenschaften)</v>
          </cell>
        </row>
        <row r="324">
          <cell r="B324" t="str">
            <v>Feinwerktechnik</v>
          </cell>
          <cell r="C324" t="str">
            <v>Ingenieurwissenschaften</v>
          </cell>
          <cell r="D324" t="str">
            <v>Maschinenbau/Verfahrenstechnik</v>
          </cell>
          <cell r="E324" t="str">
            <v>Feinwerktechnik</v>
          </cell>
          <cell r="F324" t="str">
            <v>Ingenieurwissenschaften_Maschinenbau/Verfahrenstechnik_Feinwerktechnik</v>
          </cell>
          <cell r="G324">
            <v>521</v>
          </cell>
          <cell r="H324" t="str">
            <v>Hochschulen</v>
          </cell>
          <cell r="I324" t="str">
            <v>FeinwerktechnikHochschulen</v>
          </cell>
          <cell r="J324" t="str">
            <v>X</v>
          </cell>
          <cell r="K324">
            <v>521</v>
          </cell>
          <cell r="L324">
            <v>52</v>
          </cell>
          <cell r="M324">
            <v>5</v>
          </cell>
          <cell r="N324" t="str">
            <v>Feinwerktechnik, Gesundheits-technik, Metalltechnik, Augenoptik</v>
          </cell>
          <cell r="O324" t="str">
            <v>Mechanical engineering</v>
          </cell>
          <cell r="P324" t="str">
            <v>Engineering and technology</v>
          </cell>
          <cell r="R324">
            <v>8</v>
          </cell>
          <cell r="S324">
            <v>63</v>
          </cell>
          <cell r="T324">
            <v>1990</v>
          </cell>
          <cell r="U324" t="str">
            <v>Feinwerktechnik</v>
          </cell>
          <cell r="V324" t="str">
            <v>5A</v>
          </cell>
          <cell r="W324">
            <v>5</v>
          </cell>
          <cell r="X324" t="str">
            <v>ja</v>
          </cell>
          <cell r="Y324" t="str">
            <v>Ingenieurwissenschaften, (SF Ingenieurwissenschaften)</v>
          </cell>
        </row>
        <row r="325">
          <cell r="B325" t="str">
            <v>Fertigungs-/Produktionstechnik</v>
          </cell>
          <cell r="C325" t="str">
            <v>Ingenieurwissenschaften</v>
          </cell>
          <cell r="D325" t="str">
            <v>Maschinenbau/Verfahrenstechnik</v>
          </cell>
          <cell r="E325" t="str">
            <v>Fertigungs-/Produktionstechnik</v>
          </cell>
          <cell r="F325" t="str">
            <v>Ingenieurwissenschaften_Maschinenbau/Verfahrenstechnik_Fertigungs-/Produktionstechnik</v>
          </cell>
          <cell r="G325">
            <v>520</v>
          </cell>
          <cell r="H325" t="str">
            <v>Hochschulen</v>
          </cell>
          <cell r="I325" t="str">
            <v>Fertigungs-/ProduktionstechnikHochschulen</v>
          </cell>
          <cell r="J325" t="str">
            <v>X</v>
          </cell>
          <cell r="K325">
            <v>520</v>
          </cell>
          <cell r="L325">
            <v>52</v>
          </cell>
          <cell r="M325">
            <v>5</v>
          </cell>
          <cell r="N325" t="str">
            <v>Fertigungs-/Produktionstechnik, Maschinenbau/-wesen, Physikalis</v>
          </cell>
          <cell r="O325" t="str">
            <v>Mechanical engineering</v>
          </cell>
          <cell r="P325" t="str">
            <v>Engineering and technology</v>
          </cell>
          <cell r="R325">
            <v>8</v>
          </cell>
          <cell r="S325">
            <v>63</v>
          </cell>
          <cell r="T325">
            <v>2000</v>
          </cell>
          <cell r="U325" t="str">
            <v>Fertigungs-/Produktionstechnik</v>
          </cell>
          <cell r="V325" t="str">
            <v>5A</v>
          </cell>
          <cell r="W325">
            <v>5</v>
          </cell>
          <cell r="X325" t="str">
            <v>ja</v>
          </cell>
          <cell r="Y325" t="str">
            <v>Ingenieurwissenschaften, (SF Ingenieurwissenschaften)</v>
          </cell>
        </row>
        <row r="326">
          <cell r="B326" t="str">
            <v>Gesundheitstechnik</v>
          </cell>
          <cell r="C326" t="str">
            <v>Ingenieurwissenschaften</v>
          </cell>
          <cell r="D326" t="str">
            <v>Maschinenbau/Verfahrenstechnik</v>
          </cell>
          <cell r="E326" t="str">
            <v>Gesundheitstechnik</v>
          </cell>
          <cell r="F326" t="str">
            <v>Ingenieurwissenschaften_Maschinenbau/Verfahrenstechnik_Gesundheitstechnik</v>
          </cell>
          <cell r="G326">
            <v>521</v>
          </cell>
          <cell r="H326" t="str">
            <v>Hochschulen</v>
          </cell>
          <cell r="I326" t="str">
            <v>GesundheitstechnikHochschulen</v>
          </cell>
          <cell r="J326" t="str">
            <v>X</v>
          </cell>
          <cell r="K326">
            <v>521</v>
          </cell>
          <cell r="L326">
            <v>52</v>
          </cell>
          <cell r="M326">
            <v>5</v>
          </cell>
          <cell r="N326" t="str">
            <v>Fertigungs-/Produktionstechnik, Maschinenbau/-wesen, Physikalis</v>
          </cell>
          <cell r="O326" t="str">
            <v>Mechanical engineering</v>
          </cell>
          <cell r="P326" t="str">
            <v>Engineering and technology</v>
          </cell>
          <cell r="R326">
            <v>8</v>
          </cell>
          <cell r="S326">
            <v>63</v>
          </cell>
          <cell r="T326">
            <v>2010</v>
          </cell>
          <cell r="U326" t="str">
            <v>Gesundheitstechnik</v>
          </cell>
          <cell r="V326" t="str">
            <v>5A</v>
          </cell>
          <cell r="W326">
            <v>5</v>
          </cell>
          <cell r="X326" t="str">
            <v>ja</v>
          </cell>
          <cell r="Y326" t="str">
            <v>Ingenieurwissenschaften, (SF Ingenieurwissenschaften)</v>
          </cell>
        </row>
        <row r="327">
          <cell r="B327" t="str">
            <v>Glastechnik/Keramik</v>
          </cell>
          <cell r="C327" t="str">
            <v>Ingenieurwissenschaften</v>
          </cell>
          <cell r="D327" t="str">
            <v>Maschinenbau/Verfahrenstechnik</v>
          </cell>
          <cell r="E327" t="str">
            <v>Glastechnik/Keramik</v>
          </cell>
          <cell r="F327" t="str">
            <v>Ingenieurwissenschaften_Maschinenbau/Verfahrenstechnik_Glastechnik/Keramik</v>
          </cell>
          <cell r="G327">
            <v>543</v>
          </cell>
          <cell r="H327" t="str">
            <v>Hochschulen</v>
          </cell>
          <cell r="I327" t="str">
            <v>Glastechnik/KeramikHochschulen</v>
          </cell>
          <cell r="J327" t="str">
            <v>X</v>
          </cell>
          <cell r="K327">
            <v>543</v>
          </cell>
          <cell r="L327">
            <v>54</v>
          </cell>
          <cell r="M327">
            <v>5</v>
          </cell>
          <cell r="N327" t="str">
            <v>Glastechnik/Keramik, Holz-/ Fasertechnik, Kunststofftechnik, We</v>
          </cell>
          <cell r="O327" t="str">
            <v>Materials engineering</v>
          </cell>
          <cell r="P327" t="str">
            <v>Engineering and technology</v>
          </cell>
          <cell r="R327">
            <v>8</v>
          </cell>
          <cell r="S327">
            <v>63</v>
          </cell>
          <cell r="T327">
            <v>2020</v>
          </cell>
          <cell r="U327" t="str">
            <v>Glastechnik/Keramik</v>
          </cell>
          <cell r="V327" t="str">
            <v>5A</v>
          </cell>
          <cell r="W327">
            <v>5</v>
          </cell>
          <cell r="X327" t="str">
            <v>ja</v>
          </cell>
          <cell r="Y327" t="str">
            <v>Ingenieurwissenschaften, (SF Ingenieurwissenschaften)</v>
          </cell>
        </row>
        <row r="328">
          <cell r="B328" t="str">
            <v>Holz-/Fasertechnik</v>
          </cell>
          <cell r="C328" t="str">
            <v>Ingenieurwissenschaften</v>
          </cell>
          <cell r="D328" t="str">
            <v>Maschinenbau/Verfahrenstechnik</v>
          </cell>
          <cell r="E328" t="str">
            <v>Holz-/Fasertechnik</v>
          </cell>
          <cell r="F328" t="str">
            <v>Ingenieurwissenschaften_Maschinenbau/Verfahrenstechnik_Holz-/Fasertechnik</v>
          </cell>
          <cell r="G328">
            <v>543</v>
          </cell>
          <cell r="H328" t="str">
            <v>Hochschulen</v>
          </cell>
          <cell r="I328" t="str">
            <v>Holz-/FasertechnikHochschulen</v>
          </cell>
          <cell r="J328" t="str">
            <v>X</v>
          </cell>
          <cell r="K328">
            <v>543</v>
          </cell>
          <cell r="L328">
            <v>54</v>
          </cell>
          <cell r="M328">
            <v>5</v>
          </cell>
          <cell r="N328" t="str">
            <v>Glastechnik/Keramik, Holz-/ Fasertechnik, Kunststofftechnik, We</v>
          </cell>
          <cell r="O328" t="str">
            <v>Materials engineering</v>
          </cell>
          <cell r="P328" t="str">
            <v>Engineering and technology</v>
          </cell>
          <cell r="R328">
            <v>8</v>
          </cell>
          <cell r="S328">
            <v>63</v>
          </cell>
          <cell r="T328">
            <v>2030</v>
          </cell>
          <cell r="U328" t="str">
            <v>Holz-/Fasertechnik</v>
          </cell>
          <cell r="V328" t="str">
            <v>5A</v>
          </cell>
          <cell r="W328">
            <v>5</v>
          </cell>
          <cell r="X328" t="str">
            <v>ja</v>
          </cell>
          <cell r="Y328" t="str">
            <v>Ingenieurwissenschaften, (SF Ingenieurwissenschaften)</v>
          </cell>
        </row>
        <row r="329">
          <cell r="B329" t="str">
            <v>Kerntechnik/Kernverfahrenstechnik</v>
          </cell>
          <cell r="C329" t="str">
            <v>Ingenieurwissenschaften</v>
          </cell>
          <cell r="D329" t="str">
            <v>Maschinenbau/Verfahrenstechnik</v>
          </cell>
          <cell r="E329" t="str">
            <v>Kerntechnik/Kernverfahrenstechnik</v>
          </cell>
          <cell r="F329" t="str">
            <v>Ingenieurwissenschaften_Maschinenbau/Verfahrenstechnik_Kerntechnik/Kernverfahrenstechnik</v>
          </cell>
          <cell r="G329">
            <v>522</v>
          </cell>
          <cell r="H329" t="str">
            <v>Hochschulen</v>
          </cell>
          <cell r="I329" t="str">
            <v>Kerntechnik/KernverfahrenstechnikHochschulen</v>
          </cell>
          <cell r="J329" t="str">
            <v>X</v>
          </cell>
          <cell r="K329">
            <v>522</v>
          </cell>
          <cell r="L329">
            <v>52</v>
          </cell>
          <cell r="M329">
            <v>5</v>
          </cell>
          <cell r="N329" t="str">
            <v>Versorgungstechnik, Energietechnik, Kerntechnik</v>
          </cell>
          <cell r="O329" t="str">
            <v>Mechanical engineering</v>
          </cell>
          <cell r="P329" t="str">
            <v>Engineering and technology</v>
          </cell>
          <cell r="R329">
            <v>8</v>
          </cell>
          <cell r="S329">
            <v>63</v>
          </cell>
          <cell r="T329">
            <v>2040</v>
          </cell>
          <cell r="U329" t="str">
            <v>Kerntechnik/Kernverfahrenstechnik</v>
          </cell>
          <cell r="V329" t="str">
            <v>5A</v>
          </cell>
          <cell r="W329">
            <v>5</v>
          </cell>
          <cell r="X329" t="str">
            <v>ja</v>
          </cell>
          <cell r="Y329" t="str">
            <v>Ingenieurwissenschaften, (SF Ingenieurwissenschaften)</v>
          </cell>
        </row>
        <row r="330">
          <cell r="B330" t="str">
            <v>Kunststofftechnik</v>
          </cell>
          <cell r="C330" t="str">
            <v>Ingenieurwissenschaften</v>
          </cell>
          <cell r="D330" t="str">
            <v>Maschinenbau/Verfahrenstechnik</v>
          </cell>
          <cell r="E330" t="str">
            <v>Kunststofftechnik</v>
          </cell>
          <cell r="F330" t="str">
            <v>Ingenieurwissenschaften_Maschinenbau/Verfahrenstechnik_Kunststofftechnik</v>
          </cell>
          <cell r="G330">
            <v>543</v>
          </cell>
          <cell r="H330" t="str">
            <v>Hochschulen</v>
          </cell>
          <cell r="I330" t="str">
            <v>KunststofftechnikHochschulen</v>
          </cell>
          <cell r="J330" t="str">
            <v>X</v>
          </cell>
          <cell r="K330">
            <v>543</v>
          </cell>
          <cell r="L330">
            <v>54</v>
          </cell>
          <cell r="M330">
            <v>5</v>
          </cell>
          <cell r="N330" t="str">
            <v>Glastechnik/Keramik, Holz-/ Fasertechnik, Kunststofftechnik, We</v>
          </cell>
          <cell r="O330" t="str">
            <v>Materials engineering</v>
          </cell>
          <cell r="P330" t="str">
            <v>Engineering and technology</v>
          </cell>
          <cell r="R330">
            <v>8</v>
          </cell>
          <cell r="S330">
            <v>63</v>
          </cell>
          <cell r="T330">
            <v>2050</v>
          </cell>
          <cell r="U330" t="str">
            <v>Kunststofftechnik</v>
          </cell>
          <cell r="V330" t="str">
            <v>5A</v>
          </cell>
          <cell r="W330">
            <v>5</v>
          </cell>
          <cell r="X330" t="str">
            <v>ja</v>
          </cell>
          <cell r="Y330" t="str">
            <v>Ingenieurwissenschaften, (SF Ingenieurwissenschaften)</v>
          </cell>
        </row>
        <row r="331">
          <cell r="B331" t="str">
            <v>Maschinenbau/-wesen</v>
          </cell>
          <cell r="C331" t="str">
            <v>Ingenieurwissenschaften</v>
          </cell>
          <cell r="D331" t="str">
            <v>Maschinenbau/Verfahrenstechnik</v>
          </cell>
          <cell r="E331" t="str">
            <v>Maschinenbau/-wesen</v>
          </cell>
          <cell r="F331" t="str">
            <v>Ingenieurwissenschaften_Maschinenbau/Verfahrenstechnik_Maschinenbau/-wesen</v>
          </cell>
          <cell r="G331">
            <v>520</v>
          </cell>
          <cell r="H331" t="str">
            <v>Hochschulen</v>
          </cell>
          <cell r="I331" t="str">
            <v>Maschinenbau/-wesenHochschulen</v>
          </cell>
          <cell r="J331" t="str">
            <v>X</v>
          </cell>
          <cell r="K331">
            <v>520</v>
          </cell>
          <cell r="L331">
            <v>52</v>
          </cell>
          <cell r="M331">
            <v>5</v>
          </cell>
          <cell r="N331" t="str">
            <v>Glastechnik/Keramik, Holz-/ Fasertechnik, Kunststofftechnik, We</v>
          </cell>
          <cell r="O331" t="str">
            <v>Materials engineering</v>
          </cell>
          <cell r="P331" t="str">
            <v>Engineering and technology</v>
          </cell>
          <cell r="R331">
            <v>8</v>
          </cell>
          <cell r="S331">
            <v>63</v>
          </cell>
          <cell r="T331">
            <v>2060</v>
          </cell>
          <cell r="U331" t="str">
            <v>Maschinenbau/-wesen</v>
          </cell>
          <cell r="V331" t="str">
            <v>5A</v>
          </cell>
          <cell r="W331">
            <v>5</v>
          </cell>
          <cell r="X331" t="str">
            <v>ja</v>
          </cell>
          <cell r="Y331" t="str">
            <v>Ingenieurwissenschaften, (SF Ingenieurwissenschaften)</v>
          </cell>
        </row>
        <row r="332">
          <cell r="B332" t="str">
            <v>Metalltechnik</v>
          </cell>
          <cell r="C332" t="str">
            <v>Ingenieurwissenschaften</v>
          </cell>
          <cell r="D332" t="str">
            <v>Maschinenbau/Verfahrenstechnik</v>
          </cell>
          <cell r="E332" t="str">
            <v>Metalltechnik</v>
          </cell>
          <cell r="F332" t="str">
            <v>Ingenieurwissenschaften_Maschinenbau/Verfahrenstechnik_Metalltechnik</v>
          </cell>
          <cell r="G332">
            <v>521</v>
          </cell>
          <cell r="H332" t="str">
            <v>Hochschulen</v>
          </cell>
          <cell r="I332" t="str">
            <v>MetalltechnikHochschulen</v>
          </cell>
          <cell r="J332" t="str">
            <v>X</v>
          </cell>
          <cell r="K332">
            <v>521</v>
          </cell>
          <cell r="L332">
            <v>52</v>
          </cell>
          <cell r="M332">
            <v>5</v>
          </cell>
          <cell r="N332" t="str">
            <v>Fertigungs-/Produktionstechnik, Maschinenbau/-wesen, Physikalis</v>
          </cell>
          <cell r="O332" t="str">
            <v>Mechanical engineering</v>
          </cell>
          <cell r="P332" t="str">
            <v>Engineering and technology</v>
          </cell>
          <cell r="R332">
            <v>8</v>
          </cell>
          <cell r="S332">
            <v>63</v>
          </cell>
          <cell r="T332">
            <v>2070</v>
          </cell>
          <cell r="U332" t="str">
            <v>Metalltechnik</v>
          </cell>
          <cell r="V332" t="str">
            <v>5A</v>
          </cell>
          <cell r="W332">
            <v>5</v>
          </cell>
          <cell r="X332" t="str">
            <v>ja</v>
          </cell>
          <cell r="Y332" t="str">
            <v>Ingenieurwissenschaften, (SF Ingenieurwissenschaften)</v>
          </cell>
        </row>
        <row r="333">
          <cell r="B333" t="str">
            <v>Physikalische Technik</v>
          </cell>
          <cell r="C333" t="str">
            <v>Ingenieurwissenschaften</v>
          </cell>
          <cell r="D333" t="str">
            <v>Maschinenbau/Verfahrenstechnik</v>
          </cell>
          <cell r="E333" t="str">
            <v>Physikalische Technik</v>
          </cell>
          <cell r="F333" t="str">
            <v>Ingenieurwissenschaften_Maschinenbau/Verfahrenstechnik_Physikalische Technik</v>
          </cell>
          <cell r="G333">
            <v>520</v>
          </cell>
          <cell r="H333" t="str">
            <v>Hochschulen</v>
          </cell>
          <cell r="I333" t="str">
            <v>Physikalische TechnikHochschulen</v>
          </cell>
          <cell r="J333" t="str">
            <v>X</v>
          </cell>
          <cell r="K333">
            <v>520</v>
          </cell>
          <cell r="L333">
            <v>52</v>
          </cell>
          <cell r="M333">
            <v>5</v>
          </cell>
          <cell r="N333" t="str">
            <v>Fertigungs-/Produktionstechnik, Maschinenbau/-wesen, Physikalis</v>
          </cell>
          <cell r="O333" t="str">
            <v>Mechanical engineering</v>
          </cell>
          <cell r="P333" t="str">
            <v>Engineering and technology</v>
          </cell>
          <cell r="R333">
            <v>8</v>
          </cell>
          <cell r="S333">
            <v>63</v>
          </cell>
          <cell r="T333">
            <v>2080</v>
          </cell>
          <cell r="U333" t="str">
            <v>Physikalische Technik</v>
          </cell>
          <cell r="V333" t="str">
            <v>5A</v>
          </cell>
          <cell r="W333">
            <v>5</v>
          </cell>
          <cell r="X333" t="str">
            <v>ja</v>
          </cell>
          <cell r="Y333" t="str">
            <v>Ingenieurwissenschaften, (SF Ingenieurwissenschaften)</v>
          </cell>
        </row>
        <row r="334">
          <cell r="B334" t="str">
            <v>Technische Kybernetik</v>
          </cell>
          <cell r="C334" t="str">
            <v>Ingenieurwissenschaften</v>
          </cell>
          <cell r="D334" t="str">
            <v>Maschinenbau/Verfahrenstechnik</v>
          </cell>
          <cell r="E334" t="str">
            <v>Technische Kybernetik</v>
          </cell>
          <cell r="F334" t="str">
            <v>Ingenieurwissenschaften_Maschinenbau/Verfahrenstechnik_Technische Kybernetik</v>
          </cell>
          <cell r="G334">
            <v>520</v>
          </cell>
          <cell r="H334" t="str">
            <v>Hochschulen</v>
          </cell>
          <cell r="I334" t="str">
            <v>Technische KybernetikHochschulen</v>
          </cell>
          <cell r="J334" t="str">
            <v>X</v>
          </cell>
          <cell r="K334">
            <v>520</v>
          </cell>
          <cell r="L334">
            <v>52</v>
          </cell>
          <cell r="M334">
            <v>5</v>
          </cell>
          <cell r="N334" t="str">
            <v>Fertigungs-/Produktionstechnik, Maschinenbau/-wesen, Physikalis</v>
          </cell>
          <cell r="O334" t="str">
            <v>Mechanical engineering</v>
          </cell>
          <cell r="P334" t="str">
            <v>Engineering and technology</v>
          </cell>
          <cell r="R334">
            <v>8</v>
          </cell>
          <cell r="S334">
            <v>63</v>
          </cell>
          <cell r="T334">
            <v>2090</v>
          </cell>
          <cell r="U334" t="str">
            <v>Technische Kybernetik</v>
          </cell>
          <cell r="V334" t="str">
            <v>5A</v>
          </cell>
          <cell r="W334">
            <v>5</v>
          </cell>
          <cell r="X334" t="str">
            <v>ja</v>
          </cell>
          <cell r="Y334" t="str">
            <v>Ingenieurwissenschaften, (SF Ingenieurwissenschaften)</v>
          </cell>
        </row>
        <row r="335">
          <cell r="B335" t="str">
            <v>Textil- und Bekleidungstechnik/-gewerbe</v>
          </cell>
          <cell r="C335" t="str">
            <v>Ingenieurwissenschaften</v>
          </cell>
          <cell r="D335" t="str">
            <v>Maschinenbau/Verfahrenstechnik</v>
          </cell>
          <cell r="E335" t="str">
            <v>Textil- und Bekleidungstechnik/-gewerbe</v>
          </cell>
          <cell r="F335" t="str">
            <v>Ingenieurwissenschaften_Maschinenbau/Verfahrenstechnik_Textil- und Bekleidungstechnik/-gewerbe</v>
          </cell>
          <cell r="G335">
            <v>542</v>
          </cell>
          <cell r="H335" t="str">
            <v>Hochschulen</v>
          </cell>
          <cell r="I335" t="str">
            <v>Textil- und Bekleidungstechnik/-gewerbeHochschulen</v>
          </cell>
          <cell r="J335" t="str">
            <v>X</v>
          </cell>
          <cell r="K335">
            <v>542</v>
          </cell>
          <cell r="L335">
            <v>54</v>
          </cell>
          <cell r="M335">
            <v>5</v>
          </cell>
          <cell r="N335" t="str">
            <v>Textil und Bekleidungstechnik/-gewerbe</v>
          </cell>
          <cell r="O335" t="str">
            <v>Materials engineering</v>
          </cell>
          <cell r="P335" t="str">
            <v>Engineering and technology</v>
          </cell>
          <cell r="R335">
            <v>8</v>
          </cell>
          <cell r="S335">
            <v>63</v>
          </cell>
          <cell r="T335">
            <v>3000</v>
          </cell>
          <cell r="U335" t="str">
            <v>Textil- und Bekleidungstechnik/-gewerbe</v>
          </cell>
          <cell r="V335" t="str">
            <v>5A</v>
          </cell>
          <cell r="W335">
            <v>5</v>
          </cell>
          <cell r="X335" t="str">
            <v>ja</v>
          </cell>
          <cell r="Y335" t="str">
            <v>Ingenieurwissenschaften, (SF Ingenieurwissenschaften)</v>
          </cell>
        </row>
        <row r="336">
          <cell r="B336" t="str">
            <v>Textil- u. Bekleidungstechnik/-gewerbe</v>
          </cell>
          <cell r="C336" t="str">
            <v>Ingenieurwissenschaften</v>
          </cell>
          <cell r="D336" t="str">
            <v>Maschinenbau/Verfahrenstechnik</v>
          </cell>
          <cell r="E336" t="str">
            <v>Textil- und Bekleidungstechnik/-gewerbe</v>
          </cell>
          <cell r="F336" t="str">
            <v>Ingenieurwissenschaften_Maschinenbau/Verfahrenstechnik_Textil- und Bekleidungstechnik/-gewerbe</v>
          </cell>
          <cell r="G336">
            <v>542</v>
          </cell>
          <cell r="H336" t="str">
            <v>Hochschulen</v>
          </cell>
          <cell r="I336" t="str">
            <v>Textil- u. Bekleidungstechnik/-gewerbeHochschulen</v>
          </cell>
          <cell r="J336" t="str">
            <v>X</v>
          </cell>
          <cell r="K336">
            <v>542</v>
          </cell>
          <cell r="L336">
            <v>54</v>
          </cell>
          <cell r="M336">
            <v>5</v>
          </cell>
          <cell r="N336" t="str">
            <v>Textil und Bekleidungstechnik/-gewerbe</v>
          </cell>
          <cell r="O336" t="str">
            <v>Materials engineering</v>
          </cell>
          <cell r="P336" t="str">
            <v>Engineering and technology</v>
          </cell>
          <cell r="R336">
            <v>8</v>
          </cell>
          <cell r="S336">
            <v>63</v>
          </cell>
          <cell r="T336">
            <v>3000</v>
          </cell>
          <cell r="U336" t="str">
            <v>Textil- und Bekleidungstechnik/-gewerbe</v>
          </cell>
          <cell r="V336" t="str">
            <v>5A</v>
          </cell>
          <cell r="W336">
            <v>5</v>
          </cell>
          <cell r="X336" t="str">
            <v>ja</v>
          </cell>
          <cell r="Y336" t="str">
            <v>Ingenieurwissenschaften, (SF Ingenieurwissenschaften)</v>
          </cell>
        </row>
        <row r="337">
          <cell r="B337" t="str">
            <v>Textil und Bekleidungstechnik/-Gewerbe</v>
          </cell>
          <cell r="C337" t="str">
            <v>Ingenieurwissenschaften</v>
          </cell>
          <cell r="D337" t="str">
            <v>Maschinenbau/Verfahrenstechnik</v>
          </cell>
          <cell r="E337" t="str">
            <v>Textil- und Bekleidungstechnik/-gewerbe</v>
          </cell>
          <cell r="F337" t="str">
            <v>Ingenieurwissenschaften_Maschinenbau/Verfahrenstechnik_Textil- und Bekleidungstechnik/-gewerbe</v>
          </cell>
          <cell r="G337">
            <v>542</v>
          </cell>
          <cell r="H337" t="str">
            <v>Hochschulen</v>
          </cell>
          <cell r="I337" t="str">
            <v>Textil und Bekleidungstechnik/-GewerbeHochschulen</v>
          </cell>
          <cell r="J337" t="str">
            <v>X</v>
          </cell>
          <cell r="K337">
            <v>542</v>
          </cell>
          <cell r="L337">
            <v>54</v>
          </cell>
          <cell r="M337">
            <v>5</v>
          </cell>
          <cell r="N337" t="str">
            <v>Textil und Bekleidungstechnik/-gewerbe</v>
          </cell>
          <cell r="O337" t="str">
            <v>Materials engineering</v>
          </cell>
          <cell r="P337" t="str">
            <v>Engineering and technology</v>
          </cell>
          <cell r="R337">
            <v>8</v>
          </cell>
          <cell r="S337">
            <v>63</v>
          </cell>
          <cell r="T337">
            <v>3000</v>
          </cell>
          <cell r="U337" t="str">
            <v>Textil- und Bekleidungstechnik/-gewerbe</v>
          </cell>
          <cell r="V337" t="str">
            <v>5A</v>
          </cell>
          <cell r="W337">
            <v>5</v>
          </cell>
          <cell r="X337" t="str">
            <v>ja</v>
          </cell>
          <cell r="Y337" t="str">
            <v>Ingenieurwissenschaften, (SF Ingenieurwissenschaften)</v>
          </cell>
        </row>
        <row r="338">
          <cell r="B338" t="str">
            <v>Transport-/Fördertechnik</v>
          </cell>
          <cell r="C338" t="str">
            <v>Ingenieurwissenschaften</v>
          </cell>
          <cell r="D338" t="str">
            <v>Maschinenbau/Verfahrenstechnik</v>
          </cell>
          <cell r="E338" t="str">
            <v>Transport-/Fördertechnik</v>
          </cell>
          <cell r="F338" t="str">
            <v>Ingenieurwissenschaften_Maschinenbau/Verfahrenstechnik_Transport-/Fördertechnik</v>
          </cell>
          <cell r="G338">
            <v>544</v>
          </cell>
          <cell r="H338" t="str">
            <v>Hochschulen</v>
          </cell>
          <cell r="I338" t="str">
            <v>Transport-/FördertechnikHochschulen</v>
          </cell>
          <cell r="J338" t="str">
            <v>X</v>
          </cell>
          <cell r="K338">
            <v>544</v>
          </cell>
          <cell r="L338">
            <v>54</v>
          </cell>
          <cell r="M338">
            <v>5</v>
          </cell>
          <cell r="N338" t="str">
            <v>Fertigungs-/Produktionstechnik, Maschinenbau/-wesen, Physikalis</v>
          </cell>
          <cell r="O338" t="str">
            <v>Mechanical engineering</v>
          </cell>
          <cell r="P338" t="str">
            <v>Engineering and technology</v>
          </cell>
          <cell r="R338">
            <v>8</v>
          </cell>
          <cell r="S338">
            <v>63</v>
          </cell>
          <cell r="T338">
            <v>3010</v>
          </cell>
          <cell r="U338" t="str">
            <v>Transport-/Fördertechnik</v>
          </cell>
          <cell r="V338" t="str">
            <v>5A</v>
          </cell>
          <cell r="W338">
            <v>5</v>
          </cell>
          <cell r="X338" t="str">
            <v>ja</v>
          </cell>
          <cell r="Y338" t="str">
            <v>Ingenieurwissenschaften, (SF Ingenieurwissenschaften)</v>
          </cell>
        </row>
        <row r="339">
          <cell r="B339" t="str">
            <v>Umwelttechnik (einschl. Recycling)</v>
          </cell>
          <cell r="C339" t="str">
            <v>Ingenieurwissenschaften</v>
          </cell>
          <cell r="D339" t="str">
            <v>Maschinenbau/Verfahrenstechnik</v>
          </cell>
          <cell r="E339" t="str">
            <v>Umwelttechnik (einschl. Recycling)</v>
          </cell>
          <cell r="F339" t="str">
            <v>Ingenieurwissenschaften_Maschinenbau/Verfahrenstechnik_Umwelttechnik (einschl. Recycling)</v>
          </cell>
          <cell r="G339">
            <v>850</v>
          </cell>
          <cell r="H339" t="str">
            <v>Hochschulen</v>
          </cell>
          <cell r="I339" t="str">
            <v>Umwelttechnik (einschl. Recycling)Hochschulen</v>
          </cell>
          <cell r="J339" t="str">
            <v>X</v>
          </cell>
          <cell r="K339">
            <v>850</v>
          </cell>
          <cell r="L339">
            <v>85</v>
          </cell>
          <cell r="M339">
            <v>8</v>
          </cell>
          <cell r="N339" t="str">
            <v>Umweltschutz, Umwelttechnik, Abfallwirtschaft, Naturschutz</v>
          </cell>
          <cell r="O339" t="str">
            <v>Environmental engineering</v>
          </cell>
          <cell r="P339" t="str">
            <v>Engineering and technology</v>
          </cell>
          <cell r="R339">
            <v>8</v>
          </cell>
          <cell r="S339">
            <v>63</v>
          </cell>
          <cell r="T339">
            <v>3020</v>
          </cell>
          <cell r="U339" t="str">
            <v>Umwelttechnik (einschl. Recycling)</v>
          </cell>
          <cell r="V339" t="str">
            <v>5A</v>
          </cell>
          <cell r="W339">
            <v>8</v>
          </cell>
          <cell r="X339" t="str">
            <v>ja</v>
          </cell>
          <cell r="Y339" t="str">
            <v>Ingenieurwissenschaften, (SF Ingenieurwissenschaften)</v>
          </cell>
        </row>
        <row r="340">
          <cell r="B340" t="str">
            <v>Verfahrenstechnik</v>
          </cell>
          <cell r="C340" t="str">
            <v>Ingenieurwissenschaften</v>
          </cell>
          <cell r="D340" t="str">
            <v>Maschinenbau/Verfahrenstechnik</v>
          </cell>
          <cell r="E340" t="str">
            <v>Verfahrenstechnik</v>
          </cell>
          <cell r="F340" t="str">
            <v>Ingenieurwissenschaften_Maschinenbau/Verfahrenstechnik_Verfahrenstechnik</v>
          </cell>
          <cell r="G340">
            <v>520</v>
          </cell>
          <cell r="H340" t="str">
            <v>Hochschulen</v>
          </cell>
          <cell r="I340" t="str">
            <v>VerfahrenstechnikHochschulen</v>
          </cell>
          <cell r="J340" t="str">
            <v>X</v>
          </cell>
          <cell r="K340">
            <v>520</v>
          </cell>
          <cell r="L340">
            <v>52</v>
          </cell>
          <cell r="M340">
            <v>5</v>
          </cell>
          <cell r="N340" t="str">
            <v>Fertigungs-/Produktionstechnik, Maschinenbau/-wesen, Physikalis</v>
          </cell>
          <cell r="O340" t="str">
            <v>Mechanical engineering</v>
          </cell>
          <cell r="P340" t="str">
            <v>Engineering and technology</v>
          </cell>
          <cell r="R340">
            <v>8</v>
          </cell>
          <cell r="S340">
            <v>63</v>
          </cell>
          <cell r="T340">
            <v>3030</v>
          </cell>
          <cell r="U340" t="str">
            <v>Verfahrenstechnik</v>
          </cell>
          <cell r="V340" t="str">
            <v>5A</v>
          </cell>
          <cell r="W340">
            <v>5</v>
          </cell>
          <cell r="X340" t="str">
            <v>ja</v>
          </cell>
          <cell r="Y340" t="str">
            <v>Ingenieurwissenschaften, (SF Ingenieurwissenschaften)</v>
          </cell>
        </row>
        <row r="341">
          <cell r="B341" t="str">
            <v>Versorgungstechnik</v>
          </cell>
          <cell r="C341" t="str">
            <v>Ingenieurwissenschaften</v>
          </cell>
          <cell r="D341" t="str">
            <v>Maschinenbau/Verfahrenstechnik</v>
          </cell>
          <cell r="E341" t="str">
            <v>Versorgungstechnik</v>
          </cell>
          <cell r="F341" t="str">
            <v>Ingenieurwissenschaften_Maschinenbau/Verfahrenstechnik_Versorgungstechnik</v>
          </cell>
          <cell r="G341">
            <v>522</v>
          </cell>
          <cell r="H341" t="str">
            <v>Hochschulen</v>
          </cell>
          <cell r="I341" t="str">
            <v>VersorgungstechnikHochschulen</v>
          </cell>
          <cell r="J341" t="str">
            <v>X</v>
          </cell>
          <cell r="K341">
            <v>522</v>
          </cell>
          <cell r="L341">
            <v>52</v>
          </cell>
          <cell r="M341">
            <v>5</v>
          </cell>
          <cell r="N341" t="str">
            <v>Versorgungstechnik, Energietechnik, Kerntechnik</v>
          </cell>
          <cell r="O341" t="str">
            <v>Mechanical engineering</v>
          </cell>
          <cell r="P341" t="str">
            <v>Engineering and technology</v>
          </cell>
          <cell r="R341">
            <v>8</v>
          </cell>
          <cell r="S341">
            <v>63</v>
          </cell>
          <cell r="T341">
            <v>3040</v>
          </cell>
          <cell r="U341" t="str">
            <v>Versorgungstechnik</v>
          </cell>
          <cell r="V341" t="str">
            <v>5A</v>
          </cell>
          <cell r="W341">
            <v>5</v>
          </cell>
          <cell r="X341" t="str">
            <v>ja</v>
          </cell>
          <cell r="Y341" t="str">
            <v>Ingenieurwissenschaften, (SF Ingenieurwissenschaften)</v>
          </cell>
        </row>
        <row r="342">
          <cell r="B342" t="str">
            <v>Werkstoffwissenschaften</v>
          </cell>
          <cell r="C342" t="str">
            <v>Ingenieurwissenschaften</v>
          </cell>
          <cell r="D342" t="str">
            <v>Maschinenbau/Verfahrenstechnik</v>
          </cell>
          <cell r="E342" t="str">
            <v>Werkstoffwissenschaften</v>
          </cell>
          <cell r="F342" t="str">
            <v>Ingenieurwissenschaften_Maschinenbau/Verfahrenstechnik_Werkstoffwissenschaften</v>
          </cell>
          <cell r="G342">
            <v>543</v>
          </cell>
          <cell r="H342" t="str">
            <v>Hochschulen</v>
          </cell>
          <cell r="I342" t="str">
            <v>WerkstoffwissenschaftenHochschulen</v>
          </cell>
          <cell r="J342" t="str">
            <v>X</v>
          </cell>
          <cell r="K342">
            <v>543</v>
          </cell>
          <cell r="L342">
            <v>54</v>
          </cell>
          <cell r="M342">
            <v>5</v>
          </cell>
          <cell r="N342" t="str">
            <v>Fertigungs-/Produktionstechnik, Maschinenbau/-wesen, Physikalis</v>
          </cell>
          <cell r="O342" t="str">
            <v>Mechanical engineering</v>
          </cell>
          <cell r="P342" t="str">
            <v>Engineering and technology</v>
          </cell>
          <cell r="R342">
            <v>8</v>
          </cell>
          <cell r="S342">
            <v>63</v>
          </cell>
          <cell r="T342">
            <v>3050</v>
          </cell>
          <cell r="U342" t="str">
            <v>Werkstoffwissenschaften</v>
          </cell>
          <cell r="V342" t="str">
            <v>5A</v>
          </cell>
          <cell r="W342">
            <v>5</v>
          </cell>
          <cell r="X342" t="str">
            <v>ja</v>
          </cell>
          <cell r="Y342" t="str">
            <v>Ingenieurwissenschaften, (SF Ingenieurwissenschaften)</v>
          </cell>
        </row>
        <row r="343">
          <cell r="B343" t="str">
            <v xml:space="preserve">Elektrotechnik </v>
          </cell>
          <cell r="C343" t="str">
            <v>Ingenieurwissenschaften</v>
          </cell>
          <cell r="D343" t="str">
            <v>Elektrotechnik</v>
          </cell>
          <cell r="E343" t="str">
            <v>Zusammen</v>
          </cell>
          <cell r="F343" t="str">
            <v>Ingenieurwissenschaften_Elektrotechnik_Zusammen</v>
          </cell>
          <cell r="G343">
            <v>524</v>
          </cell>
          <cell r="H343" t="str">
            <v>Hochschulen</v>
          </cell>
          <cell r="I343" t="str">
            <v>Elektrotechnik Hochschulen</v>
          </cell>
          <cell r="J343" t="str">
            <v>X</v>
          </cell>
          <cell r="K343" t="str">
            <v>xxx</v>
          </cell>
          <cell r="L343">
            <v>0</v>
          </cell>
          <cell r="M343">
            <v>0</v>
          </cell>
          <cell r="N343" t="str">
            <v>xxx</v>
          </cell>
          <cell r="O343" t="str">
            <v>xxx</v>
          </cell>
          <cell r="P343" t="str">
            <v>xxx</v>
          </cell>
          <cell r="R343">
            <v>8</v>
          </cell>
          <cell r="S343">
            <v>64</v>
          </cell>
          <cell r="T343" t="str">
            <v>xxx</v>
          </cell>
          <cell r="U343" t="str">
            <v xml:space="preserve">Elektrotechnik </v>
          </cell>
          <cell r="V343" t="str">
            <v>5A</v>
          </cell>
          <cell r="W343">
            <v>5</v>
          </cell>
          <cell r="X343" t="str">
            <v>ja</v>
          </cell>
          <cell r="Y343" t="str">
            <v xml:space="preserve">Elektrotechnik </v>
          </cell>
        </row>
        <row r="344">
          <cell r="B344" t="str">
            <v>Elektr. Energietechnik</v>
          </cell>
          <cell r="H344" t="str">
            <v>Hochschulen</v>
          </cell>
          <cell r="K344">
            <v>524</v>
          </cell>
          <cell r="L344">
            <v>52</v>
          </cell>
          <cell r="M344">
            <v>5</v>
          </cell>
          <cell r="N344" t="str">
            <v>Elektrotechnik</v>
          </cell>
          <cell r="O344" t="str">
            <v>Electrical and electronic engineering</v>
          </cell>
          <cell r="P344" t="str">
            <v>Engineering and technology</v>
          </cell>
          <cell r="R344">
            <v>8</v>
          </cell>
          <cell r="S344">
            <v>64</v>
          </cell>
          <cell r="T344">
            <v>3060</v>
          </cell>
          <cell r="U344" t="str">
            <v>Elektr. Energietechnik</v>
          </cell>
          <cell r="V344" t="str">
            <v>5A</v>
          </cell>
          <cell r="W344">
            <v>5</v>
          </cell>
          <cell r="X344" t="str">
            <v>ja</v>
          </cell>
        </row>
        <row r="345">
          <cell r="B345" t="str">
            <v>Elektrotechnik/Elektronik</v>
          </cell>
          <cell r="H345" t="str">
            <v>Hochschulen</v>
          </cell>
          <cell r="K345">
            <v>524</v>
          </cell>
          <cell r="L345">
            <v>52</v>
          </cell>
          <cell r="M345">
            <v>5</v>
          </cell>
          <cell r="N345" t="str">
            <v>Elektrotechnik</v>
          </cell>
          <cell r="O345" t="str">
            <v>Electrical and electronic engineering</v>
          </cell>
          <cell r="P345" t="str">
            <v>Engineering and technology</v>
          </cell>
          <cell r="R345">
            <v>8</v>
          </cell>
          <cell r="S345">
            <v>64</v>
          </cell>
          <cell r="T345">
            <v>3070</v>
          </cell>
          <cell r="U345" t="str">
            <v>Elektrotechnik/Elektronik</v>
          </cell>
          <cell r="V345" t="str">
            <v>5A</v>
          </cell>
          <cell r="W345">
            <v>5</v>
          </cell>
          <cell r="X345" t="str">
            <v>ja</v>
          </cell>
        </row>
        <row r="346">
          <cell r="B346" t="str">
            <v>Mikroelektronik</v>
          </cell>
          <cell r="H346" t="str">
            <v>Hochschulen</v>
          </cell>
          <cell r="K346">
            <v>524</v>
          </cell>
          <cell r="L346">
            <v>52</v>
          </cell>
          <cell r="M346">
            <v>5</v>
          </cell>
          <cell r="N346" t="str">
            <v>Elektrotechnik</v>
          </cell>
          <cell r="O346" t="str">
            <v>Electrical and electronic engineering</v>
          </cell>
          <cell r="P346" t="str">
            <v>Engineering and technology</v>
          </cell>
          <cell r="R346">
            <v>8</v>
          </cell>
          <cell r="S346">
            <v>64</v>
          </cell>
          <cell r="T346">
            <v>3080</v>
          </cell>
          <cell r="U346" t="str">
            <v>Mikroelektronik</v>
          </cell>
          <cell r="V346" t="str">
            <v>5A</v>
          </cell>
          <cell r="W346">
            <v>5</v>
          </cell>
          <cell r="X346" t="str">
            <v>ja</v>
          </cell>
        </row>
        <row r="347">
          <cell r="B347" t="str">
            <v>Mikrosystemtechnik</v>
          </cell>
          <cell r="H347" t="str">
            <v>Hochschulen</v>
          </cell>
          <cell r="K347">
            <v>524</v>
          </cell>
          <cell r="L347">
            <v>52</v>
          </cell>
          <cell r="M347">
            <v>5</v>
          </cell>
          <cell r="N347" t="str">
            <v>Elektrotechnik</v>
          </cell>
          <cell r="O347" t="str">
            <v>Electrical and electronic engineering</v>
          </cell>
          <cell r="P347" t="str">
            <v>Engineering and technology</v>
          </cell>
          <cell r="R347">
            <v>8</v>
          </cell>
          <cell r="S347">
            <v>64</v>
          </cell>
          <cell r="T347">
            <v>3090</v>
          </cell>
          <cell r="U347" t="str">
            <v>Mikrosystemtechnik</v>
          </cell>
          <cell r="V347" t="str">
            <v>5A</v>
          </cell>
          <cell r="W347">
            <v>5</v>
          </cell>
          <cell r="X347" t="str">
            <v>ja</v>
          </cell>
        </row>
        <row r="348">
          <cell r="B348" t="str">
            <v>Nachrichten-/Informationstechnik</v>
          </cell>
          <cell r="H348" t="str">
            <v>Hochschulen</v>
          </cell>
          <cell r="K348">
            <v>524</v>
          </cell>
          <cell r="L348">
            <v>52</v>
          </cell>
          <cell r="M348">
            <v>5</v>
          </cell>
          <cell r="N348" t="str">
            <v>Elektrotechnik</v>
          </cell>
          <cell r="O348" t="str">
            <v>Electrical and electronic engineering</v>
          </cell>
          <cell r="P348" t="str">
            <v>Engineering and technology</v>
          </cell>
          <cell r="R348">
            <v>8</v>
          </cell>
          <cell r="S348">
            <v>64</v>
          </cell>
          <cell r="T348">
            <v>4000</v>
          </cell>
          <cell r="U348" t="str">
            <v>Nachrichten-/Informationstechnik</v>
          </cell>
          <cell r="V348" t="str">
            <v>5A</v>
          </cell>
          <cell r="W348">
            <v>5</v>
          </cell>
          <cell r="X348" t="str">
            <v>ja</v>
          </cell>
        </row>
        <row r="349">
          <cell r="B349" t="str">
            <v>Optoelektronik</v>
          </cell>
          <cell r="H349" t="str">
            <v>Hochschulen</v>
          </cell>
          <cell r="K349">
            <v>524</v>
          </cell>
          <cell r="L349">
            <v>52</v>
          </cell>
          <cell r="M349">
            <v>5</v>
          </cell>
          <cell r="N349" t="str">
            <v>Elektrotechnik</v>
          </cell>
          <cell r="O349" t="str">
            <v>Electrical and electronic engineering</v>
          </cell>
          <cell r="P349" t="str">
            <v>Engineering and technology</v>
          </cell>
          <cell r="R349">
            <v>8</v>
          </cell>
          <cell r="S349">
            <v>64</v>
          </cell>
          <cell r="T349">
            <v>4010</v>
          </cell>
          <cell r="U349" t="str">
            <v>Optoelektronik</v>
          </cell>
          <cell r="V349" t="str">
            <v>5A</v>
          </cell>
          <cell r="W349">
            <v>5</v>
          </cell>
          <cell r="X349" t="str">
            <v>ja</v>
          </cell>
        </row>
        <row r="350">
          <cell r="B350" t="str">
            <v xml:space="preserve">Verkehrstechnik, Nautik </v>
          </cell>
          <cell r="C350" t="str">
            <v>Ingenieurwissenschaften</v>
          </cell>
          <cell r="D350" t="str">
            <v>Verkehrstechnik, Nautik</v>
          </cell>
          <cell r="E350" t="str">
            <v>Zusammen</v>
          </cell>
          <cell r="F350" t="str">
            <v>Ingenieurwissenschaften_Verkehrstechnik, Nautik_Zusammen</v>
          </cell>
          <cell r="G350" t="str">
            <v>xxx</v>
          </cell>
          <cell r="H350" t="str">
            <v>Hochschulen</v>
          </cell>
          <cell r="I350" t="str">
            <v>Verkehrstechnik, Nautik Hochschulen</v>
          </cell>
          <cell r="J350" t="str">
            <v>X</v>
          </cell>
          <cell r="K350" t="str">
            <v>xxx</v>
          </cell>
          <cell r="L350">
            <v>0</v>
          </cell>
          <cell r="M350">
            <v>0</v>
          </cell>
          <cell r="N350" t="str">
            <v>xxx</v>
          </cell>
          <cell r="O350" t="str">
            <v>xxx</v>
          </cell>
          <cell r="P350" t="str">
            <v>xxx</v>
          </cell>
          <cell r="R350">
            <v>8</v>
          </cell>
          <cell r="S350">
            <v>65</v>
          </cell>
          <cell r="T350" t="str">
            <v>xxx</v>
          </cell>
          <cell r="U350" t="str">
            <v xml:space="preserve">Verkehrstechnik, Nautik </v>
          </cell>
          <cell r="V350" t="str">
            <v>5A</v>
          </cell>
          <cell r="W350">
            <v>0</v>
          </cell>
          <cell r="X350" t="str">
            <v>ja</v>
          </cell>
        </row>
        <row r="351">
          <cell r="B351" t="str">
            <v>Fahrzeugtechnik</v>
          </cell>
          <cell r="C351" t="str">
            <v>Ingenieurwissenschaften</v>
          </cell>
          <cell r="D351" t="str">
            <v>Verkehrstechnik, Nautik</v>
          </cell>
          <cell r="E351" t="str">
            <v>Fahrzeugtechnik</v>
          </cell>
          <cell r="F351" t="str">
            <v>Ingenieurwissenschaften_Verkehrstechnik, Nautik_Fahrzeugtechnik</v>
          </cell>
          <cell r="G351">
            <v>525</v>
          </cell>
          <cell r="H351" t="str">
            <v>Hochschulen</v>
          </cell>
          <cell r="I351" t="str">
            <v>FahrzeugtechnikHochschulen</v>
          </cell>
          <cell r="J351" t="str">
            <v>X</v>
          </cell>
          <cell r="K351">
            <v>525</v>
          </cell>
          <cell r="L351">
            <v>52</v>
          </cell>
          <cell r="M351">
            <v>5</v>
          </cell>
          <cell r="N351" t="str">
            <v>Verkehrstechnik (Fahrzeugtechnik, Luft- und Raumfahrttechnik, V</v>
          </cell>
          <cell r="O351" t="str">
            <v>Other engineering and technologies (not elsewhere classified)</v>
          </cell>
          <cell r="P351" t="str">
            <v>Engineering and technology</v>
          </cell>
          <cell r="R351">
            <v>8</v>
          </cell>
          <cell r="S351">
            <v>65</v>
          </cell>
          <cell r="T351">
            <v>4020</v>
          </cell>
          <cell r="U351" t="str">
            <v>Fahrzeugtechnik</v>
          </cell>
          <cell r="V351" t="str">
            <v>5A</v>
          </cell>
          <cell r="W351">
            <v>5</v>
          </cell>
          <cell r="X351" t="str">
            <v>ja</v>
          </cell>
          <cell r="Y351" t="str">
            <v>Ingenieurwissenschaften, (SF Ingenieurwissenschaften)</v>
          </cell>
        </row>
        <row r="352">
          <cell r="B352" t="str">
            <v>Luft- und Raumfahrttechnik</v>
          </cell>
          <cell r="C352" t="str">
            <v>Ingenieurwissenschaften</v>
          </cell>
          <cell r="D352" t="str">
            <v>Verkehrstechnik, Nautik</v>
          </cell>
          <cell r="E352" t="str">
            <v>Luft- und Raumfahrttechnik</v>
          </cell>
          <cell r="F352" t="str">
            <v>Ingenieurwissenschaften_Verkehrstechnik, Nautik_Luft- und Raumfahrttechnik</v>
          </cell>
          <cell r="G352">
            <v>525</v>
          </cell>
          <cell r="H352" t="str">
            <v>Hochschulen</v>
          </cell>
          <cell r="I352" t="str">
            <v>Luft- und RaumfahrttechnikHochschulen</v>
          </cell>
          <cell r="J352" t="str">
            <v>X</v>
          </cell>
          <cell r="K352">
            <v>525</v>
          </cell>
          <cell r="L352">
            <v>52</v>
          </cell>
          <cell r="M352">
            <v>5</v>
          </cell>
          <cell r="N352" t="str">
            <v>Verkehrstechnik (Fahrzeugtechnik, Luft- und Raumfahrttechnik, V</v>
          </cell>
          <cell r="O352" t="str">
            <v>Other engineering and technologies (not elsewhere classified)</v>
          </cell>
          <cell r="P352" t="str">
            <v>Engineering and technology</v>
          </cell>
          <cell r="R352">
            <v>8</v>
          </cell>
          <cell r="S352">
            <v>65</v>
          </cell>
          <cell r="T352">
            <v>4030</v>
          </cell>
          <cell r="U352" t="str">
            <v>Luft- und Raumfahrttechnik</v>
          </cell>
          <cell r="V352" t="str">
            <v>5A</v>
          </cell>
          <cell r="W352">
            <v>5</v>
          </cell>
          <cell r="X352" t="str">
            <v>ja</v>
          </cell>
          <cell r="Y352" t="str">
            <v>Ingenieurwissenschaften, (SF Ingenieurwissenschaften)</v>
          </cell>
        </row>
        <row r="353">
          <cell r="B353" t="str">
            <v>Nautik/Seefahrt</v>
          </cell>
          <cell r="C353" t="str">
            <v>Ingenieurwissenschaften</v>
          </cell>
          <cell r="D353" t="str">
            <v>Verkehrstechnik, Nautik</v>
          </cell>
          <cell r="E353" t="str">
            <v>Nautik/Seefahrt</v>
          </cell>
          <cell r="F353" t="str">
            <v>Ingenieurwissenschaften_Verkehrstechnik, Nautik_Nautik/Seefahrt</v>
          </cell>
          <cell r="G353">
            <v>840</v>
          </cell>
          <cell r="H353" t="str">
            <v>Hochschulen</v>
          </cell>
          <cell r="I353" t="str">
            <v>Nautik/SeefahrtHochschulen</v>
          </cell>
          <cell r="J353" t="str">
            <v>X</v>
          </cell>
          <cell r="K353">
            <v>840</v>
          </cell>
          <cell r="L353">
            <v>84</v>
          </cell>
          <cell r="M353">
            <v>8</v>
          </cell>
          <cell r="N353" t="str">
            <v>Verkehr, Nautik/Seefahrt, Verkehrs-wesen, Verkehrsbetriebswirts</v>
          </cell>
          <cell r="O353" t="str">
            <v>Mechanical engineering</v>
          </cell>
          <cell r="P353" t="str">
            <v>Engineering and technology</v>
          </cell>
          <cell r="R353">
            <v>8</v>
          </cell>
          <cell r="S353">
            <v>65</v>
          </cell>
          <cell r="T353">
            <v>4040</v>
          </cell>
          <cell r="U353" t="str">
            <v>Nautik/Seefahrt</v>
          </cell>
          <cell r="V353" t="str">
            <v>5A</v>
          </cell>
          <cell r="W353">
            <v>8</v>
          </cell>
          <cell r="X353" t="str">
            <v>ja</v>
          </cell>
          <cell r="Y353" t="str">
            <v>Ingenieurwissenschaften, (SF Ingenieurwissenschaften)</v>
          </cell>
        </row>
        <row r="354">
          <cell r="B354" t="str">
            <v>Schiffbau/Schiffstechnik</v>
          </cell>
          <cell r="C354" t="str">
            <v>Ingenieurwissenschaften</v>
          </cell>
          <cell r="D354" t="str">
            <v>Verkehrstechnik, Nautik</v>
          </cell>
          <cell r="E354" t="str">
            <v>Schiffbau/Schiffstechnik</v>
          </cell>
          <cell r="F354" t="str">
            <v>Ingenieurwissenschaften_Verkehrstechnik, Nautik_Schiffbau/Schiffstechnik</v>
          </cell>
          <cell r="G354">
            <v>525</v>
          </cell>
          <cell r="H354" t="str">
            <v>Hochschulen</v>
          </cell>
          <cell r="I354" t="str">
            <v>Schiffbau/SchiffstechnikHochschulen</v>
          </cell>
          <cell r="J354" t="str">
            <v>X</v>
          </cell>
          <cell r="K354">
            <v>525</v>
          </cell>
          <cell r="L354">
            <v>52</v>
          </cell>
          <cell r="M354">
            <v>5</v>
          </cell>
          <cell r="N354" t="str">
            <v>Verkehrstechnik (Fahrzeugtechnik, Luft- und Raumfahrttechnik, V</v>
          </cell>
          <cell r="O354" t="str">
            <v>Other engineering and technologies (not elsewhere classified)</v>
          </cell>
          <cell r="P354" t="str">
            <v>Engineering and technology</v>
          </cell>
          <cell r="R354">
            <v>8</v>
          </cell>
          <cell r="S354">
            <v>65</v>
          </cell>
          <cell r="T354">
            <v>4050</v>
          </cell>
          <cell r="U354" t="str">
            <v>Schiffbau/Schiffstechnik</v>
          </cell>
          <cell r="V354" t="str">
            <v>5A</v>
          </cell>
          <cell r="W354">
            <v>5</v>
          </cell>
          <cell r="X354" t="str">
            <v>ja</v>
          </cell>
          <cell r="Y354" t="str">
            <v>Ingenieurwissenschaften, (SF Ingenieurwissenschaften)</v>
          </cell>
        </row>
        <row r="355">
          <cell r="B355" t="str">
            <v>Verkehrsingenieurwesen</v>
          </cell>
          <cell r="C355" t="str">
            <v>Ingenieurwissenschaften</v>
          </cell>
          <cell r="D355" t="str">
            <v>Verkehrstechnik, Nautik</v>
          </cell>
          <cell r="E355" t="str">
            <v>Verkehrsingenieurwesen</v>
          </cell>
          <cell r="F355" t="str">
            <v>Ingenieurwissenschaften_Verkehrstechnik, Nautik_Verkehrsingenieurwesen</v>
          </cell>
          <cell r="G355">
            <v>525</v>
          </cell>
          <cell r="H355" t="str">
            <v>Hochschulen</v>
          </cell>
          <cell r="I355" t="str">
            <v>VerkehrsingenieurwesenHochschulen</v>
          </cell>
          <cell r="J355" t="str">
            <v>X</v>
          </cell>
          <cell r="K355">
            <v>525</v>
          </cell>
          <cell r="L355">
            <v>52</v>
          </cell>
          <cell r="M355">
            <v>5</v>
          </cell>
          <cell r="N355" t="str">
            <v>Verkehrstechnik (Fahrzeugtechnik, Luft- und Raumfahrttechnik, V</v>
          </cell>
          <cell r="O355" t="str">
            <v>Other engineering and technologies (not elsewhere classified)</v>
          </cell>
          <cell r="P355" t="str">
            <v>Engineering and technology</v>
          </cell>
          <cell r="R355">
            <v>8</v>
          </cell>
          <cell r="S355">
            <v>65</v>
          </cell>
          <cell r="T355">
            <v>4060</v>
          </cell>
          <cell r="U355" t="str">
            <v>Verkehrsingenieurwesen</v>
          </cell>
          <cell r="V355" t="str">
            <v>5A</v>
          </cell>
          <cell r="W355">
            <v>5</v>
          </cell>
          <cell r="X355" t="str">
            <v>ja</v>
          </cell>
          <cell r="Y355" t="str">
            <v>Ingenieurwissenschaften, (SF Ingenieurwissenschaften)</v>
          </cell>
        </row>
        <row r="356">
          <cell r="B356" t="str">
            <v>Verkehringenieurwesen</v>
          </cell>
          <cell r="C356" t="str">
            <v>Ingenieurwissenschaften</v>
          </cell>
          <cell r="D356" t="str">
            <v>Verkehrstechnik, Nautik</v>
          </cell>
          <cell r="E356" t="str">
            <v>Verkehrsingenieurwesen</v>
          </cell>
          <cell r="F356" t="str">
            <v>Ingenieurwissenschaften_Verkehrstechnik, Nautik_Verkehrsingenieurwesen</v>
          </cell>
          <cell r="G356">
            <v>525</v>
          </cell>
          <cell r="H356" t="str">
            <v>Hochschulen</v>
          </cell>
          <cell r="I356" t="str">
            <v>VerkehringenieurwesenHochschulen</v>
          </cell>
          <cell r="J356" t="str">
            <v>X</v>
          </cell>
          <cell r="K356">
            <v>525</v>
          </cell>
          <cell r="L356">
            <v>52</v>
          </cell>
          <cell r="M356">
            <v>5</v>
          </cell>
          <cell r="N356" t="str">
            <v>Verkehrstechnik (Fahrzeugtechnik, Luft- und Raumfahrttechnik, V</v>
          </cell>
          <cell r="O356" t="str">
            <v>Other engineering and technologies (not elsewhere classified)</v>
          </cell>
          <cell r="P356" t="str">
            <v>Engineering and technology</v>
          </cell>
          <cell r="R356">
            <v>8</v>
          </cell>
          <cell r="S356">
            <v>65</v>
          </cell>
          <cell r="T356">
            <v>4060</v>
          </cell>
          <cell r="U356" t="str">
            <v>Verkehrsingenieurwesen</v>
          </cell>
          <cell r="V356" t="str">
            <v>5A</v>
          </cell>
          <cell r="W356">
            <v>5</v>
          </cell>
          <cell r="X356" t="str">
            <v>ja</v>
          </cell>
          <cell r="Y356" t="str">
            <v>Ingenieurwissenschaften, (SF Ingenieurwissenschaften)</v>
          </cell>
        </row>
        <row r="357">
          <cell r="B357" t="str">
            <v xml:space="preserve">Architektur, Innenarchitektur </v>
          </cell>
          <cell r="C357" t="str">
            <v>Ingenieurwissenschaften</v>
          </cell>
          <cell r="D357" t="str">
            <v>Architektur, Innenarchitektur</v>
          </cell>
          <cell r="E357" t="str">
            <v>Zusammen</v>
          </cell>
          <cell r="F357" t="str">
            <v>Ingenieurwissenschaften_Architektur, Innenarchitektur_Zusammen</v>
          </cell>
          <cell r="G357" t="str">
            <v>xxx</v>
          </cell>
          <cell r="H357" t="str">
            <v>Hochschulen</v>
          </cell>
          <cell r="I357" t="str">
            <v>Architektur, Innenarchitektur Hochschulen</v>
          </cell>
          <cell r="J357" t="str">
            <v>X</v>
          </cell>
          <cell r="K357" t="str">
            <v>xxx</v>
          </cell>
          <cell r="L357">
            <v>0</v>
          </cell>
          <cell r="M357">
            <v>0</v>
          </cell>
          <cell r="N357" t="str">
            <v>xxx</v>
          </cell>
          <cell r="O357" t="str">
            <v>xxx</v>
          </cell>
          <cell r="P357" t="str">
            <v>xxx</v>
          </cell>
          <cell r="R357">
            <v>8</v>
          </cell>
          <cell r="S357">
            <v>66</v>
          </cell>
          <cell r="T357" t="str">
            <v>xxx</v>
          </cell>
          <cell r="U357" t="str">
            <v xml:space="preserve">Architektur, Innenarchitektur </v>
          </cell>
          <cell r="V357" t="str">
            <v>5A</v>
          </cell>
          <cell r="W357">
            <v>0</v>
          </cell>
          <cell r="X357" t="str">
            <v>ja</v>
          </cell>
        </row>
        <row r="358">
          <cell r="B358" t="str">
            <v>Architektur</v>
          </cell>
          <cell r="C358" t="str">
            <v>Ingenieurwissenschaften</v>
          </cell>
          <cell r="D358" t="str">
            <v>Architektur, Innenarchitektur</v>
          </cell>
          <cell r="E358" t="str">
            <v>Architektur</v>
          </cell>
          <cell r="F358" t="str">
            <v>Ingenieurwissenschaften_Architektur, Innenarchitektur_Architektur</v>
          </cell>
          <cell r="G358">
            <v>581</v>
          </cell>
          <cell r="H358" t="str">
            <v>Hochschulen</v>
          </cell>
          <cell r="I358" t="str">
            <v>ArchitekturHochschulen</v>
          </cell>
          <cell r="J358" t="str">
            <v>X</v>
          </cell>
          <cell r="K358">
            <v>581</v>
          </cell>
          <cell r="L358">
            <v>58</v>
          </cell>
          <cell r="M358">
            <v>5</v>
          </cell>
          <cell r="N358" t="str">
            <v>Architektur</v>
          </cell>
          <cell r="O358" t="str">
            <v>Civil engineering</v>
          </cell>
          <cell r="P358" t="str">
            <v>Engineering and technology</v>
          </cell>
          <cell r="R358">
            <v>8</v>
          </cell>
          <cell r="S358">
            <v>66</v>
          </cell>
          <cell r="T358">
            <v>4070</v>
          </cell>
          <cell r="U358" t="str">
            <v>Architektur</v>
          </cell>
          <cell r="V358" t="str">
            <v>5A</v>
          </cell>
          <cell r="W358">
            <v>5</v>
          </cell>
          <cell r="X358" t="str">
            <v>ja</v>
          </cell>
          <cell r="Y358" t="str">
            <v>Ingenieurwissenschaften, (SF Ingenieurwissenschaften)</v>
          </cell>
        </row>
        <row r="359">
          <cell r="B359" t="str">
            <v>Innenarchitektur</v>
          </cell>
          <cell r="C359" t="str">
            <v>Ingenieurwissenschaften</v>
          </cell>
          <cell r="D359" t="str">
            <v>Architektur, Innenarchitektur</v>
          </cell>
          <cell r="E359" t="str">
            <v>Innenarchitektur</v>
          </cell>
          <cell r="F359" t="str">
            <v>Ingenieurwissenschaften_Architektur, Innenarchitektur_Innenarchitektur</v>
          </cell>
          <cell r="G359">
            <v>214</v>
          </cell>
          <cell r="H359" t="str">
            <v>Hochschulen</v>
          </cell>
          <cell r="I359" t="str">
            <v>InnenarchitekturHochschulen</v>
          </cell>
          <cell r="J359" t="str">
            <v>X</v>
          </cell>
          <cell r="K359">
            <v>214</v>
          </cell>
          <cell r="L359">
            <v>21</v>
          </cell>
          <cell r="M359">
            <v>2</v>
          </cell>
          <cell r="N359" t="str">
            <v>Architektur</v>
          </cell>
          <cell r="O359" t="str">
            <v>Civil engineering</v>
          </cell>
          <cell r="P359" t="str">
            <v>Engineering and technology</v>
          </cell>
          <cell r="R359">
            <v>8</v>
          </cell>
          <cell r="S359">
            <v>66</v>
          </cell>
          <cell r="T359">
            <v>4080</v>
          </cell>
          <cell r="U359" t="str">
            <v>Innenarchitektur</v>
          </cell>
          <cell r="V359" t="str">
            <v>5A</v>
          </cell>
          <cell r="W359">
            <v>2</v>
          </cell>
          <cell r="X359" t="str">
            <v>ja</v>
          </cell>
          <cell r="Y359" t="str">
            <v>Ingenieurwissenschaften, (SF Ingenieurwissenschaften)</v>
          </cell>
        </row>
        <row r="360">
          <cell r="B360" t="str">
            <v xml:space="preserve">Raumplanung </v>
          </cell>
          <cell r="C360" t="str">
            <v>Ingenieurwissenschaften</v>
          </cell>
          <cell r="D360" t="str">
            <v>Raumplanung</v>
          </cell>
          <cell r="E360" t="str">
            <v>Zusammen</v>
          </cell>
          <cell r="F360" t="str">
            <v>Ingenieurwissenschaften_Raumplanung_Zusammen</v>
          </cell>
          <cell r="G360" t="str">
            <v>xxx</v>
          </cell>
          <cell r="H360" t="str">
            <v>Hochschulen</v>
          </cell>
          <cell r="I360" t="str">
            <v>Raumplanung Hochschulen</v>
          </cell>
          <cell r="J360" t="str">
            <v>X</v>
          </cell>
          <cell r="K360" t="str">
            <v>xxx</v>
          </cell>
          <cell r="L360">
            <v>0</v>
          </cell>
          <cell r="M360">
            <v>0</v>
          </cell>
          <cell r="N360" t="str">
            <v>xxx</v>
          </cell>
          <cell r="O360" t="str">
            <v>xxx</v>
          </cell>
          <cell r="P360" t="str">
            <v>xxx</v>
          </cell>
          <cell r="R360">
            <v>8</v>
          </cell>
          <cell r="S360">
            <v>67</v>
          </cell>
          <cell r="T360" t="str">
            <v>xxx</v>
          </cell>
          <cell r="U360" t="str">
            <v xml:space="preserve">Raumplanung </v>
          </cell>
          <cell r="V360" t="str">
            <v>5A</v>
          </cell>
          <cell r="W360">
            <v>0</v>
          </cell>
          <cell r="X360" t="str">
            <v>ja</v>
          </cell>
        </row>
        <row r="361">
          <cell r="B361" t="str">
            <v>Raumplanung</v>
          </cell>
          <cell r="C361" t="str">
            <v>Ingenieurwissenschaften</v>
          </cell>
          <cell r="D361" t="str">
            <v>Raumplanung</v>
          </cell>
          <cell r="E361" t="str">
            <v>Raumplanung</v>
          </cell>
          <cell r="F361" t="str">
            <v>Ingenieurwissenschaften_Raumplanung_Raumplanung</v>
          </cell>
          <cell r="G361">
            <v>581</v>
          </cell>
          <cell r="H361" t="str">
            <v>Hochschulen</v>
          </cell>
          <cell r="I361" t="str">
            <v>RaumplanungHochschulen</v>
          </cell>
          <cell r="J361" t="str">
            <v>X</v>
          </cell>
          <cell r="K361">
            <v>581</v>
          </cell>
          <cell r="L361">
            <v>58</v>
          </cell>
          <cell r="M361">
            <v>5</v>
          </cell>
          <cell r="N361" t="str">
            <v>Architektur</v>
          </cell>
          <cell r="O361" t="str">
            <v>Civil engineering</v>
          </cell>
          <cell r="P361" t="str">
            <v>Engineering and technology</v>
          </cell>
          <cell r="R361">
            <v>8</v>
          </cell>
          <cell r="S361">
            <v>67</v>
          </cell>
          <cell r="T361">
            <v>4090</v>
          </cell>
          <cell r="U361" t="str">
            <v>Raumplanung</v>
          </cell>
          <cell r="V361" t="str">
            <v>5A</v>
          </cell>
          <cell r="W361">
            <v>5</v>
          </cell>
          <cell r="X361" t="str">
            <v>ja</v>
          </cell>
          <cell r="Y361" t="str">
            <v>Ingenieurwissenschaften, (SF Ingenieurwissenschaften)</v>
          </cell>
        </row>
        <row r="362">
          <cell r="B362" t="str">
            <v>Umweltschutz</v>
          </cell>
          <cell r="C362" t="str">
            <v>Ingenieurwissenschaften</v>
          </cell>
          <cell r="D362" t="str">
            <v>Raumplanung</v>
          </cell>
          <cell r="E362" t="str">
            <v>Umweltschutz</v>
          </cell>
          <cell r="F362" t="str">
            <v>Ingenieurwissenschaften_Raumplanung_Umweltschutz</v>
          </cell>
          <cell r="G362">
            <v>850</v>
          </cell>
          <cell r="H362" t="str">
            <v>Hochschulen</v>
          </cell>
          <cell r="I362" t="str">
            <v>UmweltschutzHochschulen</v>
          </cell>
          <cell r="J362" t="str">
            <v>X</v>
          </cell>
          <cell r="K362">
            <v>850</v>
          </cell>
          <cell r="L362">
            <v>85</v>
          </cell>
          <cell r="M362">
            <v>8</v>
          </cell>
          <cell r="N362" t="str">
            <v>Architektur</v>
          </cell>
          <cell r="O362" t="str">
            <v>Civil engineering</v>
          </cell>
          <cell r="P362" t="str">
            <v>Engineering and technology</v>
          </cell>
          <cell r="R362">
            <v>8</v>
          </cell>
          <cell r="S362">
            <v>67</v>
          </cell>
          <cell r="T362">
            <v>5000</v>
          </cell>
          <cell r="U362" t="str">
            <v>Umweltschutz</v>
          </cell>
          <cell r="V362" t="str">
            <v>5A</v>
          </cell>
          <cell r="W362">
            <v>8</v>
          </cell>
          <cell r="X362" t="str">
            <v>ja</v>
          </cell>
          <cell r="Y362" t="str">
            <v>Ingenieurwissenschaften, (SF Ingenieurwissenschaften)</v>
          </cell>
        </row>
        <row r="363">
          <cell r="B363" t="str">
            <v xml:space="preserve">Bauingenieurwesen </v>
          </cell>
          <cell r="C363" t="str">
            <v>Ingenieurwissenschaften</v>
          </cell>
          <cell r="D363" t="str">
            <v>Bauingenieurwesen</v>
          </cell>
          <cell r="E363" t="str">
            <v>Zusammen</v>
          </cell>
          <cell r="F363" t="str">
            <v>Ingenieurwissenschaften_Bauingenieurwesen_Zusammen</v>
          </cell>
          <cell r="G363" t="str">
            <v>xxx</v>
          </cell>
          <cell r="H363" t="str">
            <v>Hochschulen</v>
          </cell>
          <cell r="I363" t="str">
            <v>Bauingenieurwesen Hochschulen</v>
          </cell>
          <cell r="J363" t="str">
            <v>X</v>
          </cell>
          <cell r="K363" t="str">
            <v>xxx</v>
          </cell>
          <cell r="L363">
            <v>0</v>
          </cell>
          <cell r="M363">
            <v>0</v>
          </cell>
          <cell r="N363" t="str">
            <v>xxx</v>
          </cell>
          <cell r="O363" t="str">
            <v>xxx</v>
          </cell>
          <cell r="P363" t="str">
            <v>xxx</v>
          </cell>
          <cell r="R363">
            <v>8</v>
          </cell>
          <cell r="S363">
            <v>68</v>
          </cell>
          <cell r="T363" t="str">
            <v>xxx</v>
          </cell>
          <cell r="U363" t="str">
            <v xml:space="preserve">Bauingenieurwesen </v>
          </cell>
          <cell r="V363" t="str">
            <v>5A</v>
          </cell>
          <cell r="W363">
            <v>5</v>
          </cell>
          <cell r="X363" t="str">
            <v>ja</v>
          </cell>
          <cell r="Y363" t="str">
            <v xml:space="preserve">Bauingenieurwesen </v>
          </cell>
        </row>
        <row r="364">
          <cell r="B364" t="str">
            <v>Bauingenieurwesen/Ingenieurbau</v>
          </cell>
          <cell r="C364" t="str">
            <v>Ingenieurwissenschaften</v>
          </cell>
          <cell r="D364" t="str">
            <v>Bauingenieurwesen</v>
          </cell>
          <cell r="E364" t="str">
            <v>Bauingenieurwesen/Ingenieurbau</v>
          </cell>
          <cell r="F364" t="str">
            <v>Ingenieurwissenschaften_Bauingenieurwesen_Bauingenieurwesen/Ingenieurbau</v>
          </cell>
          <cell r="G364">
            <v>582</v>
          </cell>
          <cell r="H364" t="str">
            <v>Hochschulen</v>
          </cell>
          <cell r="I364" t="str">
            <v>Bauingenieurwesen/IngenieurbauHochschulen</v>
          </cell>
          <cell r="J364" t="str">
            <v>X</v>
          </cell>
          <cell r="K364">
            <v>582</v>
          </cell>
          <cell r="L364">
            <v>58</v>
          </cell>
          <cell r="M364">
            <v>5</v>
          </cell>
          <cell r="N364" t="str">
            <v>Bauingenieurwesen/Ingenieurbau, Holzbau, Stahlbau, Wasserbau, W</v>
          </cell>
          <cell r="O364" t="str">
            <v>Civil engineering</v>
          </cell>
          <cell r="P364" t="str">
            <v>Engineering and technology</v>
          </cell>
          <cell r="R364">
            <v>8</v>
          </cell>
          <cell r="S364">
            <v>68</v>
          </cell>
          <cell r="T364">
            <v>5010</v>
          </cell>
          <cell r="U364" t="str">
            <v>Bauingenieurwesen/Ingenieurbau</v>
          </cell>
          <cell r="V364" t="str">
            <v>5A</v>
          </cell>
          <cell r="W364">
            <v>5</v>
          </cell>
          <cell r="X364" t="str">
            <v>ja</v>
          </cell>
        </row>
        <row r="365">
          <cell r="B365" t="str">
            <v>Holzbau</v>
          </cell>
          <cell r="C365" t="str">
            <v>Ingenieurwissenschaften</v>
          </cell>
          <cell r="D365" t="str">
            <v>Bauingenieurwesen</v>
          </cell>
          <cell r="E365" t="str">
            <v>Holzbau</v>
          </cell>
          <cell r="F365" t="str">
            <v>Ingenieurwissenschaften_Bauingenieurwesen_Holzbau</v>
          </cell>
          <cell r="G365">
            <v>582</v>
          </cell>
          <cell r="H365" t="str">
            <v>Hochschulen</v>
          </cell>
          <cell r="I365" t="str">
            <v>HolzbauHochschulen</v>
          </cell>
          <cell r="J365" t="str">
            <v>X</v>
          </cell>
          <cell r="K365">
            <v>582</v>
          </cell>
          <cell r="L365">
            <v>58</v>
          </cell>
          <cell r="M365">
            <v>5</v>
          </cell>
          <cell r="N365" t="str">
            <v>Bauingenieurwesen/Ingenieurbau, Holzbau, Stahlbau, Wasserbau, W</v>
          </cell>
          <cell r="O365" t="str">
            <v>Civil engineering</v>
          </cell>
          <cell r="P365" t="str">
            <v>Engineering and technology</v>
          </cell>
          <cell r="R365">
            <v>8</v>
          </cell>
          <cell r="S365">
            <v>68</v>
          </cell>
          <cell r="T365">
            <v>5015</v>
          </cell>
          <cell r="U365" t="str">
            <v>Holzbau</v>
          </cell>
          <cell r="V365" t="str">
            <v>5A</v>
          </cell>
          <cell r="W365">
            <v>5</v>
          </cell>
          <cell r="X365" t="str">
            <v>ja</v>
          </cell>
        </row>
        <row r="366">
          <cell r="B366" t="str">
            <v>Stahlbau</v>
          </cell>
          <cell r="C366" t="str">
            <v>Ingenieurwissenschaften</v>
          </cell>
          <cell r="D366" t="str">
            <v>Bauingenieurwesen</v>
          </cell>
          <cell r="E366" t="str">
            <v>Stahlbau</v>
          </cell>
          <cell r="F366" t="str">
            <v>Ingenieurwissenschaften_Bauingenieurwesen_Stahlbau</v>
          </cell>
          <cell r="G366">
            <v>582</v>
          </cell>
          <cell r="H366" t="str">
            <v>Hochschulen</v>
          </cell>
          <cell r="I366" t="str">
            <v>StahlbauHochschulen</v>
          </cell>
          <cell r="J366" t="str">
            <v>X</v>
          </cell>
          <cell r="K366">
            <v>582</v>
          </cell>
          <cell r="L366">
            <v>58</v>
          </cell>
          <cell r="M366">
            <v>5</v>
          </cell>
          <cell r="N366" t="str">
            <v>Bauingenieurwesen/Ingenieurbau, Holzbau, Stahlbau, Wasserbau, W</v>
          </cell>
          <cell r="O366" t="str">
            <v>Civil engineering</v>
          </cell>
          <cell r="P366" t="str">
            <v>Engineering and technology</v>
          </cell>
          <cell r="R366">
            <v>8</v>
          </cell>
          <cell r="S366">
            <v>68</v>
          </cell>
          <cell r="T366">
            <v>5020</v>
          </cell>
          <cell r="U366" t="str">
            <v>Stahlbau</v>
          </cell>
          <cell r="V366" t="str">
            <v>5A</v>
          </cell>
          <cell r="W366">
            <v>5</v>
          </cell>
          <cell r="X366" t="str">
            <v>ja</v>
          </cell>
        </row>
        <row r="367">
          <cell r="B367" t="str">
            <v>Verkehrsbau</v>
          </cell>
          <cell r="C367" t="str">
            <v>Ingenieurwissenschaften</v>
          </cell>
          <cell r="D367" t="str">
            <v>Bauingenieurwesen</v>
          </cell>
          <cell r="E367" t="str">
            <v>Verkehrsbau</v>
          </cell>
          <cell r="F367" t="str">
            <v>Ingenieurwissenschaften_Bauingenieurwesen_Verkehrsbau</v>
          </cell>
          <cell r="G367">
            <v>582</v>
          </cell>
          <cell r="H367" t="str">
            <v>Hochschulen</v>
          </cell>
          <cell r="I367" t="str">
            <v>VerkehrsbauHochschulen</v>
          </cell>
          <cell r="J367" t="str">
            <v>X</v>
          </cell>
          <cell r="K367">
            <v>582</v>
          </cell>
          <cell r="L367">
            <v>58</v>
          </cell>
          <cell r="M367">
            <v>5</v>
          </cell>
          <cell r="N367" t="str">
            <v>Bauingenieurwesen/Ingenieurbau, Holzbau, Stahlbau, Wasserbau, W</v>
          </cell>
          <cell r="O367" t="str">
            <v>Civil engineering</v>
          </cell>
          <cell r="P367" t="str">
            <v>Engineering and technology</v>
          </cell>
          <cell r="R367">
            <v>8</v>
          </cell>
          <cell r="S367">
            <v>68</v>
          </cell>
          <cell r="T367" t="e">
            <v>#VALUE!</v>
          </cell>
          <cell r="U367" t="str">
            <v>Verkehrsbau</v>
          </cell>
          <cell r="V367" t="str">
            <v>5A</v>
          </cell>
          <cell r="W367">
            <v>5</v>
          </cell>
          <cell r="X367" t="str">
            <v>ja</v>
          </cell>
        </row>
        <row r="368">
          <cell r="B368" t="str">
            <v>Wasserbau</v>
          </cell>
          <cell r="C368" t="str">
            <v>Ingenieurwissenschaften</v>
          </cell>
          <cell r="D368" t="str">
            <v>Bauingenieurwesen</v>
          </cell>
          <cell r="E368" t="str">
            <v>Wasserbau</v>
          </cell>
          <cell r="F368" t="str">
            <v>Ingenieurwissenschaften_Bauingenieurwesen_Wasserbau</v>
          </cell>
          <cell r="G368">
            <v>582</v>
          </cell>
          <cell r="H368" t="str">
            <v>Hochschulen</v>
          </cell>
          <cell r="I368" t="str">
            <v>WasserbauHochschulen</v>
          </cell>
          <cell r="J368" t="str">
            <v>X</v>
          </cell>
          <cell r="K368">
            <v>582</v>
          </cell>
          <cell r="L368">
            <v>58</v>
          </cell>
          <cell r="M368">
            <v>5</v>
          </cell>
          <cell r="N368" t="str">
            <v>Bauingenieurwesen/Ingenieurbau, Holzbau, Stahlbau, Wasserbau, W</v>
          </cell>
          <cell r="O368" t="str">
            <v>Civil engineering</v>
          </cell>
          <cell r="P368" t="str">
            <v>Engineering and technology</v>
          </cell>
          <cell r="R368">
            <v>8</v>
          </cell>
          <cell r="S368">
            <v>68</v>
          </cell>
          <cell r="T368">
            <v>5040</v>
          </cell>
          <cell r="U368" t="str">
            <v>Wasserbau</v>
          </cell>
          <cell r="V368" t="str">
            <v>5A</v>
          </cell>
          <cell r="W368">
            <v>5</v>
          </cell>
          <cell r="X368" t="str">
            <v>ja</v>
          </cell>
        </row>
        <row r="369">
          <cell r="B369" t="str">
            <v>Wasserwirtschaft</v>
          </cell>
          <cell r="C369" t="str">
            <v>Ingenieurwissenschaften</v>
          </cell>
          <cell r="D369" t="str">
            <v>Bauingenieurwesen</v>
          </cell>
          <cell r="E369" t="str">
            <v>Wasserwirtschaft</v>
          </cell>
          <cell r="F369" t="str">
            <v>Ingenieurwissenschaften_Bauingenieurwesen_Wasserwirtschaft</v>
          </cell>
          <cell r="G369">
            <v>582</v>
          </cell>
          <cell r="H369" t="str">
            <v>Hochschulen</v>
          </cell>
          <cell r="I369" t="str">
            <v>WasserwirtschaftHochschulen</v>
          </cell>
          <cell r="J369" t="str">
            <v>X</v>
          </cell>
          <cell r="K369">
            <v>582</v>
          </cell>
          <cell r="L369">
            <v>58</v>
          </cell>
          <cell r="M369">
            <v>5</v>
          </cell>
          <cell r="N369" t="str">
            <v>Bauingenieurwesen/Ingenieurbau, Holzbau, Stahlbau, Wasserbau, W</v>
          </cell>
          <cell r="O369" t="str">
            <v>Civil engineering</v>
          </cell>
          <cell r="P369" t="str">
            <v>Engineering and technology</v>
          </cell>
          <cell r="R369">
            <v>8</v>
          </cell>
          <cell r="S369">
            <v>68</v>
          </cell>
          <cell r="T369">
            <v>5050</v>
          </cell>
          <cell r="U369" t="str">
            <v>Wasserwirtschaft</v>
          </cell>
          <cell r="V369" t="str">
            <v>5A</v>
          </cell>
          <cell r="W369">
            <v>5</v>
          </cell>
          <cell r="X369" t="str">
            <v>ja</v>
          </cell>
        </row>
        <row r="370">
          <cell r="B370" t="str">
            <v xml:space="preserve">Vermessungswesen </v>
          </cell>
          <cell r="C370" t="str">
            <v>Ingenieurwissenschaften</v>
          </cell>
          <cell r="D370" t="str">
            <v>Vermessungswesen</v>
          </cell>
          <cell r="E370" t="str">
            <v>Zusammen</v>
          </cell>
          <cell r="F370" t="str">
            <v>Ingenieurwissenschaften_Vermessungswesen_Zusammen</v>
          </cell>
          <cell r="G370">
            <v>581</v>
          </cell>
          <cell r="H370" t="str">
            <v>Hochschulen</v>
          </cell>
          <cell r="I370" t="str">
            <v>Vermessungswesen Hochschulen</v>
          </cell>
          <cell r="J370" t="str">
            <v>X</v>
          </cell>
          <cell r="K370" t="str">
            <v>xxx</v>
          </cell>
          <cell r="L370">
            <v>0</v>
          </cell>
          <cell r="M370">
            <v>0</v>
          </cell>
          <cell r="N370" t="str">
            <v>xxx</v>
          </cell>
          <cell r="O370" t="str">
            <v>xxx</v>
          </cell>
          <cell r="P370" t="str">
            <v>xxx</v>
          </cell>
          <cell r="R370">
            <v>8</v>
          </cell>
          <cell r="S370">
            <v>69</v>
          </cell>
          <cell r="T370" t="str">
            <v>xxx</v>
          </cell>
          <cell r="U370" t="str">
            <v xml:space="preserve">Vermessungswesen </v>
          </cell>
          <cell r="V370" t="str">
            <v>5A</v>
          </cell>
          <cell r="W370">
            <v>5</v>
          </cell>
          <cell r="X370" t="str">
            <v>ja</v>
          </cell>
          <cell r="Y370" t="str">
            <v xml:space="preserve">Vermessungswesen </v>
          </cell>
        </row>
        <row r="371">
          <cell r="B371" t="str">
            <v>Kartographie</v>
          </cell>
          <cell r="H371" t="str">
            <v>Hochschulen</v>
          </cell>
          <cell r="K371">
            <v>581</v>
          </cell>
          <cell r="L371">
            <v>58</v>
          </cell>
          <cell r="M371">
            <v>5</v>
          </cell>
          <cell r="N371" t="str">
            <v>Bauingenieurwesen/Ingenieurbau, Holzbau, Stahlbau, Wasserbau, W</v>
          </cell>
          <cell r="O371" t="str">
            <v>Civil engineering</v>
          </cell>
          <cell r="P371" t="str">
            <v>Engineering and technology</v>
          </cell>
          <cell r="R371">
            <v>8</v>
          </cell>
          <cell r="S371">
            <v>69</v>
          </cell>
          <cell r="T371">
            <v>5060</v>
          </cell>
          <cell r="U371" t="str">
            <v>Kartographie</v>
          </cell>
          <cell r="V371" t="str">
            <v>5A</v>
          </cell>
          <cell r="W371">
            <v>5</v>
          </cell>
          <cell r="X371" t="str">
            <v>ja</v>
          </cell>
        </row>
        <row r="372">
          <cell r="B372" t="str">
            <v>Vermessungswesen (Geodäsie)</v>
          </cell>
          <cell r="H372" t="str">
            <v>Hochschulen</v>
          </cell>
          <cell r="K372">
            <v>581</v>
          </cell>
          <cell r="L372">
            <v>58</v>
          </cell>
          <cell r="M372">
            <v>5</v>
          </cell>
          <cell r="N372" t="str">
            <v>Bauingenieurwesen/Ingenieurbau, Holzbau, Stahlbau, Wasserbau, W</v>
          </cell>
          <cell r="O372" t="str">
            <v>Civil engineering</v>
          </cell>
          <cell r="P372" t="str">
            <v>Engineering and technology</v>
          </cell>
          <cell r="R372">
            <v>8</v>
          </cell>
          <cell r="S372">
            <v>69</v>
          </cell>
          <cell r="T372">
            <v>5070</v>
          </cell>
          <cell r="U372" t="str">
            <v>Vermessungswesen (Geodäsie)</v>
          </cell>
          <cell r="V372" t="str">
            <v>5A</v>
          </cell>
          <cell r="W372">
            <v>5</v>
          </cell>
          <cell r="X372" t="str">
            <v>ja</v>
          </cell>
        </row>
        <row r="373">
          <cell r="B373" t="str">
            <v xml:space="preserve">Kunst, Kunstwissenschaft </v>
          </cell>
          <cell r="C373" t="str">
            <v>Kunst, Kunstwissenschaft zusammen</v>
          </cell>
          <cell r="D373" t="str">
            <v xml:space="preserve"> </v>
          </cell>
          <cell r="E373" t="str">
            <v xml:space="preserve"> </v>
          </cell>
          <cell r="F373" t="str">
            <v xml:space="preserve">Kunst, Kunstwissenschaft zusammen_ _ </v>
          </cell>
          <cell r="G373" t="str">
            <v>xxx</v>
          </cell>
          <cell r="H373" t="str">
            <v>Hochschulen</v>
          </cell>
          <cell r="I373" t="str">
            <v>Kunst, Kunstwissenschaft Hochschulen</v>
          </cell>
          <cell r="J373" t="str">
            <v>X</v>
          </cell>
          <cell r="K373" t="str">
            <v>xxx</v>
          </cell>
          <cell r="L373">
            <v>0</v>
          </cell>
          <cell r="M373">
            <v>0</v>
          </cell>
          <cell r="R373">
            <v>9</v>
          </cell>
          <cell r="S373" t="str">
            <v>xxx</v>
          </cell>
          <cell r="T373" t="str">
            <v>xxx</v>
          </cell>
          <cell r="U373" t="str">
            <v xml:space="preserve">Kunst, Kunstwissenschaft </v>
          </cell>
          <cell r="V373" t="str">
            <v>5A</v>
          </cell>
          <cell r="W373">
            <v>0</v>
          </cell>
          <cell r="X373" t="str">
            <v>ja</v>
          </cell>
        </row>
        <row r="374">
          <cell r="B374" t="str">
            <v>Kunst, Kunstwissenschaft allg.</v>
          </cell>
          <cell r="C374" t="str">
            <v>Kunst, Kunstwissenschaft</v>
          </cell>
          <cell r="D374" t="str">
            <v>Kunst, Kunstwissenschaft allgemein</v>
          </cell>
          <cell r="E374" t="str">
            <v>Zusammen</v>
          </cell>
          <cell r="F374" t="str">
            <v>Kunst, Kunstwissenschaft_Kunst, Kunstwissenschaft allgemein_Zusammen</v>
          </cell>
          <cell r="G374" t="str">
            <v>xxx</v>
          </cell>
          <cell r="H374" t="str">
            <v>Hochschulen</v>
          </cell>
          <cell r="I374" t="str">
            <v>Kunst, Kunstwissenschaft allg.Hochschulen</v>
          </cell>
          <cell r="J374" t="str">
            <v>X</v>
          </cell>
          <cell r="K374" t="str">
            <v>xxx</v>
          </cell>
          <cell r="L374">
            <v>0</v>
          </cell>
          <cell r="M374">
            <v>0</v>
          </cell>
          <cell r="N374" t="str">
            <v>xxx</v>
          </cell>
          <cell r="O374" t="str">
            <v>xxx</v>
          </cell>
          <cell r="P374" t="str">
            <v>xxx</v>
          </cell>
          <cell r="R374">
            <v>9</v>
          </cell>
          <cell r="S374">
            <v>74</v>
          </cell>
          <cell r="T374" t="str">
            <v>xxx</v>
          </cell>
          <cell r="U374" t="str">
            <v>Kunst, Kunstwissenschaft allg.</v>
          </cell>
          <cell r="V374" t="str">
            <v>5A</v>
          </cell>
          <cell r="W374">
            <v>0</v>
          </cell>
          <cell r="X374" t="str">
            <v>ja</v>
          </cell>
        </row>
        <row r="375">
          <cell r="B375" t="str">
            <v xml:space="preserve"> Kunst, Kunstwissenschaft allg.</v>
          </cell>
          <cell r="C375" t="str">
            <v>Kunst, Kunstwissenschaft</v>
          </cell>
          <cell r="D375" t="str">
            <v>Kunst, Kunstwissenschaft allgemein</v>
          </cell>
          <cell r="E375" t="str">
            <v>Zusammen</v>
          </cell>
          <cell r="F375" t="str">
            <v>Kunst, Kunstwissenschaft_Kunst, Kunstwissenschaft allgemein_Zusammen</v>
          </cell>
          <cell r="G375" t="str">
            <v>xxx</v>
          </cell>
          <cell r="H375" t="str">
            <v>Hochschulen</v>
          </cell>
          <cell r="I375" t="str">
            <v xml:space="preserve"> Kunst, Kunstwissenschaft allg.Hochschulen</v>
          </cell>
          <cell r="J375" t="str">
            <v>X</v>
          </cell>
          <cell r="K375" t="str">
            <v>xxx</v>
          </cell>
          <cell r="L375">
            <v>0</v>
          </cell>
          <cell r="M375">
            <v>0</v>
          </cell>
          <cell r="N375" t="str">
            <v>xxx</v>
          </cell>
          <cell r="O375" t="str">
            <v>xxx</v>
          </cell>
          <cell r="P375" t="str">
            <v>xxx</v>
          </cell>
          <cell r="R375">
            <v>9</v>
          </cell>
          <cell r="S375">
            <v>74</v>
          </cell>
          <cell r="T375" t="str">
            <v>xxx</v>
          </cell>
          <cell r="U375" t="str">
            <v xml:space="preserve"> Kunst, Kunstwissenschaft allg.</v>
          </cell>
          <cell r="V375" t="str">
            <v>5A</v>
          </cell>
          <cell r="W375">
            <v>0</v>
          </cell>
          <cell r="X375" t="str">
            <v>ja</v>
          </cell>
        </row>
        <row r="376">
          <cell r="B376" t="str">
            <v>Interdiszipl. Studien (Schwerpunkt Kunst, Kunstwissenschaft)</v>
          </cell>
          <cell r="C376" t="str">
            <v>Kunst, Kunstwissenschaft</v>
          </cell>
          <cell r="D376" t="str">
            <v>Kunst, Kunstwissenschaft allgemein</v>
          </cell>
          <cell r="E376" t="str">
            <v>Interdiszipl. Studien (Schwerpunkt Kunst, Kunstwissenschaft)</v>
          </cell>
          <cell r="F376" t="str">
            <v>Kunst, Kunstwissenschaft_Kunst, Kunstwissenschaft allgemein_Interdiszipl. Studien (Schwerpunkt Kunst, Kunstwissenschaft)</v>
          </cell>
          <cell r="G376">
            <v>142</v>
          </cell>
          <cell r="H376" t="str">
            <v>Hochschulen</v>
          </cell>
          <cell r="I376" t="str">
            <v>Interdiszipl. Studien (Schwerpunkt Kunst, Kunstwissenschaft)Hochschulen</v>
          </cell>
          <cell r="J376" t="str">
            <v>X</v>
          </cell>
          <cell r="K376">
            <v>142</v>
          </cell>
          <cell r="L376">
            <v>14</v>
          </cell>
          <cell r="M376">
            <v>1</v>
          </cell>
          <cell r="N376" t="str">
            <v>Kunstgeschichte, Kunstwissenschaft, Restaurierung</v>
          </cell>
          <cell r="O376" t="str">
            <v>Art (arts, history of arts, performing arts, music)</v>
          </cell>
          <cell r="P376" t="str">
            <v>Humanities</v>
          </cell>
          <cell r="R376">
            <v>9</v>
          </cell>
          <cell r="S376">
            <v>74</v>
          </cell>
          <cell r="T376">
            <v>5075</v>
          </cell>
          <cell r="U376" t="str">
            <v>Interdiszipl. Studien (Schwerpunkt Kunst, Kunstwissenschaft)</v>
          </cell>
          <cell r="V376" t="str">
            <v>5A</v>
          </cell>
          <cell r="W376">
            <v>1</v>
          </cell>
          <cell r="X376" t="str">
            <v>ja</v>
          </cell>
          <cell r="Y376" t="str">
            <v>Kunst, Kunstwissenschaft, (SF Kunst, Kunstwissenschaft)</v>
          </cell>
        </row>
        <row r="377">
          <cell r="B377" t="str">
            <v>Interdiszipl. Studien</v>
          </cell>
          <cell r="C377" t="str">
            <v>Kunst, Kunstwissenschaft</v>
          </cell>
          <cell r="D377" t="str">
            <v>Kunst, Kunstwissenschaft allgemein</v>
          </cell>
          <cell r="E377" t="str">
            <v>Interdiszipl. Studien (Schwerpunkt Kunst, Kunstwissenschaft)</v>
          </cell>
          <cell r="F377" t="str">
            <v>Kunst, Kunstwissenschaft_Kunst, Kunstwissenschaft allgemein_Interdiszipl. Studien (Schwerpunkt Kunst, Kunstwissenschaft)</v>
          </cell>
          <cell r="G377">
            <v>142</v>
          </cell>
          <cell r="H377" t="str">
            <v>Hochschulen</v>
          </cell>
          <cell r="I377" t="str">
            <v>Interdiszipl. StudienHochschulen</v>
          </cell>
          <cell r="J377" t="str">
            <v>X</v>
          </cell>
          <cell r="K377">
            <v>142</v>
          </cell>
          <cell r="L377">
            <v>14</v>
          </cell>
          <cell r="M377">
            <v>1</v>
          </cell>
          <cell r="N377" t="str">
            <v>Kunstgeschichte, Kunstwissenschaft, Restaurierung</v>
          </cell>
          <cell r="O377" t="str">
            <v>Art (arts, history of arts, performing arts, music)</v>
          </cell>
          <cell r="P377" t="str">
            <v>Humanities</v>
          </cell>
          <cell r="R377">
            <v>9</v>
          </cell>
          <cell r="S377">
            <v>74</v>
          </cell>
          <cell r="T377">
            <v>5075</v>
          </cell>
          <cell r="U377" t="str">
            <v>Interdiszipl. Studien (Schwerpunkt Kunst, Kunstwissenschaft)</v>
          </cell>
          <cell r="V377" t="str">
            <v>5A</v>
          </cell>
          <cell r="W377">
            <v>1</v>
          </cell>
          <cell r="X377" t="str">
            <v>ja</v>
          </cell>
          <cell r="Y377" t="str">
            <v>Kunst, Kunstwissenschaft, (SF Kunst, Kunstwissenschaft)</v>
          </cell>
        </row>
        <row r="378">
          <cell r="B378" t="str">
            <v>Kunsterziehung</v>
          </cell>
          <cell r="C378" t="str">
            <v>Kunst, Kunstwissenschaft</v>
          </cell>
          <cell r="D378" t="str">
            <v>Kunst, Kunstwissenschaft allgemein</v>
          </cell>
          <cell r="E378" t="str">
            <v>Kunsterziehung</v>
          </cell>
          <cell r="F378" t="str">
            <v>Kunst, Kunstwissenschaft_Kunst, Kunstwissenschaft allgemein_Kunsterziehung</v>
          </cell>
          <cell r="G378">
            <v>142</v>
          </cell>
          <cell r="H378" t="str">
            <v>Hochschulen</v>
          </cell>
          <cell r="I378" t="str">
            <v>KunsterziehungHochschulen</v>
          </cell>
          <cell r="J378" t="str">
            <v>X</v>
          </cell>
          <cell r="K378">
            <v>142</v>
          </cell>
          <cell r="L378">
            <v>14</v>
          </cell>
          <cell r="M378">
            <v>1</v>
          </cell>
          <cell r="N378" t="str">
            <v>Kunstgeschichte, Kunstwissenschaft, Restaurierung</v>
          </cell>
          <cell r="O378" t="str">
            <v>Art (arts, history of arts, performing arts, music)</v>
          </cell>
          <cell r="P378" t="str">
            <v>Humanities</v>
          </cell>
          <cell r="R378">
            <v>9</v>
          </cell>
          <cell r="S378">
            <v>74</v>
          </cell>
          <cell r="T378">
            <v>5080</v>
          </cell>
          <cell r="U378" t="str">
            <v>Kunsterziehung</v>
          </cell>
          <cell r="V378" t="str">
            <v>5A</v>
          </cell>
          <cell r="W378">
            <v>1</v>
          </cell>
          <cell r="X378" t="str">
            <v>ja</v>
          </cell>
          <cell r="Y378" t="str">
            <v>Kunst, Kunstwissenschaft, (SF Kunst, Kunstwissenschaft)</v>
          </cell>
        </row>
        <row r="379">
          <cell r="B379" t="str">
            <v>Kunstgeschichte, Kunstwissenschaft</v>
          </cell>
          <cell r="C379" t="str">
            <v>Kunst, Kunstwissenschaft</v>
          </cell>
          <cell r="D379" t="str">
            <v>Kunst, Kunstwissenschaft allgemein</v>
          </cell>
          <cell r="E379" t="str">
            <v>Kunstgeschichte, Kunstwissenschaft</v>
          </cell>
          <cell r="F379" t="str">
            <v>Kunst, Kunstwissenschaft_Kunst, Kunstwissenschaft allgemein_Kunstgeschichte, Kunstwissenschaft</v>
          </cell>
          <cell r="G379">
            <v>211</v>
          </cell>
          <cell r="H379" t="str">
            <v>Hochschulen</v>
          </cell>
          <cell r="I379" t="str">
            <v>Kunstgeschichte, KunstwissenschaftHochschulen</v>
          </cell>
          <cell r="J379" t="str">
            <v>X</v>
          </cell>
          <cell r="K379">
            <v>211</v>
          </cell>
          <cell r="L379">
            <v>21</v>
          </cell>
          <cell r="M379">
            <v>2</v>
          </cell>
          <cell r="N379" t="str">
            <v>Kunstgeschichte, Kunstwissenschaft, Restaurierung</v>
          </cell>
          <cell r="O379" t="str">
            <v>Art (arts, history of arts, performing arts, music)</v>
          </cell>
          <cell r="P379" t="str">
            <v>Humanities</v>
          </cell>
          <cell r="R379">
            <v>9</v>
          </cell>
          <cell r="S379">
            <v>74</v>
          </cell>
          <cell r="T379">
            <v>5090</v>
          </cell>
          <cell r="U379" t="str">
            <v>Kunstgeschichte, Kunstwissenschaft</v>
          </cell>
          <cell r="V379" t="str">
            <v>5A</v>
          </cell>
          <cell r="W379">
            <v>2</v>
          </cell>
          <cell r="X379" t="str">
            <v>ja</v>
          </cell>
          <cell r="Y379" t="str">
            <v>Kunst, Kunstwissenschaft, (SF Kunst, Kunstwissenschaft)</v>
          </cell>
        </row>
        <row r="380">
          <cell r="B380" t="str">
            <v>Kunstgeschichte</v>
          </cell>
          <cell r="C380" t="str">
            <v>Kunst, Kunstwissenschaft</v>
          </cell>
          <cell r="D380" t="str">
            <v>Kunst, Kunstwissenschaft allgemein</v>
          </cell>
          <cell r="E380" t="str">
            <v>Kunstgeschichte, Kunstwissenschaft</v>
          </cell>
          <cell r="F380" t="str">
            <v>Kunst, Kunstwissenschaft_Kunst, Kunstwissenschaft allgemein_Kunstgeschichte, Kunstwissenschaft</v>
          </cell>
          <cell r="G380">
            <v>211</v>
          </cell>
          <cell r="H380" t="str">
            <v>Hochschulen</v>
          </cell>
          <cell r="I380" t="str">
            <v>KunstgeschichteHochschulen</v>
          </cell>
          <cell r="J380" t="str">
            <v>X</v>
          </cell>
          <cell r="K380">
            <v>211</v>
          </cell>
          <cell r="L380">
            <v>21</v>
          </cell>
          <cell r="M380">
            <v>2</v>
          </cell>
          <cell r="N380" t="str">
            <v>Kunstgeschichte, Kunstwissenschaft, Restaurierung</v>
          </cell>
          <cell r="O380" t="str">
            <v>Art (arts, history of arts, performing arts, music)</v>
          </cell>
          <cell r="P380" t="str">
            <v>Humanities</v>
          </cell>
          <cell r="R380">
            <v>9</v>
          </cell>
          <cell r="S380">
            <v>74</v>
          </cell>
          <cell r="T380">
            <v>5090</v>
          </cell>
          <cell r="U380" t="str">
            <v>Kunstgeschichte, Kunstwissenschaft</v>
          </cell>
          <cell r="V380" t="str">
            <v>5A</v>
          </cell>
          <cell r="W380">
            <v>2</v>
          </cell>
          <cell r="X380" t="str">
            <v>ja</v>
          </cell>
          <cell r="Y380" t="str">
            <v>Kunst, Kunstwissenschaft, (SF Kunst, Kunstwissenschaft)</v>
          </cell>
        </row>
        <row r="381">
          <cell r="B381" t="str">
            <v>Restaurierungskunde</v>
          </cell>
          <cell r="C381" t="str">
            <v>Kunst, Kunstwissenschaft</v>
          </cell>
          <cell r="D381" t="str">
            <v>Kunst, Kunstwissenschaft allgemein</v>
          </cell>
          <cell r="E381" t="str">
            <v>Restaurierungskunde</v>
          </cell>
          <cell r="F381" t="str">
            <v>Kunst, Kunstwissenschaft_Kunst, Kunstwissenschaft allgemein_Restaurierungskunde</v>
          </cell>
          <cell r="G381">
            <v>211</v>
          </cell>
          <cell r="H381" t="str">
            <v>Hochschulen</v>
          </cell>
          <cell r="I381" t="str">
            <v>RestaurierungskundeHochschulen</v>
          </cell>
          <cell r="J381" t="str">
            <v>X</v>
          </cell>
          <cell r="K381">
            <v>211</v>
          </cell>
          <cell r="L381">
            <v>21</v>
          </cell>
          <cell r="M381">
            <v>2</v>
          </cell>
          <cell r="N381" t="str">
            <v>Kunstgeschichte, Kunstwissenschaft, Restaurierung</v>
          </cell>
          <cell r="O381" t="str">
            <v>Art (arts, history of arts, performing arts, music)</v>
          </cell>
          <cell r="P381" t="str">
            <v>Humanities</v>
          </cell>
          <cell r="R381">
            <v>9</v>
          </cell>
          <cell r="S381">
            <v>74</v>
          </cell>
          <cell r="T381">
            <v>6000</v>
          </cell>
          <cell r="U381" t="str">
            <v>Restaurierungskunde</v>
          </cell>
          <cell r="V381" t="str">
            <v>5A</v>
          </cell>
          <cell r="W381">
            <v>2</v>
          </cell>
          <cell r="X381" t="str">
            <v>ja</v>
          </cell>
          <cell r="Y381" t="str">
            <v>Kunst, Kunstwissenschaft, (SF Kunst, Kunstwissenschaft)</v>
          </cell>
        </row>
        <row r="382">
          <cell r="B382" t="str">
            <v xml:space="preserve">Bildende Kunst </v>
          </cell>
          <cell r="C382" t="str">
            <v>Kunst, Kunstwissenschaft</v>
          </cell>
          <cell r="D382" t="str">
            <v>Bildende Kunst</v>
          </cell>
          <cell r="E382" t="str">
            <v>Zusammen</v>
          </cell>
          <cell r="F382" t="str">
            <v>Kunst, Kunstwissenschaft_Bildende Kunst_Zusammen</v>
          </cell>
          <cell r="G382" t="str">
            <v>xxx</v>
          </cell>
          <cell r="H382" t="str">
            <v>Hochschulen</v>
          </cell>
          <cell r="I382" t="str">
            <v>Bildende Kunst Hochschulen</v>
          </cell>
          <cell r="J382" t="str">
            <v>X</v>
          </cell>
          <cell r="K382" t="str">
            <v>xxx</v>
          </cell>
          <cell r="L382">
            <v>0</v>
          </cell>
          <cell r="M382">
            <v>0</v>
          </cell>
          <cell r="N382" t="str">
            <v>xxx</v>
          </cell>
          <cell r="O382" t="str">
            <v>xxx</v>
          </cell>
          <cell r="P382" t="str">
            <v>xxx</v>
          </cell>
          <cell r="R382">
            <v>9</v>
          </cell>
          <cell r="S382">
            <v>75</v>
          </cell>
          <cell r="T382" t="str">
            <v>xxx</v>
          </cell>
          <cell r="U382" t="str">
            <v xml:space="preserve">Bildende Kunst </v>
          </cell>
          <cell r="V382" t="str">
            <v>5A</v>
          </cell>
          <cell r="W382">
            <v>2</v>
          </cell>
          <cell r="X382" t="str">
            <v>ja</v>
          </cell>
          <cell r="Y382" t="str">
            <v xml:space="preserve">Bildende Kunst </v>
          </cell>
        </row>
        <row r="383">
          <cell r="B383" t="str">
            <v>Bildende Kunst/Graphik</v>
          </cell>
          <cell r="C383" t="str">
            <v>Kunst, Kunstwissenschaft</v>
          </cell>
          <cell r="D383" t="str">
            <v>Bildende Kunst</v>
          </cell>
          <cell r="E383" t="str">
            <v>Bildende Kunst/Graphik</v>
          </cell>
          <cell r="F383" t="str">
            <v>Kunst, Kunstwissenschaft_Bildende Kunst_Bildende Kunst/Graphik</v>
          </cell>
          <cell r="G383">
            <v>211</v>
          </cell>
          <cell r="H383" t="str">
            <v>Hochschulen</v>
          </cell>
          <cell r="I383" t="str">
            <v>Bildende Kunst/GraphikHochschulen</v>
          </cell>
          <cell r="J383" t="str">
            <v>X</v>
          </cell>
          <cell r="K383">
            <v>211</v>
          </cell>
          <cell r="L383">
            <v>21</v>
          </cell>
          <cell r="M383">
            <v>2</v>
          </cell>
          <cell r="N383" t="str">
            <v>Bildende Kunst</v>
          </cell>
          <cell r="O383" t="str">
            <v>Art (arts, history of arts, performing arts, music)</v>
          </cell>
          <cell r="P383" t="str">
            <v>Humanities</v>
          </cell>
          <cell r="R383">
            <v>9</v>
          </cell>
          <cell r="S383">
            <v>75</v>
          </cell>
          <cell r="T383">
            <v>6010</v>
          </cell>
          <cell r="U383" t="str">
            <v>Bildende Kunst/Graphik</v>
          </cell>
          <cell r="V383" t="str">
            <v>5A</v>
          </cell>
          <cell r="W383">
            <v>2</v>
          </cell>
          <cell r="X383" t="str">
            <v>ja</v>
          </cell>
        </row>
        <row r="384">
          <cell r="B384" t="str">
            <v>Bildende Kunst</v>
          </cell>
          <cell r="C384" t="str">
            <v>Kunst, Kunstwissenschaft</v>
          </cell>
          <cell r="D384" t="str">
            <v>Bildende Kunst</v>
          </cell>
          <cell r="E384" t="str">
            <v>Bildende Kunst/Graphik</v>
          </cell>
          <cell r="F384" t="str">
            <v>Kunst, Kunstwissenschaft_Bildende Kunst_Bildende Kunst/Graphik</v>
          </cell>
          <cell r="G384">
            <v>211</v>
          </cell>
          <cell r="H384" t="str">
            <v>Hochschulen</v>
          </cell>
          <cell r="I384" t="str">
            <v>Bildende KunstHochschulen</v>
          </cell>
          <cell r="J384" t="str">
            <v>X</v>
          </cell>
          <cell r="K384">
            <v>211</v>
          </cell>
          <cell r="L384">
            <v>21</v>
          </cell>
          <cell r="M384">
            <v>2</v>
          </cell>
          <cell r="N384" t="str">
            <v>Bildende Kunst</v>
          </cell>
          <cell r="O384" t="str">
            <v>Art (arts, history of arts, performing arts, music)</v>
          </cell>
          <cell r="P384" t="str">
            <v>Humanities</v>
          </cell>
          <cell r="R384">
            <v>9</v>
          </cell>
          <cell r="S384">
            <v>75</v>
          </cell>
          <cell r="T384">
            <v>6010</v>
          </cell>
          <cell r="U384" t="str">
            <v>Bildende Kunst/Graphik</v>
          </cell>
          <cell r="V384" t="str">
            <v>5A</v>
          </cell>
          <cell r="W384">
            <v>2</v>
          </cell>
          <cell r="X384" t="str">
            <v>ja</v>
          </cell>
        </row>
        <row r="385">
          <cell r="B385" t="str">
            <v>Bildhauerei/Plastik</v>
          </cell>
          <cell r="C385" t="str">
            <v>Kunst, Kunstwissenschaft</v>
          </cell>
          <cell r="D385" t="str">
            <v>Bildende Kunst</v>
          </cell>
          <cell r="E385" t="str">
            <v>Bildhauerei/Plastik</v>
          </cell>
          <cell r="F385" t="str">
            <v>Kunst, Kunstwissenschaft_Bildende Kunst_Bildhauerei/Plastik</v>
          </cell>
          <cell r="G385">
            <v>211</v>
          </cell>
          <cell r="H385" t="str">
            <v>Hochschulen</v>
          </cell>
          <cell r="I385" t="str">
            <v>Bildhauerei/PlastikHochschulen</v>
          </cell>
          <cell r="J385" t="str">
            <v>X</v>
          </cell>
          <cell r="K385">
            <v>211</v>
          </cell>
          <cell r="L385">
            <v>21</v>
          </cell>
          <cell r="M385">
            <v>2</v>
          </cell>
          <cell r="N385" t="str">
            <v>Bildende Kunst</v>
          </cell>
          <cell r="O385" t="str">
            <v>Art (arts, history of arts, performing arts, music)</v>
          </cell>
          <cell r="P385" t="str">
            <v>Humanities</v>
          </cell>
          <cell r="R385">
            <v>9</v>
          </cell>
          <cell r="S385">
            <v>75</v>
          </cell>
          <cell r="T385">
            <v>6020</v>
          </cell>
          <cell r="U385" t="str">
            <v>Bildhauerei/Plastik</v>
          </cell>
          <cell r="V385" t="str">
            <v>5A</v>
          </cell>
          <cell r="W385">
            <v>2</v>
          </cell>
          <cell r="X385" t="str">
            <v>ja</v>
          </cell>
        </row>
        <row r="386">
          <cell r="B386" t="str">
            <v>Bildhauerei</v>
          </cell>
          <cell r="C386" t="str">
            <v>Kunst, Kunstwissenschaft</v>
          </cell>
          <cell r="D386" t="str">
            <v>Bildende Kunst</v>
          </cell>
          <cell r="E386" t="str">
            <v>Bildhauerei/Plastik</v>
          </cell>
          <cell r="F386" t="str">
            <v>Kunst, Kunstwissenschaft_Bildende Kunst_Bildhauerei/Plastik</v>
          </cell>
          <cell r="G386">
            <v>211</v>
          </cell>
          <cell r="H386" t="str">
            <v>Hochschulen</v>
          </cell>
          <cell r="I386" t="str">
            <v>BildhauereiHochschulen</v>
          </cell>
          <cell r="J386" t="str">
            <v>X</v>
          </cell>
          <cell r="K386">
            <v>211</v>
          </cell>
          <cell r="L386">
            <v>21</v>
          </cell>
          <cell r="M386">
            <v>2</v>
          </cell>
          <cell r="N386" t="str">
            <v>Bildende Kunst</v>
          </cell>
          <cell r="O386" t="str">
            <v>Art (arts, history of arts, performing arts, music)</v>
          </cell>
          <cell r="P386" t="str">
            <v>Humanities</v>
          </cell>
          <cell r="R386">
            <v>9</v>
          </cell>
          <cell r="S386">
            <v>75</v>
          </cell>
          <cell r="T386">
            <v>6020</v>
          </cell>
          <cell r="U386" t="str">
            <v>Bildhauerei/Plastik</v>
          </cell>
          <cell r="V386" t="str">
            <v>5A</v>
          </cell>
          <cell r="W386">
            <v>2</v>
          </cell>
          <cell r="X386" t="str">
            <v>ja</v>
          </cell>
        </row>
        <row r="387">
          <cell r="B387" t="str">
            <v>Malerei</v>
          </cell>
          <cell r="C387" t="str">
            <v>Kunst, Kunstwissenschaft</v>
          </cell>
          <cell r="D387" t="str">
            <v>Bildende Kunst</v>
          </cell>
          <cell r="E387" t="str">
            <v>Malerei</v>
          </cell>
          <cell r="F387" t="str">
            <v>Kunst, Kunstwissenschaft_Bildende Kunst_Malerei</v>
          </cell>
          <cell r="G387">
            <v>211</v>
          </cell>
          <cell r="H387" t="str">
            <v>Hochschulen</v>
          </cell>
          <cell r="I387" t="str">
            <v>MalereiHochschulen</v>
          </cell>
          <cell r="J387" t="str">
            <v>X</v>
          </cell>
          <cell r="K387">
            <v>211</v>
          </cell>
          <cell r="L387">
            <v>21</v>
          </cell>
          <cell r="M387">
            <v>2</v>
          </cell>
          <cell r="N387" t="str">
            <v>Bildende Kunst</v>
          </cell>
          <cell r="O387" t="str">
            <v>Art (arts, history of arts, performing arts, music)</v>
          </cell>
          <cell r="P387" t="str">
            <v>Humanities</v>
          </cell>
          <cell r="R387">
            <v>9</v>
          </cell>
          <cell r="S387">
            <v>75</v>
          </cell>
          <cell r="T387">
            <v>6030</v>
          </cell>
          <cell r="U387" t="str">
            <v>Malerei</v>
          </cell>
          <cell r="V387" t="str">
            <v>5A</v>
          </cell>
          <cell r="W387">
            <v>2</v>
          </cell>
          <cell r="X387" t="str">
            <v>ja</v>
          </cell>
        </row>
        <row r="388">
          <cell r="B388" t="str">
            <v>Neue Medien</v>
          </cell>
          <cell r="C388" t="str">
            <v>Kunst, Kunstwissenschaft</v>
          </cell>
          <cell r="D388" t="str">
            <v>Bildende Kunst</v>
          </cell>
          <cell r="E388" t="str">
            <v>Neue Medien</v>
          </cell>
          <cell r="F388" t="str">
            <v>Kunst, Kunstwissenschaft_Bildende Kunst_Neue Medien</v>
          </cell>
          <cell r="G388">
            <v>213</v>
          </cell>
          <cell r="H388" t="str">
            <v>Hochschulen</v>
          </cell>
          <cell r="I388" t="str">
            <v>Neue MedienHochschulen</v>
          </cell>
          <cell r="J388" t="str">
            <v>X</v>
          </cell>
          <cell r="K388">
            <v>213</v>
          </cell>
          <cell r="L388">
            <v>21</v>
          </cell>
          <cell r="M388">
            <v>2</v>
          </cell>
          <cell r="N388" t="str">
            <v>Audiovisuelle Techniken und Medien</v>
          </cell>
          <cell r="O388" t="str">
            <v>Art (arts, history of arts, performing arts, music)</v>
          </cell>
          <cell r="P388" t="str">
            <v>Humanities</v>
          </cell>
          <cell r="R388">
            <v>9</v>
          </cell>
          <cell r="S388">
            <v>75</v>
          </cell>
          <cell r="T388">
            <v>6040</v>
          </cell>
          <cell r="U388" t="str">
            <v>Neue Medien</v>
          </cell>
          <cell r="V388" t="str">
            <v>5A</v>
          </cell>
          <cell r="W388">
            <v>2</v>
          </cell>
          <cell r="X388" t="str">
            <v>ja</v>
          </cell>
        </row>
        <row r="389">
          <cell r="B389" t="str">
            <v xml:space="preserve">Gestaltung </v>
          </cell>
          <cell r="C389" t="str">
            <v>Kunst, Kunstwissenschaft</v>
          </cell>
          <cell r="D389" t="str">
            <v>Gestaltung</v>
          </cell>
          <cell r="E389" t="str">
            <v>Zusammen</v>
          </cell>
          <cell r="F389" t="str">
            <v>Kunst, Kunstwissenschaft_Gestaltung_Zusammen</v>
          </cell>
          <cell r="G389" t="str">
            <v>xxx</v>
          </cell>
          <cell r="H389" t="str">
            <v>Hochschulen</v>
          </cell>
          <cell r="I389" t="str">
            <v>Gestaltung Hochschulen</v>
          </cell>
          <cell r="J389" t="str">
            <v>X</v>
          </cell>
          <cell r="K389" t="str">
            <v>xxx</v>
          </cell>
          <cell r="L389">
            <v>0</v>
          </cell>
          <cell r="M389">
            <v>0</v>
          </cell>
          <cell r="N389" t="str">
            <v>xxx</v>
          </cell>
          <cell r="O389" t="str">
            <v>xxx</v>
          </cell>
          <cell r="P389" t="str">
            <v>xxx</v>
          </cell>
          <cell r="R389">
            <v>9</v>
          </cell>
          <cell r="S389">
            <v>76</v>
          </cell>
          <cell r="T389" t="str">
            <v>xxx</v>
          </cell>
          <cell r="U389" t="str">
            <v xml:space="preserve">Gestaltung </v>
          </cell>
          <cell r="V389" t="str">
            <v>5A</v>
          </cell>
          <cell r="W389">
            <v>0</v>
          </cell>
          <cell r="X389" t="str">
            <v>ja</v>
          </cell>
        </row>
        <row r="390">
          <cell r="B390" t="str">
            <v>Angewandte Kunst</v>
          </cell>
          <cell r="C390" t="str">
            <v>Kunst, Kunstwissenschaft</v>
          </cell>
          <cell r="D390" t="str">
            <v>Gestaltung</v>
          </cell>
          <cell r="E390" t="str">
            <v>Angewandte Kunst</v>
          </cell>
          <cell r="F390" t="str">
            <v>Kunst, Kunstwissenschaft_Gestaltung_Angewandte Kunst</v>
          </cell>
          <cell r="G390">
            <v>214</v>
          </cell>
          <cell r="H390" t="str">
            <v>Hochschulen</v>
          </cell>
          <cell r="I390" t="str">
            <v>Angewandte KunstHochschulen</v>
          </cell>
          <cell r="J390" t="str">
            <v>X</v>
          </cell>
          <cell r="K390">
            <v>214</v>
          </cell>
          <cell r="L390">
            <v>21</v>
          </cell>
          <cell r="M390">
            <v>2</v>
          </cell>
          <cell r="N390" t="str">
            <v>Gestaltung, Innenarchitektur</v>
          </cell>
          <cell r="O390" t="str">
            <v>Art (arts, history of arts, performing arts, music)</v>
          </cell>
          <cell r="P390" t="str">
            <v>Humanities</v>
          </cell>
          <cell r="R390">
            <v>9</v>
          </cell>
          <cell r="S390">
            <v>76</v>
          </cell>
          <cell r="T390">
            <v>6050</v>
          </cell>
          <cell r="U390" t="str">
            <v>Angewandte Kunst</v>
          </cell>
          <cell r="V390" t="str">
            <v>5A</v>
          </cell>
          <cell r="W390">
            <v>2</v>
          </cell>
          <cell r="X390" t="str">
            <v>ja</v>
          </cell>
          <cell r="Y390" t="str">
            <v>Kunst, Kunstwissenschaft, (SF Kunst, Kunstwissenschaft)</v>
          </cell>
        </row>
        <row r="391">
          <cell r="B391" t="str">
            <v>Edelstein- und Schmuckdesign</v>
          </cell>
          <cell r="C391" t="str">
            <v>Kunst, Kunstwissenschaft</v>
          </cell>
          <cell r="D391" t="str">
            <v>Gestaltung</v>
          </cell>
          <cell r="E391" t="str">
            <v>Edelstein- und Schmuckdesign</v>
          </cell>
          <cell r="F391" t="str">
            <v>Kunst, Kunstwissenschaft_Gestaltung_Edelstein- und Schmuckdesign</v>
          </cell>
          <cell r="G391">
            <v>214</v>
          </cell>
          <cell r="H391" t="str">
            <v>Hochschulen</v>
          </cell>
          <cell r="I391" t="str">
            <v>Edelstein- und SchmuckdesignHochschulen</v>
          </cell>
          <cell r="J391" t="str">
            <v>X</v>
          </cell>
          <cell r="K391">
            <v>214</v>
          </cell>
          <cell r="L391">
            <v>21</v>
          </cell>
          <cell r="M391">
            <v>2</v>
          </cell>
          <cell r="N391" t="str">
            <v>Gestaltung, Innenarchitektur</v>
          </cell>
          <cell r="O391" t="str">
            <v>Art (arts, history of arts, performing arts, music)</v>
          </cell>
          <cell r="P391" t="str">
            <v>Humanities</v>
          </cell>
          <cell r="R391">
            <v>9</v>
          </cell>
          <cell r="S391">
            <v>76</v>
          </cell>
          <cell r="T391">
            <v>6060</v>
          </cell>
          <cell r="U391" t="str">
            <v>Edelstein- und Schmuckdesign</v>
          </cell>
          <cell r="V391" t="str">
            <v>5A</v>
          </cell>
          <cell r="W391">
            <v>2</v>
          </cell>
          <cell r="X391" t="str">
            <v>ja</v>
          </cell>
          <cell r="Y391" t="str">
            <v>Kunst, Kunstwissenschaft, (SF Kunst, Kunstwissenschaft)</v>
          </cell>
        </row>
        <row r="392">
          <cell r="B392" t="str">
            <v>Industriedesign/Produktgestaltung</v>
          </cell>
          <cell r="C392" t="str">
            <v>Kunst, Kunstwissenschaft</v>
          </cell>
          <cell r="D392" t="str">
            <v>Gestaltung</v>
          </cell>
          <cell r="E392" t="str">
            <v>Industriedesign/Produktgestaltung</v>
          </cell>
          <cell r="F392" t="str">
            <v>Kunst, Kunstwissenschaft_Gestaltung_Industriedesign/Produktgestaltung</v>
          </cell>
          <cell r="G392">
            <v>214</v>
          </cell>
          <cell r="H392" t="str">
            <v>Hochschulen</v>
          </cell>
          <cell r="I392" t="str">
            <v>Industriedesign/ProduktgestaltungHochschulen</v>
          </cell>
          <cell r="J392" t="str">
            <v>X</v>
          </cell>
          <cell r="K392">
            <v>214</v>
          </cell>
          <cell r="L392">
            <v>21</v>
          </cell>
          <cell r="M392">
            <v>2</v>
          </cell>
          <cell r="N392" t="str">
            <v>Gestaltung, Innenarchitektur</v>
          </cell>
          <cell r="O392" t="str">
            <v>Art (arts, history of arts, performing arts, music)</v>
          </cell>
          <cell r="P392" t="str">
            <v>Humanities</v>
          </cell>
          <cell r="R392">
            <v>9</v>
          </cell>
          <cell r="S392">
            <v>76</v>
          </cell>
          <cell r="T392">
            <v>6080</v>
          </cell>
          <cell r="U392" t="str">
            <v>Industriedesign/Produktgestaltung</v>
          </cell>
          <cell r="V392" t="str">
            <v>5A</v>
          </cell>
          <cell r="W392">
            <v>2</v>
          </cell>
          <cell r="X392" t="str">
            <v>ja</v>
          </cell>
          <cell r="Y392" t="str">
            <v>Kunst, Kunstwissenschaft, (SF Kunst, Kunstwissenschaft)</v>
          </cell>
        </row>
        <row r="393">
          <cell r="B393" t="str">
            <v>Industriedesign</v>
          </cell>
          <cell r="C393" t="str">
            <v>Kunst, Kunstwissenschaft</v>
          </cell>
          <cell r="D393" t="str">
            <v>Gestaltung</v>
          </cell>
          <cell r="E393" t="str">
            <v>Industriedesign/Produktgestaltung</v>
          </cell>
          <cell r="F393" t="str">
            <v>Kunst, Kunstwissenschaft_Gestaltung_Industriedesign/Produktgestaltung</v>
          </cell>
          <cell r="G393">
            <v>214</v>
          </cell>
          <cell r="H393" t="str">
            <v>Hochschulen</v>
          </cell>
          <cell r="I393" t="str">
            <v>IndustriedesignHochschulen</v>
          </cell>
          <cell r="J393" t="str">
            <v>X</v>
          </cell>
          <cell r="K393">
            <v>214</v>
          </cell>
          <cell r="L393">
            <v>21</v>
          </cell>
          <cell r="M393">
            <v>2</v>
          </cell>
          <cell r="N393" t="str">
            <v>Gestaltung, Innenarchitektur</v>
          </cell>
          <cell r="O393" t="str">
            <v>Art (arts, history of arts, performing arts, music)</v>
          </cell>
          <cell r="P393" t="str">
            <v>Humanities</v>
          </cell>
          <cell r="R393">
            <v>9</v>
          </cell>
          <cell r="S393">
            <v>76</v>
          </cell>
          <cell r="T393">
            <v>6080</v>
          </cell>
          <cell r="U393" t="str">
            <v>Industriedesign/Produktgestaltung</v>
          </cell>
          <cell r="V393" t="str">
            <v>5A</v>
          </cell>
          <cell r="W393">
            <v>2</v>
          </cell>
          <cell r="X393" t="str">
            <v>ja</v>
          </cell>
          <cell r="Y393" t="str">
            <v>Kunst, Kunstwissenschaft, (SF Kunst, Kunstwissenschaft)</v>
          </cell>
        </row>
        <row r="394">
          <cell r="B394" t="str">
            <v>Textilgestaltung</v>
          </cell>
          <cell r="C394" t="str">
            <v>Kunst, Kunstwissenschaft</v>
          </cell>
          <cell r="D394" t="str">
            <v>Gestaltung</v>
          </cell>
          <cell r="E394" t="str">
            <v>Textilgestaltung</v>
          </cell>
          <cell r="F394" t="str">
            <v>Kunst, Kunstwissenschaft_Gestaltung_Textilgestaltung</v>
          </cell>
          <cell r="G394">
            <v>214</v>
          </cell>
          <cell r="H394" t="str">
            <v>Hochschulen</v>
          </cell>
          <cell r="I394" t="str">
            <v>TextilgestaltungHochschulen</v>
          </cell>
          <cell r="J394" t="str">
            <v>X</v>
          </cell>
          <cell r="K394">
            <v>214</v>
          </cell>
          <cell r="L394">
            <v>21</v>
          </cell>
          <cell r="M394">
            <v>2</v>
          </cell>
          <cell r="N394" t="str">
            <v>Gestaltung, Innenarchitektur</v>
          </cell>
          <cell r="O394" t="str">
            <v>Art (arts, history of arts, performing arts, music)</v>
          </cell>
          <cell r="P394" t="str">
            <v>Humanities</v>
          </cell>
          <cell r="R394">
            <v>9</v>
          </cell>
          <cell r="S394">
            <v>76</v>
          </cell>
          <cell r="T394">
            <v>6090</v>
          </cell>
          <cell r="U394" t="str">
            <v>Textilgestaltung</v>
          </cell>
          <cell r="V394" t="str">
            <v>5A</v>
          </cell>
          <cell r="W394">
            <v>2</v>
          </cell>
          <cell r="X394" t="str">
            <v>ja</v>
          </cell>
          <cell r="Y394" t="str">
            <v>Kunst, Kunstwissenschaft, (SF Kunst, Kunstwissenschaft)</v>
          </cell>
        </row>
        <row r="395">
          <cell r="B395" t="str">
            <v>Graphikdesign/Kommunikationsgestaltung</v>
          </cell>
          <cell r="C395" t="str">
            <v>Kunst, Kunstwissenschaft</v>
          </cell>
          <cell r="D395" t="str">
            <v>Gestaltung</v>
          </cell>
          <cell r="E395" t="str">
            <v>Graphikdesign/Kommunikationsgestaltung</v>
          </cell>
          <cell r="F395" t="str">
            <v>Kunst, Kunstwissenschaft_Gestaltung_Graphikdesign/Kommunikationsgestaltung</v>
          </cell>
          <cell r="G395">
            <v>213</v>
          </cell>
          <cell r="H395" t="str">
            <v>Hochschulen</v>
          </cell>
          <cell r="I395" t="str">
            <v>Graphikdesign/KommunikationsgestaltungHochschulen</v>
          </cell>
          <cell r="J395" t="str">
            <v>X</v>
          </cell>
          <cell r="K395">
            <v>213</v>
          </cell>
          <cell r="L395">
            <v>21</v>
          </cell>
          <cell r="M395">
            <v>2</v>
          </cell>
          <cell r="N395" t="str">
            <v>Gestaltung, Innenarchitektur</v>
          </cell>
          <cell r="O395" t="str">
            <v>Art (arts, history of arts, performing arts, music)</v>
          </cell>
          <cell r="P395" t="str">
            <v>Humanities</v>
          </cell>
          <cell r="R395">
            <v>9</v>
          </cell>
          <cell r="S395">
            <v>76</v>
          </cell>
          <cell r="T395">
            <v>6070</v>
          </cell>
          <cell r="U395" t="str">
            <v>Graphikdesign/Kommunikationsgestaltung</v>
          </cell>
          <cell r="V395" t="str">
            <v>5A</v>
          </cell>
          <cell r="W395">
            <v>2</v>
          </cell>
          <cell r="X395" t="str">
            <v>ja</v>
          </cell>
          <cell r="Y395" t="str">
            <v>Kunst, Kunstwissenschaft, (SF Kunst, Kunstwissenschaft)</v>
          </cell>
        </row>
        <row r="396">
          <cell r="B396" t="str">
            <v>Graphikdesign</v>
          </cell>
          <cell r="C396" t="str">
            <v>Kunst, Kunstwissenschaft</v>
          </cell>
          <cell r="D396" t="str">
            <v>Gestaltung</v>
          </cell>
          <cell r="E396" t="str">
            <v>Graphikdesign/Kommunikationsgestaltung</v>
          </cell>
          <cell r="F396" t="str">
            <v>Kunst, Kunstwissenschaft_Gestaltung_Graphikdesign/Kommunikationsgestaltung</v>
          </cell>
          <cell r="G396">
            <v>213</v>
          </cell>
          <cell r="H396" t="str">
            <v>Hochschulen</v>
          </cell>
          <cell r="I396" t="str">
            <v>GraphikdesignHochschulen</v>
          </cell>
          <cell r="J396" t="str">
            <v>X</v>
          </cell>
          <cell r="K396">
            <v>213</v>
          </cell>
          <cell r="L396">
            <v>21</v>
          </cell>
          <cell r="M396">
            <v>2</v>
          </cell>
          <cell r="N396" t="str">
            <v>Gestaltung, Innenarchitektur</v>
          </cell>
          <cell r="O396" t="str">
            <v>Art (arts, history of arts, performing arts, music)</v>
          </cell>
          <cell r="P396" t="str">
            <v>Humanities</v>
          </cell>
          <cell r="R396">
            <v>9</v>
          </cell>
          <cell r="S396">
            <v>76</v>
          </cell>
          <cell r="T396">
            <v>6070</v>
          </cell>
          <cell r="U396" t="str">
            <v>Graphikdesign/Kommunikationsgestaltung</v>
          </cell>
          <cell r="V396" t="str">
            <v>5A</v>
          </cell>
          <cell r="W396">
            <v>2</v>
          </cell>
          <cell r="X396" t="str">
            <v>ja</v>
          </cell>
          <cell r="Y396" t="str">
            <v>Kunst, Kunstwissenschaft, (SF Kunst, Kunstwissenschaft)</v>
          </cell>
        </row>
        <row r="397">
          <cell r="B397" t="str">
            <v>Werkerziehung</v>
          </cell>
          <cell r="C397" t="str">
            <v>Kunst, Kunstwissenschaft</v>
          </cell>
          <cell r="D397" t="str">
            <v>Gestaltung</v>
          </cell>
          <cell r="E397" t="str">
            <v>Werkerziehung</v>
          </cell>
          <cell r="F397" t="str">
            <v>Kunst, Kunstwissenschaft_Gestaltung_Werkerziehung</v>
          </cell>
          <cell r="G397">
            <v>142</v>
          </cell>
          <cell r="H397" t="str">
            <v>Hochschulen</v>
          </cell>
          <cell r="I397" t="str">
            <v>WerkerziehungHochschulen</v>
          </cell>
          <cell r="J397" t="str">
            <v>X</v>
          </cell>
          <cell r="K397">
            <v>142</v>
          </cell>
          <cell r="L397">
            <v>14</v>
          </cell>
          <cell r="M397">
            <v>1</v>
          </cell>
          <cell r="N397" t="str">
            <v>Gestaltung, Innenarchitektur</v>
          </cell>
          <cell r="O397" t="str">
            <v>Art (arts, history of arts, performing arts, music)</v>
          </cell>
          <cell r="P397" t="str">
            <v>Humanities</v>
          </cell>
          <cell r="R397">
            <v>9</v>
          </cell>
          <cell r="S397">
            <v>76</v>
          </cell>
          <cell r="T397">
            <v>7000</v>
          </cell>
          <cell r="U397" t="str">
            <v>Werkerziehung</v>
          </cell>
          <cell r="V397" t="str">
            <v>5A</v>
          </cell>
          <cell r="W397">
            <v>1</v>
          </cell>
          <cell r="X397" t="str">
            <v>ja</v>
          </cell>
          <cell r="Y397" t="str">
            <v>Kunst, Kunstwissenschaft, (SF Kunst, Kunstwissenschaft)</v>
          </cell>
        </row>
        <row r="398">
          <cell r="B398" t="str">
            <v>Darst. Kunst, Film u. Ferns.,Thea.Wiss.</v>
          </cell>
          <cell r="C398" t="str">
            <v>Kunst, Kunstwissenschaft</v>
          </cell>
          <cell r="D398" t="str">
            <v>Theaterwissenschaft</v>
          </cell>
          <cell r="E398" t="str">
            <v>Zusammen</v>
          </cell>
          <cell r="F398" t="str">
            <v>Kunst, Kunstwissenschaft_Theaterwissenschaft_Zusammen</v>
          </cell>
          <cell r="G398">
            <v>212</v>
          </cell>
          <cell r="H398" t="str">
            <v>Hochschulen</v>
          </cell>
          <cell r="I398" t="str">
            <v>Darst. Kunst, Film u. Ferns.,Thea.Wiss.Hochschulen</v>
          </cell>
          <cell r="J398" t="str">
            <v>X</v>
          </cell>
          <cell r="K398" t="str">
            <v>xxx</v>
          </cell>
          <cell r="L398">
            <v>0</v>
          </cell>
          <cell r="M398">
            <v>0</v>
          </cell>
          <cell r="N398" t="str">
            <v>xxx</v>
          </cell>
          <cell r="O398" t="str">
            <v>xxx</v>
          </cell>
          <cell r="P398" t="str">
            <v>xxx</v>
          </cell>
          <cell r="R398">
            <v>9</v>
          </cell>
          <cell r="S398">
            <v>77</v>
          </cell>
          <cell r="T398" t="str">
            <v>xxx</v>
          </cell>
          <cell r="U398" t="str">
            <v>Darst. Kunst, Film u. Ferns.,Thea.Wiss.</v>
          </cell>
          <cell r="V398" t="str">
            <v>5A</v>
          </cell>
          <cell r="W398">
            <v>2</v>
          </cell>
          <cell r="X398" t="str">
            <v>ja</v>
          </cell>
          <cell r="Y398" t="str">
            <v>Darst. Kunst, Film u. Ferns.,Thea.Wiss.</v>
          </cell>
        </row>
        <row r="399">
          <cell r="B399" t="str">
            <v>Darstellende Kunst/Bühnenkunst/Regie</v>
          </cell>
          <cell r="H399" t="str">
            <v>Hochschulen</v>
          </cell>
          <cell r="K399">
            <v>212</v>
          </cell>
          <cell r="L399">
            <v>21</v>
          </cell>
          <cell r="M399">
            <v>2</v>
          </cell>
          <cell r="N399" t="str">
            <v>Darstellende Kunst, Film u. Fernsehen, Theaterwissenschaft</v>
          </cell>
          <cell r="O399" t="str">
            <v>Art (arts, history of arts, performing arts, music)</v>
          </cell>
          <cell r="P399" t="str">
            <v>Humanities</v>
          </cell>
          <cell r="R399">
            <v>9</v>
          </cell>
          <cell r="S399">
            <v>77</v>
          </cell>
          <cell r="T399">
            <v>7010</v>
          </cell>
          <cell r="U399" t="str">
            <v>Darstellende Kunst/Bühnenkunst/Regie</v>
          </cell>
          <cell r="V399" t="str">
            <v>5A</v>
          </cell>
          <cell r="W399">
            <v>2</v>
          </cell>
          <cell r="X399" t="str">
            <v>ja</v>
          </cell>
        </row>
        <row r="400">
          <cell r="B400" t="str">
            <v>Film und Fernsehen</v>
          </cell>
          <cell r="H400" t="str">
            <v>Hochschulen</v>
          </cell>
          <cell r="K400">
            <v>212</v>
          </cell>
          <cell r="L400">
            <v>21</v>
          </cell>
          <cell r="M400">
            <v>2</v>
          </cell>
          <cell r="N400" t="str">
            <v>Darstellende Kunst, Film u. Fernsehen, Theaterwissenschaft</v>
          </cell>
          <cell r="O400" t="str">
            <v>Art (arts, history of arts, performing arts, music)</v>
          </cell>
          <cell r="P400" t="str">
            <v>Humanities</v>
          </cell>
          <cell r="R400">
            <v>9</v>
          </cell>
          <cell r="S400">
            <v>77</v>
          </cell>
          <cell r="T400">
            <v>7020</v>
          </cell>
          <cell r="U400" t="str">
            <v>Film und Fernsehen</v>
          </cell>
          <cell r="V400" t="str">
            <v>5A</v>
          </cell>
          <cell r="W400">
            <v>2</v>
          </cell>
          <cell r="X400" t="str">
            <v>ja</v>
          </cell>
        </row>
        <row r="401">
          <cell r="B401" t="str">
            <v>Schauspiel</v>
          </cell>
          <cell r="H401" t="str">
            <v>Hochschulen</v>
          </cell>
          <cell r="K401">
            <v>212</v>
          </cell>
          <cell r="L401">
            <v>21</v>
          </cell>
          <cell r="M401">
            <v>2</v>
          </cell>
          <cell r="N401" t="str">
            <v>Darstellende Kunst, Film u. Fernsehen, Theaterwissenschaft</v>
          </cell>
          <cell r="O401" t="str">
            <v>Art (arts, history of arts, performing arts, music)</v>
          </cell>
          <cell r="P401" t="str">
            <v>Humanities</v>
          </cell>
          <cell r="R401">
            <v>9</v>
          </cell>
          <cell r="S401">
            <v>77</v>
          </cell>
          <cell r="T401">
            <v>7030</v>
          </cell>
          <cell r="U401" t="str">
            <v>Schauspiel</v>
          </cell>
          <cell r="V401" t="str">
            <v>5A</v>
          </cell>
          <cell r="W401">
            <v>2</v>
          </cell>
          <cell r="X401" t="str">
            <v>ja</v>
          </cell>
        </row>
        <row r="402">
          <cell r="B402" t="str">
            <v>Tanzpädagogik</v>
          </cell>
          <cell r="H402" t="str">
            <v>Hochschulen</v>
          </cell>
          <cell r="K402">
            <v>212</v>
          </cell>
          <cell r="L402">
            <v>21</v>
          </cell>
          <cell r="M402">
            <v>2</v>
          </cell>
          <cell r="N402" t="str">
            <v>Darstellende Kunst, Film u. Fernsehen, Theaterwissenschaft</v>
          </cell>
          <cell r="O402" t="str">
            <v>Art (arts, history of arts, performing arts, music)</v>
          </cell>
          <cell r="P402" t="str">
            <v>Humanities</v>
          </cell>
          <cell r="Q402" t="str">
            <v>Grundbildung</v>
          </cell>
          <cell r="R402">
            <v>9</v>
          </cell>
          <cell r="S402">
            <v>77</v>
          </cell>
          <cell r="T402">
            <v>7040</v>
          </cell>
          <cell r="U402" t="str">
            <v>Tanzpädagogik</v>
          </cell>
          <cell r="V402" t="str">
            <v>5A</v>
          </cell>
          <cell r="W402">
            <v>2</v>
          </cell>
          <cell r="X402" t="str">
            <v>ja</v>
          </cell>
        </row>
        <row r="403">
          <cell r="B403" t="str">
            <v>Theaterwissenschaft</v>
          </cell>
          <cell r="H403" t="str">
            <v>Hochschulen</v>
          </cell>
          <cell r="K403">
            <v>212</v>
          </cell>
          <cell r="L403">
            <v>21</v>
          </cell>
          <cell r="M403">
            <v>2</v>
          </cell>
          <cell r="N403" t="str">
            <v>Darstellende Kunst, Film u. Fernsehen, Theaterwissenschaft</v>
          </cell>
          <cell r="O403" t="str">
            <v>Art (arts, history of arts, performing arts, music)</v>
          </cell>
          <cell r="P403" t="str">
            <v>Humanities</v>
          </cell>
          <cell r="Q403" t="str">
            <v>Kinder- und Jugendarbeit</v>
          </cell>
          <cell r="R403">
            <v>9</v>
          </cell>
          <cell r="S403">
            <v>77</v>
          </cell>
          <cell r="T403">
            <v>7050</v>
          </cell>
          <cell r="U403" t="str">
            <v>Theaterwissenschaft</v>
          </cell>
          <cell r="V403" t="str">
            <v>5A</v>
          </cell>
          <cell r="W403">
            <v>2</v>
          </cell>
          <cell r="X403" t="str">
            <v>ja</v>
          </cell>
        </row>
        <row r="404">
          <cell r="B404" t="str">
            <v xml:space="preserve">Musik, Musikwissenschaft </v>
          </cell>
          <cell r="C404" t="str">
            <v>Kunst, Kunstwissenschaft</v>
          </cell>
          <cell r="D404" t="str">
            <v>Musik, Musikwissenschaft</v>
          </cell>
          <cell r="E404" t="str">
            <v>Zusammen</v>
          </cell>
          <cell r="F404" t="str">
            <v>Kunst, Kunstwissenschaft_Musik, Musikwissenschaft_Zusammen</v>
          </cell>
          <cell r="G404">
            <v>212</v>
          </cell>
          <cell r="H404" t="str">
            <v>Hochschulen</v>
          </cell>
          <cell r="I404" t="str">
            <v>Musik, Musikwissenschaft Hochschulen</v>
          </cell>
          <cell r="J404" t="str">
            <v>X</v>
          </cell>
          <cell r="K404" t="str">
            <v>xxx</v>
          </cell>
          <cell r="L404">
            <v>0</v>
          </cell>
          <cell r="M404">
            <v>0</v>
          </cell>
          <cell r="N404" t="str">
            <v>xxx</v>
          </cell>
          <cell r="O404" t="str">
            <v>xxx</v>
          </cell>
          <cell r="P404" t="str">
            <v>xxx</v>
          </cell>
          <cell r="Q404" t="str">
            <v>Persönlichkeitsentwicklung</v>
          </cell>
          <cell r="R404">
            <v>9</v>
          </cell>
          <cell r="S404">
            <v>78</v>
          </cell>
          <cell r="T404" t="str">
            <v>xxx</v>
          </cell>
          <cell r="U404" t="str">
            <v xml:space="preserve">Musik, Musikwissenschaft </v>
          </cell>
          <cell r="V404" t="str">
            <v>5A</v>
          </cell>
          <cell r="W404">
            <v>2</v>
          </cell>
          <cell r="X404" t="str">
            <v>ja</v>
          </cell>
          <cell r="Y404" t="str">
            <v xml:space="preserve">Musik, Musikwissenschaft </v>
          </cell>
        </row>
        <row r="405">
          <cell r="B405" t="str">
            <v>Dirigieren</v>
          </cell>
          <cell r="H405" t="str">
            <v>Hochschulen</v>
          </cell>
          <cell r="K405">
            <v>212</v>
          </cell>
          <cell r="L405">
            <v>21</v>
          </cell>
          <cell r="M405">
            <v>2</v>
          </cell>
          <cell r="N405" t="str">
            <v>Musik, Musikwissenschaft</v>
          </cell>
          <cell r="O405" t="str">
            <v>Art (arts, history of arts, performing arts, music)</v>
          </cell>
          <cell r="P405" t="str">
            <v>Humanities</v>
          </cell>
          <cell r="Q405" t="str">
            <v>Alphabetisierung, Vermittlung von Rechenfähigkeiten</v>
          </cell>
          <cell r="R405">
            <v>9</v>
          </cell>
          <cell r="S405">
            <v>78</v>
          </cell>
          <cell r="T405">
            <v>7060</v>
          </cell>
          <cell r="U405" t="str">
            <v>Dirigieren</v>
          </cell>
          <cell r="V405" t="str">
            <v>5A</v>
          </cell>
          <cell r="W405">
            <v>2</v>
          </cell>
          <cell r="X405" t="str">
            <v>ja</v>
          </cell>
        </row>
        <row r="406">
          <cell r="B406" t="str">
            <v>Gesang</v>
          </cell>
          <cell r="H406" t="str">
            <v>Hochschulen</v>
          </cell>
          <cell r="K406">
            <v>212</v>
          </cell>
          <cell r="L406">
            <v>21</v>
          </cell>
          <cell r="M406">
            <v>2</v>
          </cell>
          <cell r="N406" t="str">
            <v>Musik, Musikwissenschaft</v>
          </cell>
          <cell r="O406" t="str">
            <v>Art (arts, history of arts, performing arts, music)</v>
          </cell>
          <cell r="P406" t="str">
            <v>Humanities</v>
          </cell>
          <cell r="Q406" t="str">
            <v>Kunstgewerbe</v>
          </cell>
          <cell r="R406">
            <v>9</v>
          </cell>
          <cell r="S406">
            <v>78</v>
          </cell>
          <cell r="T406">
            <v>7070</v>
          </cell>
          <cell r="U406" t="str">
            <v>Gesang</v>
          </cell>
          <cell r="V406" t="str">
            <v>5A</v>
          </cell>
          <cell r="W406">
            <v>2</v>
          </cell>
          <cell r="X406" t="str">
            <v>ja</v>
          </cell>
        </row>
        <row r="407">
          <cell r="B407" t="str">
            <v>Instrumentalmusik</v>
          </cell>
          <cell r="H407" t="str">
            <v>Hochschulen</v>
          </cell>
          <cell r="K407">
            <v>212</v>
          </cell>
          <cell r="L407">
            <v>21</v>
          </cell>
          <cell r="M407">
            <v>2</v>
          </cell>
          <cell r="N407" t="str">
            <v>Musik, Musikwissenschaft</v>
          </cell>
          <cell r="O407" t="str">
            <v>Art (arts, history of arts, performing arts, music)</v>
          </cell>
          <cell r="P407" t="str">
            <v>Humanities</v>
          </cell>
          <cell r="Q407" t="str">
            <v>Handel, Lager</v>
          </cell>
          <cell r="R407">
            <v>9</v>
          </cell>
          <cell r="S407">
            <v>78</v>
          </cell>
          <cell r="T407">
            <v>7080</v>
          </cell>
          <cell r="U407" t="str">
            <v>Instrumentalmusik</v>
          </cell>
          <cell r="V407" t="str">
            <v>5A</v>
          </cell>
          <cell r="W407">
            <v>2</v>
          </cell>
          <cell r="X407" t="str">
            <v>ja</v>
          </cell>
        </row>
        <row r="408">
          <cell r="B408" t="str">
            <v>Jazz und Popularmusik</v>
          </cell>
          <cell r="H408" t="str">
            <v>Hochschulen</v>
          </cell>
          <cell r="K408">
            <v>212</v>
          </cell>
          <cell r="L408">
            <v>21</v>
          </cell>
          <cell r="M408">
            <v>2</v>
          </cell>
          <cell r="N408" t="str">
            <v>Musik, Musikwissenschaft</v>
          </cell>
          <cell r="O408" t="str">
            <v>Art (arts, history of arts, performing arts, music)</v>
          </cell>
          <cell r="P408" t="str">
            <v>Humanities</v>
          </cell>
          <cell r="Q408" t="str">
            <v>Sekretariats- und Büroarbeit</v>
          </cell>
          <cell r="R408">
            <v>9</v>
          </cell>
          <cell r="S408">
            <v>78</v>
          </cell>
          <cell r="T408">
            <v>7090</v>
          </cell>
          <cell r="U408" t="str">
            <v>Jazz und Popularmusik</v>
          </cell>
          <cell r="V408" t="str">
            <v>5A</v>
          </cell>
          <cell r="W408">
            <v>2</v>
          </cell>
          <cell r="X408" t="str">
            <v>ja</v>
          </cell>
        </row>
        <row r="409">
          <cell r="B409" t="str">
            <v>Kirchenmusik</v>
          </cell>
          <cell r="H409" t="str">
            <v>Hochschulen</v>
          </cell>
          <cell r="K409">
            <v>212</v>
          </cell>
          <cell r="L409">
            <v>21</v>
          </cell>
          <cell r="M409">
            <v>2</v>
          </cell>
          <cell r="N409" t="str">
            <v>Musik, Musikwissenschaft</v>
          </cell>
          <cell r="O409" t="str">
            <v>Art (arts, history of arts, performing arts, music)</v>
          </cell>
          <cell r="P409" t="str">
            <v>Humanities</v>
          </cell>
          <cell r="Q409" t="str">
            <v>Arbeitswelt</v>
          </cell>
          <cell r="R409">
            <v>9</v>
          </cell>
          <cell r="S409">
            <v>78</v>
          </cell>
          <cell r="T409">
            <v>8000</v>
          </cell>
          <cell r="U409" t="str">
            <v>Kirchenmusik</v>
          </cell>
          <cell r="V409" t="str">
            <v>5A</v>
          </cell>
          <cell r="W409">
            <v>2</v>
          </cell>
          <cell r="X409" t="str">
            <v>ja</v>
          </cell>
        </row>
        <row r="410">
          <cell r="B410" t="str">
            <v>Komposition</v>
          </cell>
          <cell r="H410" t="str">
            <v>Hochschulen</v>
          </cell>
          <cell r="K410">
            <v>212</v>
          </cell>
          <cell r="L410">
            <v>21</v>
          </cell>
          <cell r="M410">
            <v>2</v>
          </cell>
          <cell r="N410" t="str">
            <v>Musik, Musikwissenschaft</v>
          </cell>
          <cell r="O410" t="str">
            <v>Art (arts, history of arts, performing arts, music)</v>
          </cell>
          <cell r="P410" t="str">
            <v>Humanities</v>
          </cell>
          <cell r="Q410" t="str">
            <v>Computer-Bedienung</v>
          </cell>
          <cell r="R410">
            <v>9</v>
          </cell>
          <cell r="S410">
            <v>78</v>
          </cell>
          <cell r="T410">
            <v>8010</v>
          </cell>
          <cell r="U410" t="str">
            <v>Komposition</v>
          </cell>
          <cell r="V410" t="str">
            <v>5A</v>
          </cell>
          <cell r="W410">
            <v>2</v>
          </cell>
          <cell r="X410" t="str">
            <v>ja</v>
          </cell>
        </row>
        <row r="411">
          <cell r="B411" t="str">
            <v>Musikerziehung</v>
          </cell>
          <cell r="H411" t="str">
            <v>Hochschulen</v>
          </cell>
          <cell r="K411">
            <v>212</v>
          </cell>
          <cell r="L411">
            <v>21</v>
          </cell>
          <cell r="M411">
            <v>2</v>
          </cell>
          <cell r="N411" t="str">
            <v>Musik, Musikwissenschaft</v>
          </cell>
          <cell r="O411" t="str">
            <v>Art (arts, history of arts, performing arts, music)</v>
          </cell>
          <cell r="P411" t="str">
            <v>Humanities</v>
          </cell>
          <cell r="Q411" t="str">
            <v>Lehramt an Realschulen Sek. I</v>
          </cell>
          <cell r="R411">
            <v>9</v>
          </cell>
          <cell r="S411">
            <v>78</v>
          </cell>
          <cell r="T411">
            <v>8020</v>
          </cell>
          <cell r="U411" t="str">
            <v>Musikerziehung</v>
          </cell>
          <cell r="V411" t="str">
            <v>5A</v>
          </cell>
          <cell r="W411">
            <v>2</v>
          </cell>
          <cell r="X411" t="str">
            <v>ja</v>
          </cell>
        </row>
        <row r="412">
          <cell r="B412" t="str">
            <v>Musikwissenschaft/-geschichte</v>
          </cell>
          <cell r="H412" t="str">
            <v>Hochschulen</v>
          </cell>
          <cell r="K412">
            <v>212</v>
          </cell>
          <cell r="L412">
            <v>21</v>
          </cell>
          <cell r="M412">
            <v>2</v>
          </cell>
          <cell r="N412" t="str">
            <v>Musik, Musikwissenschaft</v>
          </cell>
          <cell r="O412" t="str">
            <v>Art (arts, history of arts, performing arts, music)</v>
          </cell>
          <cell r="P412" t="str">
            <v>Humanities</v>
          </cell>
          <cell r="Q412" t="str">
            <v>Lehramt an Gymnasien Sek. II</v>
          </cell>
          <cell r="R412">
            <v>9</v>
          </cell>
          <cell r="S412">
            <v>78</v>
          </cell>
          <cell r="T412">
            <v>8030</v>
          </cell>
          <cell r="U412" t="str">
            <v>Musikwissenschaft/-geschichte</v>
          </cell>
          <cell r="V412" t="str">
            <v>5A</v>
          </cell>
          <cell r="W412">
            <v>2</v>
          </cell>
          <cell r="X412" t="str">
            <v>ja</v>
          </cell>
        </row>
        <row r="413">
          <cell r="B413" t="str">
            <v>Orchestermusik</v>
          </cell>
          <cell r="H413" t="str">
            <v>Hochschulen</v>
          </cell>
          <cell r="K413">
            <v>212</v>
          </cell>
          <cell r="L413">
            <v>21</v>
          </cell>
          <cell r="M413">
            <v>2</v>
          </cell>
          <cell r="N413" t="str">
            <v>Musik, Musikwissenschaft</v>
          </cell>
          <cell r="O413" t="str">
            <v>Art (arts, history of arts, performing arts, music)</v>
          </cell>
          <cell r="P413" t="str">
            <v>Humanities</v>
          </cell>
          <cell r="Q413" t="str">
            <v>Lehramt an beruflichen Schulen</v>
          </cell>
          <cell r="R413">
            <v>9</v>
          </cell>
          <cell r="S413">
            <v>78</v>
          </cell>
          <cell r="T413">
            <v>8040</v>
          </cell>
          <cell r="U413" t="str">
            <v>Orchestermusik</v>
          </cell>
          <cell r="V413" t="str">
            <v>5A</v>
          </cell>
          <cell r="W413">
            <v>2</v>
          </cell>
          <cell r="X413" t="str">
            <v>ja</v>
          </cell>
        </row>
        <row r="414">
          <cell r="B414" t="str">
            <v>Rhythmik</v>
          </cell>
          <cell r="H414" t="str">
            <v>Hochschulen</v>
          </cell>
          <cell r="K414">
            <v>212</v>
          </cell>
          <cell r="L414">
            <v>21</v>
          </cell>
          <cell r="M414">
            <v>2</v>
          </cell>
          <cell r="N414" t="str">
            <v>Musik, Musikwissenschaft</v>
          </cell>
          <cell r="O414" t="str">
            <v>Art (arts, history of arts, performing arts, music)</v>
          </cell>
          <cell r="P414" t="str">
            <v>Humanities</v>
          </cell>
          <cell r="Q414" t="str">
            <v>Sonstiges Lehramt</v>
          </cell>
          <cell r="R414">
            <v>9</v>
          </cell>
          <cell r="S414">
            <v>78</v>
          </cell>
          <cell r="T414">
            <v>8050</v>
          </cell>
          <cell r="U414" t="str">
            <v>Rhythmik</v>
          </cell>
          <cell r="V414" t="str">
            <v>5A</v>
          </cell>
          <cell r="W414">
            <v>2</v>
          </cell>
          <cell r="X414" t="str">
            <v>ja</v>
          </cell>
        </row>
        <row r="415">
          <cell r="B415" t="str">
            <v>Tonmeister</v>
          </cell>
          <cell r="H415" t="str">
            <v>Hochschulen</v>
          </cell>
          <cell r="K415">
            <v>212</v>
          </cell>
          <cell r="L415">
            <v>21</v>
          </cell>
          <cell r="M415">
            <v>2</v>
          </cell>
          <cell r="N415" t="str">
            <v>Musik, Musikwissenschaft</v>
          </cell>
          <cell r="O415" t="str">
            <v>Art (arts, history of arts, performing arts, music)</v>
          </cell>
          <cell r="P415" t="str">
            <v>Humanities</v>
          </cell>
          <cell r="Q415" t="str">
            <v>Kindergartenerziehung</v>
          </cell>
          <cell r="R415">
            <v>9</v>
          </cell>
          <cell r="S415">
            <v>78</v>
          </cell>
          <cell r="T415">
            <v>8060</v>
          </cell>
          <cell r="U415" t="str">
            <v>Tonmeister</v>
          </cell>
          <cell r="V415" t="str">
            <v>5A</v>
          </cell>
          <cell r="W415">
            <v>2</v>
          </cell>
          <cell r="X415" t="str">
            <v>ja</v>
          </cell>
        </row>
        <row r="416">
          <cell r="B416" t="str">
            <v>Sonstige/Außerhalb der Studienbereichsgliederung</v>
          </cell>
          <cell r="C416" t="str">
            <v>Außerhalb der Studienbereichsgliederung</v>
          </cell>
          <cell r="D416" t="str">
            <v>Außerhalb der Studienbereichsgliederung</v>
          </cell>
          <cell r="E416" t="str">
            <v>Zusammen</v>
          </cell>
          <cell r="F416" t="str">
            <v>Außerhalb der Studienbereichsgliederung_Außerhalb der Studienbereichsgliederung_Zusammen</v>
          </cell>
          <cell r="G416" t="str">
            <v>xxx</v>
          </cell>
          <cell r="H416" t="str">
            <v>Hochschulen</v>
          </cell>
          <cell r="I416" t="str">
            <v>Sonstige/Außerhalb der StudienbereichsgliederungHochschulen</v>
          </cell>
          <cell r="J416" t="str">
            <v>X</v>
          </cell>
          <cell r="K416" t="str">
            <v>xxx</v>
          </cell>
          <cell r="L416">
            <v>0</v>
          </cell>
          <cell r="M416">
            <v>0</v>
          </cell>
          <cell r="N416" t="str">
            <v>xxx</v>
          </cell>
          <cell r="O416" t="str">
            <v>xxx</v>
          </cell>
          <cell r="P416" t="str">
            <v>xxx</v>
          </cell>
          <cell r="Q416" t="str">
            <v>Persönliche Dienstleistungen</v>
          </cell>
          <cell r="R416">
            <v>9</v>
          </cell>
          <cell r="S416" t="str">
            <v>xxx</v>
          </cell>
          <cell r="T416" t="str">
            <v>xxx</v>
          </cell>
          <cell r="U416" t="str">
            <v>Sonstige/Außerhalb der Studienbereichsgliederung</v>
          </cell>
          <cell r="V416" t="str">
            <v>5A</v>
          </cell>
          <cell r="W416">
            <v>0</v>
          </cell>
          <cell r="X416" t="str">
            <v>ja</v>
          </cell>
        </row>
        <row r="417">
          <cell r="B417" t="str">
            <v>Außerhalb der Studienbereichsgliederung</v>
          </cell>
          <cell r="G417">
            <v>999</v>
          </cell>
          <cell r="H417" t="str">
            <v>Hochschulen</v>
          </cell>
          <cell r="K417" t="str">
            <v>xxx</v>
          </cell>
          <cell r="L417">
            <v>0</v>
          </cell>
          <cell r="M417">
            <v>0</v>
          </cell>
          <cell r="N417" t="str">
            <v>xxx</v>
          </cell>
          <cell r="O417" t="str">
            <v>xxx</v>
          </cell>
          <cell r="P417" t="str">
            <v>xxx</v>
          </cell>
          <cell r="Q417" t="str">
            <v>Gastgewerbe und Catering</v>
          </cell>
          <cell r="R417">
            <v>10</v>
          </cell>
          <cell r="S417">
            <v>83</v>
          </cell>
          <cell r="T417">
            <v>999</v>
          </cell>
          <cell r="U417" t="str">
            <v>Außerhalb der Studienbereichsgliederung</v>
          </cell>
          <cell r="V417" t="str">
            <v>5A</v>
          </cell>
          <cell r="W417">
            <v>9</v>
          </cell>
          <cell r="X417" t="str">
            <v>ja</v>
          </cell>
          <cell r="Y417" t="str">
            <v>Außerhalb der Studienbereichsgliederung</v>
          </cell>
        </row>
        <row r="418">
          <cell r="B418" t="str">
            <v>Studienkolleg</v>
          </cell>
          <cell r="H418" t="str">
            <v>Hochschulen</v>
          </cell>
          <cell r="K418">
            <v>999</v>
          </cell>
          <cell r="L418">
            <v>99</v>
          </cell>
          <cell r="M418">
            <v>9</v>
          </cell>
          <cell r="Q418" t="str">
            <v>Friseurgewerbe und Schönheitspflege</v>
          </cell>
          <cell r="R418">
            <v>10</v>
          </cell>
          <cell r="S418">
            <v>83</v>
          </cell>
          <cell r="T418">
            <v>999</v>
          </cell>
          <cell r="U418" t="str">
            <v>Studienkolleg</v>
          </cell>
          <cell r="V418" t="str">
            <v>5A</v>
          </cell>
          <cell r="W418">
            <v>9</v>
          </cell>
          <cell r="X418" t="str">
            <v>ja</v>
          </cell>
        </row>
        <row r="419">
          <cell r="B419" t="str">
            <v>Sonstige Fächer</v>
          </cell>
          <cell r="H419" t="str">
            <v>Hochschulen</v>
          </cell>
          <cell r="K419">
            <v>999</v>
          </cell>
          <cell r="L419">
            <v>99</v>
          </cell>
          <cell r="M419">
            <v>9</v>
          </cell>
          <cell r="N419" t="str">
            <v>Sonstige/Ohne Angabe</v>
          </cell>
          <cell r="O419" t="str">
            <v>Unknown</v>
          </cell>
          <cell r="P419" t="str">
            <v>Unknown</v>
          </cell>
          <cell r="R419">
            <v>10</v>
          </cell>
          <cell r="S419">
            <v>83</v>
          </cell>
          <cell r="T419">
            <v>8080</v>
          </cell>
          <cell r="U419" t="str">
            <v>Sonstige Fächer</v>
          </cell>
          <cell r="V419" t="str">
            <v>5A</v>
          </cell>
          <cell r="W419">
            <v>9</v>
          </cell>
          <cell r="X419" t="str">
            <v>ja</v>
          </cell>
        </row>
        <row r="420">
          <cell r="B420" t="str">
            <v>Insgesamt</v>
          </cell>
          <cell r="C420" t="str">
            <v>zusammen</v>
          </cell>
          <cell r="D420" t="str">
            <v xml:space="preserve"> </v>
          </cell>
          <cell r="E420" t="str">
            <v>insgesamt</v>
          </cell>
          <cell r="F420" t="str">
            <v>zusammen_ _insgesamt</v>
          </cell>
          <cell r="G420" t="str">
            <v>Insgesamt</v>
          </cell>
          <cell r="H420" t="str">
            <v>Hochschulen</v>
          </cell>
          <cell r="I420" t="str">
            <v>InsgesamtHochschulen</v>
          </cell>
          <cell r="J420" t="str">
            <v>X</v>
          </cell>
          <cell r="K420" t="str">
            <v>Insgesamt</v>
          </cell>
          <cell r="L420" t="str">
            <v>Insgesamt</v>
          </cell>
          <cell r="M420" t="str">
            <v>Insgesamt</v>
          </cell>
          <cell r="N420" t="str">
            <v>SUMME</v>
          </cell>
          <cell r="O420" t="str">
            <v>Total</v>
          </cell>
          <cell r="P420" t="str">
            <v>TOTAL</v>
          </cell>
          <cell r="R420" t="str">
            <v>Insgesamt</v>
          </cell>
          <cell r="S420" t="str">
            <v>Insgesamt</v>
          </cell>
          <cell r="T420" t="str">
            <v>Insgesamt</v>
          </cell>
          <cell r="U420" t="str">
            <v>Insgesamt</v>
          </cell>
          <cell r="V420" t="str">
            <v>5A</v>
          </cell>
          <cell r="W420" t="str">
            <v>Insgesamt</v>
          </cell>
          <cell r="X420" t="str">
            <v>ja</v>
          </cell>
        </row>
        <row r="421">
          <cell r="B421" t="str">
            <v>Zusammen</v>
          </cell>
          <cell r="I421" t="e">
            <v>#VALUE!</v>
          </cell>
          <cell r="J421" t="str">
            <v>X</v>
          </cell>
          <cell r="K421" t="str">
            <v>Insgesamt</v>
          </cell>
          <cell r="L421" t="str">
            <v>Insgesamt</v>
          </cell>
          <cell r="M421" t="str">
            <v>Insgesamt</v>
          </cell>
          <cell r="R421" t="str">
            <v>Insgesamt</v>
          </cell>
          <cell r="S421" t="str">
            <v>Insgesamt</v>
          </cell>
          <cell r="W421" t="str">
            <v>Insgesamt</v>
          </cell>
          <cell r="X421" t="str">
            <v>ja</v>
          </cell>
        </row>
        <row r="422">
          <cell r="B422" t="str">
            <v>Duales System</v>
          </cell>
        </row>
        <row r="423">
          <cell r="B423" t="str">
            <v>Landwirtschaftliche Berufe xxx</v>
          </cell>
          <cell r="C423" t="str">
            <v>xxx</v>
          </cell>
          <cell r="G423" t="str">
            <v>xxx</v>
          </cell>
          <cell r="H423" t="str">
            <v>Duales System</v>
          </cell>
          <cell r="I423" t="str">
            <v>Landwirtschaftliche Berufe xxxDuales System</v>
          </cell>
          <cell r="J423" t="str">
            <v>X</v>
          </cell>
          <cell r="K423" t="str">
            <v>xxx</v>
          </cell>
          <cell r="L423">
            <v>0</v>
          </cell>
          <cell r="M423">
            <v>0</v>
          </cell>
          <cell r="V423" t="str">
            <v>3B/4A/4B</v>
          </cell>
          <cell r="W423">
            <v>0</v>
          </cell>
        </row>
        <row r="424">
          <cell r="B424" t="str">
            <v>Landwirt/in (Lw)</v>
          </cell>
          <cell r="C424">
            <v>621</v>
          </cell>
          <cell r="G424">
            <v>621</v>
          </cell>
          <cell r="H424" t="str">
            <v>Duales System</v>
          </cell>
          <cell r="I424" t="str">
            <v>Landwirt/in (Lw)Duales System</v>
          </cell>
          <cell r="J424" t="str">
            <v>X</v>
          </cell>
          <cell r="K424">
            <v>621</v>
          </cell>
          <cell r="L424">
            <v>62</v>
          </cell>
          <cell r="M424">
            <v>6</v>
          </cell>
          <cell r="V424" t="str">
            <v>3B/4A/4B</v>
          </cell>
          <cell r="W424">
            <v>6</v>
          </cell>
        </row>
        <row r="425">
          <cell r="B425" t="str">
            <v>Fachkraft Agrarservice (Lw)</v>
          </cell>
          <cell r="C425">
            <v>621</v>
          </cell>
          <cell r="G425">
            <v>621</v>
          </cell>
          <cell r="H425" t="str">
            <v>Duales System</v>
          </cell>
          <cell r="I425" t="str">
            <v>Fachkraft Agrarservice (Lw)Duales System</v>
          </cell>
          <cell r="J425" t="str">
            <v>X</v>
          </cell>
          <cell r="K425">
            <v>621</v>
          </cell>
          <cell r="L425">
            <v>62</v>
          </cell>
          <cell r="M425">
            <v>6</v>
          </cell>
          <cell r="V425" t="str">
            <v>3B/4A/4B</v>
          </cell>
          <cell r="W425">
            <v>6</v>
          </cell>
        </row>
        <row r="426">
          <cell r="B426" t="str">
            <v>Winzer/in (Lw)</v>
          </cell>
          <cell r="C426">
            <v>621</v>
          </cell>
          <cell r="G426">
            <v>621</v>
          </cell>
          <cell r="H426" t="str">
            <v>Duales System</v>
          </cell>
          <cell r="I426" t="str">
            <v>Winzer/in (Lw)Duales System</v>
          </cell>
          <cell r="J426" t="str">
            <v>X</v>
          </cell>
          <cell r="K426">
            <v>621</v>
          </cell>
          <cell r="L426">
            <v>62</v>
          </cell>
          <cell r="M426">
            <v>6</v>
          </cell>
          <cell r="V426" t="str">
            <v>3B/4A/4B</v>
          </cell>
          <cell r="W426">
            <v>6</v>
          </cell>
        </row>
        <row r="427">
          <cell r="B427" t="str">
            <v>Landwirtschaftsfachwerker/in*) (Lw)</v>
          </cell>
          <cell r="C427">
            <v>621</v>
          </cell>
          <cell r="G427">
            <v>621</v>
          </cell>
          <cell r="H427" t="str">
            <v>Duales System</v>
          </cell>
          <cell r="I427" t="str">
            <v>Landwirtschaftsfachwerker/in*) (Lw)Duales System</v>
          </cell>
          <cell r="J427" t="str">
            <v>X</v>
          </cell>
          <cell r="K427">
            <v>621</v>
          </cell>
          <cell r="L427">
            <v>62</v>
          </cell>
          <cell r="M427">
            <v>6</v>
          </cell>
          <cell r="V427" t="str">
            <v>3B/4A/4B</v>
          </cell>
          <cell r="W427">
            <v>6</v>
          </cell>
        </row>
        <row r="428">
          <cell r="B428" t="str">
            <v>Tierwirtschaftliche Berufe xxx</v>
          </cell>
          <cell r="C428" t="str">
            <v>xxx</v>
          </cell>
          <cell r="G428" t="str">
            <v>xxx</v>
          </cell>
          <cell r="H428" t="str">
            <v>Duales System</v>
          </cell>
          <cell r="I428" t="str">
            <v>Tierwirtschaftliche Berufe xxxDuales System</v>
          </cell>
          <cell r="J428" t="str">
            <v>X</v>
          </cell>
          <cell r="K428" t="str">
            <v>xxx</v>
          </cell>
          <cell r="L428">
            <v>0</v>
          </cell>
          <cell r="M428">
            <v>0</v>
          </cell>
          <cell r="V428" t="str">
            <v>3B/4A/4B</v>
          </cell>
          <cell r="W428">
            <v>0</v>
          </cell>
        </row>
        <row r="429">
          <cell r="B429" t="str">
            <v>Tierwirt/in (Lw)</v>
          </cell>
          <cell r="C429">
            <v>621</v>
          </cell>
          <cell r="G429">
            <v>621</v>
          </cell>
          <cell r="H429" t="str">
            <v>Duales System</v>
          </cell>
          <cell r="I429" t="str">
            <v>Tierwirt/in (Lw)Duales System</v>
          </cell>
          <cell r="J429" t="str">
            <v>X</v>
          </cell>
          <cell r="K429">
            <v>621</v>
          </cell>
          <cell r="L429">
            <v>62</v>
          </cell>
          <cell r="M429">
            <v>6</v>
          </cell>
          <cell r="V429" t="str">
            <v>3B/4A/4B</v>
          </cell>
          <cell r="W429">
            <v>6</v>
          </cell>
        </row>
        <row r="430">
          <cell r="B430" t="str">
            <v>Fischwirt/in (Lw)</v>
          </cell>
          <cell r="C430">
            <v>624</v>
          </cell>
          <cell r="G430">
            <v>624</v>
          </cell>
          <cell r="H430" t="str">
            <v>Duales System</v>
          </cell>
          <cell r="I430" t="str">
            <v>Fischwirt/in (Lw)Duales System</v>
          </cell>
          <cell r="J430" t="str">
            <v>X</v>
          </cell>
          <cell r="K430">
            <v>624</v>
          </cell>
          <cell r="L430">
            <v>62</v>
          </cell>
          <cell r="M430">
            <v>6</v>
          </cell>
          <cell r="V430" t="str">
            <v>3B/4A/4B</v>
          </cell>
          <cell r="W430">
            <v>6</v>
          </cell>
        </row>
        <row r="431">
          <cell r="B431" t="str">
            <v>Pferdewirt/in (Lw)</v>
          </cell>
          <cell r="C431">
            <v>621</v>
          </cell>
          <cell r="G431">
            <v>621</v>
          </cell>
          <cell r="H431" t="str">
            <v>Duales System</v>
          </cell>
          <cell r="I431" t="str">
            <v>Pferdewirt/in (Lw)Duales System</v>
          </cell>
          <cell r="J431" t="str">
            <v>X</v>
          </cell>
          <cell r="K431">
            <v>621</v>
          </cell>
          <cell r="L431">
            <v>62</v>
          </cell>
          <cell r="M431">
            <v>6</v>
          </cell>
          <cell r="V431" t="str">
            <v>3B/4A/4B</v>
          </cell>
          <cell r="W431">
            <v>6</v>
          </cell>
        </row>
        <row r="432">
          <cell r="B432" t="str">
            <v>Tierpfleger/in (IH)</v>
          </cell>
          <cell r="C432">
            <v>621</v>
          </cell>
          <cell r="G432">
            <v>621</v>
          </cell>
          <cell r="H432" t="str">
            <v>Duales System</v>
          </cell>
          <cell r="I432" t="str">
            <v>Tierpfleger/in (IH)Duales System</v>
          </cell>
          <cell r="J432" t="str">
            <v>X</v>
          </cell>
          <cell r="K432">
            <v>621</v>
          </cell>
          <cell r="L432">
            <v>62</v>
          </cell>
          <cell r="M432">
            <v>6</v>
          </cell>
          <cell r="V432" t="str">
            <v>3B/4A/4B</v>
          </cell>
          <cell r="W432">
            <v>6</v>
          </cell>
        </row>
        <row r="433">
          <cell r="B433" t="str">
            <v>Gartenbauberufe xxx</v>
          </cell>
          <cell r="C433" t="str">
            <v>xxx</v>
          </cell>
          <cell r="G433" t="str">
            <v>xxx</v>
          </cell>
          <cell r="H433" t="str">
            <v>Duales System</v>
          </cell>
          <cell r="I433" t="str">
            <v>Gartenbauberufe xxxDuales System</v>
          </cell>
          <cell r="J433" t="str">
            <v>X</v>
          </cell>
          <cell r="K433" t="str">
            <v>xxx</v>
          </cell>
          <cell r="L433">
            <v>0</v>
          </cell>
          <cell r="M433">
            <v>0</v>
          </cell>
          <cell r="V433" t="str">
            <v>3B/4A/4B</v>
          </cell>
          <cell r="W433">
            <v>0</v>
          </cell>
        </row>
        <row r="434">
          <cell r="B434" t="str">
            <v>Gärtner/in (Lw)</v>
          </cell>
          <cell r="C434">
            <v>622</v>
          </cell>
          <cell r="G434">
            <v>622</v>
          </cell>
          <cell r="H434" t="str">
            <v>Duales System</v>
          </cell>
          <cell r="I434" t="str">
            <v>Gärtner/in (Lw)Duales System</v>
          </cell>
          <cell r="J434" t="str">
            <v>X</v>
          </cell>
          <cell r="K434">
            <v>622</v>
          </cell>
          <cell r="L434">
            <v>62</v>
          </cell>
          <cell r="M434">
            <v>6</v>
          </cell>
          <cell r="V434" t="str">
            <v>3B/4A/4B</v>
          </cell>
          <cell r="W434">
            <v>6</v>
          </cell>
        </row>
        <row r="435">
          <cell r="B435" t="str">
            <v>Fachwerker/in im Gartenbau*) (Lw)</v>
          </cell>
          <cell r="C435">
            <v>622</v>
          </cell>
          <cell r="G435">
            <v>622</v>
          </cell>
          <cell r="H435" t="str">
            <v>Duales System</v>
          </cell>
          <cell r="I435" t="str">
            <v>Fachwerker/in im Gartenbau*) (Lw)Duales System</v>
          </cell>
          <cell r="J435" t="str">
            <v>X</v>
          </cell>
          <cell r="K435">
            <v>622</v>
          </cell>
          <cell r="L435">
            <v>62</v>
          </cell>
          <cell r="M435">
            <v>6</v>
          </cell>
          <cell r="V435" t="str">
            <v>3B/4A/4B</v>
          </cell>
          <cell r="W435">
            <v>6</v>
          </cell>
        </row>
        <row r="436">
          <cell r="B436" t="str">
            <v>Gartenbaufachwerker/in*) (Lw)</v>
          </cell>
          <cell r="C436">
            <v>622</v>
          </cell>
          <cell r="G436">
            <v>622</v>
          </cell>
          <cell r="H436" t="str">
            <v>Duales System</v>
          </cell>
          <cell r="I436" t="str">
            <v>Gartenbaufachwerker/in*) (Lw)Duales System</v>
          </cell>
          <cell r="J436" t="str">
            <v>X</v>
          </cell>
          <cell r="K436">
            <v>622</v>
          </cell>
          <cell r="L436">
            <v>62</v>
          </cell>
          <cell r="M436">
            <v>6</v>
          </cell>
          <cell r="V436" t="str">
            <v>3B/4A/4B</v>
          </cell>
          <cell r="W436">
            <v>6</v>
          </cell>
        </row>
        <row r="437">
          <cell r="B437" t="str">
            <v>Werker/in im Gartenbau*) (Lw)</v>
          </cell>
          <cell r="C437">
            <v>622</v>
          </cell>
          <cell r="G437">
            <v>622</v>
          </cell>
          <cell r="H437" t="str">
            <v>Duales System</v>
          </cell>
          <cell r="I437" t="str">
            <v>Werker/in im Gartenbau*) (Lw)Duales System</v>
          </cell>
          <cell r="J437" t="str">
            <v>X</v>
          </cell>
          <cell r="K437">
            <v>622</v>
          </cell>
          <cell r="L437">
            <v>62</v>
          </cell>
          <cell r="M437">
            <v>6</v>
          </cell>
          <cell r="V437" t="str">
            <v>3B/4A/4B</v>
          </cell>
          <cell r="W437">
            <v>6</v>
          </cell>
        </row>
        <row r="438">
          <cell r="B438" t="str">
            <v>Florist/in (Hw)</v>
          </cell>
          <cell r="C438">
            <v>215</v>
          </cell>
          <cell r="G438">
            <v>215</v>
          </cell>
          <cell r="H438" t="str">
            <v>Duales System</v>
          </cell>
          <cell r="I438" t="str">
            <v>Florist/in (Hw)Duales System</v>
          </cell>
          <cell r="J438" t="str">
            <v>X</v>
          </cell>
          <cell r="K438">
            <v>215</v>
          </cell>
          <cell r="L438">
            <v>21</v>
          </cell>
          <cell r="M438">
            <v>2</v>
          </cell>
          <cell r="V438" t="str">
            <v>3B/4A/4B</v>
          </cell>
          <cell r="W438">
            <v>2</v>
          </cell>
        </row>
        <row r="439">
          <cell r="B439" t="str">
            <v>Florist/in (IH)</v>
          </cell>
          <cell r="C439">
            <v>215</v>
          </cell>
          <cell r="G439">
            <v>215</v>
          </cell>
          <cell r="H439" t="str">
            <v>Duales System</v>
          </cell>
          <cell r="I439" t="str">
            <v>Florist/in (IH)Duales System</v>
          </cell>
          <cell r="J439" t="str">
            <v>X</v>
          </cell>
          <cell r="K439">
            <v>215</v>
          </cell>
          <cell r="L439">
            <v>21</v>
          </cell>
          <cell r="M439">
            <v>2</v>
          </cell>
          <cell r="V439" t="str">
            <v>3B/4A/4B</v>
          </cell>
          <cell r="W439">
            <v>2</v>
          </cell>
        </row>
        <row r="440">
          <cell r="B440" t="str">
            <v>Forst-, Jagdberufe xxx</v>
          </cell>
          <cell r="C440" t="str">
            <v>xxx</v>
          </cell>
          <cell r="G440" t="str">
            <v>xxx</v>
          </cell>
          <cell r="H440" t="str">
            <v>Duales System</v>
          </cell>
          <cell r="I440" t="str">
            <v>Forst-, Jagdberufe xxxDuales System</v>
          </cell>
          <cell r="J440" t="str">
            <v>X</v>
          </cell>
          <cell r="K440" t="str">
            <v>xxx</v>
          </cell>
          <cell r="L440">
            <v>0</v>
          </cell>
          <cell r="M440">
            <v>0</v>
          </cell>
          <cell r="V440" t="str">
            <v>3B/4A/4B</v>
          </cell>
          <cell r="W440">
            <v>0</v>
          </cell>
        </row>
        <row r="441">
          <cell r="B441" t="str">
            <v>Revierjäger/in (Lw)</v>
          </cell>
          <cell r="C441">
            <v>623</v>
          </cell>
          <cell r="G441">
            <v>623</v>
          </cell>
          <cell r="H441" t="str">
            <v>Duales System</v>
          </cell>
          <cell r="I441" t="str">
            <v>Revierjäger/in (Lw)Duales System</v>
          </cell>
          <cell r="J441" t="str">
            <v>X</v>
          </cell>
          <cell r="K441">
            <v>623</v>
          </cell>
          <cell r="L441">
            <v>62</v>
          </cell>
          <cell r="M441">
            <v>6</v>
          </cell>
          <cell r="V441" t="str">
            <v>3B/4A/4B</v>
          </cell>
          <cell r="W441">
            <v>6</v>
          </cell>
        </row>
        <row r="442">
          <cell r="B442" t="str">
            <v>Forstwirt/in (Lw)</v>
          </cell>
          <cell r="C442">
            <v>623</v>
          </cell>
          <cell r="G442">
            <v>623</v>
          </cell>
          <cell r="H442" t="str">
            <v>Duales System</v>
          </cell>
          <cell r="I442" t="str">
            <v>Forstwirt/in (Lw)Duales System</v>
          </cell>
          <cell r="J442" t="str">
            <v>X</v>
          </cell>
          <cell r="K442">
            <v>623</v>
          </cell>
          <cell r="L442">
            <v>62</v>
          </cell>
          <cell r="M442">
            <v>6</v>
          </cell>
          <cell r="V442" t="str">
            <v>3B/4A/4B</v>
          </cell>
          <cell r="W442">
            <v>6</v>
          </cell>
        </row>
        <row r="443">
          <cell r="B443" t="str">
            <v>Bergleute xxx</v>
          </cell>
          <cell r="C443" t="str">
            <v>xxx</v>
          </cell>
          <cell r="G443" t="str">
            <v>xxx</v>
          </cell>
          <cell r="H443" t="str">
            <v>Duales System</v>
          </cell>
          <cell r="I443" t="str">
            <v>Bergleute xxxDuales System</v>
          </cell>
          <cell r="J443" t="str">
            <v>X</v>
          </cell>
          <cell r="K443" t="str">
            <v>xxx</v>
          </cell>
          <cell r="L443">
            <v>0</v>
          </cell>
          <cell r="M443">
            <v>0</v>
          </cell>
          <cell r="V443" t="str">
            <v>3B/4A/4B</v>
          </cell>
          <cell r="W443">
            <v>0</v>
          </cell>
        </row>
        <row r="444">
          <cell r="B444" t="str">
            <v>Bergmechaniker (IH)</v>
          </cell>
          <cell r="C444">
            <v>544</v>
          </cell>
          <cell r="G444">
            <v>544</v>
          </cell>
          <cell r="H444" t="str">
            <v>Duales System</v>
          </cell>
          <cell r="I444" t="str">
            <v>Bergmechaniker (IH)Duales System</v>
          </cell>
          <cell r="J444" t="str">
            <v>X</v>
          </cell>
          <cell r="K444">
            <v>544</v>
          </cell>
          <cell r="L444">
            <v>54</v>
          </cell>
          <cell r="M444">
            <v>5</v>
          </cell>
          <cell r="V444" t="str">
            <v>3B/4A/4B</v>
          </cell>
          <cell r="W444">
            <v>5</v>
          </cell>
        </row>
        <row r="445">
          <cell r="B445" t="str">
            <v>Berg- und Maschinenmann (IH)</v>
          </cell>
          <cell r="C445">
            <v>544</v>
          </cell>
          <cell r="G445">
            <v>544</v>
          </cell>
          <cell r="H445" t="str">
            <v>Duales System</v>
          </cell>
          <cell r="I445" t="str">
            <v>Berg- und Maschinenmann (IH)Duales System</v>
          </cell>
          <cell r="J445" t="str">
            <v>X</v>
          </cell>
          <cell r="K445">
            <v>544</v>
          </cell>
          <cell r="L445">
            <v>54</v>
          </cell>
          <cell r="M445">
            <v>5</v>
          </cell>
          <cell r="V445" t="str">
            <v>3B/4A/4B</v>
          </cell>
          <cell r="W445">
            <v>5</v>
          </cell>
        </row>
        <row r="446">
          <cell r="B446" t="str">
            <v>Mineralgewinner, -aufbereiter xxx</v>
          </cell>
          <cell r="C446" t="str">
            <v>xxx</v>
          </cell>
          <cell r="G446" t="str">
            <v>xxx</v>
          </cell>
          <cell r="H446" t="str">
            <v>Duales System</v>
          </cell>
          <cell r="I446" t="str">
            <v>Mineralgewinner, -aufbereiter xxxDuales System</v>
          </cell>
          <cell r="J446" t="str">
            <v>X</v>
          </cell>
          <cell r="K446" t="str">
            <v>xxx</v>
          </cell>
          <cell r="L446">
            <v>0</v>
          </cell>
          <cell r="M446">
            <v>0</v>
          </cell>
          <cell r="V446" t="str">
            <v>3B/4A/4B</v>
          </cell>
          <cell r="W446">
            <v>0</v>
          </cell>
        </row>
        <row r="447">
          <cell r="B447" t="str">
            <v>Aufbereiter im Bergbau (IH)</v>
          </cell>
          <cell r="C447">
            <v>544</v>
          </cell>
          <cell r="G447">
            <v>544</v>
          </cell>
          <cell r="H447" t="str">
            <v>Duales System</v>
          </cell>
          <cell r="I447" t="str">
            <v>Aufbereiter im Bergbau (IH)Duales System</v>
          </cell>
          <cell r="J447" t="str">
            <v>X</v>
          </cell>
          <cell r="K447">
            <v>544</v>
          </cell>
          <cell r="L447">
            <v>54</v>
          </cell>
          <cell r="M447">
            <v>5</v>
          </cell>
          <cell r="V447" t="str">
            <v>3B/4A/4B</v>
          </cell>
          <cell r="W447">
            <v>5</v>
          </cell>
        </row>
        <row r="448">
          <cell r="B448" t="str">
            <v>Aufbereitungsmechaniker/in (IH)</v>
          </cell>
          <cell r="C448">
            <v>544</v>
          </cell>
          <cell r="G448">
            <v>544</v>
          </cell>
          <cell r="H448" t="str">
            <v>Duales System</v>
          </cell>
          <cell r="I448" t="str">
            <v>Aufbereitungsmechaniker/in (IH)Duales System</v>
          </cell>
          <cell r="J448" t="str">
            <v>X</v>
          </cell>
          <cell r="K448">
            <v>544</v>
          </cell>
          <cell r="L448">
            <v>54</v>
          </cell>
          <cell r="M448">
            <v>5</v>
          </cell>
          <cell r="V448" t="str">
            <v>3B/4A/4B</v>
          </cell>
          <cell r="W448">
            <v>5</v>
          </cell>
        </row>
        <row r="449">
          <cell r="B449" t="str">
            <v>Steinbearbeiter/Steinbearbeiterinnen xxx</v>
          </cell>
          <cell r="C449" t="str">
            <v>xxx</v>
          </cell>
          <cell r="G449" t="str">
            <v>xxx</v>
          </cell>
          <cell r="H449" t="str">
            <v>Duales System</v>
          </cell>
          <cell r="I449" t="str">
            <v>Steinbearbeiter/Steinbearbeiterinnen xxxDuales System</v>
          </cell>
          <cell r="J449" t="str">
            <v>X</v>
          </cell>
          <cell r="K449" t="str">
            <v>xxx</v>
          </cell>
          <cell r="L449">
            <v>0</v>
          </cell>
          <cell r="M449">
            <v>0</v>
          </cell>
          <cell r="V449" t="str">
            <v>3B/4A/4B</v>
          </cell>
          <cell r="W449">
            <v>0</v>
          </cell>
        </row>
        <row r="450">
          <cell r="B450" t="str">
            <v>Steinmetz/in und Steinbildhauer/in (Hw)</v>
          </cell>
          <cell r="C450">
            <v>215</v>
          </cell>
          <cell r="G450">
            <v>215</v>
          </cell>
          <cell r="H450" t="str">
            <v>Duales System</v>
          </cell>
          <cell r="I450" t="str">
            <v>Steinmetz/in und Steinbildhauer/in (Hw)Duales System</v>
          </cell>
          <cell r="J450" t="str">
            <v>X</v>
          </cell>
          <cell r="K450">
            <v>215</v>
          </cell>
          <cell r="L450">
            <v>21</v>
          </cell>
          <cell r="M450">
            <v>2</v>
          </cell>
          <cell r="V450" t="str">
            <v>3B/4A/4B</v>
          </cell>
          <cell r="W450">
            <v>2</v>
          </cell>
        </row>
        <row r="451">
          <cell r="B451" t="str">
            <v>Naturwerksteinmechaniker/in (IH)</v>
          </cell>
          <cell r="C451">
            <v>543</v>
          </cell>
          <cell r="G451">
            <v>543</v>
          </cell>
          <cell r="H451" t="str">
            <v>Duales System</v>
          </cell>
          <cell r="I451" t="str">
            <v>Naturwerksteinmechaniker/in (IH)Duales System</v>
          </cell>
          <cell r="J451" t="str">
            <v>X</v>
          </cell>
          <cell r="K451">
            <v>543</v>
          </cell>
          <cell r="L451">
            <v>54</v>
          </cell>
          <cell r="M451">
            <v>5</v>
          </cell>
          <cell r="V451" t="str">
            <v>3B/4A/4B</v>
          </cell>
          <cell r="W451">
            <v>5</v>
          </cell>
        </row>
        <row r="452">
          <cell r="B452" t="str">
            <v>Naturwerksteinmechaniker/in (Hw)</v>
          </cell>
          <cell r="C452">
            <v>543</v>
          </cell>
          <cell r="G452">
            <v>543</v>
          </cell>
          <cell r="H452" t="str">
            <v>Duales System</v>
          </cell>
          <cell r="I452" t="str">
            <v>Naturwerksteinmechaniker/in (Hw)Duales System</v>
          </cell>
          <cell r="J452" t="str">
            <v>X</v>
          </cell>
          <cell r="K452">
            <v>543</v>
          </cell>
          <cell r="L452">
            <v>54</v>
          </cell>
          <cell r="M452">
            <v>5</v>
          </cell>
          <cell r="V452" t="str">
            <v>3B/4A/4B</v>
          </cell>
          <cell r="W452">
            <v>5</v>
          </cell>
        </row>
        <row r="453">
          <cell r="B453" t="str">
            <v>Steinmetz/in (IH)</v>
          </cell>
          <cell r="C453">
            <v>543</v>
          </cell>
          <cell r="G453">
            <v>543</v>
          </cell>
          <cell r="H453" t="str">
            <v>Duales System</v>
          </cell>
          <cell r="I453" t="str">
            <v>Steinmetz/in (IH)Duales System</v>
          </cell>
          <cell r="J453" t="str">
            <v>X</v>
          </cell>
          <cell r="K453">
            <v>543</v>
          </cell>
          <cell r="L453">
            <v>54</v>
          </cell>
          <cell r="M453">
            <v>5</v>
          </cell>
          <cell r="V453" t="str">
            <v>3B/4A/4B</v>
          </cell>
          <cell r="W453">
            <v>5</v>
          </cell>
        </row>
        <row r="454">
          <cell r="B454" t="str">
            <v>Natursteinschleifer/in (IH)</v>
          </cell>
          <cell r="C454">
            <v>543</v>
          </cell>
          <cell r="G454">
            <v>543</v>
          </cell>
          <cell r="H454" t="str">
            <v>Duales System</v>
          </cell>
          <cell r="I454" t="str">
            <v>Natursteinschleifer/in (IH)Duales System</v>
          </cell>
          <cell r="J454" t="str">
            <v>X</v>
          </cell>
          <cell r="K454">
            <v>543</v>
          </cell>
          <cell r="L454">
            <v>54</v>
          </cell>
          <cell r="M454">
            <v>5</v>
          </cell>
          <cell r="V454" t="str">
            <v>3B/4A/4B</v>
          </cell>
          <cell r="W454">
            <v>5</v>
          </cell>
        </row>
        <row r="455">
          <cell r="B455" t="str">
            <v>Natursteinschleifer/in (Hw)</v>
          </cell>
          <cell r="G455">
            <v>543</v>
          </cell>
          <cell r="H455" t="str">
            <v>Duales System</v>
          </cell>
          <cell r="I455" t="str">
            <v>Natursteinschleifer/in (Hw)Duales System</v>
          </cell>
          <cell r="J455" t="str">
            <v>X</v>
          </cell>
          <cell r="K455">
            <v>543</v>
          </cell>
          <cell r="L455">
            <v>54</v>
          </cell>
          <cell r="M455">
            <v>5</v>
          </cell>
          <cell r="V455" t="str">
            <v>3B/4A/4B</v>
          </cell>
          <cell r="W455">
            <v>5</v>
          </cell>
        </row>
        <row r="456">
          <cell r="B456" t="str">
            <v>Achatschleifer/in (IH)</v>
          </cell>
          <cell r="C456">
            <v>543</v>
          </cell>
          <cell r="G456">
            <v>543</v>
          </cell>
          <cell r="H456" t="str">
            <v>Duales System</v>
          </cell>
          <cell r="I456" t="str">
            <v>Achatschleifer/in (IH)Duales System</v>
          </cell>
          <cell r="J456" t="str">
            <v>X</v>
          </cell>
          <cell r="K456">
            <v>543</v>
          </cell>
          <cell r="L456">
            <v>54</v>
          </cell>
          <cell r="M456">
            <v>5</v>
          </cell>
          <cell r="V456" t="str">
            <v>3B/4A/4B</v>
          </cell>
          <cell r="W456">
            <v>5</v>
          </cell>
        </row>
        <row r="457">
          <cell r="B457" t="str">
            <v>Diamantschleifer/in (IH)</v>
          </cell>
          <cell r="C457">
            <v>543</v>
          </cell>
          <cell r="G457">
            <v>543</v>
          </cell>
          <cell r="H457" t="str">
            <v>Duales System</v>
          </cell>
          <cell r="I457" t="str">
            <v>Diamantschleifer/in (IH)Duales System</v>
          </cell>
          <cell r="J457" t="str">
            <v>X</v>
          </cell>
          <cell r="K457">
            <v>543</v>
          </cell>
          <cell r="L457">
            <v>54</v>
          </cell>
          <cell r="M457">
            <v>5</v>
          </cell>
          <cell r="V457" t="str">
            <v>3B/4A/4B</v>
          </cell>
          <cell r="W457">
            <v>5</v>
          </cell>
        </row>
        <row r="458">
          <cell r="B458" t="str">
            <v>Edelsteingraveur/in (Hw)</v>
          </cell>
          <cell r="C458">
            <v>543</v>
          </cell>
          <cell r="G458">
            <v>215</v>
          </cell>
          <cell r="H458" t="str">
            <v>Duales System</v>
          </cell>
          <cell r="I458" t="str">
            <v>Edelsteingraveur/in (Hw)Duales System</v>
          </cell>
          <cell r="J458" t="str">
            <v>X</v>
          </cell>
          <cell r="K458">
            <v>215</v>
          </cell>
          <cell r="L458">
            <v>21</v>
          </cell>
          <cell r="M458">
            <v>2</v>
          </cell>
          <cell r="V458" t="str">
            <v>3B/4A/4B</v>
          </cell>
          <cell r="W458">
            <v>2</v>
          </cell>
        </row>
        <row r="459">
          <cell r="B459" t="str">
            <v>Edelsteingraveur/in (IH)</v>
          </cell>
          <cell r="G459">
            <v>215</v>
          </cell>
          <cell r="H459" t="str">
            <v>Duales System</v>
          </cell>
          <cell r="I459" t="str">
            <v>Edelsteingraveur/in (IH)Duales System</v>
          </cell>
          <cell r="J459" t="str">
            <v>X</v>
          </cell>
          <cell r="K459">
            <v>215</v>
          </cell>
          <cell r="L459">
            <v>21</v>
          </cell>
          <cell r="M459">
            <v>2</v>
          </cell>
          <cell r="V459" t="str">
            <v>3B/4A/4B</v>
          </cell>
          <cell r="W459">
            <v>2</v>
          </cell>
        </row>
        <row r="460">
          <cell r="B460" t="str">
            <v>Edelsteinschleifer/in (IH)</v>
          </cell>
          <cell r="C460">
            <v>215</v>
          </cell>
          <cell r="G460">
            <v>215</v>
          </cell>
          <cell r="H460" t="str">
            <v>Duales System</v>
          </cell>
          <cell r="I460" t="str">
            <v>Edelsteinschleifer/in (IH)Duales System</v>
          </cell>
          <cell r="J460" t="str">
            <v>X</v>
          </cell>
          <cell r="K460">
            <v>215</v>
          </cell>
          <cell r="L460">
            <v>21</v>
          </cell>
          <cell r="M460">
            <v>2</v>
          </cell>
          <cell r="V460" t="str">
            <v>3B/4A/4B</v>
          </cell>
          <cell r="W460">
            <v>2</v>
          </cell>
        </row>
        <row r="461">
          <cell r="B461" t="str">
            <v>Edelsteinschleifer/in (Hw)</v>
          </cell>
          <cell r="C461">
            <v>215</v>
          </cell>
          <cell r="G461">
            <v>215</v>
          </cell>
          <cell r="H461" t="str">
            <v>Duales System</v>
          </cell>
          <cell r="I461" t="str">
            <v>Edelsteinschleifer/in (Hw)Duales System</v>
          </cell>
          <cell r="J461" t="str">
            <v>X</v>
          </cell>
          <cell r="K461">
            <v>215</v>
          </cell>
          <cell r="L461">
            <v>21</v>
          </cell>
          <cell r="M461">
            <v>2</v>
          </cell>
          <cell r="V461" t="str">
            <v>3B/4A/4B</v>
          </cell>
          <cell r="W461">
            <v>2</v>
          </cell>
        </row>
        <row r="462">
          <cell r="B462" t="str">
            <v>Farbstein-, Achatschleifer/in u. Schmucksteingraveur/in (Hw)</v>
          </cell>
          <cell r="C462">
            <v>543</v>
          </cell>
          <cell r="G462">
            <v>543</v>
          </cell>
          <cell r="H462" t="str">
            <v>Duales System</v>
          </cell>
          <cell r="I462" t="str">
            <v>Farbstein-, Achatschleifer/in u. Schmucksteingraveur/in (Hw)Duales System</v>
          </cell>
          <cell r="J462" t="str">
            <v>X</v>
          </cell>
          <cell r="K462">
            <v>543</v>
          </cell>
          <cell r="L462">
            <v>54</v>
          </cell>
          <cell r="M462">
            <v>5</v>
          </cell>
          <cell r="V462" t="str">
            <v>3B/4A/4B</v>
          </cell>
          <cell r="W462">
            <v>5</v>
          </cell>
        </row>
        <row r="463">
          <cell r="B463" t="str">
            <v>Baustoffhersteller/Baustoffherstellerinnen xxx</v>
          </cell>
          <cell r="C463" t="str">
            <v>xxx</v>
          </cell>
          <cell r="G463" t="str">
            <v>xxx</v>
          </cell>
          <cell r="H463" t="str">
            <v>Duales System</v>
          </cell>
          <cell r="I463" t="str">
            <v>Baustoffhersteller/Baustoffherstellerinnen xxxDuales System</v>
          </cell>
          <cell r="J463" t="str">
            <v>X</v>
          </cell>
          <cell r="K463" t="str">
            <v>xxx</v>
          </cell>
          <cell r="L463">
            <v>0</v>
          </cell>
          <cell r="M463">
            <v>0</v>
          </cell>
          <cell r="V463" t="str">
            <v>3B/4A/4B</v>
          </cell>
          <cell r="W463">
            <v>0</v>
          </cell>
        </row>
        <row r="464">
          <cell r="B464" t="str">
            <v>Verfahrensmechaniker/in in der Steine- und Erdenindustrie (IH)</v>
          </cell>
          <cell r="C464">
            <v>543</v>
          </cell>
          <cell r="G464">
            <v>543</v>
          </cell>
          <cell r="H464" t="str">
            <v>Duales System</v>
          </cell>
          <cell r="I464" t="str">
            <v>Verfahrensmechaniker/in in der Steine- und Erdenindustrie (IH)Duales System</v>
          </cell>
          <cell r="J464" t="str">
            <v>X</v>
          </cell>
          <cell r="K464">
            <v>543</v>
          </cell>
          <cell r="L464">
            <v>54</v>
          </cell>
          <cell r="M464">
            <v>5</v>
          </cell>
          <cell r="V464" t="str">
            <v>3B/4A/4B</v>
          </cell>
          <cell r="W464">
            <v>5</v>
          </cell>
        </row>
        <row r="465">
          <cell r="B465" t="str">
            <v>Betonfertigteilbauer/in (IH)</v>
          </cell>
          <cell r="C465">
            <v>543</v>
          </cell>
          <cell r="G465">
            <v>543</v>
          </cell>
          <cell r="H465" t="str">
            <v>Duales System</v>
          </cell>
          <cell r="I465" t="str">
            <v>Betonfertigteilbauer/in (IH)Duales System</v>
          </cell>
          <cell r="J465" t="str">
            <v>X</v>
          </cell>
          <cell r="K465">
            <v>543</v>
          </cell>
          <cell r="L465">
            <v>54</v>
          </cell>
          <cell r="M465">
            <v>5</v>
          </cell>
          <cell r="V465" t="str">
            <v>3B/4A/4B</v>
          </cell>
          <cell r="W465">
            <v>5</v>
          </cell>
        </row>
        <row r="466">
          <cell r="B466" t="str">
            <v>Betonstein- und Terrazzohersteller/in (Hw)</v>
          </cell>
          <cell r="C466">
            <v>543</v>
          </cell>
          <cell r="G466">
            <v>543</v>
          </cell>
          <cell r="H466" t="str">
            <v>Duales System</v>
          </cell>
          <cell r="I466" t="str">
            <v>Betonstein- und Terrazzohersteller/in (Hw)Duales System</v>
          </cell>
          <cell r="J466" t="str">
            <v>X</v>
          </cell>
          <cell r="K466">
            <v>543</v>
          </cell>
          <cell r="L466">
            <v>54</v>
          </cell>
          <cell r="M466">
            <v>5</v>
          </cell>
          <cell r="V466" t="str">
            <v>3B/4A/4B</v>
          </cell>
          <cell r="W466">
            <v>5</v>
          </cell>
        </row>
        <row r="467">
          <cell r="B467" t="str">
            <v>Betonfertigteilbauer/in (Hw)</v>
          </cell>
          <cell r="C467">
            <v>543</v>
          </cell>
          <cell r="G467">
            <v>543</v>
          </cell>
          <cell r="H467" t="str">
            <v>Duales System</v>
          </cell>
          <cell r="I467" t="str">
            <v>Betonfertigteilbauer/in (Hw)Duales System</v>
          </cell>
          <cell r="J467" t="str">
            <v>X</v>
          </cell>
          <cell r="K467">
            <v>543</v>
          </cell>
          <cell r="L467">
            <v>54</v>
          </cell>
          <cell r="M467">
            <v>5</v>
          </cell>
          <cell r="V467" t="str">
            <v>3B/4A/4B</v>
          </cell>
          <cell r="W467">
            <v>5</v>
          </cell>
        </row>
        <row r="468">
          <cell r="B468" t="str">
            <v>Keramiker/Keramikerinnen xxx</v>
          </cell>
          <cell r="C468" t="str">
            <v>xxx</v>
          </cell>
          <cell r="G468" t="str">
            <v>xxx</v>
          </cell>
          <cell r="H468" t="str">
            <v>Duales System</v>
          </cell>
          <cell r="I468" t="str">
            <v>Keramiker/Keramikerinnen xxxDuales System</v>
          </cell>
          <cell r="J468" t="str">
            <v>X</v>
          </cell>
          <cell r="K468" t="str">
            <v>xxx</v>
          </cell>
          <cell r="L468">
            <v>0</v>
          </cell>
          <cell r="M468">
            <v>0</v>
          </cell>
          <cell r="V468" t="str">
            <v>3B/4A/4B</v>
          </cell>
          <cell r="W468">
            <v>0</v>
          </cell>
        </row>
        <row r="469">
          <cell r="B469" t="str">
            <v>Keramiker/in (Hw)</v>
          </cell>
          <cell r="C469">
            <v>543</v>
          </cell>
          <cell r="G469">
            <v>543</v>
          </cell>
          <cell r="H469" t="str">
            <v>Duales System</v>
          </cell>
          <cell r="I469" t="str">
            <v>Keramiker/in (Hw)Duales System</v>
          </cell>
          <cell r="J469" t="str">
            <v>X</v>
          </cell>
          <cell r="K469">
            <v>543</v>
          </cell>
          <cell r="L469">
            <v>54</v>
          </cell>
          <cell r="M469">
            <v>5</v>
          </cell>
          <cell r="V469" t="str">
            <v>3B/4A/4B</v>
          </cell>
          <cell r="W469">
            <v>5</v>
          </cell>
        </row>
        <row r="470">
          <cell r="B470" t="str">
            <v>Figurenkeramformer/in (IH)</v>
          </cell>
          <cell r="C470">
            <v>543</v>
          </cell>
          <cell r="G470">
            <v>543</v>
          </cell>
          <cell r="H470" t="str">
            <v>Duales System</v>
          </cell>
          <cell r="I470" t="str">
            <v>Figurenkeramformer/in (IH)Duales System</v>
          </cell>
          <cell r="J470" t="str">
            <v>X</v>
          </cell>
          <cell r="K470">
            <v>543</v>
          </cell>
          <cell r="L470">
            <v>54</v>
          </cell>
          <cell r="M470">
            <v>5</v>
          </cell>
          <cell r="V470" t="str">
            <v>3B/4A/4B</v>
          </cell>
          <cell r="W470">
            <v>5</v>
          </cell>
        </row>
        <row r="471">
          <cell r="B471" t="str">
            <v>Industriekeramiker/in (IH)</v>
          </cell>
          <cell r="C471">
            <v>543</v>
          </cell>
          <cell r="G471">
            <v>543</v>
          </cell>
          <cell r="H471" t="str">
            <v>Duales System</v>
          </cell>
          <cell r="I471" t="str">
            <v>Industriekeramiker/in (IH)Duales System</v>
          </cell>
          <cell r="J471" t="str">
            <v>X</v>
          </cell>
          <cell r="K471">
            <v>543</v>
          </cell>
          <cell r="L471">
            <v>54</v>
          </cell>
          <cell r="M471">
            <v>5</v>
          </cell>
          <cell r="V471" t="str">
            <v>3B/4A/4B</v>
          </cell>
          <cell r="W471">
            <v>5</v>
          </cell>
        </row>
        <row r="472">
          <cell r="B472" t="str">
            <v>Industriekeramiker/in (Hw)</v>
          </cell>
          <cell r="C472">
            <v>543</v>
          </cell>
          <cell r="G472">
            <v>543</v>
          </cell>
          <cell r="H472" t="str">
            <v>Duales System</v>
          </cell>
          <cell r="I472" t="str">
            <v>Industriekeramiker/in (Hw)Duales System</v>
          </cell>
          <cell r="J472" t="str">
            <v>X</v>
          </cell>
          <cell r="K472">
            <v>543</v>
          </cell>
          <cell r="L472">
            <v>54</v>
          </cell>
          <cell r="M472">
            <v>5</v>
          </cell>
          <cell r="V472" t="str">
            <v>3B/4A/4B</v>
          </cell>
          <cell r="W472">
            <v>5</v>
          </cell>
        </row>
        <row r="473">
          <cell r="B473" t="str">
            <v>Kerammodelleinrichter/in (IH)</v>
          </cell>
          <cell r="C473">
            <v>543</v>
          </cell>
          <cell r="G473">
            <v>543</v>
          </cell>
          <cell r="H473" t="str">
            <v>Duales System</v>
          </cell>
          <cell r="I473" t="str">
            <v>Kerammodelleinrichter/in (IH)Duales System</v>
          </cell>
          <cell r="J473" t="str">
            <v>X</v>
          </cell>
          <cell r="K473">
            <v>543</v>
          </cell>
          <cell r="L473">
            <v>54</v>
          </cell>
          <cell r="M473">
            <v>5</v>
          </cell>
          <cell r="V473" t="str">
            <v>3B/4A/4B</v>
          </cell>
          <cell r="W473">
            <v>5</v>
          </cell>
        </row>
        <row r="474">
          <cell r="B474" t="str">
            <v>Kerammodelleur/in (IH)</v>
          </cell>
          <cell r="C474">
            <v>543</v>
          </cell>
          <cell r="G474">
            <v>543</v>
          </cell>
          <cell r="H474" t="str">
            <v>Duales System</v>
          </cell>
          <cell r="I474" t="str">
            <v>Kerammodelleur/in (IH)Duales System</v>
          </cell>
          <cell r="J474" t="str">
            <v>X</v>
          </cell>
          <cell r="K474">
            <v>543</v>
          </cell>
          <cell r="L474">
            <v>54</v>
          </cell>
          <cell r="M474">
            <v>5</v>
          </cell>
          <cell r="V474" t="str">
            <v>3B/4A/4B</v>
          </cell>
          <cell r="W474">
            <v>5</v>
          </cell>
        </row>
        <row r="475">
          <cell r="B475" t="str">
            <v>Kerammodelleinrichter/in (Hw)</v>
          </cell>
          <cell r="C475">
            <v>543</v>
          </cell>
          <cell r="G475">
            <v>543</v>
          </cell>
          <cell r="H475" t="str">
            <v>Duales System</v>
          </cell>
          <cell r="I475" t="str">
            <v>Kerammodelleinrichter/in (Hw)Duales System</v>
          </cell>
          <cell r="J475" t="str">
            <v>X</v>
          </cell>
          <cell r="K475">
            <v>543</v>
          </cell>
          <cell r="L475">
            <v>54</v>
          </cell>
          <cell r="M475">
            <v>5</v>
          </cell>
          <cell r="V475" t="str">
            <v>3B/4A/4B</v>
          </cell>
          <cell r="W475">
            <v>5</v>
          </cell>
        </row>
        <row r="476">
          <cell r="B476" t="str">
            <v>Berufe in der Glasherstellung und -bearbeitung xxx</v>
          </cell>
          <cell r="C476" t="str">
            <v>xxx</v>
          </cell>
          <cell r="G476" t="str">
            <v>xxx</v>
          </cell>
          <cell r="H476" t="str">
            <v>Duales System</v>
          </cell>
          <cell r="I476" t="str">
            <v>Berufe in der Glasherstellung und -bearbeitung xxxDuales System</v>
          </cell>
          <cell r="J476" t="str">
            <v>X</v>
          </cell>
          <cell r="K476" t="str">
            <v>xxx</v>
          </cell>
          <cell r="L476">
            <v>0</v>
          </cell>
          <cell r="M476">
            <v>0</v>
          </cell>
          <cell r="V476" t="str">
            <v>3B/4A/4B</v>
          </cell>
          <cell r="W476">
            <v>0</v>
          </cell>
        </row>
        <row r="477">
          <cell r="B477" t="str">
            <v>Industrieglasfertiger/in (IH)</v>
          </cell>
          <cell r="C477">
            <v>543</v>
          </cell>
          <cell r="G477">
            <v>543</v>
          </cell>
          <cell r="H477" t="str">
            <v>Duales System</v>
          </cell>
          <cell r="I477" t="str">
            <v>Industrieglasfertiger/in (IH)Duales System</v>
          </cell>
          <cell r="J477" t="str">
            <v>X</v>
          </cell>
          <cell r="K477">
            <v>543</v>
          </cell>
          <cell r="L477">
            <v>54</v>
          </cell>
          <cell r="M477">
            <v>5</v>
          </cell>
          <cell r="V477" t="str">
            <v>3B/4A/4B</v>
          </cell>
          <cell r="W477">
            <v>5</v>
          </cell>
        </row>
        <row r="478">
          <cell r="B478" t="str">
            <v>Verfahrensmechaniker/in Glastechnik (IH)</v>
          </cell>
          <cell r="C478">
            <v>543</v>
          </cell>
          <cell r="G478">
            <v>543</v>
          </cell>
          <cell r="H478" t="str">
            <v>Duales System</v>
          </cell>
          <cell r="I478" t="str">
            <v>Verfahrensmechaniker/in Glastechnik (IH)Duales System</v>
          </cell>
          <cell r="J478" t="str">
            <v>X</v>
          </cell>
          <cell r="K478">
            <v>543</v>
          </cell>
          <cell r="L478">
            <v>54</v>
          </cell>
          <cell r="M478">
            <v>5</v>
          </cell>
          <cell r="V478" t="str">
            <v>3B/4A/4B</v>
          </cell>
          <cell r="W478">
            <v>5</v>
          </cell>
        </row>
        <row r="479">
          <cell r="B479" t="str">
            <v>Glasmacher/in (IH)</v>
          </cell>
          <cell r="C479">
            <v>543</v>
          </cell>
          <cell r="G479">
            <v>543</v>
          </cell>
          <cell r="H479" t="str">
            <v>Duales System</v>
          </cell>
          <cell r="I479" t="str">
            <v>Glasmacher/in (IH)Duales System</v>
          </cell>
          <cell r="J479" t="str">
            <v>X</v>
          </cell>
          <cell r="K479">
            <v>543</v>
          </cell>
          <cell r="L479">
            <v>54</v>
          </cell>
          <cell r="M479">
            <v>5</v>
          </cell>
          <cell r="V479" t="str">
            <v>3B/4A/4B</v>
          </cell>
          <cell r="W479">
            <v>5</v>
          </cell>
        </row>
        <row r="480">
          <cell r="B480" t="str">
            <v>Glasapparatebauer/in (IH)</v>
          </cell>
          <cell r="C480">
            <v>543</v>
          </cell>
          <cell r="G480">
            <v>543</v>
          </cell>
          <cell r="H480" t="str">
            <v>Duales System</v>
          </cell>
          <cell r="I480" t="str">
            <v>Glasapparatebauer/in (IH)Duales System</v>
          </cell>
          <cell r="J480" t="str">
            <v>X</v>
          </cell>
          <cell r="K480">
            <v>543</v>
          </cell>
          <cell r="L480">
            <v>54</v>
          </cell>
          <cell r="M480">
            <v>5</v>
          </cell>
          <cell r="V480" t="str">
            <v>3B/4A/4B</v>
          </cell>
          <cell r="W480">
            <v>5</v>
          </cell>
        </row>
        <row r="481">
          <cell r="B481" t="str">
            <v>Glasapparatebauer/in (Hw)</v>
          </cell>
          <cell r="C481">
            <v>543</v>
          </cell>
          <cell r="G481">
            <v>543</v>
          </cell>
          <cell r="H481" t="str">
            <v>Duales System</v>
          </cell>
          <cell r="I481" t="str">
            <v>Glasapparatebauer/in (Hw)Duales System</v>
          </cell>
          <cell r="J481" t="str">
            <v>X</v>
          </cell>
          <cell r="K481">
            <v>543</v>
          </cell>
          <cell r="L481">
            <v>54</v>
          </cell>
          <cell r="M481">
            <v>5</v>
          </cell>
          <cell r="V481" t="str">
            <v>3B/4A/4B</v>
          </cell>
          <cell r="W481">
            <v>5</v>
          </cell>
        </row>
        <row r="482">
          <cell r="B482" t="str">
            <v>Glasbläser/in (IH)</v>
          </cell>
          <cell r="C482">
            <v>543</v>
          </cell>
          <cell r="G482">
            <v>543</v>
          </cell>
          <cell r="H482" t="str">
            <v>Duales System</v>
          </cell>
          <cell r="I482" t="str">
            <v>Glasbläser/in (IH)Duales System</v>
          </cell>
          <cell r="J482" t="str">
            <v>X</v>
          </cell>
          <cell r="K482">
            <v>543</v>
          </cell>
          <cell r="L482">
            <v>54</v>
          </cell>
          <cell r="M482">
            <v>5</v>
          </cell>
          <cell r="V482" t="str">
            <v>3B/4A/4B</v>
          </cell>
          <cell r="W482">
            <v>5</v>
          </cell>
        </row>
        <row r="483">
          <cell r="B483" t="str">
            <v>Glasbläser/in (Hw)</v>
          </cell>
          <cell r="C483">
            <v>543</v>
          </cell>
          <cell r="G483">
            <v>543</v>
          </cell>
          <cell r="H483" t="str">
            <v>Duales System</v>
          </cell>
          <cell r="I483" t="str">
            <v>Glasbläser/in (Hw)Duales System</v>
          </cell>
          <cell r="J483" t="str">
            <v>X</v>
          </cell>
          <cell r="K483">
            <v>543</v>
          </cell>
          <cell r="L483">
            <v>54</v>
          </cell>
          <cell r="M483">
            <v>5</v>
          </cell>
          <cell r="V483" t="str">
            <v>3B/4A/4B</v>
          </cell>
          <cell r="W483">
            <v>5</v>
          </cell>
        </row>
        <row r="484">
          <cell r="B484" t="str">
            <v>Leuchtröhrenglasbläser/in (Hw)</v>
          </cell>
          <cell r="C484">
            <v>543</v>
          </cell>
          <cell r="G484">
            <v>543</v>
          </cell>
          <cell r="H484" t="str">
            <v>Duales System</v>
          </cell>
          <cell r="I484" t="str">
            <v>Leuchtröhrenglasbläser/in (Hw)Duales System</v>
          </cell>
          <cell r="J484" t="str">
            <v>X</v>
          </cell>
          <cell r="K484">
            <v>543</v>
          </cell>
          <cell r="L484">
            <v>54</v>
          </cell>
          <cell r="M484">
            <v>5</v>
          </cell>
          <cell r="V484" t="str">
            <v>3B/4A/4B</v>
          </cell>
          <cell r="W484">
            <v>5</v>
          </cell>
        </row>
        <row r="485">
          <cell r="B485" t="str">
            <v>Leuchtröhrenglasbläser/in (HW)</v>
          </cell>
          <cell r="C485">
            <v>543</v>
          </cell>
          <cell r="G485">
            <v>543</v>
          </cell>
          <cell r="H485" t="str">
            <v>Duales System</v>
          </cell>
          <cell r="I485" t="str">
            <v>Leuchtröhrenglasbläser/in (HW)Duales System</v>
          </cell>
          <cell r="J485" t="str">
            <v>X</v>
          </cell>
          <cell r="K485">
            <v>543</v>
          </cell>
          <cell r="L485">
            <v>54</v>
          </cell>
          <cell r="M485">
            <v>5</v>
          </cell>
          <cell r="V485" t="str">
            <v>3B/4A/4B</v>
          </cell>
          <cell r="W485">
            <v>5</v>
          </cell>
        </row>
        <row r="486">
          <cell r="B486" t="str">
            <v>Leuchtröhrenglasbläser/in (IH)</v>
          </cell>
          <cell r="C486">
            <v>543</v>
          </cell>
          <cell r="G486">
            <v>543</v>
          </cell>
          <cell r="H486" t="str">
            <v>Duales System</v>
          </cell>
          <cell r="I486" t="str">
            <v>Leuchtröhrenglasbläser/in (IH)Duales System</v>
          </cell>
          <cell r="J486" t="str">
            <v>X</v>
          </cell>
          <cell r="K486">
            <v>543</v>
          </cell>
          <cell r="L486">
            <v>54</v>
          </cell>
          <cell r="M486">
            <v>5</v>
          </cell>
          <cell r="V486" t="str">
            <v>3B/4A/4B</v>
          </cell>
          <cell r="W486">
            <v>5</v>
          </cell>
        </row>
        <row r="487">
          <cell r="B487" t="str">
            <v>Thermometermacher/in (IH)</v>
          </cell>
          <cell r="C487">
            <v>543</v>
          </cell>
          <cell r="G487">
            <v>543</v>
          </cell>
          <cell r="H487" t="str">
            <v>Duales System</v>
          </cell>
          <cell r="I487" t="str">
            <v>Thermometermacher/in (IH)Duales System</v>
          </cell>
          <cell r="J487" t="str">
            <v>X</v>
          </cell>
          <cell r="K487">
            <v>543</v>
          </cell>
          <cell r="L487">
            <v>54</v>
          </cell>
          <cell r="M487">
            <v>5</v>
          </cell>
          <cell r="V487" t="str">
            <v>3B/4A/4B</v>
          </cell>
          <cell r="W487">
            <v>5</v>
          </cell>
        </row>
        <row r="488">
          <cell r="B488" t="str">
            <v>Thermometermacher/in (Hw)</v>
          </cell>
          <cell r="C488">
            <v>543</v>
          </cell>
          <cell r="G488">
            <v>543</v>
          </cell>
          <cell r="H488" t="str">
            <v>Duales System</v>
          </cell>
          <cell r="I488" t="str">
            <v>Thermometermacher/in (Hw)Duales System</v>
          </cell>
          <cell r="J488" t="str">
            <v>X</v>
          </cell>
          <cell r="K488">
            <v>543</v>
          </cell>
          <cell r="L488">
            <v>54</v>
          </cell>
          <cell r="M488">
            <v>5</v>
          </cell>
          <cell r="V488" t="str">
            <v>3B/4A/4B</v>
          </cell>
          <cell r="W488">
            <v>5</v>
          </cell>
        </row>
        <row r="489">
          <cell r="B489" t="str">
            <v>Flachglasmechaniker/in (IH)</v>
          </cell>
          <cell r="C489">
            <v>543</v>
          </cell>
          <cell r="G489">
            <v>543</v>
          </cell>
          <cell r="H489" t="str">
            <v>Duales System</v>
          </cell>
          <cell r="I489" t="str">
            <v>Flachglasmechaniker/in (IH)Duales System</v>
          </cell>
          <cell r="J489" t="str">
            <v>X</v>
          </cell>
          <cell r="K489">
            <v>543</v>
          </cell>
          <cell r="L489">
            <v>54</v>
          </cell>
          <cell r="M489">
            <v>5</v>
          </cell>
          <cell r="V489" t="str">
            <v>3B/4A/4B</v>
          </cell>
          <cell r="W489">
            <v>5</v>
          </cell>
        </row>
        <row r="490">
          <cell r="B490" t="str">
            <v>Flachglasmechaniker/in (Hw)</v>
          </cell>
          <cell r="C490">
            <v>543</v>
          </cell>
          <cell r="G490">
            <v>543</v>
          </cell>
          <cell r="H490" t="str">
            <v>Duales System</v>
          </cell>
          <cell r="I490" t="str">
            <v>Flachglasmechaniker/in (Hw)Duales System</v>
          </cell>
          <cell r="J490" t="str">
            <v>X</v>
          </cell>
          <cell r="K490">
            <v>543</v>
          </cell>
          <cell r="L490">
            <v>54</v>
          </cell>
          <cell r="M490">
            <v>5</v>
          </cell>
          <cell r="V490" t="str">
            <v>3B/4A/4B</v>
          </cell>
          <cell r="W490">
            <v>5</v>
          </cell>
        </row>
        <row r="491">
          <cell r="B491" t="str">
            <v>Glasveredler/in (IH)</v>
          </cell>
          <cell r="C491">
            <v>543</v>
          </cell>
          <cell r="G491">
            <v>543</v>
          </cell>
          <cell r="H491" t="str">
            <v>Duales System</v>
          </cell>
          <cell r="I491" t="str">
            <v>Glasveredler/in (IH)Duales System</v>
          </cell>
          <cell r="J491" t="str">
            <v>X</v>
          </cell>
          <cell r="K491">
            <v>543</v>
          </cell>
          <cell r="L491">
            <v>54</v>
          </cell>
          <cell r="M491">
            <v>5</v>
          </cell>
          <cell r="V491" t="str">
            <v>3B/4A/4B</v>
          </cell>
          <cell r="W491">
            <v>5</v>
          </cell>
        </row>
        <row r="492">
          <cell r="B492" t="str">
            <v>Glasveredler/in (Hw)</v>
          </cell>
          <cell r="C492">
            <v>543</v>
          </cell>
          <cell r="G492">
            <v>543</v>
          </cell>
          <cell r="H492" t="str">
            <v>Duales System</v>
          </cell>
          <cell r="I492" t="str">
            <v>Glasveredler/in (Hw)Duales System</v>
          </cell>
          <cell r="J492" t="str">
            <v>X</v>
          </cell>
          <cell r="K492">
            <v>543</v>
          </cell>
          <cell r="L492">
            <v>54</v>
          </cell>
          <cell r="M492">
            <v>5</v>
          </cell>
          <cell r="V492" t="str">
            <v>3B/4A/4B</v>
          </cell>
          <cell r="W492">
            <v>5</v>
          </cell>
        </row>
        <row r="493">
          <cell r="B493" t="str">
            <v>Flachglasveredler/in (Hw)</v>
          </cell>
          <cell r="C493">
            <v>543</v>
          </cell>
          <cell r="G493">
            <v>543</v>
          </cell>
          <cell r="H493" t="str">
            <v>Duales System</v>
          </cell>
          <cell r="I493" t="str">
            <v>Flachglasveredler/in (Hw)Duales System</v>
          </cell>
          <cell r="J493" t="str">
            <v>X</v>
          </cell>
          <cell r="K493">
            <v>543</v>
          </cell>
          <cell r="L493">
            <v>54</v>
          </cell>
          <cell r="M493">
            <v>5</v>
          </cell>
          <cell r="V493" t="str">
            <v>3B/4A/4B</v>
          </cell>
          <cell r="W493">
            <v>5</v>
          </cell>
        </row>
        <row r="494">
          <cell r="B494" t="str">
            <v>Flachglasveredler/in (IH)</v>
          </cell>
          <cell r="G494">
            <v>543</v>
          </cell>
          <cell r="H494" t="str">
            <v>Duales System</v>
          </cell>
          <cell r="I494" t="str">
            <v>Flachglasveredler/in (IH)Duales System</v>
          </cell>
          <cell r="J494" t="str">
            <v>X</v>
          </cell>
          <cell r="K494">
            <v>543</v>
          </cell>
          <cell r="L494">
            <v>54</v>
          </cell>
          <cell r="M494">
            <v>5</v>
          </cell>
          <cell r="V494" t="str">
            <v>3B/4A/4B</v>
          </cell>
          <cell r="W494">
            <v>5</v>
          </cell>
        </row>
        <row r="495">
          <cell r="B495" t="str">
            <v>Feinoptiker/in (IH)</v>
          </cell>
          <cell r="C495">
            <v>521</v>
          </cell>
          <cell r="G495">
            <v>521</v>
          </cell>
          <cell r="H495" t="str">
            <v>Duales System</v>
          </cell>
          <cell r="I495" t="str">
            <v>Feinoptiker/in (IH)Duales System</v>
          </cell>
          <cell r="J495" t="str">
            <v>X</v>
          </cell>
          <cell r="K495">
            <v>521</v>
          </cell>
          <cell r="L495">
            <v>52</v>
          </cell>
          <cell r="M495">
            <v>5</v>
          </cell>
          <cell r="V495" t="str">
            <v>3B/4A/4B</v>
          </cell>
          <cell r="W495">
            <v>5</v>
          </cell>
        </row>
        <row r="496">
          <cell r="B496" t="str">
            <v>Feinoptiker/in (Hw)</v>
          </cell>
          <cell r="C496">
            <v>521</v>
          </cell>
          <cell r="G496">
            <v>521</v>
          </cell>
          <cell r="H496" t="str">
            <v>Duales System</v>
          </cell>
          <cell r="I496" t="str">
            <v>Feinoptiker/in (Hw)Duales System</v>
          </cell>
          <cell r="J496" t="str">
            <v>X</v>
          </cell>
          <cell r="K496">
            <v>521</v>
          </cell>
          <cell r="L496">
            <v>52</v>
          </cell>
          <cell r="M496">
            <v>5</v>
          </cell>
          <cell r="V496" t="str">
            <v>3B/4A/4B</v>
          </cell>
          <cell r="W496">
            <v>5</v>
          </cell>
        </row>
        <row r="497">
          <cell r="B497" t="str">
            <v>Verfahrensmechaniker/in für Brillenoptik (IH)</v>
          </cell>
          <cell r="C497">
            <v>543</v>
          </cell>
          <cell r="G497">
            <v>543</v>
          </cell>
          <cell r="H497" t="str">
            <v>Duales System</v>
          </cell>
          <cell r="I497" t="str">
            <v>Verfahrensmechaniker/in für Brillenoptik (IH)Duales System</v>
          </cell>
          <cell r="J497" t="str">
            <v>X</v>
          </cell>
          <cell r="K497">
            <v>543</v>
          </cell>
          <cell r="L497">
            <v>54</v>
          </cell>
          <cell r="M497">
            <v>5</v>
          </cell>
          <cell r="V497" t="str">
            <v>3B/4A/4B</v>
          </cell>
          <cell r="W497">
            <v>5</v>
          </cell>
        </row>
        <row r="498">
          <cell r="B498" t="str">
            <v>Brillenoptikschleifer/in (IH)</v>
          </cell>
          <cell r="C498">
            <v>543</v>
          </cell>
          <cell r="G498">
            <v>543</v>
          </cell>
          <cell r="H498" t="str">
            <v>Duales System</v>
          </cell>
          <cell r="I498" t="str">
            <v>Brillenoptikschleifer/in (IH)Duales System</v>
          </cell>
          <cell r="J498" t="str">
            <v>X</v>
          </cell>
          <cell r="K498">
            <v>543</v>
          </cell>
          <cell r="L498">
            <v>54</v>
          </cell>
          <cell r="M498">
            <v>5</v>
          </cell>
          <cell r="V498" t="str">
            <v>3B/4A/4B</v>
          </cell>
          <cell r="W498">
            <v>5</v>
          </cell>
        </row>
        <row r="499">
          <cell r="B499" t="str">
            <v>Chemieberufe xxx</v>
          </cell>
          <cell r="C499" t="str">
            <v>xxx</v>
          </cell>
          <cell r="G499" t="str">
            <v>xxx</v>
          </cell>
          <cell r="H499" t="str">
            <v>Duales System</v>
          </cell>
          <cell r="I499" t="str">
            <v>Chemieberufe xxxDuales System</v>
          </cell>
          <cell r="J499" t="str">
            <v>X</v>
          </cell>
          <cell r="K499" t="str">
            <v>xxx</v>
          </cell>
          <cell r="L499">
            <v>0</v>
          </cell>
          <cell r="M499">
            <v>0</v>
          </cell>
          <cell r="V499" t="str">
            <v>3B/4A/4B</v>
          </cell>
          <cell r="W499">
            <v>0</v>
          </cell>
        </row>
        <row r="500">
          <cell r="B500" t="str">
            <v>Chemiebetriebsjungwerker/in (IH)</v>
          </cell>
          <cell r="C500">
            <v>524</v>
          </cell>
          <cell r="G500">
            <v>524</v>
          </cell>
          <cell r="H500" t="str">
            <v>Duales System</v>
          </cell>
          <cell r="I500" t="str">
            <v>Chemiebetriebsjungwerker/in (IH)Duales System</v>
          </cell>
          <cell r="J500" t="str">
            <v>X</v>
          </cell>
          <cell r="K500">
            <v>524</v>
          </cell>
          <cell r="L500">
            <v>52</v>
          </cell>
          <cell r="M500">
            <v>5</v>
          </cell>
          <cell r="V500" t="str">
            <v>3B/4A/4B</v>
          </cell>
          <cell r="W500">
            <v>5</v>
          </cell>
        </row>
        <row r="501">
          <cell r="B501" t="str">
            <v>Produktionsfachkraft Chemie (IH)</v>
          </cell>
          <cell r="C501">
            <v>524</v>
          </cell>
          <cell r="G501">
            <v>524</v>
          </cell>
          <cell r="H501" t="str">
            <v>Duales System</v>
          </cell>
          <cell r="I501" t="str">
            <v>Produktionsfachkraft Chemie (IH)Duales System</v>
          </cell>
          <cell r="J501" t="str">
            <v>X</v>
          </cell>
          <cell r="K501">
            <v>524</v>
          </cell>
          <cell r="L501">
            <v>52</v>
          </cell>
          <cell r="M501">
            <v>5</v>
          </cell>
          <cell r="V501" t="str">
            <v>3B/4A/4B</v>
          </cell>
          <cell r="W501">
            <v>5</v>
          </cell>
        </row>
        <row r="502">
          <cell r="B502" t="str">
            <v>Chemikant/in (IH)</v>
          </cell>
          <cell r="C502">
            <v>524</v>
          </cell>
          <cell r="G502">
            <v>524</v>
          </cell>
          <cell r="H502" t="str">
            <v>Duales System</v>
          </cell>
          <cell r="I502" t="str">
            <v>Chemikant/in (IH)Duales System</v>
          </cell>
          <cell r="J502" t="str">
            <v>X</v>
          </cell>
          <cell r="K502">
            <v>524</v>
          </cell>
          <cell r="L502">
            <v>52</v>
          </cell>
          <cell r="M502">
            <v>5</v>
          </cell>
          <cell r="V502" t="str">
            <v>3B/4A/4B</v>
          </cell>
          <cell r="W502">
            <v>5</v>
          </cell>
        </row>
        <row r="503">
          <cell r="B503" t="str">
            <v>Chemikant/in (Hw)</v>
          </cell>
          <cell r="C503">
            <v>524</v>
          </cell>
          <cell r="G503">
            <v>524</v>
          </cell>
          <cell r="H503" t="str">
            <v>Duales System</v>
          </cell>
          <cell r="I503" t="str">
            <v>Chemikant/in (Hw)Duales System</v>
          </cell>
          <cell r="J503" t="str">
            <v>X</v>
          </cell>
          <cell r="K503">
            <v>524</v>
          </cell>
          <cell r="L503">
            <v>52</v>
          </cell>
          <cell r="M503">
            <v>5</v>
          </cell>
          <cell r="V503" t="str">
            <v>3B/4A/4B</v>
          </cell>
          <cell r="W503">
            <v>5</v>
          </cell>
        </row>
        <row r="504">
          <cell r="B504" t="str">
            <v>Pharmakant/in (IH)</v>
          </cell>
          <cell r="C504">
            <v>524</v>
          </cell>
          <cell r="G504">
            <v>524</v>
          </cell>
          <cell r="H504" t="str">
            <v>Duales System</v>
          </cell>
          <cell r="I504" t="str">
            <v>Pharmakant/in (IH)Duales System</v>
          </cell>
          <cell r="J504" t="str">
            <v>X</v>
          </cell>
          <cell r="K504">
            <v>524</v>
          </cell>
          <cell r="L504">
            <v>52</v>
          </cell>
          <cell r="M504">
            <v>5</v>
          </cell>
          <cell r="V504" t="str">
            <v>3B/4A/4B</v>
          </cell>
          <cell r="W504">
            <v>5</v>
          </cell>
        </row>
        <row r="505">
          <cell r="B505" t="str">
            <v>Wachszieher/in (IH)</v>
          </cell>
          <cell r="C505">
            <v>543</v>
          </cell>
          <cell r="G505">
            <v>543</v>
          </cell>
          <cell r="H505" t="str">
            <v>Duales System</v>
          </cell>
          <cell r="I505" t="str">
            <v>Wachszieher/in (IH)Duales System</v>
          </cell>
          <cell r="J505" t="str">
            <v>X</v>
          </cell>
          <cell r="K505">
            <v>543</v>
          </cell>
          <cell r="L505">
            <v>54</v>
          </cell>
          <cell r="M505">
            <v>5</v>
          </cell>
          <cell r="V505" t="str">
            <v>3B/4A/4B</v>
          </cell>
          <cell r="W505">
            <v>5</v>
          </cell>
        </row>
        <row r="506">
          <cell r="B506" t="str">
            <v>Wachszieher/in (Hw)</v>
          </cell>
          <cell r="C506">
            <v>543</v>
          </cell>
          <cell r="G506">
            <v>543</v>
          </cell>
          <cell r="H506" t="str">
            <v>Duales System</v>
          </cell>
          <cell r="I506" t="str">
            <v>Wachszieher/in (Hw)Duales System</v>
          </cell>
          <cell r="J506" t="str">
            <v>X</v>
          </cell>
          <cell r="K506">
            <v>543</v>
          </cell>
          <cell r="L506">
            <v>54</v>
          </cell>
          <cell r="M506">
            <v>5</v>
          </cell>
          <cell r="V506" t="str">
            <v>3B/4A/4B</v>
          </cell>
          <cell r="W506">
            <v>5</v>
          </cell>
        </row>
        <row r="507">
          <cell r="B507" t="str">
            <v>Chemielaborjungwerker/in (IH)</v>
          </cell>
          <cell r="C507">
            <v>524</v>
          </cell>
          <cell r="G507">
            <v>524</v>
          </cell>
          <cell r="H507" t="str">
            <v>Duales System</v>
          </cell>
          <cell r="I507" t="str">
            <v>Chemielaborjungwerker/in (IH)Duales System</v>
          </cell>
          <cell r="J507" t="str">
            <v>X</v>
          </cell>
          <cell r="K507">
            <v>524</v>
          </cell>
          <cell r="L507">
            <v>52</v>
          </cell>
          <cell r="M507">
            <v>5</v>
          </cell>
          <cell r="V507" t="str">
            <v>3B/4A/4B</v>
          </cell>
          <cell r="W507">
            <v>5</v>
          </cell>
        </row>
        <row r="508">
          <cell r="B508" t="str">
            <v>Vulkaniseur/in und Reifenmechaniker/in (Hw)</v>
          </cell>
          <cell r="C508">
            <v>524</v>
          </cell>
          <cell r="G508">
            <v>524</v>
          </cell>
          <cell r="H508" t="str">
            <v>Duales System</v>
          </cell>
          <cell r="I508" t="str">
            <v>Vulkaniseur/in und Reifenmechaniker/in (Hw)Duales System</v>
          </cell>
          <cell r="J508" t="str">
            <v>X</v>
          </cell>
          <cell r="K508">
            <v>524</v>
          </cell>
          <cell r="L508">
            <v>52</v>
          </cell>
          <cell r="M508">
            <v>5</v>
          </cell>
          <cell r="V508" t="str">
            <v>3B/4A/4B</v>
          </cell>
          <cell r="W508">
            <v>5</v>
          </cell>
        </row>
        <row r="509">
          <cell r="B509" t="str">
            <v>Mechaniker/in für Reifen- und Vulkanisationstechnik (Hw)</v>
          </cell>
          <cell r="G509">
            <v>524</v>
          </cell>
          <cell r="H509" t="str">
            <v>Duales System</v>
          </cell>
          <cell r="I509" t="str">
            <v>Mechaniker/in für Reifen- und Vulkanisationstechnik (Hw)Duales System</v>
          </cell>
          <cell r="J509" t="str">
            <v>X</v>
          </cell>
          <cell r="K509">
            <v>524</v>
          </cell>
          <cell r="L509">
            <v>52</v>
          </cell>
          <cell r="M509">
            <v>5</v>
          </cell>
          <cell r="V509" t="str">
            <v>3B/4A/4B</v>
          </cell>
          <cell r="W509">
            <v>5</v>
          </cell>
        </row>
        <row r="510">
          <cell r="B510" t="str">
            <v>Kunststoffberufe xxx</v>
          </cell>
          <cell r="C510" t="str">
            <v>xxx</v>
          </cell>
          <cell r="G510" t="str">
            <v>xxx</v>
          </cell>
          <cell r="H510" t="str">
            <v>Duales System</v>
          </cell>
          <cell r="I510" t="str">
            <v>Kunststoffberufe xxxDuales System</v>
          </cell>
          <cell r="J510" t="str">
            <v>X</v>
          </cell>
          <cell r="K510" t="str">
            <v>xxx</v>
          </cell>
          <cell r="L510">
            <v>0</v>
          </cell>
          <cell r="M510">
            <v>0</v>
          </cell>
          <cell r="V510" t="str">
            <v>3B/4A/4B</v>
          </cell>
          <cell r="W510">
            <v>0</v>
          </cell>
        </row>
        <row r="511">
          <cell r="B511" t="str">
            <v>Kunststoff-Formgeber/in (IH)</v>
          </cell>
          <cell r="C511">
            <v>543</v>
          </cell>
          <cell r="G511">
            <v>543</v>
          </cell>
          <cell r="H511" t="str">
            <v>Duales System</v>
          </cell>
          <cell r="I511" t="str">
            <v>Kunststoff-Formgeber/in (IH)Duales System</v>
          </cell>
          <cell r="J511" t="str">
            <v>X</v>
          </cell>
          <cell r="K511">
            <v>543</v>
          </cell>
          <cell r="L511">
            <v>54</v>
          </cell>
          <cell r="M511">
            <v>5</v>
          </cell>
          <cell r="V511" t="str">
            <v>3B/4A/4B</v>
          </cell>
          <cell r="W511">
            <v>5</v>
          </cell>
        </row>
        <row r="512">
          <cell r="B512" t="str">
            <v>Kunststoff-Formgeber/in (Hw)</v>
          </cell>
          <cell r="C512">
            <v>543</v>
          </cell>
          <cell r="G512">
            <v>543</v>
          </cell>
          <cell r="H512" t="str">
            <v>Duales System</v>
          </cell>
          <cell r="I512" t="str">
            <v>Kunststoff-Formgeber/in (Hw)Duales System</v>
          </cell>
          <cell r="J512" t="str">
            <v>X</v>
          </cell>
          <cell r="K512">
            <v>543</v>
          </cell>
          <cell r="L512">
            <v>54</v>
          </cell>
          <cell r="M512">
            <v>5</v>
          </cell>
          <cell r="V512" t="str">
            <v>3B/4A/4B</v>
          </cell>
          <cell r="W512">
            <v>5</v>
          </cell>
        </row>
        <row r="513">
          <cell r="B513" t="str">
            <v>Verfahrensmechaniker/in für Kunststoff- und Kautschuktechnik (IH)</v>
          </cell>
          <cell r="C513">
            <v>543</v>
          </cell>
          <cell r="G513">
            <v>543</v>
          </cell>
          <cell r="H513" t="str">
            <v>Duales System</v>
          </cell>
          <cell r="I513" t="str">
            <v>Verfahrensmechaniker/in für Kunststoff- und Kautschuktechnik (IH)Duales System</v>
          </cell>
          <cell r="J513" t="str">
            <v>X</v>
          </cell>
          <cell r="K513">
            <v>543</v>
          </cell>
          <cell r="L513">
            <v>54</v>
          </cell>
          <cell r="M513">
            <v>5</v>
          </cell>
          <cell r="V513" t="str">
            <v>3B/4A/4B</v>
          </cell>
          <cell r="W513">
            <v>5</v>
          </cell>
        </row>
        <row r="514">
          <cell r="B514" t="str">
            <v>Verfahrensmechaniker/in für Kunststoff- und Kautschuktechnik (Hw)</v>
          </cell>
          <cell r="C514">
            <v>543</v>
          </cell>
          <cell r="G514">
            <v>543</v>
          </cell>
          <cell r="H514" t="str">
            <v>Duales System</v>
          </cell>
          <cell r="I514" t="str">
            <v>Verfahrensmechaniker/in für Kunststoff- und Kautschuktechnik (Hw)Duales System</v>
          </cell>
          <cell r="J514" t="str">
            <v>X</v>
          </cell>
          <cell r="K514">
            <v>543</v>
          </cell>
          <cell r="L514">
            <v>54</v>
          </cell>
          <cell r="M514">
            <v>5</v>
          </cell>
          <cell r="V514" t="str">
            <v>3B/4A/4B</v>
          </cell>
          <cell r="W514">
            <v>5</v>
          </cell>
        </row>
        <row r="515">
          <cell r="B515" t="str">
            <v>Kunststoffschlosser/in (IH)</v>
          </cell>
          <cell r="C515">
            <v>543</v>
          </cell>
          <cell r="G515">
            <v>543</v>
          </cell>
          <cell r="H515" t="str">
            <v>Duales System</v>
          </cell>
          <cell r="I515" t="str">
            <v>Kunststoffschlosser/in (IH)Duales System</v>
          </cell>
          <cell r="J515" t="str">
            <v>X</v>
          </cell>
          <cell r="K515">
            <v>543</v>
          </cell>
          <cell r="L515">
            <v>54</v>
          </cell>
          <cell r="M515">
            <v>5</v>
          </cell>
          <cell r="V515" t="str">
            <v>3B/4A/4B</v>
          </cell>
          <cell r="W515">
            <v>5</v>
          </cell>
        </row>
        <row r="516">
          <cell r="B516" t="str">
            <v>Kunststoffschlosser/in (Hw)</v>
          </cell>
          <cell r="C516">
            <v>543</v>
          </cell>
          <cell r="G516">
            <v>543</v>
          </cell>
          <cell r="H516" t="str">
            <v>Duales System</v>
          </cell>
          <cell r="I516" t="str">
            <v>Kunststoffschlosser/in (Hw)Duales System</v>
          </cell>
          <cell r="J516" t="str">
            <v>X</v>
          </cell>
          <cell r="K516">
            <v>543</v>
          </cell>
          <cell r="L516">
            <v>54</v>
          </cell>
          <cell r="M516">
            <v>5</v>
          </cell>
          <cell r="V516" t="str">
            <v>3B/4A/4B</v>
          </cell>
          <cell r="W516">
            <v>5</v>
          </cell>
        </row>
        <row r="517">
          <cell r="B517" t="str">
            <v>Gummi- und Kunststoffauskleider/in (IH)</v>
          </cell>
          <cell r="C517">
            <v>524</v>
          </cell>
          <cell r="G517">
            <v>524</v>
          </cell>
          <cell r="H517" t="str">
            <v>Duales System</v>
          </cell>
          <cell r="I517" t="str">
            <v>Gummi- und Kunststoffauskleider/in (IH)Duales System</v>
          </cell>
          <cell r="J517" t="str">
            <v>X</v>
          </cell>
          <cell r="K517">
            <v>524</v>
          </cell>
          <cell r="L517">
            <v>52</v>
          </cell>
          <cell r="M517">
            <v>5</v>
          </cell>
          <cell r="V517" t="str">
            <v>3B/4A/4B</v>
          </cell>
          <cell r="W517">
            <v>5</v>
          </cell>
        </row>
        <row r="518">
          <cell r="B518" t="str">
            <v>Papierherstellungs-, Papierverarbeitungsberufe xxx</v>
          </cell>
          <cell r="C518" t="str">
            <v>xxx</v>
          </cell>
          <cell r="G518" t="str">
            <v>xxx</v>
          </cell>
          <cell r="H518" t="str">
            <v>Duales System</v>
          </cell>
          <cell r="I518" t="str">
            <v>Papierherstellungs-, Papierverarbeitungsberufe xxxDuales System</v>
          </cell>
          <cell r="J518" t="str">
            <v>X</v>
          </cell>
          <cell r="K518" t="str">
            <v>xxx</v>
          </cell>
          <cell r="L518">
            <v>0</v>
          </cell>
          <cell r="M518">
            <v>0</v>
          </cell>
          <cell r="V518" t="str">
            <v>3B/4A/4B</v>
          </cell>
          <cell r="W518">
            <v>0</v>
          </cell>
        </row>
        <row r="519">
          <cell r="B519" t="str">
            <v>Papiermacher/in (IH)</v>
          </cell>
          <cell r="C519">
            <v>543</v>
          </cell>
          <cell r="G519">
            <v>543</v>
          </cell>
          <cell r="H519" t="str">
            <v>Duales System</v>
          </cell>
          <cell r="I519" t="str">
            <v>Papiermacher/in (IH)Duales System</v>
          </cell>
          <cell r="J519" t="str">
            <v>X</v>
          </cell>
          <cell r="K519">
            <v>543</v>
          </cell>
          <cell r="L519">
            <v>54</v>
          </cell>
          <cell r="M519">
            <v>5</v>
          </cell>
          <cell r="V519" t="str">
            <v>3B/4A/4B</v>
          </cell>
          <cell r="W519">
            <v>5</v>
          </cell>
        </row>
        <row r="520">
          <cell r="B520" t="str">
            <v>Papiertechnologe/Papiertechnologin (IH)</v>
          </cell>
          <cell r="C520">
            <v>543</v>
          </cell>
          <cell r="G520">
            <v>543</v>
          </cell>
          <cell r="H520" t="str">
            <v>Duales System</v>
          </cell>
          <cell r="I520" t="str">
            <v>Papiertechnologe/Papiertechnologin (IH)Duales System</v>
          </cell>
          <cell r="J520" t="str">
            <v>X</v>
          </cell>
          <cell r="K520">
            <v>543</v>
          </cell>
          <cell r="L520">
            <v>54</v>
          </cell>
          <cell r="M520">
            <v>5</v>
          </cell>
          <cell r="V520" t="str">
            <v>3B/4A/4B</v>
          </cell>
          <cell r="W520">
            <v>5</v>
          </cell>
        </row>
        <row r="521">
          <cell r="B521" t="str">
            <v>Verpackungsmittelmechaniker/in (IH)</v>
          </cell>
          <cell r="C521">
            <v>543</v>
          </cell>
          <cell r="G521">
            <v>543</v>
          </cell>
          <cell r="H521" t="str">
            <v>Duales System</v>
          </cell>
          <cell r="I521" t="str">
            <v>Verpackungsmittelmechaniker/in (IH)Duales System</v>
          </cell>
          <cell r="J521" t="str">
            <v>X</v>
          </cell>
          <cell r="K521">
            <v>543</v>
          </cell>
          <cell r="L521">
            <v>54</v>
          </cell>
          <cell r="M521">
            <v>5</v>
          </cell>
          <cell r="V521" t="str">
            <v>3B/4A/4B</v>
          </cell>
          <cell r="W521">
            <v>5</v>
          </cell>
        </row>
        <row r="522">
          <cell r="B522" t="str">
            <v>Verpackungsmittelmechaniker/in (Hw)</v>
          </cell>
          <cell r="C522">
            <v>543</v>
          </cell>
          <cell r="G522">
            <v>543</v>
          </cell>
          <cell r="H522" t="str">
            <v>Duales System</v>
          </cell>
          <cell r="I522" t="str">
            <v>Verpackungsmittelmechaniker/in (Hw)Duales System</v>
          </cell>
          <cell r="J522" t="str">
            <v>X</v>
          </cell>
          <cell r="K522">
            <v>543</v>
          </cell>
          <cell r="L522">
            <v>54</v>
          </cell>
          <cell r="M522">
            <v>5</v>
          </cell>
          <cell r="V522" t="str">
            <v>3B/4A/4B</v>
          </cell>
          <cell r="W522">
            <v>5</v>
          </cell>
        </row>
        <row r="523">
          <cell r="B523" t="str">
            <v>Stahlstichpräger/in (IH)</v>
          </cell>
          <cell r="C523">
            <v>213</v>
          </cell>
          <cell r="G523">
            <v>213</v>
          </cell>
          <cell r="H523" t="str">
            <v>Duales System</v>
          </cell>
          <cell r="I523" t="str">
            <v>Stahlstichpräger/in (IH)Duales System</v>
          </cell>
          <cell r="J523" t="str">
            <v>X</v>
          </cell>
          <cell r="K523">
            <v>213</v>
          </cell>
          <cell r="L523">
            <v>21</v>
          </cell>
          <cell r="M523">
            <v>2</v>
          </cell>
          <cell r="V523" t="str">
            <v>3B/4A/4B</v>
          </cell>
          <cell r="W523">
            <v>2</v>
          </cell>
        </row>
        <row r="524">
          <cell r="B524" t="str">
            <v>Druck- und Druckweiterverarbeitungsberufe xxx</v>
          </cell>
          <cell r="C524" t="str">
            <v>xxx</v>
          </cell>
          <cell r="G524" t="str">
            <v>xxx</v>
          </cell>
          <cell r="H524" t="str">
            <v>Duales System</v>
          </cell>
          <cell r="I524" t="str">
            <v>Druck- und Druckweiterverarbeitungsberufe xxxDuales System</v>
          </cell>
          <cell r="J524" t="str">
            <v>X</v>
          </cell>
          <cell r="K524" t="str">
            <v>xxx</v>
          </cell>
          <cell r="L524">
            <v>0</v>
          </cell>
          <cell r="M524">
            <v>0</v>
          </cell>
          <cell r="V524" t="str">
            <v>3B/4A/4B</v>
          </cell>
          <cell r="W524">
            <v>0</v>
          </cell>
        </row>
        <row r="525">
          <cell r="B525" t="str">
            <v>Schriftsetzer/in (IH)</v>
          </cell>
          <cell r="C525">
            <v>213</v>
          </cell>
          <cell r="G525">
            <v>213</v>
          </cell>
          <cell r="H525" t="str">
            <v>Duales System</v>
          </cell>
          <cell r="I525" t="str">
            <v>Schriftsetzer/in (IH)Duales System</v>
          </cell>
          <cell r="J525" t="str">
            <v>X</v>
          </cell>
          <cell r="K525">
            <v>213</v>
          </cell>
          <cell r="L525">
            <v>21</v>
          </cell>
          <cell r="M525">
            <v>2</v>
          </cell>
          <cell r="V525" t="str">
            <v>3B/4A/4B</v>
          </cell>
          <cell r="W525">
            <v>2</v>
          </cell>
        </row>
        <row r="526">
          <cell r="B526" t="str">
            <v>Schriftsetzer/in (Hw)</v>
          </cell>
          <cell r="C526">
            <v>213</v>
          </cell>
          <cell r="G526">
            <v>213</v>
          </cell>
          <cell r="H526" t="str">
            <v>Duales System</v>
          </cell>
          <cell r="I526" t="str">
            <v>Schriftsetzer/in (Hw)Duales System</v>
          </cell>
          <cell r="J526" t="str">
            <v>X</v>
          </cell>
          <cell r="K526">
            <v>213</v>
          </cell>
          <cell r="L526">
            <v>21</v>
          </cell>
          <cell r="M526">
            <v>2</v>
          </cell>
          <cell r="V526" t="str">
            <v>3B/4A/4B</v>
          </cell>
          <cell r="W526">
            <v>2</v>
          </cell>
        </row>
        <row r="527">
          <cell r="B527" t="str">
            <v>Druckvorlagenhersteller/in (IH)</v>
          </cell>
          <cell r="C527">
            <v>213</v>
          </cell>
          <cell r="G527">
            <v>213</v>
          </cell>
          <cell r="H527" t="str">
            <v>Duales System</v>
          </cell>
          <cell r="I527" t="str">
            <v>Druckvorlagenhersteller/in (IH)Duales System</v>
          </cell>
          <cell r="J527" t="str">
            <v>X</v>
          </cell>
          <cell r="K527">
            <v>213</v>
          </cell>
          <cell r="L527">
            <v>21</v>
          </cell>
          <cell r="M527">
            <v>2</v>
          </cell>
          <cell r="V527" t="str">
            <v>3B/4A/4B</v>
          </cell>
          <cell r="W527">
            <v>2</v>
          </cell>
        </row>
        <row r="528">
          <cell r="B528" t="str">
            <v>Druckvorlagenhersteller/in (Hw)</v>
          </cell>
          <cell r="C528">
            <v>213</v>
          </cell>
          <cell r="G528">
            <v>213</v>
          </cell>
          <cell r="H528" t="str">
            <v>Duales System</v>
          </cell>
          <cell r="I528" t="str">
            <v>Druckvorlagenhersteller/in (Hw)Duales System</v>
          </cell>
          <cell r="J528" t="str">
            <v>X</v>
          </cell>
          <cell r="K528">
            <v>213</v>
          </cell>
          <cell r="L528">
            <v>21</v>
          </cell>
          <cell r="M528">
            <v>2</v>
          </cell>
          <cell r="V528" t="str">
            <v>3B/4A/4B</v>
          </cell>
          <cell r="W528">
            <v>2</v>
          </cell>
        </row>
        <row r="529">
          <cell r="B529" t="str">
            <v>Werbe-und Medienvorlagenhersteller/in (IH)</v>
          </cell>
          <cell r="C529">
            <v>213</v>
          </cell>
          <cell r="G529">
            <v>213</v>
          </cell>
          <cell r="H529" t="str">
            <v>Duales System</v>
          </cell>
          <cell r="I529" t="str">
            <v>Werbe-und Medienvorlagenhersteller/in (IH)Duales System</v>
          </cell>
          <cell r="J529" t="str">
            <v>X</v>
          </cell>
          <cell r="K529">
            <v>213</v>
          </cell>
          <cell r="L529">
            <v>21</v>
          </cell>
          <cell r="M529">
            <v>2</v>
          </cell>
          <cell r="V529" t="str">
            <v>3B/4A/4B</v>
          </cell>
          <cell r="W529">
            <v>2</v>
          </cell>
        </row>
        <row r="530">
          <cell r="B530" t="str">
            <v>Werbevorlagenhersteller/in (IH)</v>
          </cell>
          <cell r="C530">
            <v>213</v>
          </cell>
          <cell r="G530">
            <v>213</v>
          </cell>
          <cell r="H530" t="str">
            <v>Duales System</v>
          </cell>
          <cell r="I530" t="str">
            <v>Werbevorlagenhersteller/in (IH)Duales System</v>
          </cell>
          <cell r="J530" t="str">
            <v>X</v>
          </cell>
          <cell r="K530">
            <v>213</v>
          </cell>
          <cell r="L530">
            <v>21</v>
          </cell>
          <cell r="M530">
            <v>2</v>
          </cell>
          <cell r="V530" t="str">
            <v>3B/4A/4B</v>
          </cell>
          <cell r="W530">
            <v>2</v>
          </cell>
        </row>
        <row r="531">
          <cell r="B531" t="str">
            <v>Mediengestalter/in für Digital- und Printmedien o.n.F. (Hw)</v>
          </cell>
          <cell r="C531">
            <v>213</v>
          </cell>
          <cell r="G531">
            <v>213</v>
          </cell>
          <cell r="H531" t="str">
            <v>Duales System</v>
          </cell>
          <cell r="I531" t="str">
            <v>Mediengestalter/in für Digital- und Printmedien o.n.F. (Hw)Duales System</v>
          </cell>
          <cell r="J531" t="str">
            <v>X</v>
          </cell>
          <cell r="K531">
            <v>213</v>
          </cell>
          <cell r="L531">
            <v>21</v>
          </cell>
          <cell r="M531">
            <v>2</v>
          </cell>
          <cell r="V531" t="str">
            <v>3B/4A/4B</v>
          </cell>
          <cell r="W531">
            <v>2</v>
          </cell>
        </row>
        <row r="532">
          <cell r="B532" t="str">
            <v>Mediengestalter/in für Digital- und Printmedien -Mediendesign (IH)</v>
          </cell>
          <cell r="C532">
            <v>213</v>
          </cell>
          <cell r="G532">
            <v>213</v>
          </cell>
          <cell r="H532" t="str">
            <v>Duales System</v>
          </cell>
          <cell r="I532" t="str">
            <v>Mediengestalter/in für Digital- und Printmedien -Mediendesign (IH)Duales System</v>
          </cell>
          <cell r="J532" t="str">
            <v>X</v>
          </cell>
          <cell r="K532">
            <v>213</v>
          </cell>
          <cell r="L532">
            <v>21</v>
          </cell>
          <cell r="M532">
            <v>2</v>
          </cell>
          <cell r="V532" t="str">
            <v>3B/4A/4B</v>
          </cell>
          <cell r="W532">
            <v>2</v>
          </cell>
        </row>
        <row r="533">
          <cell r="B533" t="str">
            <v>Mediengestalter/in für Digital- und Printmedien -Medienoperating (IH)</v>
          </cell>
          <cell r="C533">
            <v>213</v>
          </cell>
          <cell r="G533">
            <v>213</v>
          </cell>
          <cell r="H533" t="str">
            <v>Duales System</v>
          </cell>
          <cell r="I533" t="str">
            <v>Mediengestalter/in für Digital- und Printmedien -Medienoperating (IH)Duales System</v>
          </cell>
          <cell r="J533" t="str">
            <v>X</v>
          </cell>
          <cell r="K533">
            <v>213</v>
          </cell>
          <cell r="L533">
            <v>21</v>
          </cell>
          <cell r="M533">
            <v>2</v>
          </cell>
          <cell r="V533" t="str">
            <v>3B/4A/4B</v>
          </cell>
          <cell r="W533">
            <v>2</v>
          </cell>
        </row>
        <row r="534">
          <cell r="B534" t="str">
            <v>Werbe- und Medienvorlagenhersteller/in (IH)</v>
          </cell>
          <cell r="C534">
            <v>213</v>
          </cell>
          <cell r="G534">
            <v>213</v>
          </cell>
          <cell r="H534" t="str">
            <v>Duales System</v>
          </cell>
          <cell r="I534" t="str">
            <v>Werbe- und Medienvorlagenhersteller/in (IH)Duales System</v>
          </cell>
          <cell r="J534" t="str">
            <v>X</v>
          </cell>
          <cell r="K534">
            <v>213</v>
          </cell>
          <cell r="L534">
            <v>21</v>
          </cell>
          <cell r="M534">
            <v>2</v>
          </cell>
          <cell r="V534" t="str">
            <v>3B/4A/4B</v>
          </cell>
          <cell r="W534">
            <v>2</v>
          </cell>
        </row>
        <row r="535">
          <cell r="B535" t="str">
            <v>Werbe- und Medienvorlagenhersteller/in (Hw)</v>
          </cell>
          <cell r="C535">
            <v>213</v>
          </cell>
          <cell r="G535">
            <v>213</v>
          </cell>
          <cell r="H535" t="str">
            <v>Duales System</v>
          </cell>
          <cell r="I535" t="str">
            <v>Werbe- und Medienvorlagenhersteller/in (Hw)Duales System</v>
          </cell>
          <cell r="J535" t="str">
            <v>X</v>
          </cell>
          <cell r="K535">
            <v>213</v>
          </cell>
          <cell r="L535">
            <v>21</v>
          </cell>
          <cell r="M535">
            <v>2</v>
          </cell>
          <cell r="V535" t="str">
            <v>3B/4A/4B</v>
          </cell>
          <cell r="W535">
            <v>2</v>
          </cell>
        </row>
        <row r="536">
          <cell r="B536" t="str">
            <v>Dekorvorlagenhersteller/in (IH)</v>
          </cell>
          <cell r="C536">
            <v>213</v>
          </cell>
          <cell r="G536">
            <v>213</v>
          </cell>
          <cell r="H536" t="str">
            <v>Duales System</v>
          </cell>
          <cell r="I536" t="str">
            <v>Dekorvorlagenhersteller/in (IH)Duales System</v>
          </cell>
          <cell r="J536" t="str">
            <v>X</v>
          </cell>
          <cell r="K536">
            <v>213</v>
          </cell>
          <cell r="L536">
            <v>21</v>
          </cell>
          <cell r="M536">
            <v>2</v>
          </cell>
          <cell r="V536" t="str">
            <v>3B/4A/4B</v>
          </cell>
          <cell r="W536">
            <v>2</v>
          </cell>
        </row>
        <row r="537">
          <cell r="B537" t="str">
            <v>Reprohersteller/in (IH)</v>
          </cell>
          <cell r="C537">
            <v>213</v>
          </cell>
          <cell r="G537">
            <v>213</v>
          </cell>
          <cell r="H537" t="str">
            <v>Duales System</v>
          </cell>
          <cell r="I537" t="str">
            <v>Reprohersteller/in (IH)Duales System</v>
          </cell>
          <cell r="J537" t="str">
            <v>X</v>
          </cell>
          <cell r="K537">
            <v>213</v>
          </cell>
          <cell r="L537">
            <v>21</v>
          </cell>
          <cell r="M537">
            <v>2</v>
          </cell>
          <cell r="V537" t="str">
            <v>3B/4A/4B</v>
          </cell>
          <cell r="W537">
            <v>2</v>
          </cell>
        </row>
        <row r="538">
          <cell r="B538" t="str">
            <v>Reprohersteller/in (Hw)</v>
          </cell>
          <cell r="C538">
            <v>213</v>
          </cell>
          <cell r="G538">
            <v>213</v>
          </cell>
          <cell r="H538" t="str">
            <v>Duales System</v>
          </cell>
          <cell r="I538" t="str">
            <v>Reprohersteller/in (Hw)Duales System</v>
          </cell>
          <cell r="J538" t="str">
            <v>X</v>
          </cell>
          <cell r="K538">
            <v>213</v>
          </cell>
          <cell r="L538">
            <v>21</v>
          </cell>
          <cell r="M538">
            <v>2</v>
          </cell>
          <cell r="V538" t="str">
            <v>3B/4A/4B</v>
          </cell>
          <cell r="W538">
            <v>2</v>
          </cell>
        </row>
        <row r="539">
          <cell r="B539" t="str">
            <v>Lichtdruckretuscheur/in (IH)</v>
          </cell>
          <cell r="C539">
            <v>213</v>
          </cell>
          <cell r="G539">
            <v>213</v>
          </cell>
          <cell r="H539" t="str">
            <v>Duales System</v>
          </cell>
          <cell r="I539" t="str">
            <v>Lichtdruckretuscheur/in (IH)Duales System</v>
          </cell>
          <cell r="J539" t="str">
            <v>X</v>
          </cell>
          <cell r="K539">
            <v>213</v>
          </cell>
          <cell r="L539">
            <v>21</v>
          </cell>
          <cell r="M539">
            <v>2</v>
          </cell>
          <cell r="V539" t="str">
            <v>3B/4A/4B</v>
          </cell>
          <cell r="W539">
            <v>2</v>
          </cell>
        </row>
        <row r="540">
          <cell r="B540" t="str">
            <v>Druckformhersteller/in (IH)</v>
          </cell>
          <cell r="C540">
            <v>213</v>
          </cell>
          <cell r="G540">
            <v>213</v>
          </cell>
          <cell r="H540" t="str">
            <v>Duales System</v>
          </cell>
          <cell r="I540" t="str">
            <v>Druckformhersteller/in (IH)Duales System</v>
          </cell>
          <cell r="J540" t="str">
            <v>X</v>
          </cell>
          <cell r="K540">
            <v>213</v>
          </cell>
          <cell r="L540">
            <v>21</v>
          </cell>
          <cell r="M540">
            <v>2</v>
          </cell>
          <cell r="V540" t="str">
            <v>3B/4A/4B</v>
          </cell>
          <cell r="W540">
            <v>2</v>
          </cell>
        </row>
        <row r="541">
          <cell r="B541" t="str">
            <v>Druckformhersteller/in (Hw)</v>
          </cell>
          <cell r="C541">
            <v>213</v>
          </cell>
          <cell r="G541">
            <v>213</v>
          </cell>
          <cell r="H541" t="str">
            <v>Duales System</v>
          </cell>
          <cell r="I541" t="str">
            <v>Druckformhersteller/in (Hw)Duales System</v>
          </cell>
          <cell r="J541" t="str">
            <v>X</v>
          </cell>
          <cell r="K541">
            <v>213</v>
          </cell>
          <cell r="L541">
            <v>21</v>
          </cell>
          <cell r="M541">
            <v>2</v>
          </cell>
          <cell r="V541" t="str">
            <v>3B/4A/4B</v>
          </cell>
          <cell r="W541">
            <v>2</v>
          </cell>
        </row>
        <row r="542">
          <cell r="B542" t="str">
            <v>Chemigraf/in (Hw)</v>
          </cell>
          <cell r="C542">
            <v>213</v>
          </cell>
          <cell r="G542">
            <v>213</v>
          </cell>
          <cell r="H542" t="str">
            <v>Duales System</v>
          </cell>
          <cell r="I542" t="str">
            <v>Chemigraf/in (Hw)Duales System</v>
          </cell>
          <cell r="J542" t="str">
            <v>X</v>
          </cell>
          <cell r="K542">
            <v>213</v>
          </cell>
          <cell r="L542">
            <v>21</v>
          </cell>
          <cell r="M542">
            <v>2</v>
          </cell>
          <cell r="V542" t="str">
            <v>3B/4A/4B</v>
          </cell>
          <cell r="W542">
            <v>2</v>
          </cell>
        </row>
        <row r="543">
          <cell r="B543" t="str">
            <v>Galvanoplastiker/in (Hw)</v>
          </cell>
          <cell r="C543">
            <v>213</v>
          </cell>
          <cell r="G543">
            <v>213</v>
          </cell>
          <cell r="H543" t="str">
            <v>Duales System</v>
          </cell>
          <cell r="I543" t="str">
            <v>Galvanoplastiker/in (Hw)Duales System</v>
          </cell>
          <cell r="J543" t="str">
            <v>X</v>
          </cell>
          <cell r="K543">
            <v>213</v>
          </cell>
          <cell r="L543">
            <v>21</v>
          </cell>
          <cell r="M543">
            <v>2</v>
          </cell>
          <cell r="V543" t="str">
            <v>3B/4A/4B</v>
          </cell>
          <cell r="W543">
            <v>2</v>
          </cell>
        </row>
        <row r="544">
          <cell r="B544" t="str">
            <v>Stereotypeur/in (Hw)</v>
          </cell>
          <cell r="C544">
            <v>213</v>
          </cell>
          <cell r="G544">
            <v>213</v>
          </cell>
          <cell r="H544" t="str">
            <v>Duales System</v>
          </cell>
          <cell r="I544" t="str">
            <v>Stereotypeur/in (Hw)Duales System</v>
          </cell>
          <cell r="J544" t="str">
            <v>X</v>
          </cell>
          <cell r="K544">
            <v>213</v>
          </cell>
          <cell r="L544">
            <v>21</v>
          </cell>
          <cell r="M544">
            <v>2</v>
          </cell>
          <cell r="V544" t="str">
            <v>3B/4A/4B</v>
          </cell>
          <cell r="W544">
            <v>2</v>
          </cell>
        </row>
        <row r="545">
          <cell r="B545" t="str">
            <v>Stempelmacher/in (IH)</v>
          </cell>
          <cell r="C545">
            <v>213</v>
          </cell>
          <cell r="G545">
            <v>213</v>
          </cell>
          <cell r="H545" t="str">
            <v>Duales System</v>
          </cell>
          <cell r="I545" t="str">
            <v>Stempelmacher/in (IH)Duales System</v>
          </cell>
          <cell r="J545" t="str">
            <v>X</v>
          </cell>
          <cell r="K545">
            <v>213</v>
          </cell>
          <cell r="L545">
            <v>21</v>
          </cell>
          <cell r="M545">
            <v>2</v>
          </cell>
          <cell r="V545" t="str">
            <v>3B/4A/4B</v>
          </cell>
          <cell r="W545">
            <v>2</v>
          </cell>
        </row>
        <row r="546">
          <cell r="B546" t="str">
            <v>Flexograf/in (Hw)</v>
          </cell>
          <cell r="C546">
            <v>213</v>
          </cell>
          <cell r="G546">
            <v>213</v>
          </cell>
          <cell r="H546" t="str">
            <v>Duales System</v>
          </cell>
          <cell r="I546" t="str">
            <v>Flexograf/in (Hw)Duales System</v>
          </cell>
          <cell r="J546" t="str">
            <v>X</v>
          </cell>
          <cell r="K546">
            <v>213</v>
          </cell>
          <cell r="L546">
            <v>21</v>
          </cell>
          <cell r="M546">
            <v>2</v>
          </cell>
          <cell r="V546" t="str">
            <v>3B/4A/4B</v>
          </cell>
          <cell r="W546">
            <v>2</v>
          </cell>
        </row>
        <row r="547">
          <cell r="B547" t="str">
            <v>Flexograf/in (IH)</v>
          </cell>
          <cell r="C547">
            <v>213</v>
          </cell>
          <cell r="G547">
            <v>213</v>
          </cell>
          <cell r="H547" t="str">
            <v>Duales System</v>
          </cell>
          <cell r="I547" t="str">
            <v>Flexograf/in (IH)Duales System</v>
          </cell>
          <cell r="J547" t="str">
            <v>X</v>
          </cell>
          <cell r="K547">
            <v>213</v>
          </cell>
          <cell r="L547">
            <v>21</v>
          </cell>
          <cell r="M547">
            <v>2</v>
          </cell>
          <cell r="V547" t="str">
            <v>3B/4A/4B</v>
          </cell>
          <cell r="W547">
            <v>2</v>
          </cell>
        </row>
        <row r="548">
          <cell r="B548" t="str">
            <v>Notenstecher/in (IH)</v>
          </cell>
          <cell r="C548">
            <v>213</v>
          </cell>
          <cell r="G548">
            <v>213</v>
          </cell>
          <cell r="H548" t="str">
            <v>Duales System</v>
          </cell>
          <cell r="I548" t="str">
            <v>Notenstecher/in (IH)Duales System</v>
          </cell>
          <cell r="J548" t="str">
            <v>X</v>
          </cell>
          <cell r="K548">
            <v>213</v>
          </cell>
          <cell r="L548">
            <v>21</v>
          </cell>
          <cell r="M548">
            <v>2</v>
          </cell>
          <cell r="V548" t="str">
            <v>3B/4A/4B</v>
          </cell>
          <cell r="W548">
            <v>2</v>
          </cell>
        </row>
        <row r="549">
          <cell r="B549" t="str">
            <v>Formstecher/in (IH)</v>
          </cell>
          <cell r="C549">
            <v>213</v>
          </cell>
          <cell r="G549">
            <v>213</v>
          </cell>
          <cell r="H549" t="str">
            <v>Duales System</v>
          </cell>
          <cell r="I549" t="str">
            <v>Formstecher/in (IH)Duales System</v>
          </cell>
          <cell r="J549" t="str">
            <v>X</v>
          </cell>
          <cell r="K549">
            <v>213</v>
          </cell>
          <cell r="L549">
            <v>21</v>
          </cell>
          <cell r="M549">
            <v>2</v>
          </cell>
          <cell r="V549" t="str">
            <v>3B/4A/4B</v>
          </cell>
          <cell r="W549">
            <v>2</v>
          </cell>
        </row>
        <row r="550">
          <cell r="B550" t="str">
            <v>Drucker/in (IH)</v>
          </cell>
          <cell r="C550">
            <v>213</v>
          </cell>
          <cell r="G550">
            <v>213</v>
          </cell>
          <cell r="H550" t="str">
            <v>Duales System</v>
          </cell>
          <cell r="I550" t="str">
            <v>Drucker/in (IH)Duales System</v>
          </cell>
          <cell r="J550" t="str">
            <v>X</v>
          </cell>
          <cell r="K550">
            <v>213</v>
          </cell>
          <cell r="L550">
            <v>21</v>
          </cell>
          <cell r="M550">
            <v>2</v>
          </cell>
          <cell r="V550" t="str">
            <v>3B/4A/4B</v>
          </cell>
          <cell r="W550">
            <v>2</v>
          </cell>
        </row>
        <row r="551">
          <cell r="B551" t="str">
            <v>Drucker/in (Hw)</v>
          </cell>
          <cell r="C551">
            <v>213</v>
          </cell>
          <cell r="G551">
            <v>213</v>
          </cell>
          <cell r="H551" t="str">
            <v>Duales System</v>
          </cell>
          <cell r="I551" t="str">
            <v>Drucker/in (Hw)Duales System</v>
          </cell>
          <cell r="J551" t="str">
            <v>X</v>
          </cell>
          <cell r="K551">
            <v>213</v>
          </cell>
          <cell r="L551">
            <v>21</v>
          </cell>
          <cell r="M551">
            <v>2</v>
          </cell>
          <cell r="V551" t="str">
            <v>3B/4A/4B</v>
          </cell>
          <cell r="W551">
            <v>2</v>
          </cell>
        </row>
        <row r="552">
          <cell r="B552" t="str">
            <v>Steindrucker/in (Hw)</v>
          </cell>
          <cell r="C552">
            <v>213</v>
          </cell>
          <cell r="G552">
            <v>213</v>
          </cell>
          <cell r="H552" t="str">
            <v>Duales System</v>
          </cell>
          <cell r="I552" t="str">
            <v>Steindrucker/in (Hw)Duales System</v>
          </cell>
          <cell r="J552" t="str">
            <v>X</v>
          </cell>
          <cell r="K552">
            <v>213</v>
          </cell>
          <cell r="L552">
            <v>21</v>
          </cell>
          <cell r="M552">
            <v>2</v>
          </cell>
          <cell r="V552" t="str">
            <v>3B/4A/4B</v>
          </cell>
          <cell r="W552">
            <v>2</v>
          </cell>
        </row>
        <row r="553">
          <cell r="B553" t="str">
            <v>Druckfachwerker/in*) (IH)</v>
          </cell>
          <cell r="C553">
            <v>213</v>
          </cell>
          <cell r="G553">
            <v>213</v>
          </cell>
          <cell r="H553" t="str">
            <v>Duales System</v>
          </cell>
          <cell r="I553" t="str">
            <v>Druckfachwerker/in*) (IH)Duales System</v>
          </cell>
          <cell r="J553" t="str">
            <v>X</v>
          </cell>
          <cell r="K553">
            <v>213</v>
          </cell>
          <cell r="L553">
            <v>21</v>
          </cell>
          <cell r="M553">
            <v>2</v>
          </cell>
          <cell r="V553" t="str">
            <v>3B/4A/4B</v>
          </cell>
          <cell r="W553">
            <v>2</v>
          </cell>
        </row>
        <row r="554">
          <cell r="B554" t="str">
            <v>Druckverarbeiter-Fachwerker/in*) (IH)</v>
          </cell>
          <cell r="C554">
            <v>213</v>
          </cell>
          <cell r="G554">
            <v>213</v>
          </cell>
          <cell r="H554" t="str">
            <v>Duales System</v>
          </cell>
          <cell r="I554" t="str">
            <v>Druckverarbeiter-Fachwerker/in*) (IH)Duales System</v>
          </cell>
          <cell r="J554" t="str">
            <v>X</v>
          </cell>
          <cell r="K554">
            <v>213</v>
          </cell>
          <cell r="L554">
            <v>21</v>
          </cell>
          <cell r="M554">
            <v>2</v>
          </cell>
          <cell r="V554" t="str">
            <v>3B/4A/4B</v>
          </cell>
          <cell r="W554">
            <v>2</v>
          </cell>
        </row>
        <row r="555">
          <cell r="B555" t="str">
            <v>Papier-Druck-Werker/in*) (IH)</v>
          </cell>
          <cell r="C555">
            <v>213</v>
          </cell>
          <cell r="G555">
            <v>213</v>
          </cell>
          <cell r="H555" t="str">
            <v>Duales System</v>
          </cell>
          <cell r="I555" t="str">
            <v>Papier-Druck-Werker/in*) (IH)Duales System</v>
          </cell>
          <cell r="J555" t="str">
            <v>X</v>
          </cell>
          <cell r="K555">
            <v>213</v>
          </cell>
          <cell r="L555">
            <v>21</v>
          </cell>
          <cell r="M555">
            <v>2</v>
          </cell>
          <cell r="V555" t="str">
            <v>3B/4A/4B</v>
          </cell>
          <cell r="W555">
            <v>2</v>
          </cell>
        </row>
        <row r="556">
          <cell r="B556" t="str">
            <v>Siebdrucker/in (IH)</v>
          </cell>
          <cell r="C556">
            <v>213</v>
          </cell>
          <cell r="G556">
            <v>213</v>
          </cell>
          <cell r="H556" t="str">
            <v>Duales System</v>
          </cell>
          <cell r="I556" t="str">
            <v>Siebdrucker/in (IH)Duales System</v>
          </cell>
          <cell r="J556" t="str">
            <v>X</v>
          </cell>
          <cell r="K556">
            <v>213</v>
          </cell>
          <cell r="L556">
            <v>21</v>
          </cell>
          <cell r="M556">
            <v>2</v>
          </cell>
          <cell r="V556" t="str">
            <v>3B/4A/4B</v>
          </cell>
          <cell r="W556">
            <v>2</v>
          </cell>
        </row>
        <row r="557">
          <cell r="B557" t="str">
            <v>Siebdrucker/in (Hw)</v>
          </cell>
          <cell r="C557">
            <v>213</v>
          </cell>
          <cell r="G557">
            <v>213</v>
          </cell>
          <cell r="H557" t="str">
            <v>Duales System</v>
          </cell>
          <cell r="I557" t="str">
            <v>Siebdrucker/in (Hw)Duales System</v>
          </cell>
          <cell r="J557" t="str">
            <v>X</v>
          </cell>
          <cell r="K557">
            <v>213</v>
          </cell>
          <cell r="L557">
            <v>21</v>
          </cell>
          <cell r="M557">
            <v>2</v>
          </cell>
          <cell r="V557" t="str">
            <v>3B/4A/4B</v>
          </cell>
          <cell r="W557">
            <v>2</v>
          </cell>
        </row>
        <row r="558">
          <cell r="B558" t="str">
            <v>Siebdruckfachwerker/in*) (IH)</v>
          </cell>
          <cell r="C558">
            <v>213</v>
          </cell>
          <cell r="G558">
            <v>213</v>
          </cell>
          <cell r="H558" t="str">
            <v>Duales System</v>
          </cell>
          <cell r="I558" t="str">
            <v>Siebdruckfachwerker/in*) (IH)Duales System</v>
          </cell>
          <cell r="J558" t="str">
            <v>X</v>
          </cell>
          <cell r="K558">
            <v>213</v>
          </cell>
          <cell r="L558">
            <v>21</v>
          </cell>
          <cell r="M558">
            <v>2</v>
          </cell>
          <cell r="V558" t="str">
            <v>3B/4A/4B</v>
          </cell>
          <cell r="W558">
            <v>2</v>
          </cell>
        </row>
        <row r="559">
          <cell r="B559" t="str">
            <v>Tapetendrucker/in (IH)</v>
          </cell>
          <cell r="C559">
            <v>213</v>
          </cell>
          <cell r="G559">
            <v>213</v>
          </cell>
          <cell r="H559" t="str">
            <v>Duales System</v>
          </cell>
          <cell r="I559" t="str">
            <v>Tapetendrucker/in (IH)Duales System</v>
          </cell>
          <cell r="J559" t="str">
            <v>X</v>
          </cell>
          <cell r="K559">
            <v>213</v>
          </cell>
          <cell r="L559">
            <v>21</v>
          </cell>
          <cell r="M559">
            <v>2</v>
          </cell>
          <cell r="V559" t="str">
            <v>3B/4A/4B</v>
          </cell>
          <cell r="W559">
            <v>2</v>
          </cell>
        </row>
        <row r="560">
          <cell r="B560" t="str">
            <v>Textilveredler/in -Druckerei (IH)</v>
          </cell>
          <cell r="C560">
            <v>213</v>
          </cell>
          <cell r="G560">
            <v>213</v>
          </cell>
          <cell r="H560" t="str">
            <v>Duales System</v>
          </cell>
          <cell r="I560" t="str">
            <v>Textilveredler/in -Druckerei (IH)Duales System</v>
          </cell>
          <cell r="J560" t="str">
            <v>X</v>
          </cell>
          <cell r="K560">
            <v>213</v>
          </cell>
          <cell r="L560">
            <v>21</v>
          </cell>
          <cell r="M560">
            <v>2</v>
          </cell>
          <cell r="V560" t="str">
            <v>3B/4A/4B</v>
          </cell>
          <cell r="W560">
            <v>2</v>
          </cell>
        </row>
        <row r="561">
          <cell r="B561" t="str">
            <v>Reprograf/in (IH)</v>
          </cell>
          <cell r="C561">
            <v>213</v>
          </cell>
          <cell r="G561">
            <v>213</v>
          </cell>
          <cell r="H561" t="str">
            <v>Duales System</v>
          </cell>
          <cell r="I561" t="str">
            <v>Reprograf/in (IH)Duales System</v>
          </cell>
          <cell r="J561" t="str">
            <v>X</v>
          </cell>
          <cell r="K561">
            <v>213</v>
          </cell>
          <cell r="L561">
            <v>21</v>
          </cell>
          <cell r="M561">
            <v>2</v>
          </cell>
          <cell r="V561" t="str">
            <v>3B/4A/4B</v>
          </cell>
          <cell r="W561">
            <v>2</v>
          </cell>
        </row>
        <row r="562">
          <cell r="B562" t="str">
            <v>Reprograf/in (Hw)</v>
          </cell>
          <cell r="C562">
            <v>213</v>
          </cell>
          <cell r="G562">
            <v>213</v>
          </cell>
          <cell r="H562" t="str">
            <v>Duales System</v>
          </cell>
          <cell r="I562" t="str">
            <v>Reprograf/in (Hw)Duales System</v>
          </cell>
          <cell r="J562" t="str">
            <v>X</v>
          </cell>
          <cell r="K562">
            <v>213</v>
          </cell>
          <cell r="L562">
            <v>21</v>
          </cell>
          <cell r="M562">
            <v>2</v>
          </cell>
          <cell r="V562" t="str">
            <v>3B/4A/4B</v>
          </cell>
          <cell r="W562">
            <v>2</v>
          </cell>
        </row>
        <row r="563">
          <cell r="B563" t="str">
            <v>Mediengestalter/in für Digital- und Printmedien -Medientechnik (IH)</v>
          </cell>
          <cell r="C563">
            <v>213</v>
          </cell>
          <cell r="G563">
            <v>213</v>
          </cell>
          <cell r="H563" t="str">
            <v>Duales System</v>
          </cell>
          <cell r="I563" t="str">
            <v>Mediengestalter/in für Digital- und Printmedien -Medientechnik (IH)Duales System</v>
          </cell>
          <cell r="J563" t="str">
            <v>X</v>
          </cell>
          <cell r="K563">
            <v>213</v>
          </cell>
          <cell r="L563">
            <v>21</v>
          </cell>
          <cell r="M563">
            <v>2</v>
          </cell>
          <cell r="V563" t="str">
            <v>3B/4A/4B</v>
          </cell>
          <cell r="W563">
            <v>2</v>
          </cell>
        </row>
        <row r="564">
          <cell r="B564" t="str">
            <v>Buchbinder/in (IH)</v>
          </cell>
          <cell r="C564">
            <v>213</v>
          </cell>
          <cell r="G564">
            <v>213</v>
          </cell>
          <cell r="H564" t="str">
            <v>Duales System</v>
          </cell>
          <cell r="I564" t="str">
            <v>Buchbinder/in (IH)Duales System</v>
          </cell>
          <cell r="J564" t="str">
            <v>X</v>
          </cell>
          <cell r="K564">
            <v>213</v>
          </cell>
          <cell r="L564">
            <v>21</v>
          </cell>
          <cell r="M564">
            <v>2</v>
          </cell>
          <cell r="V564" t="str">
            <v>3B/4A/4B</v>
          </cell>
          <cell r="W564">
            <v>2</v>
          </cell>
        </row>
        <row r="565">
          <cell r="B565" t="str">
            <v>Buchbinder/in (Hw)</v>
          </cell>
          <cell r="C565">
            <v>213</v>
          </cell>
          <cell r="G565">
            <v>213</v>
          </cell>
          <cell r="H565" t="str">
            <v>Duales System</v>
          </cell>
          <cell r="I565" t="str">
            <v>Buchbinder/in (Hw)Duales System</v>
          </cell>
          <cell r="J565" t="str">
            <v>X</v>
          </cell>
          <cell r="K565">
            <v>213</v>
          </cell>
          <cell r="L565">
            <v>21</v>
          </cell>
          <cell r="M565">
            <v>2</v>
          </cell>
          <cell r="V565" t="str">
            <v>3B/4A/4B</v>
          </cell>
          <cell r="W565">
            <v>2</v>
          </cell>
        </row>
        <row r="566">
          <cell r="B566" t="str">
            <v>Vorrichter/in im Buchbinderhandwerk*) (Hw)</v>
          </cell>
          <cell r="C566">
            <v>213</v>
          </cell>
          <cell r="G566">
            <v>213</v>
          </cell>
          <cell r="H566" t="str">
            <v>Duales System</v>
          </cell>
          <cell r="I566" t="str">
            <v>Vorrichter/in im Buchbinderhandwerk*) (Hw)Duales System</v>
          </cell>
          <cell r="J566" t="str">
            <v>X</v>
          </cell>
          <cell r="K566">
            <v>213</v>
          </cell>
          <cell r="L566">
            <v>21</v>
          </cell>
          <cell r="M566">
            <v>2</v>
          </cell>
          <cell r="V566" t="str">
            <v>3B/4A/4B</v>
          </cell>
          <cell r="W566">
            <v>2</v>
          </cell>
        </row>
        <row r="567">
          <cell r="B567" t="str">
            <v>Broschürer/in im Buchbinderhandwerk*) (Hw)</v>
          </cell>
          <cell r="C567">
            <v>213</v>
          </cell>
          <cell r="G567">
            <v>213</v>
          </cell>
          <cell r="H567" t="str">
            <v>Duales System</v>
          </cell>
          <cell r="I567" t="str">
            <v>Broschürer/in im Buchbinderhandwerk*) (Hw)Duales System</v>
          </cell>
          <cell r="J567" t="str">
            <v>X</v>
          </cell>
          <cell r="K567">
            <v>213</v>
          </cell>
          <cell r="L567">
            <v>21</v>
          </cell>
          <cell r="M567">
            <v>2</v>
          </cell>
          <cell r="V567" t="str">
            <v>3B/4A/4B</v>
          </cell>
          <cell r="W567">
            <v>2</v>
          </cell>
        </row>
        <row r="568">
          <cell r="B568" t="str">
            <v>Deckenmacher/in im Buchbinderhandwerk*) (Hw)</v>
          </cell>
          <cell r="C568">
            <v>213</v>
          </cell>
          <cell r="G568">
            <v>213</v>
          </cell>
          <cell r="H568" t="str">
            <v>Duales System</v>
          </cell>
          <cell r="I568" t="str">
            <v>Deckenmacher/in im Buchbinderhandwerk*) (Hw)Duales System</v>
          </cell>
          <cell r="J568" t="str">
            <v>X</v>
          </cell>
          <cell r="K568">
            <v>213</v>
          </cell>
          <cell r="L568">
            <v>21</v>
          </cell>
          <cell r="M568">
            <v>2</v>
          </cell>
          <cell r="V568" t="str">
            <v>3B/4A/4B</v>
          </cell>
          <cell r="W568">
            <v>2</v>
          </cell>
        </row>
        <row r="569">
          <cell r="B569" t="str">
            <v>Falzmaschineneinrichter/in im Buchbinderhandwerk*) (Hw)</v>
          </cell>
          <cell r="C569">
            <v>213</v>
          </cell>
          <cell r="G569">
            <v>213</v>
          </cell>
          <cell r="H569" t="str">
            <v>Duales System</v>
          </cell>
          <cell r="I569" t="str">
            <v>Falzmaschineneinrichter/in im Buchbinderhandwerk*) (Hw)Duales System</v>
          </cell>
          <cell r="J569" t="str">
            <v>X</v>
          </cell>
          <cell r="K569">
            <v>213</v>
          </cell>
          <cell r="L569">
            <v>21</v>
          </cell>
          <cell r="M569">
            <v>2</v>
          </cell>
          <cell r="V569" t="str">
            <v>3B/4A/4B</v>
          </cell>
          <cell r="W569">
            <v>2</v>
          </cell>
        </row>
        <row r="570">
          <cell r="B570" t="str">
            <v>Fertigmacher/in im Buchbinderhandwerk*) (Hw)</v>
          </cell>
          <cell r="C570">
            <v>213</v>
          </cell>
          <cell r="G570">
            <v>213</v>
          </cell>
          <cell r="H570" t="str">
            <v>Duales System</v>
          </cell>
          <cell r="I570" t="str">
            <v>Fertigmacher/in im Buchbinderhandwerk*) (Hw)Duales System</v>
          </cell>
          <cell r="J570" t="str">
            <v>X</v>
          </cell>
          <cell r="K570">
            <v>213</v>
          </cell>
          <cell r="L570">
            <v>21</v>
          </cell>
          <cell r="M570">
            <v>2</v>
          </cell>
          <cell r="V570" t="str">
            <v>3B/4A/4B</v>
          </cell>
          <cell r="W570">
            <v>2</v>
          </cell>
        </row>
        <row r="571">
          <cell r="B571" t="str">
            <v>Fertigmacher/in von Akzidenzen im Buchbinderhandwerk*) (Hw)</v>
          </cell>
          <cell r="C571">
            <v>213</v>
          </cell>
          <cell r="G571">
            <v>213</v>
          </cell>
          <cell r="H571" t="str">
            <v>Duales System</v>
          </cell>
          <cell r="I571" t="str">
            <v>Fertigmacher/in von Akzidenzen im Buchbinderhandwerk*) (Hw)Duales System</v>
          </cell>
          <cell r="J571" t="str">
            <v>X</v>
          </cell>
          <cell r="K571">
            <v>213</v>
          </cell>
          <cell r="L571">
            <v>21</v>
          </cell>
          <cell r="M571">
            <v>2</v>
          </cell>
          <cell r="V571" t="str">
            <v>3B/4A/4B</v>
          </cell>
          <cell r="W571">
            <v>2</v>
          </cell>
        </row>
        <row r="572">
          <cell r="B572" t="str">
            <v>Berufe in der Holzbearbeitung, Holz- u. Flechtwarenherstell. Xxx</v>
          </cell>
          <cell r="C572" t="str">
            <v>xxx</v>
          </cell>
          <cell r="G572" t="str">
            <v>xxx</v>
          </cell>
          <cell r="H572" t="str">
            <v>Duales System</v>
          </cell>
          <cell r="I572" t="str">
            <v>Berufe in der Holzbearbeitung, Holz- u. Flechtwarenherstell. XxxDuales System</v>
          </cell>
          <cell r="J572" t="str">
            <v>X</v>
          </cell>
          <cell r="K572" t="str">
            <v>xxx</v>
          </cell>
          <cell r="L572">
            <v>0</v>
          </cell>
          <cell r="M572">
            <v>0</v>
          </cell>
          <cell r="V572" t="str">
            <v>3B/4A/4B</v>
          </cell>
          <cell r="W572">
            <v>0</v>
          </cell>
        </row>
        <row r="573">
          <cell r="B573" t="str">
            <v>Holzbearbeitungsmechaniker/in (IH)</v>
          </cell>
          <cell r="C573">
            <v>543</v>
          </cell>
          <cell r="G573">
            <v>543</v>
          </cell>
          <cell r="H573" t="str">
            <v>Duales System</v>
          </cell>
          <cell r="I573" t="str">
            <v>Holzbearbeitungsmechaniker/in (IH)Duales System</v>
          </cell>
          <cell r="J573" t="str">
            <v>X</v>
          </cell>
          <cell r="K573">
            <v>543</v>
          </cell>
          <cell r="L573">
            <v>54</v>
          </cell>
          <cell r="M573">
            <v>5</v>
          </cell>
          <cell r="V573" t="str">
            <v>3B/4A/4B</v>
          </cell>
          <cell r="W573">
            <v>5</v>
          </cell>
        </row>
        <row r="574">
          <cell r="B574" t="str">
            <v>Holzbearbeitungsmechaniker/in (Hw)</v>
          </cell>
          <cell r="C574">
            <v>543</v>
          </cell>
          <cell r="G574">
            <v>543</v>
          </cell>
          <cell r="H574" t="str">
            <v>Duales System</v>
          </cell>
          <cell r="I574" t="str">
            <v>Holzbearbeitungsmechaniker/in (Hw)Duales System</v>
          </cell>
          <cell r="J574" t="str">
            <v>X</v>
          </cell>
          <cell r="K574">
            <v>543</v>
          </cell>
          <cell r="L574">
            <v>54</v>
          </cell>
          <cell r="M574">
            <v>5</v>
          </cell>
          <cell r="V574" t="str">
            <v>3B/4A/4B</v>
          </cell>
          <cell r="W574">
            <v>5</v>
          </cell>
        </row>
        <row r="575">
          <cell r="B575" t="str">
            <v>Drechsler/in -Elfenbeinschnitzer/in (Hw)</v>
          </cell>
          <cell r="C575">
            <v>215</v>
          </cell>
          <cell r="G575">
            <v>215</v>
          </cell>
          <cell r="H575" t="str">
            <v>Duales System</v>
          </cell>
          <cell r="I575" t="str">
            <v>Drechsler/in -Elfenbeinschnitzer/in (Hw)Duales System</v>
          </cell>
          <cell r="J575" t="str">
            <v>X</v>
          </cell>
          <cell r="K575">
            <v>215</v>
          </cell>
          <cell r="L575">
            <v>21</v>
          </cell>
          <cell r="M575">
            <v>2</v>
          </cell>
          <cell r="V575" t="str">
            <v>3B/4A/4B</v>
          </cell>
          <cell r="W575">
            <v>2</v>
          </cell>
        </row>
        <row r="576">
          <cell r="B576" t="str">
            <v>Holzbildhauer/in (IH)</v>
          </cell>
          <cell r="C576">
            <v>215</v>
          </cell>
          <cell r="G576">
            <v>215</v>
          </cell>
          <cell r="H576" t="str">
            <v>Duales System</v>
          </cell>
          <cell r="I576" t="str">
            <v>Holzbildhauer/in (IH)Duales System</v>
          </cell>
          <cell r="J576" t="str">
            <v>X</v>
          </cell>
          <cell r="K576">
            <v>215</v>
          </cell>
          <cell r="L576">
            <v>21</v>
          </cell>
          <cell r="M576">
            <v>2</v>
          </cell>
          <cell r="V576" t="str">
            <v>3B/4A/4B</v>
          </cell>
          <cell r="W576">
            <v>2</v>
          </cell>
        </row>
        <row r="577">
          <cell r="B577" t="str">
            <v>Holzbildhauer/in (Hw)</v>
          </cell>
          <cell r="C577">
            <v>215</v>
          </cell>
          <cell r="G577">
            <v>215</v>
          </cell>
          <cell r="H577" t="str">
            <v>Duales System</v>
          </cell>
          <cell r="I577" t="str">
            <v>Holzbildhauer/in (Hw)Duales System</v>
          </cell>
          <cell r="J577" t="str">
            <v>X</v>
          </cell>
          <cell r="K577">
            <v>215</v>
          </cell>
          <cell r="L577">
            <v>21</v>
          </cell>
          <cell r="M577">
            <v>2</v>
          </cell>
          <cell r="V577" t="str">
            <v>3B/4A/4B</v>
          </cell>
          <cell r="W577">
            <v>2</v>
          </cell>
        </row>
        <row r="578">
          <cell r="B578" t="str">
            <v>Bürsten- und Pinselmacher/in (IH)</v>
          </cell>
          <cell r="C578">
            <v>543</v>
          </cell>
          <cell r="G578">
            <v>543</v>
          </cell>
          <cell r="H578" t="str">
            <v>Duales System</v>
          </cell>
          <cell r="I578" t="str">
            <v>Bürsten- und Pinselmacher/in (IH)Duales System</v>
          </cell>
          <cell r="J578" t="str">
            <v>X</v>
          </cell>
          <cell r="K578">
            <v>543</v>
          </cell>
          <cell r="L578">
            <v>54</v>
          </cell>
          <cell r="M578">
            <v>5</v>
          </cell>
          <cell r="V578" t="str">
            <v>3B/4A/4B</v>
          </cell>
          <cell r="W578">
            <v>5</v>
          </cell>
        </row>
        <row r="579">
          <cell r="B579" t="str">
            <v>Bürsten- und Pinselmacher/in (Hw)</v>
          </cell>
          <cell r="C579">
            <v>543</v>
          </cell>
          <cell r="G579">
            <v>543</v>
          </cell>
          <cell r="H579" t="str">
            <v>Duales System</v>
          </cell>
          <cell r="I579" t="str">
            <v>Bürsten- und Pinselmacher/in (Hw)Duales System</v>
          </cell>
          <cell r="J579" t="str">
            <v>X</v>
          </cell>
          <cell r="K579">
            <v>543</v>
          </cell>
          <cell r="L579">
            <v>54</v>
          </cell>
          <cell r="M579">
            <v>5</v>
          </cell>
          <cell r="V579" t="str">
            <v>3B/4A/4B</v>
          </cell>
          <cell r="W579">
            <v>5</v>
          </cell>
        </row>
        <row r="580">
          <cell r="B580" t="str">
            <v>Bürsteneinzieher/in*) (Hw)</v>
          </cell>
          <cell r="C580">
            <v>543</v>
          </cell>
          <cell r="G580">
            <v>543</v>
          </cell>
          <cell r="H580" t="str">
            <v>Duales System</v>
          </cell>
          <cell r="I580" t="str">
            <v>Bürsteneinzieher/in*) (Hw)Duales System</v>
          </cell>
          <cell r="J580" t="str">
            <v>X</v>
          </cell>
          <cell r="K580">
            <v>543</v>
          </cell>
          <cell r="L580">
            <v>54</v>
          </cell>
          <cell r="M580">
            <v>5</v>
          </cell>
          <cell r="V580" t="str">
            <v>3B/4A/4B</v>
          </cell>
          <cell r="W580">
            <v>5</v>
          </cell>
        </row>
        <row r="581">
          <cell r="B581" t="str">
            <v>Schirmmacher/in (Hw)</v>
          </cell>
          <cell r="C581">
            <v>543</v>
          </cell>
          <cell r="G581">
            <v>543</v>
          </cell>
          <cell r="H581" t="str">
            <v>Duales System</v>
          </cell>
          <cell r="I581" t="str">
            <v>Schirmmacher/in (Hw)Duales System</v>
          </cell>
          <cell r="J581" t="str">
            <v>X</v>
          </cell>
          <cell r="K581">
            <v>543</v>
          </cell>
          <cell r="L581">
            <v>54</v>
          </cell>
          <cell r="M581">
            <v>5</v>
          </cell>
          <cell r="V581" t="str">
            <v>3B/4A/4B</v>
          </cell>
          <cell r="W581">
            <v>5</v>
          </cell>
        </row>
        <row r="582">
          <cell r="B582" t="str">
            <v>Holzspielzeugmacher/in (IH)</v>
          </cell>
          <cell r="C582">
            <v>543</v>
          </cell>
          <cell r="G582">
            <v>543</v>
          </cell>
          <cell r="H582" t="str">
            <v>Duales System</v>
          </cell>
          <cell r="I582" t="str">
            <v>Holzspielzeugmacher/in (IH)Duales System</v>
          </cell>
          <cell r="J582" t="str">
            <v>X</v>
          </cell>
          <cell r="K582">
            <v>543</v>
          </cell>
          <cell r="L582">
            <v>54</v>
          </cell>
          <cell r="M582">
            <v>5</v>
          </cell>
          <cell r="V582" t="str">
            <v>3B/4A/4B</v>
          </cell>
          <cell r="W582">
            <v>5</v>
          </cell>
        </row>
        <row r="583">
          <cell r="B583" t="str">
            <v>Holzspielzeugmacher/in (Hw)</v>
          </cell>
          <cell r="C583">
            <v>543</v>
          </cell>
          <cell r="G583">
            <v>543</v>
          </cell>
          <cell r="H583" t="str">
            <v>Duales System</v>
          </cell>
          <cell r="I583" t="str">
            <v>Holzspielzeugmacher/in (Hw)Duales System</v>
          </cell>
          <cell r="J583" t="str">
            <v>X</v>
          </cell>
          <cell r="K583">
            <v>543</v>
          </cell>
          <cell r="L583">
            <v>54</v>
          </cell>
          <cell r="M583">
            <v>5</v>
          </cell>
          <cell r="V583" t="str">
            <v>3B/4A/4B</v>
          </cell>
          <cell r="W583">
            <v>5</v>
          </cell>
        </row>
        <row r="584">
          <cell r="B584" t="str">
            <v>Korbmacher/in (IH)</v>
          </cell>
          <cell r="C584">
            <v>543</v>
          </cell>
          <cell r="G584">
            <v>543</v>
          </cell>
          <cell r="H584" t="str">
            <v>Duales System</v>
          </cell>
          <cell r="I584" t="str">
            <v>Korbmacher/in (IH)Duales System</v>
          </cell>
          <cell r="J584" t="str">
            <v>X</v>
          </cell>
          <cell r="K584">
            <v>543</v>
          </cell>
          <cell r="L584">
            <v>54</v>
          </cell>
          <cell r="M584">
            <v>5</v>
          </cell>
          <cell r="V584" t="str">
            <v>3B/4A/4B</v>
          </cell>
          <cell r="W584">
            <v>5</v>
          </cell>
        </row>
        <row r="585">
          <cell r="B585" t="str">
            <v>Korbmacher/in (Hw)</v>
          </cell>
          <cell r="C585">
            <v>543</v>
          </cell>
          <cell r="G585">
            <v>543</v>
          </cell>
          <cell r="H585" t="str">
            <v>Duales System</v>
          </cell>
          <cell r="I585" t="str">
            <v>Korbmacher/in (Hw)Duales System</v>
          </cell>
          <cell r="J585" t="str">
            <v>X</v>
          </cell>
          <cell r="K585">
            <v>543</v>
          </cell>
          <cell r="L585">
            <v>54</v>
          </cell>
          <cell r="M585">
            <v>5</v>
          </cell>
          <cell r="V585" t="str">
            <v>3B/4A/4B</v>
          </cell>
          <cell r="W585">
            <v>5</v>
          </cell>
        </row>
        <row r="586">
          <cell r="B586" t="str">
            <v>Korb- und Flechtwerker/in*) (Hw)</v>
          </cell>
          <cell r="C586">
            <v>543</v>
          </cell>
          <cell r="G586">
            <v>543</v>
          </cell>
          <cell r="H586" t="str">
            <v>Duales System</v>
          </cell>
          <cell r="I586" t="str">
            <v>Korb- und Flechtwerker/in*) (Hw)Duales System</v>
          </cell>
          <cell r="J586" t="str">
            <v>X</v>
          </cell>
          <cell r="K586">
            <v>543</v>
          </cell>
          <cell r="L586">
            <v>54</v>
          </cell>
          <cell r="M586">
            <v>5</v>
          </cell>
          <cell r="V586" t="str">
            <v>3B/4A/4B</v>
          </cell>
          <cell r="W586">
            <v>5</v>
          </cell>
        </row>
        <row r="587">
          <cell r="B587" t="str">
            <v>Korb- und Rahmenflechter/in*) (Hw)</v>
          </cell>
          <cell r="C587">
            <v>543</v>
          </cell>
          <cell r="G587">
            <v>543</v>
          </cell>
          <cell r="H587" t="str">
            <v>Duales System</v>
          </cell>
          <cell r="I587" t="str">
            <v>Korb- und Rahmenflechter/in*) (Hw)Duales System</v>
          </cell>
          <cell r="J587" t="str">
            <v>X</v>
          </cell>
          <cell r="K587">
            <v>543</v>
          </cell>
          <cell r="L587">
            <v>54</v>
          </cell>
          <cell r="M587">
            <v>5</v>
          </cell>
          <cell r="V587" t="str">
            <v>3B/4A/4B</v>
          </cell>
          <cell r="W587">
            <v>5</v>
          </cell>
        </row>
        <row r="588">
          <cell r="B588" t="str">
            <v>Berufe in der Hütten- u. Halbzeugindustrie xxx</v>
          </cell>
          <cell r="C588" t="str">
            <v>xxx</v>
          </cell>
          <cell r="G588" t="str">
            <v>xxx</v>
          </cell>
          <cell r="H588" t="str">
            <v>Duales System</v>
          </cell>
          <cell r="I588" t="str">
            <v>Berufe in der Hütten- u. Halbzeugindustrie xxxDuales System</v>
          </cell>
          <cell r="J588" t="str">
            <v>X</v>
          </cell>
          <cell r="K588" t="str">
            <v>xxx</v>
          </cell>
          <cell r="L588">
            <v>0</v>
          </cell>
          <cell r="M588">
            <v>0</v>
          </cell>
          <cell r="V588" t="str">
            <v>3B/4A/4B</v>
          </cell>
          <cell r="W588">
            <v>0</v>
          </cell>
        </row>
        <row r="589">
          <cell r="B589" t="str">
            <v>Verfahrensmechaniker/in in der Hütten- und Halbzeugindustrie (IH)</v>
          </cell>
          <cell r="C589">
            <v>521</v>
          </cell>
          <cell r="G589">
            <v>521</v>
          </cell>
          <cell r="H589" t="str">
            <v>Duales System</v>
          </cell>
          <cell r="I589" t="str">
            <v>Verfahrensmechaniker/in in der Hütten- und Halbzeugindustrie (IH)Duales System</v>
          </cell>
          <cell r="J589" t="str">
            <v>X</v>
          </cell>
          <cell r="K589">
            <v>521</v>
          </cell>
          <cell r="L589">
            <v>52</v>
          </cell>
          <cell r="M589">
            <v>5</v>
          </cell>
          <cell r="V589" t="str">
            <v>3B/4A/4B</v>
          </cell>
          <cell r="W589">
            <v>5</v>
          </cell>
        </row>
        <row r="590">
          <cell r="B590" t="str">
            <v>Metallhüttenfachwerker/in*) (IH)</v>
          </cell>
          <cell r="C590">
            <v>521</v>
          </cell>
          <cell r="G590">
            <v>521</v>
          </cell>
          <cell r="H590" t="str">
            <v>Duales System</v>
          </cell>
          <cell r="I590" t="str">
            <v>Metallhüttenfachwerker/in*) (IH)Duales System</v>
          </cell>
          <cell r="J590" t="str">
            <v>X</v>
          </cell>
          <cell r="K590">
            <v>521</v>
          </cell>
          <cell r="L590">
            <v>52</v>
          </cell>
          <cell r="M590">
            <v>5</v>
          </cell>
          <cell r="V590" t="str">
            <v>3B/4A/4B</v>
          </cell>
          <cell r="W590">
            <v>5</v>
          </cell>
        </row>
        <row r="591">
          <cell r="B591" t="str">
            <v>Hüttenwerker/in*) (IH)</v>
          </cell>
          <cell r="C591">
            <v>521</v>
          </cell>
          <cell r="G591">
            <v>521</v>
          </cell>
          <cell r="H591" t="str">
            <v>Duales System</v>
          </cell>
          <cell r="I591" t="str">
            <v>Hüttenwerker/in*) (IH)Duales System</v>
          </cell>
          <cell r="J591" t="str">
            <v>X</v>
          </cell>
          <cell r="K591">
            <v>521</v>
          </cell>
          <cell r="L591">
            <v>52</v>
          </cell>
          <cell r="M591">
            <v>5</v>
          </cell>
          <cell r="V591" t="str">
            <v>3B/4A/4B</v>
          </cell>
          <cell r="W591">
            <v>5</v>
          </cell>
        </row>
        <row r="592">
          <cell r="B592" t="str">
            <v>Drahtzieher/in (IH)</v>
          </cell>
          <cell r="C592">
            <v>521</v>
          </cell>
          <cell r="G592">
            <v>521</v>
          </cell>
          <cell r="H592" t="str">
            <v>Duales System</v>
          </cell>
          <cell r="I592" t="str">
            <v>Drahtzieher/in (IH)Duales System</v>
          </cell>
          <cell r="J592" t="str">
            <v>X</v>
          </cell>
          <cell r="K592">
            <v>521</v>
          </cell>
          <cell r="L592">
            <v>52</v>
          </cell>
          <cell r="M592">
            <v>5</v>
          </cell>
          <cell r="V592" t="str">
            <v>3B/4A/4B</v>
          </cell>
          <cell r="W592">
            <v>5</v>
          </cell>
        </row>
        <row r="593">
          <cell r="B593" t="str">
            <v>Gießereiberufe xxx</v>
          </cell>
          <cell r="C593" t="str">
            <v>xxx</v>
          </cell>
          <cell r="G593" t="str">
            <v>xxx</v>
          </cell>
          <cell r="H593" t="str">
            <v>Duales System</v>
          </cell>
          <cell r="I593" t="str">
            <v>Gießereiberufe xxxDuales System</v>
          </cell>
          <cell r="J593" t="str">
            <v>X</v>
          </cell>
          <cell r="K593" t="str">
            <v>xxx</v>
          </cell>
          <cell r="L593">
            <v>0</v>
          </cell>
          <cell r="M593">
            <v>0</v>
          </cell>
          <cell r="V593" t="str">
            <v>3B/4A/4B</v>
          </cell>
          <cell r="W593">
            <v>0</v>
          </cell>
        </row>
        <row r="594">
          <cell r="B594" t="str">
            <v>Gießereimechaniker/in (IH)</v>
          </cell>
          <cell r="C594">
            <v>521</v>
          </cell>
          <cell r="G594">
            <v>521</v>
          </cell>
          <cell r="H594" t="str">
            <v>Duales System</v>
          </cell>
          <cell r="I594" t="str">
            <v>Gießereimechaniker/in (IH)Duales System</v>
          </cell>
          <cell r="J594" t="str">
            <v>X</v>
          </cell>
          <cell r="K594">
            <v>521</v>
          </cell>
          <cell r="L594">
            <v>52</v>
          </cell>
          <cell r="M594">
            <v>5</v>
          </cell>
          <cell r="V594" t="str">
            <v>3B/4A/4B</v>
          </cell>
          <cell r="W594">
            <v>5</v>
          </cell>
        </row>
        <row r="595">
          <cell r="B595" t="str">
            <v>Gießereimechaniker/in (Hw)</v>
          </cell>
          <cell r="C595">
            <v>521</v>
          </cell>
          <cell r="G595">
            <v>521</v>
          </cell>
          <cell r="H595" t="str">
            <v>Duales System</v>
          </cell>
          <cell r="I595" t="str">
            <v>Gießereimechaniker/in (Hw)Duales System</v>
          </cell>
          <cell r="J595" t="str">
            <v>X</v>
          </cell>
          <cell r="K595">
            <v>521</v>
          </cell>
          <cell r="L595">
            <v>52</v>
          </cell>
          <cell r="M595">
            <v>5</v>
          </cell>
          <cell r="V595" t="str">
            <v>3B/4A/4B</v>
          </cell>
          <cell r="W595">
            <v>5</v>
          </cell>
        </row>
        <row r="596">
          <cell r="B596" t="str">
            <v>Gießereiwerker/in*) (IH)</v>
          </cell>
          <cell r="C596">
            <v>521</v>
          </cell>
          <cell r="G596">
            <v>521</v>
          </cell>
          <cell r="H596" t="str">
            <v>Duales System</v>
          </cell>
          <cell r="I596" t="str">
            <v>Gießereiwerker/in*) (IH)Duales System</v>
          </cell>
          <cell r="J596" t="str">
            <v>X</v>
          </cell>
          <cell r="K596">
            <v>521</v>
          </cell>
          <cell r="L596">
            <v>52</v>
          </cell>
          <cell r="M596">
            <v>5</v>
          </cell>
          <cell r="V596" t="str">
            <v>3B/4A/4B</v>
          </cell>
          <cell r="W596">
            <v>5</v>
          </cell>
        </row>
        <row r="597">
          <cell r="B597" t="str">
            <v>Schriftgießer/in (IH)</v>
          </cell>
          <cell r="C597">
            <v>521</v>
          </cell>
          <cell r="G597">
            <v>521</v>
          </cell>
          <cell r="H597" t="str">
            <v>Duales System</v>
          </cell>
          <cell r="I597" t="str">
            <v>Schriftgießer/in (IH)Duales System</v>
          </cell>
          <cell r="J597" t="str">
            <v>X</v>
          </cell>
          <cell r="K597">
            <v>521</v>
          </cell>
          <cell r="L597">
            <v>52</v>
          </cell>
          <cell r="M597">
            <v>5</v>
          </cell>
          <cell r="V597" t="str">
            <v>3B/4A/4B</v>
          </cell>
          <cell r="W597">
            <v>5</v>
          </cell>
        </row>
        <row r="598">
          <cell r="B598" t="str">
            <v>Glockengießer/in (Hw)</v>
          </cell>
          <cell r="C598">
            <v>521</v>
          </cell>
          <cell r="G598">
            <v>521</v>
          </cell>
          <cell r="H598" t="str">
            <v>Duales System</v>
          </cell>
          <cell r="I598" t="str">
            <v>Glockengießer/in (Hw)Duales System</v>
          </cell>
          <cell r="J598" t="str">
            <v>X</v>
          </cell>
          <cell r="K598">
            <v>521</v>
          </cell>
          <cell r="L598">
            <v>52</v>
          </cell>
          <cell r="M598">
            <v>5</v>
          </cell>
          <cell r="V598" t="str">
            <v>3B/4A/4B</v>
          </cell>
          <cell r="W598">
            <v>5</v>
          </cell>
        </row>
        <row r="599">
          <cell r="B599" t="str">
            <v>Metall- und Glockengießer/in (Hw)</v>
          </cell>
          <cell r="C599">
            <v>521</v>
          </cell>
          <cell r="G599">
            <v>521</v>
          </cell>
          <cell r="H599" t="str">
            <v>Duales System</v>
          </cell>
          <cell r="I599" t="str">
            <v>Metall- und Glockengießer/in (Hw)Duales System</v>
          </cell>
          <cell r="J599" t="str">
            <v>X</v>
          </cell>
          <cell r="K599">
            <v>521</v>
          </cell>
          <cell r="L599">
            <v>52</v>
          </cell>
          <cell r="M599">
            <v>5</v>
          </cell>
          <cell r="V599" t="str">
            <v>3B/4A/4B</v>
          </cell>
          <cell r="W599">
            <v>5</v>
          </cell>
        </row>
        <row r="600">
          <cell r="B600" t="str">
            <v>Metallformer/in und Metallgießer/in (Hw)</v>
          </cell>
          <cell r="C600">
            <v>521</v>
          </cell>
          <cell r="G600">
            <v>521</v>
          </cell>
          <cell r="H600" t="str">
            <v>Duales System</v>
          </cell>
          <cell r="I600" t="str">
            <v>Metallformer/in und Metallgießer/in (Hw)Duales System</v>
          </cell>
          <cell r="J600" t="str">
            <v>X</v>
          </cell>
          <cell r="K600">
            <v>521</v>
          </cell>
          <cell r="L600">
            <v>52</v>
          </cell>
          <cell r="M600">
            <v>5</v>
          </cell>
          <cell r="V600" t="str">
            <v>3B/4A/4B</v>
          </cell>
          <cell r="W600">
            <v>5</v>
          </cell>
        </row>
        <row r="601">
          <cell r="B601" t="str">
            <v>Zinngießer/in (Hw)</v>
          </cell>
          <cell r="C601">
            <v>521</v>
          </cell>
          <cell r="G601">
            <v>521</v>
          </cell>
          <cell r="H601" t="str">
            <v>Duales System</v>
          </cell>
          <cell r="I601" t="str">
            <v>Zinngießer/in (Hw)Duales System</v>
          </cell>
          <cell r="J601" t="str">
            <v>X</v>
          </cell>
          <cell r="K601">
            <v>521</v>
          </cell>
          <cell r="L601">
            <v>52</v>
          </cell>
          <cell r="M601">
            <v>5</v>
          </cell>
          <cell r="V601" t="str">
            <v>3B/4A/4B</v>
          </cell>
          <cell r="W601">
            <v>5</v>
          </cell>
        </row>
        <row r="602">
          <cell r="B602" t="str">
            <v>Berufe in der spanlosen Metallverformung xxx</v>
          </cell>
          <cell r="C602" t="str">
            <v>xxx</v>
          </cell>
          <cell r="G602" t="str">
            <v>xxx</v>
          </cell>
          <cell r="H602" t="str">
            <v>Duales System</v>
          </cell>
          <cell r="I602" t="str">
            <v>Berufe in der spanlosen Metallverformung xxxDuales System</v>
          </cell>
          <cell r="J602" t="str">
            <v>X</v>
          </cell>
          <cell r="K602" t="str">
            <v>xxx</v>
          </cell>
          <cell r="L602">
            <v>0</v>
          </cell>
          <cell r="M602">
            <v>0</v>
          </cell>
          <cell r="V602" t="str">
            <v>3B/4A/4B</v>
          </cell>
          <cell r="W602">
            <v>0</v>
          </cell>
        </row>
        <row r="603">
          <cell r="B603" t="str">
            <v>Drahtwarenmacher/in (IH)</v>
          </cell>
          <cell r="C603">
            <v>521</v>
          </cell>
          <cell r="G603">
            <v>521</v>
          </cell>
          <cell r="H603" t="str">
            <v>Duales System</v>
          </cell>
          <cell r="I603" t="str">
            <v>Drahtwarenmacher/in (IH)Duales System</v>
          </cell>
          <cell r="J603" t="str">
            <v>X</v>
          </cell>
          <cell r="K603">
            <v>521</v>
          </cell>
          <cell r="L603">
            <v>52</v>
          </cell>
          <cell r="M603">
            <v>5</v>
          </cell>
          <cell r="V603" t="str">
            <v>3B/4A/4B</v>
          </cell>
          <cell r="W603">
            <v>5</v>
          </cell>
        </row>
        <row r="604">
          <cell r="B604" t="str">
            <v>Kabeljungwerker/in (IH)</v>
          </cell>
          <cell r="C604">
            <v>521</v>
          </cell>
          <cell r="G604">
            <v>521</v>
          </cell>
          <cell r="H604" t="str">
            <v>Duales System</v>
          </cell>
          <cell r="I604" t="str">
            <v>Kabeljungwerker/in (IH)Duales System</v>
          </cell>
          <cell r="J604" t="str">
            <v>X</v>
          </cell>
          <cell r="K604">
            <v>521</v>
          </cell>
          <cell r="L604">
            <v>52</v>
          </cell>
          <cell r="M604">
            <v>5</v>
          </cell>
          <cell r="V604" t="str">
            <v>3B/4A/4B</v>
          </cell>
          <cell r="W604">
            <v>5</v>
          </cell>
        </row>
        <row r="605">
          <cell r="B605" t="str">
            <v>Federmacher/in (IH)</v>
          </cell>
          <cell r="C605">
            <v>521</v>
          </cell>
          <cell r="G605">
            <v>521</v>
          </cell>
          <cell r="H605" t="str">
            <v>Duales System</v>
          </cell>
          <cell r="I605" t="str">
            <v>Federmacher/in (IH)Duales System</v>
          </cell>
          <cell r="J605" t="str">
            <v>X</v>
          </cell>
          <cell r="K605">
            <v>521</v>
          </cell>
          <cell r="L605">
            <v>52</v>
          </cell>
          <cell r="M605">
            <v>5</v>
          </cell>
          <cell r="V605" t="str">
            <v>3B/4A/4B</v>
          </cell>
          <cell r="W605">
            <v>5</v>
          </cell>
        </row>
        <row r="606">
          <cell r="B606" t="str">
            <v>Berufe in der spanenden Metallverformung xxx</v>
          </cell>
          <cell r="C606" t="str">
            <v>xxx</v>
          </cell>
          <cell r="G606" t="str">
            <v>xxx</v>
          </cell>
          <cell r="H606" t="str">
            <v>Duales System</v>
          </cell>
          <cell r="I606" t="str">
            <v>Berufe in der spanenden Metallverformung xxxDuales System</v>
          </cell>
          <cell r="J606" t="str">
            <v>X</v>
          </cell>
          <cell r="K606" t="str">
            <v>xxx</v>
          </cell>
          <cell r="L606">
            <v>0</v>
          </cell>
          <cell r="M606">
            <v>0</v>
          </cell>
          <cell r="V606" t="str">
            <v>3B/4A/4B</v>
          </cell>
          <cell r="W606">
            <v>0</v>
          </cell>
        </row>
        <row r="607">
          <cell r="B607" t="str">
            <v>Werkzeugmaschinenwerker/in*) (IH)</v>
          </cell>
          <cell r="C607">
            <v>521</v>
          </cell>
          <cell r="G607">
            <v>521</v>
          </cell>
          <cell r="H607" t="str">
            <v>Duales System</v>
          </cell>
          <cell r="I607" t="str">
            <v>Werkzeugmaschinenwerker/in*) (IH)Duales System</v>
          </cell>
          <cell r="J607" t="str">
            <v>X</v>
          </cell>
          <cell r="K607">
            <v>521</v>
          </cell>
          <cell r="L607">
            <v>52</v>
          </cell>
          <cell r="M607">
            <v>5</v>
          </cell>
          <cell r="V607" t="str">
            <v>3B/4A/4B</v>
          </cell>
          <cell r="W607">
            <v>5</v>
          </cell>
        </row>
        <row r="608">
          <cell r="B608" t="str">
            <v>Zerspanungsmechaniker/in (Hw)</v>
          </cell>
          <cell r="G608">
            <v>521</v>
          </cell>
          <cell r="H608" t="str">
            <v>Duales System</v>
          </cell>
          <cell r="I608" t="str">
            <v>Zerspanungsmechaniker/in (Hw)Duales System</v>
          </cell>
          <cell r="J608" t="str">
            <v>X</v>
          </cell>
          <cell r="K608">
            <v>521</v>
          </cell>
          <cell r="L608">
            <v>52</v>
          </cell>
          <cell r="M608">
            <v>5</v>
          </cell>
          <cell r="V608" t="str">
            <v>3B/4A/4B</v>
          </cell>
          <cell r="W608">
            <v>5</v>
          </cell>
        </row>
        <row r="609">
          <cell r="B609" t="str">
            <v>Zerspanungsmechaniker/in (IH)</v>
          </cell>
          <cell r="G609">
            <v>521</v>
          </cell>
          <cell r="H609" t="str">
            <v>Duales System</v>
          </cell>
          <cell r="I609" t="str">
            <v>Zerspanungsmechaniker/in (IH)Duales System</v>
          </cell>
          <cell r="J609" t="str">
            <v>X</v>
          </cell>
          <cell r="K609">
            <v>521</v>
          </cell>
          <cell r="L609">
            <v>52</v>
          </cell>
          <cell r="M609">
            <v>5</v>
          </cell>
          <cell r="V609" t="str">
            <v>3B/4A/4B</v>
          </cell>
          <cell r="W609">
            <v>5</v>
          </cell>
        </row>
        <row r="610">
          <cell r="B610" t="str">
            <v>Werkzeugmaschinenspaner/in -Produktion*) (IH)</v>
          </cell>
          <cell r="C610">
            <v>521</v>
          </cell>
          <cell r="G610">
            <v>521</v>
          </cell>
          <cell r="H610" t="str">
            <v>Duales System</v>
          </cell>
          <cell r="I610" t="str">
            <v>Werkzeugmaschinenspaner/in -Produktion*) (IH)Duales System</v>
          </cell>
          <cell r="J610" t="str">
            <v>X</v>
          </cell>
          <cell r="K610">
            <v>521</v>
          </cell>
          <cell r="L610">
            <v>52</v>
          </cell>
          <cell r="M610">
            <v>5</v>
          </cell>
          <cell r="V610" t="str">
            <v>3B/4A/4B</v>
          </cell>
          <cell r="W610">
            <v>5</v>
          </cell>
        </row>
        <row r="611">
          <cell r="B611" t="str">
            <v>Dreher/in (Hw)</v>
          </cell>
          <cell r="C611">
            <v>521</v>
          </cell>
          <cell r="G611">
            <v>521</v>
          </cell>
          <cell r="H611" t="str">
            <v>Duales System</v>
          </cell>
          <cell r="I611" t="str">
            <v>Dreher/in (Hw)Duales System</v>
          </cell>
          <cell r="J611" t="str">
            <v>X</v>
          </cell>
          <cell r="K611">
            <v>521</v>
          </cell>
          <cell r="L611">
            <v>52</v>
          </cell>
          <cell r="M611">
            <v>5</v>
          </cell>
          <cell r="V611" t="str">
            <v>3B/4A/4B</v>
          </cell>
          <cell r="W611">
            <v>5</v>
          </cell>
        </row>
        <row r="612">
          <cell r="B612" t="str">
            <v>Werkzeugmaschinenwerker/in -Drehen*) (IH)</v>
          </cell>
          <cell r="C612">
            <v>521</v>
          </cell>
          <cell r="G612">
            <v>521</v>
          </cell>
          <cell r="H612" t="str">
            <v>Duales System</v>
          </cell>
          <cell r="I612" t="str">
            <v>Werkzeugmaschinenwerker/in -Drehen*) (IH)Duales System</v>
          </cell>
          <cell r="J612" t="str">
            <v>X</v>
          </cell>
          <cell r="K612">
            <v>521</v>
          </cell>
          <cell r="L612">
            <v>52</v>
          </cell>
          <cell r="M612">
            <v>5</v>
          </cell>
          <cell r="V612" t="str">
            <v>3B/4A/4B</v>
          </cell>
          <cell r="W612">
            <v>5</v>
          </cell>
        </row>
        <row r="613">
          <cell r="B613" t="str">
            <v>Dreher-Fachwerker/in*) (IH)</v>
          </cell>
          <cell r="C613">
            <v>521</v>
          </cell>
          <cell r="G613">
            <v>521</v>
          </cell>
          <cell r="H613" t="str">
            <v>Duales System</v>
          </cell>
          <cell r="I613" t="str">
            <v>Dreher-Fachwerker/in*) (IH)Duales System</v>
          </cell>
          <cell r="J613" t="str">
            <v>X</v>
          </cell>
          <cell r="K613">
            <v>521</v>
          </cell>
          <cell r="L613">
            <v>52</v>
          </cell>
          <cell r="M613">
            <v>5</v>
          </cell>
          <cell r="V613" t="str">
            <v>3B/4A/4B</v>
          </cell>
          <cell r="W613">
            <v>5</v>
          </cell>
        </row>
        <row r="614">
          <cell r="B614" t="str">
            <v>Werkzeugmaschinenspaner/in -Drehen*) (IH)</v>
          </cell>
          <cell r="C614">
            <v>521</v>
          </cell>
          <cell r="G614">
            <v>521</v>
          </cell>
          <cell r="H614" t="str">
            <v>Duales System</v>
          </cell>
          <cell r="I614" t="str">
            <v>Werkzeugmaschinenspaner/in -Drehen*) (IH)Duales System</v>
          </cell>
          <cell r="J614" t="str">
            <v>X</v>
          </cell>
          <cell r="K614">
            <v>521</v>
          </cell>
          <cell r="L614">
            <v>52</v>
          </cell>
          <cell r="M614">
            <v>5</v>
          </cell>
          <cell r="V614" t="str">
            <v>3B/4A/4B</v>
          </cell>
          <cell r="W614">
            <v>5</v>
          </cell>
        </row>
        <row r="615">
          <cell r="B615" t="str">
            <v>Dreher-Fachwerker/in*) (Hw)</v>
          </cell>
          <cell r="C615">
            <v>521</v>
          </cell>
          <cell r="G615">
            <v>521</v>
          </cell>
          <cell r="H615" t="str">
            <v>Duales System</v>
          </cell>
          <cell r="I615" t="str">
            <v>Dreher-Fachwerker/in*) (Hw)Duales System</v>
          </cell>
          <cell r="J615" t="str">
            <v>X</v>
          </cell>
          <cell r="K615">
            <v>521</v>
          </cell>
          <cell r="L615">
            <v>52</v>
          </cell>
          <cell r="M615">
            <v>5</v>
          </cell>
          <cell r="V615" t="str">
            <v>3B/4A/4B</v>
          </cell>
          <cell r="W615">
            <v>5</v>
          </cell>
        </row>
        <row r="616">
          <cell r="B616" t="str">
            <v>Werkzeugmaschinenspaner/in -Drehen*) (Hw)</v>
          </cell>
          <cell r="C616">
            <v>521</v>
          </cell>
          <cell r="G616">
            <v>521</v>
          </cell>
          <cell r="H616" t="str">
            <v>Duales System</v>
          </cell>
          <cell r="I616" t="str">
            <v>Werkzeugmaschinenspaner/in -Drehen*) (Hw)Duales System</v>
          </cell>
          <cell r="J616" t="str">
            <v>X</v>
          </cell>
          <cell r="K616">
            <v>521</v>
          </cell>
          <cell r="L616">
            <v>52</v>
          </cell>
          <cell r="M616">
            <v>5</v>
          </cell>
          <cell r="V616" t="str">
            <v>3B/4A/4B</v>
          </cell>
          <cell r="W616">
            <v>5</v>
          </cell>
        </row>
        <row r="617">
          <cell r="B617" t="str">
            <v>Zerspanungsmechaniker/in -Drehtechnik (IH)</v>
          </cell>
          <cell r="C617">
            <v>521</v>
          </cell>
          <cell r="G617">
            <v>521</v>
          </cell>
          <cell r="H617" t="str">
            <v>Duales System</v>
          </cell>
          <cell r="I617" t="str">
            <v>Zerspanungsmechaniker/in -Drehtechnik (IH)Duales System</v>
          </cell>
          <cell r="J617" t="str">
            <v>X</v>
          </cell>
          <cell r="K617">
            <v>521</v>
          </cell>
          <cell r="L617">
            <v>52</v>
          </cell>
          <cell r="M617">
            <v>5</v>
          </cell>
          <cell r="V617" t="str">
            <v>3B/4A/4B</v>
          </cell>
          <cell r="W617">
            <v>5</v>
          </cell>
        </row>
        <row r="618">
          <cell r="B618" t="str">
            <v>Zerspanungsmechaniker/in -Drehtechnik (Hw)</v>
          </cell>
          <cell r="C618">
            <v>521</v>
          </cell>
          <cell r="G618">
            <v>521</v>
          </cell>
          <cell r="H618" t="str">
            <v>Duales System</v>
          </cell>
          <cell r="I618" t="str">
            <v>Zerspanungsmechaniker/in -Drehtechnik (Hw)Duales System</v>
          </cell>
          <cell r="J618" t="str">
            <v>X</v>
          </cell>
          <cell r="K618">
            <v>521</v>
          </cell>
          <cell r="L618">
            <v>52</v>
          </cell>
          <cell r="M618">
            <v>5</v>
          </cell>
          <cell r="V618" t="str">
            <v>3B/4A/4B</v>
          </cell>
          <cell r="W618">
            <v>5</v>
          </cell>
        </row>
        <row r="619">
          <cell r="B619" t="str">
            <v>Zerspanungsmechaniker/in -Automatendrehtechnik (IH)</v>
          </cell>
          <cell r="C619">
            <v>521</v>
          </cell>
          <cell r="G619">
            <v>521</v>
          </cell>
          <cell r="H619" t="str">
            <v>Duales System</v>
          </cell>
          <cell r="I619" t="str">
            <v>Zerspanungsmechaniker/in -Automatendrehtechnik (IH)Duales System</v>
          </cell>
          <cell r="J619" t="str">
            <v>X</v>
          </cell>
          <cell r="K619">
            <v>521</v>
          </cell>
          <cell r="L619">
            <v>52</v>
          </cell>
          <cell r="M619">
            <v>5</v>
          </cell>
          <cell r="V619" t="str">
            <v>3B/4A/4B</v>
          </cell>
          <cell r="W619">
            <v>5</v>
          </cell>
        </row>
        <row r="620">
          <cell r="B620" t="str">
            <v>Revolverdreher/in (IH)</v>
          </cell>
          <cell r="C620">
            <v>521</v>
          </cell>
          <cell r="G620">
            <v>521</v>
          </cell>
          <cell r="H620" t="str">
            <v>Duales System</v>
          </cell>
          <cell r="I620" t="str">
            <v>Revolverdreher/in (IH)Duales System</v>
          </cell>
          <cell r="J620" t="str">
            <v>X</v>
          </cell>
          <cell r="K620">
            <v>521</v>
          </cell>
          <cell r="L620">
            <v>52</v>
          </cell>
          <cell r="M620">
            <v>5</v>
          </cell>
          <cell r="V620" t="str">
            <v>3B/4A/4B</v>
          </cell>
          <cell r="W620">
            <v>5</v>
          </cell>
        </row>
        <row r="621">
          <cell r="B621" t="str">
            <v>Revolverdreher/in (Hw)</v>
          </cell>
          <cell r="C621">
            <v>521</v>
          </cell>
          <cell r="G621">
            <v>521</v>
          </cell>
          <cell r="H621" t="str">
            <v>Duales System</v>
          </cell>
          <cell r="I621" t="str">
            <v>Revolverdreher/in (Hw)Duales System</v>
          </cell>
          <cell r="J621" t="str">
            <v>X</v>
          </cell>
          <cell r="K621">
            <v>521</v>
          </cell>
          <cell r="L621">
            <v>52</v>
          </cell>
          <cell r="M621">
            <v>5</v>
          </cell>
          <cell r="V621" t="str">
            <v>3B/4A/4B</v>
          </cell>
          <cell r="W621">
            <v>5</v>
          </cell>
        </row>
        <row r="622">
          <cell r="B622" t="str">
            <v>Fräser/in (IH)</v>
          </cell>
          <cell r="C622">
            <v>521</v>
          </cell>
          <cell r="G622">
            <v>521</v>
          </cell>
          <cell r="H622" t="str">
            <v>Duales System</v>
          </cell>
          <cell r="I622" t="str">
            <v>Fräser/in (IH)Duales System</v>
          </cell>
          <cell r="J622" t="str">
            <v>X</v>
          </cell>
          <cell r="K622">
            <v>521</v>
          </cell>
          <cell r="L622">
            <v>52</v>
          </cell>
          <cell r="M622">
            <v>5</v>
          </cell>
          <cell r="V622" t="str">
            <v>3B/4A/4B</v>
          </cell>
          <cell r="W622">
            <v>5</v>
          </cell>
        </row>
        <row r="623">
          <cell r="B623" t="str">
            <v>Fräser/in (Hw)</v>
          </cell>
          <cell r="C623">
            <v>521</v>
          </cell>
          <cell r="G623">
            <v>521</v>
          </cell>
          <cell r="H623" t="str">
            <v>Duales System</v>
          </cell>
          <cell r="I623" t="str">
            <v>Fräser/in (Hw)Duales System</v>
          </cell>
          <cell r="J623" t="str">
            <v>X</v>
          </cell>
          <cell r="K623">
            <v>521</v>
          </cell>
          <cell r="L623">
            <v>52</v>
          </cell>
          <cell r="M623">
            <v>5</v>
          </cell>
          <cell r="V623" t="str">
            <v>3B/4A/4B</v>
          </cell>
          <cell r="W623">
            <v>5</v>
          </cell>
        </row>
        <row r="624">
          <cell r="B624" t="str">
            <v>Werkzeugmaschinenwerker/in -Fräsen*) (IH)</v>
          </cell>
          <cell r="C624">
            <v>521</v>
          </cell>
          <cell r="G624">
            <v>521</v>
          </cell>
          <cell r="H624" t="str">
            <v>Duales System</v>
          </cell>
          <cell r="I624" t="str">
            <v>Werkzeugmaschinenwerker/in -Fräsen*) (IH)Duales System</v>
          </cell>
          <cell r="J624" t="str">
            <v>X</v>
          </cell>
          <cell r="K624">
            <v>521</v>
          </cell>
          <cell r="L624">
            <v>52</v>
          </cell>
          <cell r="M624">
            <v>5</v>
          </cell>
          <cell r="V624" t="str">
            <v>3B/4A/4B</v>
          </cell>
          <cell r="W624">
            <v>5</v>
          </cell>
        </row>
        <row r="625">
          <cell r="B625" t="str">
            <v>Werkzeugmaschinenwerker/in -Fräsen*) (IH)</v>
          </cell>
          <cell r="C625">
            <v>521</v>
          </cell>
          <cell r="G625">
            <v>521</v>
          </cell>
          <cell r="H625" t="str">
            <v>Duales System</v>
          </cell>
          <cell r="I625" t="str">
            <v>Werkzeugmaschinenwerker/in -Fräsen*) (IH)Duales System</v>
          </cell>
          <cell r="J625" t="str">
            <v>X</v>
          </cell>
          <cell r="K625">
            <v>521</v>
          </cell>
          <cell r="L625">
            <v>52</v>
          </cell>
          <cell r="M625">
            <v>5</v>
          </cell>
          <cell r="V625" t="str">
            <v>3B/4A/4B</v>
          </cell>
          <cell r="W625">
            <v>5</v>
          </cell>
        </row>
        <row r="626">
          <cell r="B626" t="str">
            <v>Fräser-Fachwerker/in*) (IH)</v>
          </cell>
          <cell r="C626">
            <v>521</v>
          </cell>
          <cell r="G626">
            <v>521</v>
          </cell>
          <cell r="H626" t="str">
            <v>Duales System</v>
          </cell>
          <cell r="I626" t="str">
            <v>Fräser-Fachwerker/in*) (IH)Duales System</v>
          </cell>
          <cell r="J626" t="str">
            <v>X</v>
          </cell>
          <cell r="K626">
            <v>521</v>
          </cell>
          <cell r="L626">
            <v>52</v>
          </cell>
          <cell r="M626">
            <v>5</v>
          </cell>
          <cell r="V626" t="str">
            <v>3B/4A/4B</v>
          </cell>
          <cell r="W626">
            <v>5</v>
          </cell>
        </row>
        <row r="627">
          <cell r="B627" t="str">
            <v>Werkzeugmaschinenspaner/in -Fräsen*) (IH)</v>
          </cell>
          <cell r="C627">
            <v>521</v>
          </cell>
          <cell r="G627">
            <v>521</v>
          </cell>
          <cell r="H627" t="str">
            <v>Duales System</v>
          </cell>
          <cell r="I627" t="str">
            <v>Werkzeugmaschinenspaner/in -Fräsen*) (IH)Duales System</v>
          </cell>
          <cell r="J627" t="str">
            <v>X</v>
          </cell>
          <cell r="K627">
            <v>521</v>
          </cell>
          <cell r="L627">
            <v>52</v>
          </cell>
          <cell r="M627">
            <v>5</v>
          </cell>
          <cell r="V627" t="str">
            <v>3B/4A/4B</v>
          </cell>
          <cell r="W627">
            <v>5</v>
          </cell>
        </row>
        <row r="628">
          <cell r="B628" t="str">
            <v>Werkzeugmaschinenspaner/in -Fräsen*) (Hw)</v>
          </cell>
          <cell r="C628">
            <v>521</v>
          </cell>
          <cell r="G628">
            <v>521</v>
          </cell>
          <cell r="H628" t="str">
            <v>Duales System</v>
          </cell>
          <cell r="I628" t="str">
            <v>Werkzeugmaschinenspaner/in -Fräsen*) (Hw)Duales System</v>
          </cell>
          <cell r="J628" t="str">
            <v>X</v>
          </cell>
          <cell r="K628">
            <v>521</v>
          </cell>
          <cell r="L628">
            <v>52</v>
          </cell>
          <cell r="M628">
            <v>5</v>
          </cell>
          <cell r="V628" t="str">
            <v>3B/4A/4B</v>
          </cell>
          <cell r="W628">
            <v>5</v>
          </cell>
        </row>
        <row r="629">
          <cell r="B629" t="str">
            <v>Fräser-Fachwerker/in*) (Hw)</v>
          </cell>
          <cell r="C629">
            <v>521</v>
          </cell>
          <cell r="G629">
            <v>521</v>
          </cell>
          <cell r="H629" t="str">
            <v>Duales System</v>
          </cell>
          <cell r="I629" t="str">
            <v>Fräser-Fachwerker/in*) (Hw)Duales System</v>
          </cell>
          <cell r="J629" t="str">
            <v>X</v>
          </cell>
          <cell r="K629">
            <v>521</v>
          </cell>
          <cell r="L629">
            <v>52</v>
          </cell>
          <cell r="M629">
            <v>5</v>
          </cell>
          <cell r="V629" t="str">
            <v>3B/4A/4B</v>
          </cell>
          <cell r="W629">
            <v>5</v>
          </cell>
        </row>
        <row r="630">
          <cell r="B630" t="str">
            <v>Zerspanungsmechaniker/in -Frästechnik (IH)</v>
          </cell>
          <cell r="C630">
            <v>521</v>
          </cell>
          <cell r="G630">
            <v>521</v>
          </cell>
          <cell r="H630" t="str">
            <v>Duales System</v>
          </cell>
          <cell r="I630" t="str">
            <v>Zerspanungsmechaniker/in -Frästechnik (IH)Duales System</v>
          </cell>
          <cell r="J630" t="str">
            <v>X</v>
          </cell>
          <cell r="K630">
            <v>521</v>
          </cell>
          <cell r="L630">
            <v>52</v>
          </cell>
          <cell r="M630">
            <v>5</v>
          </cell>
          <cell r="V630" t="str">
            <v>3B/4A/4B</v>
          </cell>
          <cell r="W630">
            <v>5</v>
          </cell>
        </row>
        <row r="631">
          <cell r="B631" t="str">
            <v>Zerspanungsmechaniker/in -Frästechnik (Hw)</v>
          </cell>
          <cell r="C631">
            <v>521</v>
          </cell>
          <cell r="G631">
            <v>521</v>
          </cell>
          <cell r="H631" t="str">
            <v>Duales System</v>
          </cell>
          <cell r="I631" t="str">
            <v>Zerspanungsmechaniker/in -Frästechnik (Hw)Duales System</v>
          </cell>
          <cell r="J631" t="str">
            <v>X</v>
          </cell>
          <cell r="K631">
            <v>521</v>
          </cell>
          <cell r="L631">
            <v>52</v>
          </cell>
          <cell r="M631">
            <v>5</v>
          </cell>
          <cell r="V631" t="str">
            <v>3B/4A/4B</v>
          </cell>
          <cell r="W631">
            <v>5</v>
          </cell>
        </row>
        <row r="632">
          <cell r="B632" t="str">
            <v>Bohrer/in (IH)</v>
          </cell>
          <cell r="C632">
            <v>521</v>
          </cell>
          <cell r="G632">
            <v>521</v>
          </cell>
          <cell r="H632" t="str">
            <v>Duales System</v>
          </cell>
          <cell r="I632" t="str">
            <v>Bohrer/in (IH)Duales System</v>
          </cell>
          <cell r="J632" t="str">
            <v>X</v>
          </cell>
          <cell r="K632">
            <v>521</v>
          </cell>
          <cell r="L632">
            <v>52</v>
          </cell>
          <cell r="M632">
            <v>5</v>
          </cell>
          <cell r="V632" t="str">
            <v>3B/4A/4B</v>
          </cell>
          <cell r="W632">
            <v>5</v>
          </cell>
        </row>
        <row r="633">
          <cell r="B633" t="str">
            <v>Werkzeugmaschinenwerker/in -Bohren*) (IH)</v>
          </cell>
          <cell r="C633">
            <v>521</v>
          </cell>
          <cell r="G633">
            <v>521</v>
          </cell>
          <cell r="H633" t="str">
            <v>Duales System</v>
          </cell>
          <cell r="I633" t="str">
            <v>Werkzeugmaschinenwerker/in -Bohren*) (IH)Duales System</v>
          </cell>
          <cell r="J633" t="str">
            <v>X</v>
          </cell>
          <cell r="K633">
            <v>521</v>
          </cell>
          <cell r="L633">
            <v>52</v>
          </cell>
          <cell r="M633">
            <v>5</v>
          </cell>
          <cell r="V633" t="str">
            <v>3B/4A/4B</v>
          </cell>
          <cell r="W633">
            <v>5</v>
          </cell>
        </row>
        <row r="634">
          <cell r="B634" t="str">
            <v>Bohrwerkdreher/in (IH)</v>
          </cell>
          <cell r="C634">
            <v>521</v>
          </cell>
          <cell r="G634">
            <v>521</v>
          </cell>
          <cell r="H634" t="str">
            <v>Duales System</v>
          </cell>
          <cell r="I634" t="str">
            <v>Bohrwerkdreher/in (IH)Duales System</v>
          </cell>
          <cell r="J634" t="str">
            <v>X</v>
          </cell>
          <cell r="K634">
            <v>521</v>
          </cell>
          <cell r="L634">
            <v>52</v>
          </cell>
          <cell r="M634">
            <v>5</v>
          </cell>
          <cell r="V634" t="str">
            <v>3B/4A/4B</v>
          </cell>
          <cell r="W634">
            <v>5</v>
          </cell>
        </row>
        <row r="635">
          <cell r="B635" t="str">
            <v>Metallschleifer/in (IH)</v>
          </cell>
          <cell r="C635">
            <v>521</v>
          </cell>
          <cell r="G635">
            <v>521</v>
          </cell>
          <cell r="H635" t="str">
            <v>Duales System</v>
          </cell>
          <cell r="I635" t="str">
            <v>Metallschleifer/in (IH)Duales System</v>
          </cell>
          <cell r="J635" t="str">
            <v>X</v>
          </cell>
          <cell r="K635">
            <v>521</v>
          </cell>
          <cell r="L635">
            <v>52</v>
          </cell>
          <cell r="M635">
            <v>5</v>
          </cell>
          <cell r="V635" t="str">
            <v>3B/4A/4B</v>
          </cell>
          <cell r="W635">
            <v>5</v>
          </cell>
        </row>
        <row r="636">
          <cell r="B636" t="str">
            <v>Schleifer/in (IH)</v>
          </cell>
          <cell r="C636">
            <v>521</v>
          </cell>
          <cell r="G636">
            <v>521</v>
          </cell>
          <cell r="H636" t="str">
            <v>Duales System</v>
          </cell>
          <cell r="I636" t="str">
            <v>Schleifer/in (IH)Duales System</v>
          </cell>
          <cell r="J636" t="str">
            <v>X</v>
          </cell>
          <cell r="K636">
            <v>521</v>
          </cell>
          <cell r="L636">
            <v>52</v>
          </cell>
          <cell r="M636">
            <v>5</v>
          </cell>
          <cell r="V636" t="str">
            <v>3B/4A/4B</v>
          </cell>
          <cell r="W636">
            <v>5</v>
          </cell>
        </row>
        <row r="637">
          <cell r="B637" t="str">
            <v>Metallschleifer/in (Hw)</v>
          </cell>
          <cell r="C637">
            <v>521</v>
          </cell>
          <cell r="G637">
            <v>521</v>
          </cell>
          <cell r="H637" t="str">
            <v>Duales System</v>
          </cell>
          <cell r="I637" t="str">
            <v>Metallschleifer/in (Hw)Duales System</v>
          </cell>
          <cell r="J637" t="str">
            <v>X</v>
          </cell>
          <cell r="K637">
            <v>521</v>
          </cell>
          <cell r="L637">
            <v>52</v>
          </cell>
          <cell r="M637">
            <v>5</v>
          </cell>
          <cell r="V637" t="str">
            <v>3B/4A/4B</v>
          </cell>
          <cell r="W637">
            <v>5</v>
          </cell>
        </row>
        <row r="638">
          <cell r="B638" t="str">
            <v>Schleifer/in (Hw)</v>
          </cell>
          <cell r="C638">
            <v>521</v>
          </cell>
          <cell r="G638">
            <v>521</v>
          </cell>
          <cell r="H638" t="str">
            <v>Duales System</v>
          </cell>
          <cell r="I638" t="str">
            <v>Schleifer/in (Hw)Duales System</v>
          </cell>
          <cell r="J638" t="str">
            <v>X</v>
          </cell>
          <cell r="K638">
            <v>521</v>
          </cell>
          <cell r="L638">
            <v>52</v>
          </cell>
          <cell r="M638">
            <v>5</v>
          </cell>
          <cell r="V638" t="str">
            <v>3B/4A/4B</v>
          </cell>
          <cell r="W638">
            <v>5</v>
          </cell>
        </row>
        <row r="639">
          <cell r="B639" t="str">
            <v>Werkzeugmaschinenwerker/in -Schleifen*) (IH)</v>
          </cell>
          <cell r="C639">
            <v>521</v>
          </cell>
          <cell r="G639">
            <v>521</v>
          </cell>
          <cell r="H639" t="str">
            <v>Duales System</v>
          </cell>
          <cell r="I639" t="str">
            <v>Werkzeugmaschinenwerker/in -Schleifen*) (IH)Duales System</v>
          </cell>
          <cell r="J639" t="str">
            <v>X</v>
          </cell>
          <cell r="K639">
            <v>521</v>
          </cell>
          <cell r="L639">
            <v>52</v>
          </cell>
          <cell r="M639">
            <v>5</v>
          </cell>
          <cell r="V639" t="str">
            <v>3B/4A/4B</v>
          </cell>
          <cell r="W639">
            <v>5</v>
          </cell>
        </row>
        <row r="640">
          <cell r="B640" t="str">
            <v>Schleifer-Fachwerker/in*) (IH)</v>
          </cell>
          <cell r="C640">
            <v>521</v>
          </cell>
          <cell r="G640">
            <v>521</v>
          </cell>
          <cell r="H640" t="str">
            <v>Duales System</v>
          </cell>
          <cell r="I640" t="str">
            <v>Schleifer-Fachwerker/in*) (IH)Duales System</v>
          </cell>
          <cell r="J640" t="str">
            <v>X</v>
          </cell>
          <cell r="K640">
            <v>521</v>
          </cell>
          <cell r="L640">
            <v>52</v>
          </cell>
          <cell r="M640">
            <v>5</v>
          </cell>
          <cell r="V640" t="str">
            <v>3B/4A/4B</v>
          </cell>
          <cell r="W640">
            <v>5</v>
          </cell>
        </row>
        <row r="641">
          <cell r="B641" t="str">
            <v>Schleifer-Fachwerker/in*) (Hw)</v>
          </cell>
          <cell r="C641">
            <v>521</v>
          </cell>
          <cell r="G641">
            <v>521</v>
          </cell>
          <cell r="H641" t="str">
            <v>Duales System</v>
          </cell>
          <cell r="I641" t="str">
            <v>Schleifer-Fachwerker/in*) (Hw)Duales System</v>
          </cell>
          <cell r="J641" t="str">
            <v>X</v>
          </cell>
          <cell r="K641">
            <v>521</v>
          </cell>
          <cell r="L641">
            <v>52</v>
          </cell>
          <cell r="M641">
            <v>5</v>
          </cell>
          <cell r="V641" t="str">
            <v>3B/4A/4B</v>
          </cell>
          <cell r="W641">
            <v>5</v>
          </cell>
        </row>
        <row r="642">
          <cell r="B642" t="str">
            <v>Zerspanungsmechaniker/in -Schleiftechnik (IH)</v>
          </cell>
          <cell r="C642">
            <v>521</v>
          </cell>
          <cell r="G642">
            <v>521</v>
          </cell>
          <cell r="H642" t="str">
            <v>Duales System</v>
          </cell>
          <cell r="I642" t="str">
            <v>Zerspanungsmechaniker/in -Schleiftechnik (IH)Duales System</v>
          </cell>
          <cell r="J642" t="str">
            <v>X</v>
          </cell>
          <cell r="K642">
            <v>521</v>
          </cell>
          <cell r="L642">
            <v>52</v>
          </cell>
          <cell r="M642">
            <v>5</v>
          </cell>
          <cell r="V642" t="str">
            <v>3B/4A/4B</v>
          </cell>
          <cell r="W642">
            <v>5</v>
          </cell>
        </row>
        <row r="643">
          <cell r="B643" t="str">
            <v>Hobler/in (IH)</v>
          </cell>
          <cell r="C643">
            <v>521</v>
          </cell>
          <cell r="G643">
            <v>521</v>
          </cell>
          <cell r="H643" t="str">
            <v>Duales System</v>
          </cell>
          <cell r="I643" t="str">
            <v>Hobler/in (IH)Duales System</v>
          </cell>
          <cell r="J643" t="str">
            <v>X</v>
          </cell>
          <cell r="K643">
            <v>521</v>
          </cell>
          <cell r="L643">
            <v>52</v>
          </cell>
          <cell r="M643">
            <v>5</v>
          </cell>
          <cell r="V643" t="str">
            <v>3B/4A/4B</v>
          </cell>
          <cell r="W643">
            <v>5</v>
          </cell>
        </row>
        <row r="644">
          <cell r="B644" t="str">
            <v>Hobler/in (Hw)</v>
          </cell>
          <cell r="C644">
            <v>521</v>
          </cell>
          <cell r="G644">
            <v>521</v>
          </cell>
          <cell r="H644" t="str">
            <v>Duales System</v>
          </cell>
          <cell r="I644" t="str">
            <v>Hobler/in (Hw)Duales System</v>
          </cell>
          <cell r="J644" t="str">
            <v>X</v>
          </cell>
          <cell r="K644">
            <v>521</v>
          </cell>
          <cell r="L644">
            <v>52</v>
          </cell>
          <cell r="M644">
            <v>5</v>
          </cell>
          <cell r="V644" t="str">
            <v>3B/4A/4B</v>
          </cell>
          <cell r="W644">
            <v>5</v>
          </cell>
        </row>
        <row r="645">
          <cell r="B645" t="str">
            <v>Berufe in der Metalloberflächenveredlung und Metallvergütung xxx</v>
          </cell>
          <cell r="C645" t="str">
            <v>xxx</v>
          </cell>
          <cell r="G645" t="str">
            <v>xxx</v>
          </cell>
          <cell r="H645" t="str">
            <v>Duales System</v>
          </cell>
          <cell r="I645" t="str">
            <v>Berufe in der Metalloberflächenveredlung und Metallvergütung xxxDuales System</v>
          </cell>
          <cell r="J645" t="str">
            <v>X</v>
          </cell>
          <cell r="K645" t="str">
            <v>xxx</v>
          </cell>
          <cell r="L645">
            <v>0</v>
          </cell>
          <cell r="M645">
            <v>0</v>
          </cell>
          <cell r="V645" t="str">
            <v>3B/4A/4B</v>
          </cell>
          <cell r="W645">
            <v>0</v>
          </cell>
        </row>
        <row r="646">
          <cell r="B646" t="str">
            <v>Vorpolierer/in -Schmuck- und Kleingeräteherstellung (IH)</v>
          </cell>
          <cell r="C646">
            <v>521</v>
          </cell>
          <cell r="G646">
            <v>521</v>
          </cell>
          <cell r="H646" t="str">
            <v>Duales System</v>
          </cell>
          <cell r="I646" t="str">
            <v>Vorpolierer/in -Schmuck- und Kleingeräteherstellung (IH)Duales System</v>
          </cell>
          <cell r="J646" t="str">
            <v>X</v>
          </cell>
          <cell r="K646">
            <v>521</v>
          </cell>
          <cell r="L646">
            <v>52</v>
          </cell>
          <cell r="M646">
            <v>5</v>
          </cell>
          <cell r="V646" t="str">
            <v>3B/4A/4B</v>
          </cell>
          <cell r="W646">
            <v>5</v>
          </cell>
        </row>
        <row r="647">
          <cell r="B647" t="str">
            <v>Feinpolierer/in (IH)</v>
          </cell>
          <cell r="C647">
            <v>521</v>
          </cell>
          <cell r="G647">
            <v>521</v>
          </cell>
          <cell r="H647" t="str">
            <v>Duales System</v>
          </cell>
          <cell r="I647" t="str">
            <v>Feinpolierer/in (IH)Duales System</v>
          </cell>
          <cell r="J647" t="str">
            <v>X</v>
          </cell>
          <cell r="K647">
            <v>521</v>
          </cell>
          <cell r="L647">
            <v>52</v>
          </cell>
          <cell r="M647">
            <v>5</v>
          </cell>
          <cell r="V647" t="str">
            <v>3B/4A/4B</v>
          </cell>
          <cell r="W647">
            <v>5</v>
          </cell>
        </row>
        <row r="648">
          <cell r="B648" t="str">
            <v>Feinpolierer/in (Hw)</v>
          </cell>
          <cell r="C648">
            <v>521</v>
          </cell>
          <cell r="G648">
            <v>521</v>
          </cell>
          <cell r="H648" t="str">
            <v>Duales System</v>
          </cell>
          <cell r="I648" t="str">
            <v>Feinpolierer/in (Hw)Duales System</v>
          </cell>
          <cell r="J648" t="str">
            <v>X</v>
          </cell>
          <cell r="K648">
            <v>521</v>
          </cell>
          <cell r="L648">
            <v>52</v>
          </cell>
          <cell r="M648">
            <v>5</v>
          </cell>
          <cell r="V648" t="str">
            <v>3B/4A/4B</v>
          </cell>
          <cell r="W648">
            <v>5</v>
          </cell>
        </row>
        <row r="649">
          <cell r="B649" t="str">
            <v>Universalhärter/in (IH)</v>
          </cell>
          <cell r="C649">
            <v>521</v>
          </cell>
          <cell r="G649">
            <v>521</v>
          </cell>
          <cell r="H649" t="str">
            <v>Duales System</v>
          </cell>
          <cell r="I649" t="str">
            <v>Universalhärter/in (IH)Duales System</v>
          </cell>
          <cell r="J649" t="str">
            <v>X</v>
          </cell>
          <cell r="K649">
            <v>521</v>
          </cell>
          <cell r="L649">
            <v>52</v>
          </cell>
          <cell r="M649">
            <v>5</v>
          </cell>
          <cell r="V649" t="str">
            <v>3B/4A/4B</v>
          </cell>
          <cell r="W649">
            <v>5</v>
          </cell>
        </row>
        <row r="650">
          <cell r="B650" t="str">
            <v>Oberflächenbeschichter/in (IH)</v>
          </cell>
          <cell r="C650">
            <v>521</v>
          </cell>
          <cell r="G650">
            <v>521</v>
          </cell>
          <cell r="H650" t="str">
            <v>Duales System</v>
          </cell>
          <cell r="I650" t="str">
            <v>Oberflächenbeschichter/in (IH)Duales System</v>
          </cell>
          <cell r="J650" t="str">
            <v>X</v>
          </cell>
          <cell r="K650">
            <v>521</v>
          </cell>
          <cell r="L650">
            <v>52</v>
          </cell>
          <cell r="M650">
            <v>5</v>
          </cell>
          <cell r="V650" t="str">
            <v>3B/4A/4B</v>
          </cell>
          <cell r="W650">
            <v>5</v>
          </cell>
        </row>
        <row r="651">
          <cell r="B651" t="str">
            <v>Oberflächenbeschichter/in (Hw)</v>
          </cell>
          <cell r="C651">
            <v>521</v>
          </cell>
          <cell r="G651">
            <v>521</v>
          </cell>
          <cell r="H651" t="str">
            <v>Duales System</v>
          </cell>
          <cell r="I651" t="str">
            <v>Oberflächenbeschichter/in (Hw)Duales System</v>
          </cell>
          <cell r="J651" t="str">
            <v>X</v>
          </cell>
          <cell r="K651">
            <v>521</v>
          </cell>
          <cell r="L651">
            <v>52</v>
          </cell>
          <cell r="M651">
            <v>5</v>
          </cell>
          <cell r="V651" t="str">
            <v>3B/4A/4B</v>
          </cell>
          <cell r="W651">
            <v>5</v>
          </cell>
        </row>
        <row r="652">
          <cell r="B652" t="str">
            <v>Galvaniseur/in (IH)</v>
          </cell>
          <cell r="C652">
            <v>521</v>
          </cell>
          <cell r="G652">
            <v>521</v>
          </cell>
          <cell r="H652" t="str">
            <v>Duales System</v>
          </cell>
          <cell r="I652" t="str">
            <v>Galvaniseur/in (IH)Duales System</v>
          </cell>
          <cell r="J652" t="str">
            <v>X</v>
          </cell>
          <cell r="K652">
            <v>521</v>
          </cell>
          <cell r="L652">
            <v>52</v>
          </cell>
          <cell r="M652">
            <v>5</v>
          </cell>
          <cell r="V652" t="str">
            <v>3B/4A/4B</v>
          </cell>
          <cell r="W652">
            <v>5</v>
          </cell>
        </row>
        <row r="653">
          <cell r="B653" t="str">
            <v>Galvaniseur/in (Hw)</v>
          </cell>
          <cell r="C653">
            <v>521</v>
          </cell>
          <cell r="G653">
            <v>521</v>
          </cell>
          <cell r="H653" t="str">
            <v>Duales System</v>
          </cell>
          <cell r="I653" t="str">
            <v>Galvaniseur/in (Hw)Duales System</v>
          </cell>
          <cell r="J653" t="str">
            <v>X</v>
          </cell>
          <cell r="K653">
            <v>521</v>
          </cell>
          <cell r="L653">
            <v>52</v>
          </cell>
          <cell r="M653">
            <v>5</v>
          </cell>
          <cell r="V653" t="str">
            <v>3B/4A/4B</v>
          </cell>
          <cell r="W653">
            <v>5</v>
          </cell>
        </row>
        <row r="654">
          <cell r="B654" t="str">
            <v>Galvaniseur/in und Metallschleifer/in (Hw)</v>
          </cell>
          <cell r="C654">
            <v>521</v>
          </cell>
          <cell r="G654">
            <v>521</v>
          </cell>
          <cell r="H654" t="str">
            <v>Duales System</v>
          </cell>
          <cell r="I654" t="str">
            <v>Galvaniseur/in und Metallschleifer/in (Hw)Duales System</v>
          </cell>
          <cell r="J654" t="str">
            <v>X</v>
          </cell>
          <cell r="K654">
            <v>521</v>
          </cell>
          <cell r="L654">
            <v>52</v>
          </cell>
          <cell r="M654">
            <v>5</v>
          </cell>
          <cell r="V654" t="str">
            <v>3B/4A/4B</v>
          </cell>
          <cell r="W654">
            <v>5</v>
          </cell>
        </row>
        <row r="655">
          <cell r="B655" t="str">
            <v>Emailschriftenmaler/in (IH)</v>
          </cell>
          <cell r="C655">
            <v>215</v>
          </cell>
          <cell r="G655">
            <v>215</v>
          </cell>
          <cell r="H655" t="str">
            <v>Duales System</v>
          </cell>
          <cell r="I655" t="str">
            <v>Emailschriftenmaler/in (IH)Duales System</v>
          </cell>
          <cell r="J655" t="str">
            <v>X</v>
          </cell>
          <cell r="K655">
            <v>215</v>
          </cell>
          <cell r="L655">
            <v>21</v>
          </cell>
          <cell r="M655">
            <v>2</v>
          </cell>
          <cell r="V655" t="str">
            <v>3B/4A/4B</v>
          </cell>
          <cell r="W655">
            <v>2</v>
          </cell>
        </row>
        <row r="656">
          <cell r="B656" t="str">
            <v>Metallverbindungsberufe xxx</v>
          </cell>
          <cell r="C656" t="str">
            <v>xxx</v>
          </cell>
          <cell r="G656" t="str">
            <v>xxx</v>
          </cell>
          <cell r="H656" t="str">
            <v>Duales System</v>
          </cell>
          <cell r="I656" t="str">
            <v>Metallverbindungsberufe xxxDuales System</v>
          </cell>
          <cell r="J656" t="str">
            <v>X</v>
          </cell>
          <cell r="K656" t="str">
            <v>xxx</v>
          </cell>
          <cell r="L656">
            <v>0</v>
          </cell>
          <cell r="M656">
            <v>0</v>
          </cell>
          <cell r="V656" t="str">
            <v>3B/4A/4B</v>
          </cell>
          <cell r="W656">
            <v>0</v>
          </cell>
        </row>
        <row r="657">
          <cell r="B657" t="str">
            <v>Schweißer/in*) (IH)</v>
          </cell>
          <cell r="C657">
            <v>521</v>
          </cell>
          <cell r="G657">
            <v>521</v>
          </cell>
          <cell r="H657" t="str">
            <v>Duales System</v>
          </cell>
          <cell r="I657" t="str">
            <v>Schweißer/in*) (IH)Duales System</v>
          </cell>
          <cell r="J657" t="str">
            <v>X</v>
          </cell>
          <cell r="K657">
            <v>521</v>
          </cell>
          <cell r="L657">
            <v>52</v>
          </cell>
          <cell r="M657">
            <v>5</v>
          </cell>
          <cell r="V657" t="str">
            <v>3B/4A/4B</v>
          </cell>
          <cell r="W657">
            <v>5</v>
          </cell>
        </row>
        <row r="658">
          <cell r="B658" t="str">
            <v>Schweißwerker/in*) (IH)</v>
          </cell>
          <cell r="C658">
            <v>521</v>
          </cell>
          <cell r="G658">
            <v>521</v>
          </cell>
          <cell r="H658" t="str">
            <v>Duales System</v>
          </cell>
          <cell r="I658" t="str">
            <v>Schweißwerker/in*) (IH)Duales System</v>
          </cell>
          <cell r="J658" t="str">
            <v>X</v>
          </cell>
          <cell r="K658">
            <v>521</v>
          </cell>
          <cell r="L658">
            <v>52</v>
          </cell>
          <cell r="M658">
            <v>5</v>
          </cell>
          <cell r="V658" t="str">
            <v>3B/4A/4B</v>
          </cell>
          <cell r="W658">
            <v>5</v>
          </cell>
        </row>
        <row r="659">
          <cell r="B659" t="str">
            <v>Schweißer/in*) (Hw)</v>
          </cell>
          <cell r="C659">
            <v>521</v>
          </cell>
          <cell r="G659">
            <v>521</v>
          </cell>
          <cell r="H659" t="str">
            <v>Duales System</v>
          </cell>
          <cell r="I659" t="str">
            <v>Schweißer/in*) (Hw)Duales System</v>
          </cell>
          <cell r="J659" t="str">
            <v>X</v>
          </cell>
          <cell r="K659">
            <v>521</v>
          </cell>
          <cell r="L659">
            <v>52</v>
          </cell>
          <cell r="M659">
            <v>5</v>
          </cell>
          <cell r="V659" t="str">
            <v>3B/4A/4B</v>
          </cell>
          <cell r="W659">
            <v>5</v>
          </cell>
        </row>
        <row r="660">
          <cell r="B660" t="str">
            <v>Schweißwerker/in*) (Hw)</v>
          </cell>
          <cell r="C660">
            <v>521</v>
          </cell>
          <cell r="G660">
            <v>521</v>
          </cell>
          <cell r="H660" t="str">
            <v>Duales System</v>
          </cell>
          <cell r="I660" t="str">
            <v>Schweißwerker/in*) (Hw)Duales System</v>
          </cell>
          <cell r="J660" t="str">
            <v>X</v>
          </cell>
          <cell r="K660">
            <v>521</v>
          </cell>
          <cell r="L660">
            <v>52</v>
          </cell>
          <cell r="M660">
            <v>5</v>
          </cell>
          <cell r="V660" t="str">
            <v>3B/4A/4B</v>
          </cell>
          <cell r="W660">
            <v>5</v>
          </cell>
        </row>
        <row r="661">
          <cell r="B661" t="str">
            <v>Schmelzschweißer/in (IH)</v>
          </cell>
          <cell r="C661">
            <v>521</v>
          </cell>
          <cell r="G661">
            <v>521</v>
          </cell>
          <cell r="H661" t="str">
            <v>Duales System</v>
          </cell>
          <cell r="I661" t="str">
            <v>Schmelzschweißer/in (IH)Duales System</v>
          </cell>
          <cell r="J661" t="str">
            <v>X</v>
          </cell>
          <cell r="K661">
            <v>521</v>
          </cell>
          <cell r="L661">
            <v>52</v>
          </cell>
          <cell r="M661">
            <v>5</v>
          </cell>
          <cell r="V661" t="str">
            <v>3B/4A/4B</v>
          </cell>
          <cell r="W661">
            <v>5</v>
          </cell>
        </row>
        <row r="662">
          <cell r="B662" t="str">
            <v>Schmelzschweißer/in (Hw)</v>
          </cell>
          <cell r="C662">
            <v>521</v>
          </cell>
          <cell r="G662">
            <v>521</v>
          </cell>
          <cell r="H662" t="str">
            <v>Duales System</v>
          </cell>
          <cell r="I662" t="str">
            <v>Schmelzschweißer/in (Hw)Duales System</v>
          </cell>
          <cell r="J662" t="str">
            <v>X</v>
          </cell>
          <cell r="K662">
            <v>521</v>
          </cell>
          <cell r="L662">
            <v>52</v>
          </cell>
          <cell r="M662">
            <v>5</v>
          </cell>
          <cell r="V662" t="str">
            <v>3B/4A/4B</v>
          </cell>
          <cell r="W662">
            <v>5</v>
          </cell>
        </row>
        <row r="663">
          <cell r="B663" t="str">
            <v>Anlagenmechaniker/in -Schweißtechnik (Hw)</v>
          </cell>
          <cell r="C663">
            <v>521</v>
          </cell>
          <cell r="G663">
            <v>521</v>
          </cell>
          <cell r="H663" t="str">
            <v>Duales System</v>
          </cell>
          <cell r="I663" t="str">
            <v>Anlagenmechaniker/in -Schweißtechnik (Hw)Duales System</v>
          </cell>
          <cell r="J663" t="str">
            <v>X</v>
          </cell>
          <cell r="K663">
            <v>521</v>
          </cell>
          <cell r="L663">
            <v>52</v>
          </cell>
          <cell r="M663">
            <v>5</v>
          </cell>
          <cell r="V663" t="str">
            <v>3B/4A/4B</v>
          </cell>
          <cell r="W663">
            <v>5</v>
          </cell>
        </row>
        <row r="664">
          <cell r="B664" t="str">
            <v>Anlagenmechaniker/in -Schweißtechnik (IH)</v>
          </cell>
          <cell r="C664">
            <v>521</v>
          </cell>
          <cell r="G664">
            <v>521</v>
          </cell>
          <cell r="H664" t="str">
            <v>Duales System</v>
          </cell>
          <cell r="I664" t="str">
            <v>Anlagenmechaniker/in -Schweißtechnik (IH)Duales System</v>
          </cell>
          <cell r="J664" t="str">
            <v>X</v>
          </cell>
          <cell r="K664">
            <v>521</v>
          </cell>
          <cell r="L664">
            <v>52</v>
          </cell>
          <cell r="M664">
            <v>5</v>
          </cell>
          <cell r="V664" t="str">
            <v>3B/4A/4B</v>
          </cell>
          <cell r="W664">
            <v>5</v>
          </cell>
        </row>
        <row r="665">
          <cell r="B665" t="str">
            <v>Konstruktionsmechaniker/in -Schweißtechnik (IH)</v>
          </cell>
          <cell r="C665">
            <v>521</v>
          </cell>
          <cell r="G665">
            <v>521</v>
          </cell>
          <cell r="H665" t="str">
            <v>Duales System</v>
          </cell>
          <cell r="I665" t="str">
            <v>Konstruktionsmechaniker/in -Schweißtechnik (IH)Duales System</v>
          </cell>
          <cell r="J665" t="str">
            <v>X</v>
          </cell>
          <cell r="K665">
            <v>521</v>
          </cell>
          <cell r="L665">
            <v>52</v>
          </cell>
          <cell r="M665">
            <v>5</v>
          </cell>
          <cell r="V665" t="str">
            <v>3B/4A/4B</v>
          </cell>
          <cell r="W665">
            <v>5</v>
          </cell>
        </row>
        <row r="666">
          <cell r="B666" t="str">
            <v>Elektro- und Schutzgasschweißer/in*) (IH)</v>
          </cell>
          <cell r="C666">
            <v>521</v>
          </cell>
          <cell r="G666">
            <v>521</v>
          </cell>
          <cell r="H666" t="str">
            <v>Duales System</v>
          </cell>
          <cell r="I666" t="str">
            <v>Elektro- und Schutzgasschweißer/in*) (IH)Duales System</v>
          </cell>
          <cell r="J666" t="str">
            <v>X</v>
          </cell>
          <cell r="K666">
            <v>521</v>
          </cell>
          <cell r="L666">
            <v>52</v>
          </cell>
          <cell r="M666">
            <v>5</v>
          </cell>
          <cell r="V666" t="str">
            <v>3B/4A/4B</v>
          </cell>
          <cell r="W666">
            <v>5</v>
          </cell>
        </row>
        <row r="667">
          <cell r="B667" t="str">
            <v>Metall- und Anlagenbauberufe xxx</v>
          </cell>
          <cell r="C667" t="str">
            <v>xxx</v>
          </cell>
          <cell r="G667" t="str">
            <v>xxx</v>
          </cell>
          <cell r="H667" t="str">
            <v>Duales System</v>
          </cell>
          <cell r="I667" t="str">
            <v>Metall- und Anlagenbauberufe xxxDuales System</v>
          </cell>
          <cell r="J667" t="str">
            <v>X</v>
          </cell>
          <cell r="K667" t="str">
            <v>xxx</v>
          </cell>
          <cell r="L667">
            <v>0</v>
          </cell>
          <cell r="M667">
            <v>0</v>
          </cell>
          <cell r="V667" t="str">
            <v>3B/4A/4B</v>
          </cell>
          <cell r="W667">
            <v>0</v>
          </cell>
        </row>
        <row r="668">
          <cell r="B668" t="str">
            <v>Behälter- und Apparatebauer/in (Hw)</v>
          </cell>
          <cell r="C668">
            <v>521</v>
          </cell>
          <cell r="G668">
            <v>521</v>
          </cell>
          <cell r="H668" t="str">
            <v>Duales System</v>
          </cell>
          <cell r="I668" t="str">
            <v>Behälter- und Apparatebauer/in (Hw)Duales System</v>
          </cell>
          <cell r="J668" t="str">
            <v>X</v>
          </cell>
          <cell r="K668">
            <v>521</v>
          </cell>
          <cell r="L668">
            <v>52</v>
          </cell>
          <cell r="M668">
            <v>5</v>
          </cell>
          <cell r="V668" t="str">
            <v>3B/4A/4B</v>
          </cell>
          <cell r="W668">
            <v>5</v>
          </cell>
        </row>
        <row r="669">
          <cell r="B669" t="str">
            <v>Anlagenmechaniker/in (Hw)</v>
          </cell>
          <cell r="G669">
            <v>521</v>
          </cell>
          <cell r="H669" t="str">
            <v>Duales System</v>
          </cell>
          <cell r="I669" t="str">
            <v>Anlagenmechaniker/in (Hw)Duales System</v>
          </cell>
          <cell r="J669" t="str">
            <v>X</v>
          </cell>
          <cell r="K669">
            <v>521</v>
          </cell>
          <cell r="L669">
            <v>52</v>
          </cell>
          <cell r="M669">
            <v>5</v>
          </cell>
          <cell r="V669" t="str">
            <v>3B/4A/4B</v>
          </cell>
          <cell r="W669">
            <v>5</v>
          </cell>
        </row>
        <row r="670">
          <cell r="B670" t="str">
            <v>Anlagenmechaniker/in (IH)</v>
          </cell>
          <cell r="G670">
            <v>521</v>
          </cell>
          <cell r="H670" t="str">
            <v>Duales System</v>
          </cell>
          <cell r="I670" t="str">
            <v>Anlagenmechaniker/in (IH)Duales System</v>
          </cell>
          <cell r="J670" t="str">
            <v>X</v>
          </cell>
          <cell r="K670">
            <v>521</v>
          </cell>
          <cell r="L670">
            <v>52</v>
          </cell>
          <cell r="M670">
            <v>5</v>
          </cell>
          <cell r="V670" t="str">
            <v>3B/4A/4B</v>
          </cell>
          <cell r="W670">
            <v>5</v>
          </cell>
        </row>
        <row r="671">
          <cell r="B671" t="str">
            <v>Anlagenmechaniker/in -Apparatetechnik (IH)</v>
          </cell>
          <cell r="C671">
            <v>521</v>
          </cell>
          <cell r="G671">
            <v>521</v>
          </cell>
          <cell r="H671" t="str">
            <v>Duales System</v>
          </cell>
          <cell r="I671" t="str">
            <v>Anlagenmechaniker/in -Apparatetechnik (IH)Duales System</v>
          </cell>
          <cell r="J671" t="str">
            <v>X</v>
          </cell>
          <cell r="K671">
            <v>521</v>
          </cell>
          <cell r="L671">
            <v>52</v>
          </cell>
          <cell r="M671">
            <v>5</v>
          </cell>
          <cell r="V671" t="str">
            <v>3B/4A/4B</v>
          </cell>
          <cell r="W671">
            <v>5</v>
          </cell>
        </row>
        <row r="672">
          <cell r="B672" t="str">
            <v>Anlagenmechaniker/in -Apparatetechnik (Hw)</v>
          </cell>
          <cell r="C672">
            <v>521</v>
          </cell>
          <cell r="G672">
            <v>521</v>
          </cell>
          <cell r="H672" t="str">
            <v>Duales System</v>
          </cell>
          <cell r="I672" t="str">
            <v>Anlagenmechaniker/in -Apparatetechnik (Hw)Duales System</v>
          </cell>
          <cell r="J672" t="str">
            <v>X</v>
          </cell>
          <cell r="K672">
            <v>521</v>
          </cell>
          <cell r="L672">
            <v>52</v>
          </cell>
          <cell r="M672">
            <v>5</v>
          </cell>
          <cell r="V672" t="str">
            <v>3B/4A/4B</v>
          </cell>
          <cell r="W672">
            <v>5</v>
          </cell>
        </row>
        <row r="673">
          <cell r="B673" t="str">
            <v>Bauschlosser/in (IH)</v>
          </cell>
          <cell r="G673">
            <v>582</v>
          </cell>
          <cell r="H673" t="str">
            <v>Duales System</v>
          </cell>
          <cell r="I673" t="str">
            <v>Bauschlosser/in (IH)Duales System</v>
          </cell>
          <cell r="J673" t="str">
            <v>X</v>
          </cell>
          <cell r="K673">
            <v>582</v>
          </cell>
          <cell r="L673">
            <v>58</v>
          </cell>
          <cell r="M673">
            <v>5</v>
          </cell>
          <cell r="V673" t="str">
            <v>3B/4A/4B</v>
          </cell>
          <cell r="W673">
            <v>5</v>
          </cell>
        </row>
        <row r="674">
          <cell r="B674" t="str">
            <v>Kupferschmied/in (Hw)</v>
          </cell>
          <cell r="C674">
            <v>521</v>
          </cell>
          <cell r="G674">
            <v>521</v>
          </cell>
          <cell r="H674" t="str">
            <v>Duales System</v>
          </cell>
          <cell r="I674" t="str">
            <v>Kupferschmied/in (Hw)Duales System</v>
          </cell>
          <cell r="J674" t="str">
            <v>X</v>
          </cell>
          <cell r="K674">
            <v>521</v>
          </cell>
          <cell r="L674">
            <v>52</v>
          </cell>
          <cell r="M674">
            <v>5</v>
          </cell>
          <cell r="V674" t="str">
            <v>3B/4A/4B</v>
          </cell>
          <cell r="W674">
            <v>5</v>
          </cell>
        </row>
        <row r="675">
          <cell r="B675" t="str">
            <v>Metallbauer/in (Hw)</v>
          </cell>
          <cell r="C675">
            <v>521</v>
          </cell>
          <cell r="G675">
            <v>521</v>
          </cell>
          <cell r="H675" t="str">
            <v>Duales System</v>
          </cell>
          <cell r="I675" t="str">
            <v>Metallbauer/in (Hw)Duales System</v>
          </cell>
          <cell r="J675" t="str">
            <v>X</v>
          </cell>
          <cell r="K675">
            <v>521</v>
          </cell>
          <cell r="L675">
            <v>52</v>
          </cell>
          <cell r="M675">
            <v>5</v>
          </cell>
          <cell r="V675" t="str">
            <v>3B/4A/4B</v>
          </cell>
          <cell r="W675">
            <v>5</v>
          </cell>
        </row>
        <row r="676">
          <cell r="B676" t="str">
            <v>Schlosserwerker/in*) (IH)</v>
          </cell>
          <cell r="C676">
            <v>521</v>
          </cell>
          <cell r="G676">
            <v>521</v>
          </cell>
          <cell r="H676" t="str">
            <v>Duales System</v>
          </cell>
          <cell r="I676" t="str">
            <v>Schlosserwerker/in*) (IH)Duales System</v>
          </cell>
          <cell r="J676" t="str">
            <v>X</v>
          </cell>
          <cell r="K676">
            <v>521</v>
          </cell>
          <cell r="L676">
            <v>52</v>
          </cell>
          <cell r="M676">
            <v>5</v>
          </cell>
          <cell r="V676" t="str">
            <v>3B/4A/4B</v>
          </cell>
          <cell r="W676">
            <v>5</v>
          </cell>
        </row>
        <row r="677">
          <cell r="B677" t="str">
            <v>Schlosser-Fachwerker/in*) (IH)</v>
          </cell>
          <cell r="C677">
            <v>521</v>
          </cell>
          <cell r="G677">
            <v>521</v>
          </cell>
          <cell r="H677" t="str">
            <v>Duales System</v>
          </cell>
          <cell r="I677" t="str">
            <v>Schlosser-Fachwerker/in*) (IH)Duales System</v>
          </cell>
          <cell r="J677" t="str">
            <v>X</v>
          </cell>
          <cell r="K677">
            <v>521</v>
          </cell>
          <cell r="L677">
            <v>52</v>
          </cell>
          <cell r="M677">
            <v>5</v>
          </cell>
          <cell r="V677" t="str">
            <v>3B/4A/4B</v>
          </cell>
          <cell r="W677">
            <v>5</v>
          </cell>
        </row>
        <row r="678">
          <cell r="B678" t="str">
            <v>Metallfachpraktiker/in*) (Hw)</v>
          </cell>
          <cell r="C678">
            <v>521</v>
          </cell>
          <cell r="G678">
            <v>521</v>
          </cell>
          <cell r="H678" t="str">
            <v>Duales System</v>
          </cell>
          <cell r="I678" t="str">
            <v>Metallfachpraktiker/in*) (Hw)Duales System</v>
          </cell>
          <cell r="J678" t="str">
            <v>X</v>
          </cell>
          <cell r="K678">
            <v>521</v>
          </cell>
          <cell r="L678">
            <v>52</v>
          </cell>
          <cell r="M678">
            <v>5</v>
          </cell>
          <cell r="V678" t="str">
            <v>3B/4A/4B</v>
          </cell>
          <cell r="W678">
            <v>5</v>
          </cell>
        </row>
        <row r="679">
          <cell r="B679" t="str">
            <v>Schlosser-Fachwerker/in*) (Hw)</v>
          </cell>
          <cell r="C679">
            <v>521</v>
          </cell>
          <cell r="G679">
            <v>521</v>
          </cell>
          <cell r="H679" t="str">
            <v>Duales System</v>
          </cell>
          <cell r="I679" t="str">
            <v>Schlosser-Fachwerker/in*) (Hw)Duales System</v>
          </cell>
          <cell r="J679" t="str">
            <v>X</v>
          </cell>
          <cell r="K679">
            <v>521</v>
          </cell>
          <cell r="L679">
            <v>52</v>
          </cell>
          <cell r="M679">
            <v>5</v>
          </cell>
          <cell r="V679" t="str">
            <v>3B/4A/4B</v>
          </cell>
          <cell r="W679">
            <v>5</v>
          </cell>
        </row>
        <row r="680">
          <cell r="B680" t="str">
            <v>Metallbearbeiter/in -Schlosser*) (IH)</v>
          </cell>
          <cell r="C680">
            <v>521</v>
          </cell>
          <cell r="G680">
            <v>521</v>
          </cell>
          <cell r="H680" t="str">
            <v>Duales System</v>
          </cell>
          <cell r="I680" t="str">
            <v>Metallbearbeiter/in -Schlosser*) (IH)Duales System</v>
          </cell>
          <cell r="J680" t="str">
            <v>X</v>
          </cell>
          <cell r="K680">
            <v>521</v>
          </cell>
          <cell r="L680">
            <v>52</v>
          </cell>
          <cell r="M680">
            <v>5</v>
          </cell>
          <cell r="V680" t="str">
            <v>3B/4A/4B</v>
          </cell>
          <cell r="W680">
            <v>5</v>
          </cell>
        </row>
        <row r="681">
          <cell r="B681" t="str">
            <v>Konstruktionsmechaniker/in -Metall- und Schiffbautechnik (Hw)</v>
          </cell>
          <cell r="C681">
            <v>521</v>
          </cell>
          <cell r="G681">
            <v>521</v>
          </cell>
          <cell r="H681" t="str">
            <v>Duales System</v>
          </cell>
          <cell r="I681" t="str">
            <v>Konstruktionsmechaniker/in -Metall- und Schiffbautechnik (Hw)Duales System</v>
          </cell>
          <cell r="J681" t="str">
            <v>X</v>
          </cell>
          <cell r="K681">
            <v>521</v>
          </cell>
          <cell r="L681">
            <v>52</v>
          </cell>
          <cell r="M681">
            <v>5</v>
          </cell>
          <cell r="V681" t="str">
            <v>3B/4A/4B</v>
          </cell>
          <cell r="W681">
            <v>5</v>
          </cell>
        </row>
        <row r="682">
          <cell r="B682" t="str">
            <v>Konstruktionsmechaniker/in -Ausrüstungstechnik (IH)</v>
          </cell>
          <cell r="C682">
            <v>521</v>
          </cell>
          <cell r="G682">
            <v>521</v>
          </cell>
          <cell r="H682" t="str">
            <v>Duales System</v>
          </cell>
          <cell r="I682" t="str">
            <v>Konstruktionsmechaniker/in -Ausrüstungstechnik (IH)Duales System</v>
          </cell>
          <cell r="J682" t="str">
            <v>X</v>
          </cell>
          <cell r="K682">
            <v>521</v>
          </cell>
          <cell r="L682">
            <v>52</v>
          </cell>
          <cell r="M682">
            <v>5</v>
          </cell>
          <cell r="V682" t="str">
            <v>3B/4A/4B</v>
          </cell>
          <cell r="W682">
            <v>5</v>
          </cell>
        </row>
        <row r="683">
          <cell r="B683" t="str">
            <v>Konstruktionsmechaniker/in -Metall- und Schiffbautechnik (IH)</v>
          </cell>
          <cell r="C683">
            <v>521</v>
          </cell>
          <cell r="G683">
            <v>521</v>
          </cell>
          <cell r="H683" t="str">
            <v>Duales System</v>
          </cell>
          <cell r="I683" t="str">
            <v>Konstruktionsmechaniker/in -Metall- und Schiffbautechnik (IH)Duales System</v>
          </cell>
          <cell r="J683" t="str">
            <v>X</v>
          </cell>
          <cell r="K683">
            <v>521</v>
          </cell>
          <cell r="L683">
            <v>52</v>
          </cell>
          <cell r="M683">
            <v>5</v>
          </cell>
          <cell r="V683" t="str">
            <v>3B/4A/4B</v>
          </cell>
          <cell r="W683">
            <v>5</v>
          </cell>
        </row>
        <row r="684">
          <cell r="B684" t="str">
            <v>Konstruktionsmechaniker/in (Hw)</v>
          </cell>
          <cell r="G684">
            <v>521</v>
          </cell>
          <cell r="H684" t="str">
            <v>Duales System</v>
          </cell>
          <cell r="I684" t="str">
            <v>Konstruktionsmechaniker/in (Hw)Duales System</v>
          </cell>
          <cell r="J684" t="str">
            <v>X</v>
          </cell>
          <cell r="K684">
            <v>521</v>
          </cell>
          <cell r="L684">
            <v>52</v>
          </cell>
          <cell r="M684">
            <v>5</v>
          </cell>
          <cell r="V684" t="str">
            <v>3B/4A/4B</v>
          </cell>
          <cell r="W684">
            <v>5</v>
          </cell>
        </row>
        <row r="685">
          <cell r="B685" t="str">
            <v>Konstruktionsmechaniker/in (IH)</v>
          </cell>
          <cell r="G685">
            <v>521</v>
          </cell>
          <cell r="H685" t="str">
            <v>Duales System</v>
          </cell>
          <cell r="I685" t="str">
            <v>Konstruktionsmechaniker/in (IH)Duales System</v>
          </cell>
          <cell r="J685" t="str">
            <v>X</v>
          </cell>
          <cell r="K685">
            <v>521</v>
          </cell>
          <cell r="L685">
            <v>52</v>
          </cell>
          <cell r="M685">
            <v>5</v>
          </cell>
          <cell r="V685" t="str">
            <v>3B/4A/4B</v>
          </cell>
          <cell r="W685">
            <v>5</v>
          </cell>
        </row>
        <row r="686">
          <cell r="B686" t="str">
            <v>Rollladen- und Jalousiebauer/in (Hw)</v>
          </cell>
          <cell r="C686">
            <v>582</v>
          </cell>
          <cell r="G686">
            <v>582</v>
          </cell>
          <cell r="H686" t="str">
            <v>Duales System</v>
          </cell>
          <cell r="I686" t="str">
            <v>Rollladen- und Jalousiebauer/in (Hw)Duales System</v>
          </cell>
          <cell r="J686" t="str">
            <v>X</v>
          </cell>
          <cell r="K686">
            <v>582</v>
          </cell>
          <cell r="L686">
            <v>58</v>
          </cell>
          <cell r="M686">
            <v>5</v>
          </cell>
          <cell r="V686" t="str">
            <v>3B/4A/4B</v>
          </cell>
          <cell r="W686">
            <v>5</v>
          </cell>
        </row>
        <row r="687">
          <cell r="B687" t="str">
            <v>Rollladen- und Sonnenschutzmechatroniker/in (Hw)</v>
          </cell>
          <cell r="C687">
            <v>582</v>
          </cell>
          <cell r="G687">
            <v>582</v>
          </cell>
          <cell r="H687" t="str">
            <v>Duales System</v>
          </cell>
          <cell r="I687" t="str">
            <v>Rollladen- und Sonnenschutzmechatroniker/in (Hw)Duales System</v>
          </cell>
          <cell r="J687" t="str">
            <v>X</v>
          </cell>
          <cell r="K687">
            <v>582</v>
          </cell>
          <cell r="L687">
            <v>58</v>
          </cell>
          <cell r="M687">
            <v>5</v>
          </cell>
          <cell r="V687" t="str">
            <v>3B/4A/4B</v>
          </cell>
          <cell r="W687">
            <v>5</v>
          </cell>
        </row>
        <row r="688">
          <cell r="B688" t="str">
            <v>Blechkonstruktions- u. Installationsberufe xxx</v>
          </cell>
          <cell r="C688" t="str">
            <v>xxx</v>
          </cell>
          <cell r="G688" t="str">
            <v>xxx</v>
          </cell>
          <cell r="H688" t="str">
            <v>Duales System</v>
          </cell>
          <cell r="I688" t="str">
            <v>Blechkonstruktions- u. Installationsberufe xxxDuales System</v>
          </cell>
          <cell r="J688" t="str">
            <v>X</v>
          </cell>
          <cell r="K688" t="str">
            <v>xxx</v>
          </cell>
          <cell r="L688">
            <v>0</v>
          </cell>
          <cell r="M688">
            <v>0</v>
          </cell>
          <cell r="V688" t="str">
            <v>3B/4A/4B</v>
          </cell>
          <cell r="W688">
            <v>0</v>
          </cell>
        </row>
        <row r="689">
          <cell r="B689" t="str">
            <v>Klempner/in (Hw)</v>
          </cell>
          <cell r="C689">
            <v>522</v>
          </cell>
          <cell r="G689">
            <v>522</v>
          </cell>
          <cell r="H689" t="str">
            <v>Duales System</v>
          </cell>
          <cell r="I689" t="str">
            <v>Klempner/in (Hw)Duales System</v>
          </cell>
          <cell r="J689" t="str">
            <v>X</v>
          </cell>
          <cell r="K689">
            <v>522</v>
          </cell>
          <cell r="L689">
            <v>52</v>
          </cell>
          <cell r="M689">
            <v>5</v>
          </cell>
          <cell r="V689" t="str">
            <v>3B/4A/4B</v>
          </cell>
          <cell r="W689">
            <v>5</v>
          </cell>
        </row>
        <row r="690">
          <cell r="B690" t="str">
            <v>Anlagenmechaniker/in -Versorgungstechnik (Hw)</v>
          </cell>
          <cell r="C690">
            <v>582</v>
          </cell>
          <cell r="G690">
            <v>522</v>
          </cell>
          <cell r="H690" t="str">
            <v>Duales System</v>
          </cell>
          <cell r="I690" t="str">
            <v>Anlagenmechaniker/in -Versorgungstechnik (Hw)Duales System</v>
          </cell>
          <cell r="J690" t="str">
            <v>X</v>
          </cell>
          <cell r="K690">
            <v>522</v>
          </cell>
          <cell r="L690">
            <v>52</v>
          </cell>
          <cell r="M690">
            <v>5</v>
          </cell>
          <cell r="V690" t="str">
            <v>3B/4A/4B</v>
          </cell>
          <cell r="W690">
            <v>5</v>
          </cell>
        </row>
        <row r="691">
          <cell r="B691" t="str">
            <v>Anlagenmechaniker/in -Versorgungstechnik (IH)</v>
          </cell>
          <cell r="C691">
            <v>582</v>
          </cell>
          <cell r="G691">
            <v>522</v>
          </cell>
          <cell r="H691" t="str">
            <v>Duales System</v>
          </cell>
          <cell r="I691" t="str">
            <v>Anlagenmechaniker/in -Versorgungstechnik (IH)Duales System</v>
          </cell>
          <cell r="J691" t="str">
            <v>X</v>
          </cell>
          <cell r="K691">
            <v>522</v>
          </cell>
          <cell r="L691">
            <v>52</v>
          </cell>
          <cell r="M691">
            <v>5</v>
          </cell>
          <cell r="V691" t="str">
            <v>3B/4A/4B</v>
          </cell>
          <cell r="W691">
            <v>5</v>
          </cell>
        </row>
        <row r="692">
          <cell r="B692" t="str">
            <v>Anlagenmechaniker/in für Sanitär-, Heizungs- und Klimatechnik (Hw)</v>
          </cell>
          <cell r="C692">
            <v>582</v>
          </cell>
          <cell r="G692">
            <v>522</v>
          </cell>
          <cell r="H692" t="str">
            <v>Duales System</v>
          </cell>
          <cell r="I692" t="str">
            <v>Anlagenmechaniker/in für Sanitär-, Heizungs- und Klimatechnik (Hw)Duales System</v>
          </cell>
          <cell r="J692" t="str">
            <v>X</v>
          </cell>
          <cell r="K692">
            <v>522</v>
          </cell>
          <cell r="L692">
            <v>52</v>
          </cell>
          <cell r="M692">
            <v>5</v>
          </cell>
          <cell r="V692" t="str">
            <v>3B/4A/4B</v>
          </cell>
          <cell r="W692">
            <v>5</v>
          </cell>
        </row>
        <row r="693">
          <cell r="B693" t="str">
            <v>Anlagenmechaniker/in für Sanitär-, Heizungs- und Klimatechnik (IH)</v>
          </cell>
          <cell r="C693">
            <v>582</v>
          </cell>
          <cell r="G693">
            <v>522</v>
          </cell>
          <cell r="H693" t="str">
            <v>Duales System</v>
          </cell>
          <cell r="I693" t="str">
            <v>Anlagenmechaniker/in für Sanitär-, Heizungs- und Klimatechnik (IH)Duales System</v>
          </cell>
          <cell r="J693" t="str">
            <v>X</v>
          </cell>
          <cell r="K693">
            <v>522</v>
          </cell>
          <cell r="L693">
            <v>52</v>
          </cell>
          <cell r="M693">
            <v>5</v>
          </cell>
          <cell r="V693" t="str">
            <v>3B/4A/4B</v>
          </cell>
          <cell r="W693">
            <v>5</v>
          </cell>
        </row>
        <row r="694">
          <cell r="B694" t="str">
            <v>Konstruktionsmechaniker/in -Feinblechbautechnik (Hw)</v>
          </cell>
          <cell r="C694">
            <v>521</v>
          </cell>
          <cell r="G694">
            <v>521</v>
          </cell>
          <cell r="H694" t="str">
            <v>Duales System</v>
          </cell>
          <cell r="I694" t="str">
            <v>Konstruktionsmechaniker/in -Feinblechbautechnik (Hw)Duales System</v>
          </cell>
          <cell r="J694" t="str">
            <v>X</v>
          </cell>
          <cell r="K694">
            <v>521</v>
          </cell>
          <cell r="L694">
            <v>52</v>
          </cell>
          <cell r="M694">
            <v>5</v>
          </cell>
          <cell r="V694" t="str">
            <v>3B/4A/4B</v>
          </cell>
          <cell r="W694">
            <v>5</v>
          </cell>
        </row>
        <row r="695">
          <cell r="B695" t="str">
            <v>Konstruktionsmechaniker/in -Feinblechbautechnik (IH)</v>
          </cell>
          <cell r="C695">
            <v>521</v>
          </cell>
          <cell r="G695">
            <v>521</v>
          </cell>
          <cell r="H695" t="str">
            <v>Duales System</v>
          </cell>
          <cell r="I695" t="str">
            <v>Konstruktionsmechaniker/in -Feinblechbautechnik (IH)Duales System</v>
          </cell>
          <cell r="J695" t="str">
            <v>X</v>
          </cell>
          <cell r="K695">
            <v>521</v>
          </cell>
          <cell r="L695">
            <v>52</v>
          </cell>
          <cell r="M695">
            <v>5</v>
          </cell>
          <cell r="V695" t="str">
            <v>3B/4A/4B</v>
          </cell>
          <cell r="W695">
            <v>5</v>
          </cell>
        </row>
        <row r="696">
          <cell r="B696" t="str">
            <v>Kälteanlagenbauer/in (Hw)</v>
          </cell>
          <cell r="C696">
            <v>522</v>
          </cell>
          <cell r="G696">
            <v>522</v>
          </cell>
          <cell r="H696" t="str">
            <v>Duales System</v>
          </cell>
          <cell r="I696" t="str">
            <v>Kälteanlagenbauer/in (Hw)Duales System</v>
          </cell>
          <cell r="J696" t="str">
            <v>X</v>
          </cell>
          <cell r="K696">
            <v>522</v>
          </cell>
          <cell r="L696">
            <v>52</v>
          </cell>
          <cell r="M696">
            <v>5</v>
          </cell>
          <cell r="V696" t="str">
            <v>3B/4A/4B</v>
          </cell>
          <cell r="W696">
            <v>5</v>
          </cell>
        </row>
        <row r="697">
          <cell r="B697" t="str">
            <v>Gas- und Wasserinstallateur/in (Hw)</v>
          </cell>
          <cell r="C697">
            <v>582</v>
          </cell>
          <cell r="G697">
            <v>582</v>
          </cell>
          <cell r="H697" t="str">
            <v>Duales System</v>
          </cell>
          <cell r="I697" t="str">
            <v>Gas- und Wasserinstallateur/in (Hw)Duales System</v>
          </cell>
          <cell r="J697" t="str">
            <v>X</v>
          </cell>
          <cell r="K697">
            <v>582</v>
          </cell>
          <cell r="L697">
            <v>58</v>
          </cell>
          <cell r="M697">
            <v>5</v>
          </cell>
          <cell r="V697" t="str">
            <v>3B/4A/4B</v>
          </cell>
          <cell r="W697">
            <v>5</v>
          </cell>
        </row>
        <row r="698">
          <cell r="B698" t="str">
            <v>Bearbeiter/in für Gas- und Wasserinstallation*) (Hw)</v>
          </cell>
          <cell r="G698">
            <v>582</v>
          </cell>
          <cell r="H698" t="str">
            <v>Duales System</v>
          </cell>
          <cell r="I698" t="str">
            <v>Bearbeiter/in für Gas- und Wasserinstallation*) (Hw)Duales System</v>
          </cell>
          <cell r="J698" t="str">
            <v>X</v>
          </cell>
          <cell r="K698">
            <v>582</v>
          </cell>
          <cell r="L698">
            <v>58</v>
          </cell>
          <cell r="M698">
            <v>5</v>
          </cell>
          <cell r="V698" t="str">
            <v>3B/4A/4B</v>
          </cell>
          <cell r="W698">
            <v>5</v>
          </cell>
        </row>
        <row r="699">
          <cell r="B699" t="str">
            <v>Zentralheizungs- und Lüftungsbauer/in (Hw)</v>
          </cell>
          <cell r="C699">
            <v>522</v>
          </cell>
          <cell r="G699">
            <v>522</v>
          </cell>
          <cell r="H699" t="str">
            <v>Duales System</v>
          </cell>
          <cell r="I699" t="str">
            <v>Zentralheizungs- und Lüftungsbauer/in (Hw)Duales System</v>
          </cell>
          <cell r="J699" t="str">
            <v>X</v>
          </cell>
          <cell r="K699">
            <v>522</v>
          </cell>
          <cell r="L699">
            <v>52</v>
          </cell>
          <cell r="M699">
            <v>5</v>
          </cell>
          <cell r="V699" t="str">
            <v>3B/4A/4B</v>
          </cell>
          <cell r="W699">
            <v>5</v>
          </cell>
        </row>
        <row r="700">
          <cell r="B700" t="str">
            <v>Maschinenbau- und -wartungsberufe xxx</v>
          </cell>
          <cell r="C700" t="str">
            <v>xxx</v>
          </cell>
          <cell r="G700" t="str">
            <v>xxx</v>
          </cell>
          <cell r="H700" t="str">
            <v>Duales System</v>
          </cell>
          <cell r="I700" t="str">
            <v>Maschinenbau- und -wartungsberufe xxxDuales System</v>
          </cell>
          <cell r="J700" t="str">
            <v>X</v>
          </cell>
          <cell r="K700" t="str">
            <v>xxx</v>
          </cell>
          <cell r="L700">
            <v>0</v>
          </cell>
          <cell r="M700">
            <v>0</v>
          </cell>
          <cell r="V700" t="str">
            <v>3B/4A/4B</v>
          </cell>
          <cell r="W700">
            <v>0</v>
          </cell>
        </row>
        <row r="701">
          <cell r="B701" t="str">
            <v>Mechanikerhelfer/in*) (IH)</v>
          </cell>
          <cell r="C701">
            <v>521</v>
          </cell>
          <cell r="G701">
            <v>521</v>
          </cell>
          <cell r="H701" t="str">
            <v>Duales System</v>
          </cell>
          <cell r="I701" t="str">
            <v>Mechanikerhelfer/in*) (IH)Duales System</v>
          </cell>
          <cell r="J701" t="str">
            <v>X</v>
          </cell>
          <cell r="K701">
            <v>521</v>
          </cell>
          <cell r="L701">
            <v>52</v>
          </cell>
          <cell r="M701">
            <v>5</v>
          </cell>
          <cell r="V701" t="str">
            <v>3B/4A/4B</v>
          </cell>
          <cell r="W701">
            <v>5</v>
          </cell>
        </row>
        <row r="702">
          <cell r="B702" t="str">
            <v>Industriemechaniker/in (Hw)</v>
          </cell>
          <cell r="G702">
            <v>521</v>
          </cell>
          <cell r="H702" t="str">
            <v>Duales System</v>
          </cell>
          <cell r="I702" t="str">
            <v>Industriemechaniker/in (Hw)Duales System</v>
          </cell>
          <cell r="J702" t="str">
            <v>X</v>
          </cell>
          <cell r="K702">
            <v>521</v>
          </cell>
          <cell r="L702">
            <v>52</v>
          </cell>
          <cell r="M702">
            <v>5</v>
          </cell>
          <cell r="V702" t="str">
            <v>3B/4A/4B</v>
          </cell>
          <cell r="W702">
            <v>5</v>
          </cell>
        </row>
        <row r="703">
          <cell r="B703" t="str">
            <v>Industriemechaniker/in (IH)</v>
          </cell>
          <cell r="G703">
            <v>521</v>
          </cell>
          <cell r="H703" t="str">
            <v>Duales System</v>
          </cell>
          <cell r="I703" t="str">
            <v>Industriemechaniker/in (IH)Duales System</v>
          </cell>
          <cell r="J703" t="str">
            <v>X</v>
          </cell>
          <cell r="K703">
            <v>521</v>
          </cell>
          <cell r="L703">
            <v>52</v>
          </cell>
          <cell r="M703">
            <v>5</v>
          </cell>
          <cell r="V703" t="str">
            <v>3B/4A/4B</v>
          </cell>
          <cell r="W703">
            <v>5</v>
          </cell>
        </row>
        <row r="704">
          <cell r="B704" t="str">
            <v>Industriemechaniker/in -Maschinen- und Systemtechnik (IH)</v>
          </cell>
          <cell r="C704">
            <v>521</v>
          </cell>
          <cell r="G704">
            <v>521</v>
          </cell>
          <cell r="H704" t="str">
            <v>Duales System</v>
          </cell>
          <cell r="I704" t="str">
            <v>Industriemechaniker/in -Maschinen- und Systemtechnik (IH)Duales System</v>
          </cell>
          <cell r="J704" t="str">
            <v>X</v>
          </cell>
          <cell r="K704">
            <v>521</v>
          </cell>
          <cell r="L704">
            <v>52</v>
          </cell>
          <cell r="M704">
            <v>5</v>
          </cell>
          <cell r="V704" t="str">
            <v>3B/4A/4B</v>
          </cell>
          <cell r="W704">
            <v>5</v>
          </cell>
        </row>
        <row r="705">
          <cell r="B705" t="str">
            <v>Maschinenbaumechaniker/in (Hw)</v>
          </cell>
          <cell r="C705">
            <v>521</v>
          </cell>
          <cell r="G705">
            <v>521</v>
          </cell>
          <cell r="H705" t="str">
            <v>Duales System</v>
          </cell>
          <cell r="I705" t="str">
            <v>Maschinenbaumechaniker/in (Hw)Duales System</v>
          </cell>
          <cell r="J705" t="str">
            <v>X</v>
          </cell>
          <cell r="K705">
            <v>521</v>
          </cell>
          <cell r="L705">
            <v>52</v>
          </cell>
          <cell r="M705">
            <v>5</v>
          </cell>
          <cell r="V705" t="str">
            <v>3B/4A/4B</v>
          </cell>
          <cell r="W705">
            <v>5</v>
          </cell>
        </row>
        <row r="706">
          <cell r="B706" t="str">
            <v>Industriemechaniker/in -Maschinen- und Systemtechnik (Hw)</v>
          </cell>
          <cell r="C706">
            <v>521</v>
          </cell>
          <cell r="G706">
            <v>521</v>
          </cell>
          <cell r="H706" t="str">
            <v>Duales System</v>
          </cell>
          <cell r="I706" t="str">
            <v>Industriemechaniker/in -Maschinen- und Systemtechnik (Hw)Duales System</v>
          </cell>
          <cell r="J706" t="str">
            <v>X</v>
          </cell>
          <cell r="K706">
            <v>521</v>
          </cell>
          <cell r="L706">
            <v>52</v>
          </cell>
          <cell r="M706">
            <v>5</v>
          </cell>
          <cell r="V706" t="str">
            <v>3B/4A/4B</v>
          </cell>
          <cell r="W706">
            <v>5</v>
          </cell>
        </row>
        <row r="707">
          <cell r="B707" t="str">
            <v>Industriemechaniker/in -Betriebstechnik (IH)</v>
          </cell>
          <cell r="C707">
            <v>521</v>
          </cell>
          <cell r="G707">
            <v>521</v>
          </cell>
          <cell r="H707" t="str">
            <v>Duales System</v>
          </cell>
          <cell r="I707" t="str">
            <v>Industriemechaniker/in -Betriebstechnik (IH)Duales System</v>
          </cell>
          <cell r="J707" t="str">
            <v>X</v>
          </cell>
          <cell r="K707">
            <v>521</v>
          </cell>
          <cell r="L707">
            <v>52</v>
          </cell>
          <cell r="M707">
            <v>5</v>
          </cell>
          <cell r="V707" t="str">
            <v>3B/4A/4B</v>
          </cell>
          <cell r="W707">
            <v>5</v>
          </cell>
        </row>
        <row r="708">
          <cell r="B708" t="str">
            <v>Industriemechaniker/in -Betriebstechnik (Hw)</v>
          </cell>
          <cell r="C708">
            <v>521</v>
          </cell>
          <cell r="G708">
            <v>521</v>
          </cell>
          <cell r="H708" t="str">
            <v>Duales System</v>
          </cell>
          <cell r="I708" t="str">
            <v>Industriemechaniker/in -Betriebstechnik (Hw)Duales System</v>
          </cell>
          <cell r="J708" t="str">
            <v>X</v>
          </cell>
          <cell r="K708">
            <v>521</v>
          </cell>
          <cell r="L708">
            <v>52</v>
          </cell>
          <cell r="M708">
            <v>5</v>
          </cell>
          <cell r="V708" t="str">
            <v>3B/4A/4B</v>
          </cell>
          <cell r="W708">
            <v>5</v>
          </cell>
        </row>
        <row r="709">
          <cell r="B709" t="str">
            <v>Industriemechaniker/in -Produktionstechnik (Hw)</v>
          </cell>
          <cell r="C709">
            <v>521</v>
          </cell>
          <cell r="G709">
            <v>521</v>
          </cell>
          <cell r="H709" t="str">
            <v>Duales System</v>
          </cell>
          <cell r="I709" t="str">
            <v>Industriemechaniker/in -Produktionstechnik (Hw)Duales System</v>
          </cell>
          <cell r="J709" t="str">
            <v>X</v>
          </cell>
          <cell r="K709">
            <v>521</v>
          </cell>
          <cell r="L709">
            <v>52</v>
          </cell>
          <cell r="M709">
            <v>5</v>
          </cell>
          <cell r="V709" t="str">
            <v>3B/4A/4B</v>
          </cell>
          <cell r="W709">
            <v>5</v>
          </cell>
        </row>
        <row r="710">
          <cell r="B710" t="str">
            <v>Industriemechaniker/in -Produktionstechnik (IH)</v>
          </cell>
          <cell r="C710">
            <v>521</v>
          </cell>
          <cell r="G710">
            <v>521</v>
          </cell>
          <cell r="H710" t="str">
            <v>Duales System</v>
          </cell>
          <cell r="I710" t="str">
            <v>Industriemechaniker/in -Produktionstechnik (IH)Duales System</v>
          </cell>
          <cell r="J710" t="str">
            <v>X</v>
          </cell>
          <cell r="K710">
            <v>521</v>
          </cell>
          <cell r="L710">
            <v>52</v>
          </cell>
          <cell r="M710">
            <v>5</v>
          </cell>
          <cell r="V710" t="str">
            <v>3B/4A/4B</v>
          </cell>
          <cell r="W710">
            <v>5</v>
          </cell>
        </row>
        <row r="711">
          <cell r="B711" t="str">
            <v>Industriekeramiker/in -Anlagentechnik (IH)</v>
          </cell>
          <cell r="C711">
            <v>521</v>
          </cell>
          <cell r="G711">
            <v>521</v>
          </cell>
          <cell r="H711" t="str">
            <v>Duales System</v>
          </cell>
          <cell r="I711" t="str">
            <v>Industriekeramiker/in -Anlagentechnik (IH)Duales System</v>
          </cell>
          <cell r="J711" t="str">
            <v>X</v>
          </cell>
          <cell r="K711">
            <v>521</v>
          </cell>
          <cell r="L711">
            <v>52</v>
          </cell>
          <cell r="M711">
            <v>5</v>
          </cell>
          <cell r="V711" t="str">
            <v>3B/4A/4B</v>
          </cell>
          <cell r="W711">
            <v>5</v>
          </cell>
        </row>
        <row r="712">
          <cell r="B712" t="str">
            <v>Industriekeramiker/in -Verfahrenstechnik (IH)</v>
          </cell>
          <cell r="C712">
            <v>521</v>
          </cell>
          <cell r="G712">
            <v>521</v>
          </cell>
          <cell r="H712" t="str">
            <v>Duales System</v>
          </cell>
          <cell r="I712" t="str">
            <v>Industriekeramiker/in -Verfahrenstechnik (IH)Duales System</v>
          </cell>
          <cell r="J712" t="str">
            <v>X</v>
          </cell>
          <cell r="K712">
            <v>521</v>
          </cell>
          <cell r="L712">
            <v>52</v>
          </cell>
          <cell r="M712">
            <v>5</v>
          </cell>
          <cell r="V712" t="str">
            <v>3B/4A/4B</v>
          </cell>
          <cell r="W712">
            <v>5</v>
          </cell>
        </row>
        <row r="713">
          <cell r="B713" t="str">
            <v>Industriekeramiker/in -Modelltechnik (IH)</v>
          </cell>
          <cell r="C713">
            <v>521</v>
          </cell>
          <cell r="G713">
            <v>521</v>
          </cell>
          <cell r="H713" t="str">
            <v>Duales System</v>
          </cell>
          <cell r="I713" t="str">
            <v>Industriekeramiker/in -Modelltechnik (IH)Duales System</v>
          </cell>
          <cell r="J713" t="str">
            <v>X</v>
          </cell>
          <cell r="K713">
            <v>521</v>
          </cell>
          <cell r="L713">
            <v>52</v>
          </cell>
          <cell r="M713">
            <v>5</v>
          </cell>
          <cell r="V713" t="str">
            <v>3B/4A/4B</v>
          </cell>
          <cell r="W713">
            <v>5</v>
          </cell>
        </row>
        <row r="714">
          <cell r="B714" t="str">
            <v>Industriekeramiker/in -Dekorationstechnik (IH)</v>
          </cell>
          <cell r="C714">
            <v>521</v>
          </cell>
          <cell r="G714">
            <v>521</v>
          </cell>
          <cell r="H714" t="str">
            <v>Duales System</v>
          </cell>
          <cell r="I714" t="str">
            <v>Industriekeramiker/in -Dekorationstechnik (IH)Duales System</v>
          </cell>
          <cell r="J714" t="str">
            <v>X</v>
          </cell>
          <cell r="K714">
            <v>521</v>
          </cell>
          <cell r="L714">
            <v>52</v>
          </cell>
          <cell r="M714">
            <v>5</v>
          </cell>
          <cell r="V714" t="str">
            <v>3B/4A/4B</v>
          </cell>
          <cell r="W714">
            <v>5</v>
          </cell>
        </row>
        <row r="715">
          <cell r="B715" t="str">
            <v>Teilezurichter/in (IH)</v>
          </cell>
          <cell r="C715">
            <v>521</v>
          </cell>
          <cell r="G715">
            <v>521</v>
          </cell>
          <cell r="H715" t="str">
            <v>Duales System</v>
          </cell>
          <cell r="I715" t="str">
            <v>Teilezurichter/in (IH)Duales System</v>
          </cell>
          <cell r="J715" t="str">
            <v>X</v>
          </cell>
          <cell r="K715">
            <v>521</v>
          </cell>
          <cell r="L715">
            <v>52</v>
          </cell>
          <cell r="M715">
            <v>5</v>
          </cell>
          <cell r="V715" t="str">
            <v>3B/4A/4B</v>
          </cell>
          <cell r="W715">
            <v>5</v>
          </cell>
        </row>
        <row r="716">
          <cell r="B716" t="str">
            <v>Teilezurichter/in (Hw)</v>
          </cell>
          <cell r="C716">
            <v>521</v>
          </cell>
          <cell r="G716">
            <v>521</v>
          </cell>
          <cell r="H716" t="str">
            <v>Duales System</v>
          </cell>
          <cell r="I716" t="str">
            <v>Teilezurichter/in (Hw)Duales System</v>
          </cell>
          <cell r="J716" t="str">
            <v>X</v>
          </cell>
          <cell r="K716">
            <v>521</v>
          </cell>
          <cell r="L716">
            <v>52</v>
          </cell>
          <cell r="M716">
            <v>5</v>
          </cell>
          <cell r="V716" t="str">
            <v>3B/4A/4B</v>
          </cell>
          <cell r="W716">
            <v>5</v>
          </cell>
        </row>
        <row r="717">
          <cell r="B717" t="str">
            <v>Gerätezusammensetzer/in (IH)</v>
          </cell>
          <cell r="C717">
            <v>521</v>
          </cell>
          <cell r="G717">
            <v>521</v>
          </cell>
          <cell r="H717" t="str">
            <v>Duales System</v>
          </cell>
          <cell r="I717" t="str">
            <v>Gerätezusammensetzer/in (IH)Duales System</v>
          </cell>
          <cell r="J717" t="str">
            <v>X</v>
          </cell>
          <cell r="K717">
            <v>521</v>
          </cell>
          <cell r="L717">
            <v>52</v>
          </cell>
          <cell r="M717">
            <v>5</v>
          </cell>
          <cell r="V717" t="str">
            <v>3B/4A/4B</v>
          </cell>
          <cell r="W717">
            <v>5</v>
          </cell>
        </row>
        <row r="718">
          <cell r="B718" t="str">
            <v>Fertigungsmechaniker/in (IH)</v>
          </cell>
          <cell r="C718">
            <v>521</v>
          </cell>
          <cell r="G718">
            <v>521</v>
          </cell>
          <cell r="H718" t="str">
            <v>Duales System</v>
          </cell>
          <cell r="I718" t="str">
            <v>Fertigungsmechaniker/in (IH)Duales System</v>
          </cell>
          <cell r="J718" t="str">
            <v>X</v>
          </cell>
          <cell r="K718">
            <v>521</v>
          </cell>
          <cell r="L718">
            <v>52</v>
          </cell>
          <cell r="M718">
            <v>5</v>
          </cell>
          <cell r="V718" t="str">
            <v>3B/4A/4B</v>
          </cell>
          <cell r="W718">
            <v>5</v>
          </cell>
        </row>
        <row r="719">
          <cell r="B719" t="str">
            <v>Fertigungsmechaniker/in (Hw)</v>
          </cell>
          <cell r="C719">
            <v>521</v>
          </cell>
          <cell r="G719">
            <v>521</v>
          </cell>
          <cell r="H719" t="str">
            <v>Duales System</v>
          </cell>
          <cell r="I719" t="str">
            <v>Fertigungsmechaniker/in (Hw)Duales System</v>
          </cell>
          <cell r="J719" t="str">
            <v>X</v>
          </cell>
          <cell r="K719">
            <v>521</v>
          </cell>
          <cell r="L719">
            <v>52</v>
          </cell>
          <cell r="M719">
            <v>5</v>
          </cell>
          <cell r="V719" t="str">
            <v>3B/4A/4B</v>
          </cell>
          <cell r="W719">
            <v>5</v>
          </cell>
        </row>
        <row r="720">
          <cell r="B720" t="str">
            <v>Maschinenzusammensetzer/in (IH)</v>
          </cell>
          <cell r="C720">
            <v>521</v>
          </cell>
          <cell r="G720">
            <v>521</v>
          </cell>
          <cell r="H720" t="str">
            <v>Duales System</v>
          </cell>
          <cell r="I720" t="str">
            <v>Maschinenzusammensetzer/in (IH)Duales System</v>
          </cell>
          <cell r="J720" t="str">
            <v>X</v>
          </cell>
          <cell r="K720">
            <v>521</v>
          </cell>
          <cell r="L720">
            <v>52</v>
          </cell>
          <cell r="M720">
            <v>5</v>
          </cell>
          <cell r="V720" t="str">
            <v>3B/4A/4B</v>
          </cell>
          <cell r="W720">
            <v>5</v>
          </cell>
        </row>
        <row r="721">
          <cell r="B721" t="str">
            <v>Fahr-, Flugzeugbau- und -wartungsberufe xxx</v>
          </cell>
          <cell r="C721" t="str">
            <v>xxx</v>
          </cell>
          <cell r="G721" t="str">
            <v>xxx</v>
          </cell>
          <cell r="H721" t="str">
            <v>Duales System</v>
          </cell>
          <cell r="I721" t="str">
            <v>Fahr-, Flugzeugbau- und -wartungsberufe xxxDuales System</v>
          </cell>
          <cell r="J721" t="str">
            <v>X</v>
          </cell>
          <cell r="K721" t="str">
            <v>xxx</v>
          </cell>
          <cell r="L721">
            <v>0</v>
          </cell>
          <cell r="M721">
            <v>0</v>
          </cell>
          <cell r="V721" t="str">
            <v>3B/4A/4B</v>
          </cell>
          <cell r="W721">
            <v>0</v>
          </cell>
        </row>
        <row r="722">
          <cell r="B722" t="str">
            <v>Automobilmechaniker/in (IH)</v>
          </cell>
          <cell r="C722">
            <v>525</v>
          </cell>
          <cell r="G722">
            <v>525</v>
          </cell>
          <cell r="H722" t="str">
            <v>Duales System</v>
          </cell>
          <cell r="I722" t="str">
            <v>Automobilmechaniker/in (IH)Duales System</v>
          </cell>
          <cell r="J722" t="str">
            <v>X</v>
          </cell>
          <cell r="K722">
            <v>525</v>
          </cell>
          <cell r="L722">
            <v>52</v>
          </cell>
          <cell r="M722">
            <v>5</v>
          </cell>
          <cell r="V722" t="str">
            <v>3B/4A/4B</v>
          </cell>
          <cell r="W722">
            <v>5</v>
          </cell>
        </row>
        <row r="723">
          <cell r="B723" t="str">
            <v>Automobilmechaniker/in (HW)</v>
          </cell>
          <cell r="C723">
            <v>525</v>
          </cell>
          <cell r="G723">
            <v>525</v>
          </cell>
          <cell r="H723" t="str">
            <v>Duales System</v>
          </cell>
          <cell r="I723" t="str">
            <v>Automobilmechaniker/in (HW)Duales System</v>
          </cell>
          <cell r="J723" t="str">
            <v>X</v>
          </cell>
          <cell r="K723">
            <v>525</v>
          </cell>
          <cell r="L723">
            <v>52</v>
          </cell>
          <cell r="M723">
            <v>5</v>
          </cell>
          <cell r="V723" t="str">
            <v>3B/4A/4B</v>
          </cell>
          <cell r="W723">
            <v>5</v>
          </cell>
        </row>
        <row r="724">
          <cell r="B724" t="str">
            <v>Kraftfahrzeugbearbeiter/in*) (Hw)</v>
          </cell>
          <cell r="C724">
            <v>525</v>
          </cell>
          <cell r="G724">
            <v>525</v>
          </cell>
          <cell r="H724" t="str">
            <v>Duales System</v>
          </cell>
          <cell r="I724" t="str">
            <v>Kraftfahrzeugbearbeiter/in*) (Hw)Duales System</v>
          </cell>
          <cell r="J724" t="str">
            <v>X</v>
          </cell>
          <cell r="K724">
            <v>525</v>
          </cell>
          <cell r="L724">
            <v>52</v>
          </cell>
          <cell r="M724">
            <v>5</v>
          </cell>
          <cell r="V724" t="str">
            <v>3B/4A/4B</v>
          </cell>
          <cell r="W724">
            <v>5</v>
          </cell>
        </row>
        <row r="725">
          <cell r="B725" t="str">
            <v>Kraftfahrzeugschlosser/in (IH)</v>
          </cell>
          <cell r="C725">
            <v>525</v>
          </cell>
          <cell r="G725">
            <v>525</v>
          </cell>
          <cell r="H725" t="str">
            <v>Duales System</v>
          </cell>
          <cell r="I725" t="str">
            <v>Kraftfahrzeugschlosser/in (IH)Duales System</v>
          </cell>
          <cell r="J725" t="str">
            <v>X</v>
          </cell>
          <cell r="K725">
            <v>525</v>
          </cell>
          <cell r="L725">
            <v>52</v>
          </cell>
          <cell r="M725">
            <v>5</v>
          </cell>
          <cell r="V725" t="str">
            <v>3B/4A/4B</v>
          </cell>
          <cell r="W725">
            <v>5</v>
          </cell>
        </row>
        <row r="726">
          <cell r="B726" t="str">
            <v>Kraftfahrzeugmechaniker/in (Hw)</v>
          </cell>
          <cell r="C726">
            <v>525</v>
          </cell>
          <cell r="G726">
            <v>525</v>
          </cell>
          <cell r="H726" t="str">
            <v>Duales System</v>
          </cell>
          <cell r="I726" t="str">
            <v>Kraftfahrzeugmechaniker/in (Hw)Duales System</v>
          </cell>
          <cell r="J726" t="str">
            <v>X</v>
          </cell>
          <cell r="K726">
            <v>525</v>
          </cell>
          <cell r="L726">
            <v>52</v>
          </cell>
          <cell r="M726">
            <v>5</v>
          </cell>
          <cell r="V726" t="str">
            <v>3B/4A/4B</v>
          </cell>
          <cell r="W726">
            <v>5</v>
          </cell>
        </row>
        <row r="727">
          <cell r="B727" t="str">
            <v>Kfz-Schlosser/in -Instandsetzung (Hw)</v>
          </cell>
          <cell r="C727">
            <v>525</v>
          </cell>
          <cell r="G727">
            <v>525</v>
          </cell>
          <cell r="H727" t="str">
            <v>Duales System</v>
          </cell>
          <cell r="I727" t="str">
            <v>Kfz-Schlosser/in -Instandsetzung (Hw)Duales System</v>
          </cell>
          <cell r="J727" t="str">
            <v>X</v>
          </cell>
          <cell r="K727">
            <v>525</v>
          </cell>
          <cell r="L727">
            <v>52</v>
          </cell>
          <cell r="M727">
            <v>5</v>
          </cell>
          <cell r="V727" t="str">
            <v>3B/4A/4B</v>
          </cell>
          <cell r="W727">
            <v>5</v>
          </cell>
        </row>
        <row r="728">
          <cell r="B728" t="str">
            <v>Autofachwerker/in*) (Hw)</v>
          </cell>
          <cell r="C728">
            <v>525</v>
          </cell>
          <cell r="G728">
            <v>525</v>
          </cell>
          <cell r="H728" t="str">
            <v>Duales System</v>
          </cell>
          <cell r="I728" t="str">
            <v>Autofachwerker/in*) (Hw)Duales System</v>
          </cell>
          <cell r="J728" t="str">
            <v>X</v>
          </cell>
          <cell r="K728">
            <v>525</v>
          </cell>
          <cell r="L728">
            <v>52</v>
          </cell>
          <cell r="M728">
            <v>5</v>
          </cell>
          <cell r="V728" t="str">
            <v>3B/4A/4B</v>
          </cell>
          <cell r="W728">
            <v>5</v>
          </cell>
        </row>
        <row r="729">
          <cell r="B729" t="str">
            <v>Zweiradmechaniker/in (Hw)</v>
          </cell>
          <cell r="C729">
            <v>525</v>
          </cell>
          <cell r="G729">
            <v>525</v>
          </cell>
          <cell r="H729" t="str">
            <v>Duales System</v>
          </cell>
          <cell r="I729" t="str">
            <v>Zweiradmechaniker/in (Hw)Duales System</v>
          </cell>
          <cell r="J729" t="str">
            <v>X</v>
          </cell>
          <cell r="K729">
            <v>525</v>
          </cell>
          <cell r="L729">
            <v>52</v>
          </cell>
          <cell r="M729">
            <v>5</v>
          </cell>
          <cell r="V729" t="str">
            <v>3B/4A/4B</v>
          </cell>
          <cell r="W729">
            <v>5</v>
          </cell>
        </row>
        <row r="730">
          <cell r="B730" t="str">
            <v>Zweiradmechaniker/in (IH)</v>
          </cell>
          <cell r="C730">
            <v>525</v>
          </cell>
          <cell r="G730">
            <v>525</v>
          </cell>
          <cell r="H730" t="str">
            <v>Duales System</v>
          </cell>
          <cell r="I730" t="str">
            <v>Zweiradmechaniker/in (IH)Duales System</v>
          </cell>
          <cell r="J730" t="str">
            <v>X</v>
          </cell>
          <cell r="K730">
            <v>525</v>
          </cell>
          <cell r="L730">
            <v>52</v>
          </cell>
          <cell r="M730">
            <v>5</v>
          </cell>
          <cell r="V730" t="str">
            <v>3B/4A/4B</v>
          </cell>
          <cell r="W730">
            <v>5</v>
          </cell>
        </row>
        <row r="731">
          <cell r="B731" t="str">
            <v>Fahrradmonteur/in (Hw)</v>
          </cell>
          <cell r="C731">
            <v>525</v>
          </cell>
          <cell r="G731">
            <v>525</v>
          </cell>
          <cell r="H731" t="str">
            <v>Duales System</v>
          </cell>
          <cell r="I731" t="str">
            <v>Fahrradmonteur/in (Hw)Duales System</v>
          </cell>
          <cell r="J731" t="str">
            <v>X</v>
          </cell>
          <cell r="K731">
            <v>525</v>
          </cell>
          <cell r="L731">
            <v>52</v>
          </cell>
          <cell r="M731">
            <v>5</v>
          </cell>
          <cell r="V731" t="str">
            <v>3B/4A/4B</v>
          </cell>
          <cell r="W731">
            <v>5</v>
          </cell>
        </row>
        <row r="732">
          <cell r="B732" t="str">
            <v>Fahrradmonteur/in (IH)</v>
          </cell>
          <cell r="C732">
            <v>525</v>
          </cell>
          <cell r="G732">
            <v>525</v>
          </cell>
          <cell r="H732" t="str">
            <v>Duales System</v>
          </cell>
          <cell r="I732" t="str">
            <v>Fahrradmonteur/in (IH)Duales System</v>
          </cell>
          <cell r="J732" t="str">
            <v>X</v>
          </cell>
          <cell r="K732">
            <v>525</v>
          </cell>
          <cell r="L732">
            <v>52</v>
          </cell>
          <cell r="M732">
            <v>5</v>
          </cell>
          <cell r="V732" t="str">
            <v>3B/4A/4B</v>
          </cell>
          <cell r="W732">
            <v>5</v>
          </cell>
        </row>
        <row r="733">
          <cell r="B733" t="str">
            <v>Zweiradmechanikerwerker/in*) (Hw)</v>
          </cell>
          <cell r="C733">
            <v>525</v>
          </cell>
          <cell r="G733">
            <v>525</v>
          </cell>
          <cell r="H733" t="str">
            <v>Duales System</v>
          </cell>
          <cell r="I733" t="str">
            <v>Zweiradmechanikerwerker/in*) (Hw)Duales System</v>
          </cell>
          <cell r="J733" t="str">
            <v>X</v>
          </cell>
          <cell r="K733">
            <v>525</v>
          </cell>
          <cell r="L733">
            <v>52</v>
          </cell>
          <cell r="M733">
            <v>5</v>
          </cell>
          <cell r="V733" t="str">
            <v>3B/4A/4B</v>
          </cell>
          <cell r="W733">
            <v>5</v>
          </cell>
        </row>
        <row r="734">
          <cell r="B734" t="str">
            <v>Landmaschinenmechaniker/in (Hw)</v>
          </cell>
          <cell r="C734">
            <v>525</v>
          </cell>
          <cell r="G734">
            <v>525</v>
          </cell>
          <cell r="H734" t="str">
            <v>Duales System</v>
          </cell>
          <cell r="I734" t="str">
            <v>Landmaschinenmechaniker/in (Hw)Duales System</v>
          </cell>
          <cell r="J734" t="str">
            <v>X</v>
          </cell>
          <cell r="K734">
            <v>525</v>
          </cell>
          <cell r="L734">
            <v>52</v>
          </cell>
          <cell r="M734">
            <v>5</v>
          </cell>
          <cell r="V734" t="str">
            <v>3B/4A/4B</v>
          </cell>
          <cell r="W734">
            <v>5</v>
          </cell>
        </row>
        <row r="735">
          <cell r="B735" t="str">
            <v>Mechaniker/in für Landmaschinentechnik (Hw)</v>
          </cell>
          <cell r="C735">
            <v>525</v>
          </cell>
          <cell r="G735">
            <v>525</v>
          </cell>
          <cell r="H735" t="str">
            <v>Duales System</v>
          </cell>
          <cell r="I735" t="str">
            <v>Mechaniker/in für Landmaschinentechnik (Hw)Duales System</v>
          </cell>
          <cell r="J735" t="str">
            <v>X</v>
          </cell>
          <cell r="K735">
            <v>525</v>
          </cell>
          <cell r="L735">
            <v>52</v>
          </cell>
          <cell r="M735">
            <v>5</v>
          </cell>
          <cell r="V735" t="str">
            <v>3B/4A/4B</v>
          </cell>
          <cell r="W735">
            <v>5</v>
          </cell>
        </row>
        <row r="736">
          <cell r="B736" t="str">
            <v>Mechaniker/in für Landmaschinentechnik (IH)</v>
          </cell>
          <cell r="C736">
            <v>525</v>
          </cell>
          <cell r="G736">
            <v>525</v>
          </cell>
          <cell r="H736" t="str">
            <v>Duales System</v>
          </cell>
          <cell r="I736" t="str">
            <v>Mechaniker/in für Landmaschinentechnik (IH)Duales System</v>
          </cell>
          <cell r="J736" t="str">
            <v>X</v>
          </cell>
          <cell r="K736">
            <v>525</v>
          </cell>
          <cell r="L736">
            <v>52</v>
          </cell>
          <cell r="M736">
            <v>5</v>
          </cell>
          <cell r="V736" t="str">
            <v>3B/4A/4B</v>
          </cell>
          <cell r="W736">
            <v>5</v>
          </cell>
        </row>
        <row r="737">
          <cell r="B737" t="str">
            <v>Mechaniker/in für Land- und Baumaschinentechnik (Hw)</v>
          </cell>
          <cell r="C737">
            <v>525</v>
          </cell>
          <cell r="G737">
            <v>525</v>
          </cell>
          <cell r="H737" t="str">
            <v>Duales System</v>
          </cell>
          <cell r="I737" t="str">
            <v>Mechaniker/in für Land- und Baumaschinentechnik (Hw)Duales System</v>
          </cell>
          <cell r="J737" t="str">
            <v>X</v>
          </cell>
          <cell r="K737">
            <v>525</v>
          </cell>
          <cell r="L737">
            <v>52</v>
          </cell>
          <cell r="M737">
            <v>5</v>
          </cell>
          <cell r="V737" t="str">
            <v>3B/4A/4B</v>
          </cell>
          <cell r="W737">
            <v>5</v>
          </cell>
        </row>
        <row r="738">
          <cell r="B738" t="str">
            <v>Mechaniker/in für Land- und Baumaschinentechnik (IH)</v>
          </cell>
          <cell r="C738">
            <v>525</v>
          </cell>
          <cell r="G738">
            <v>525</v>
          </cell>
          <cell r="H738" t="str">
            <v>Duales System</v>
          </cell>
          <cell r="I738" t="str">
            <v>Mechaniker/in für Land- und Baumaschinentechnik (IH)Duales System</v>
          </cell>
          <cell r="J738" t="str">
            <v>X</v>
          </cell>
          <cell r="K738">
            <v>525</v>
          </cell>
          <cell r="L738">
            <v>52</v>
          </cell>
          <cell r="M738">
            <v>5</v>
          </cell>
          <cell r="V738" t="str">
            <v>3B/4A/4B</v>
          </cell>
          <cell r="W738">
            <v>5</v>
          </cell>
        </row>
        <row r="739">
          <cell r="B739" t="str">
            <v>Fluggerätmechaniker/in (IH)</v>
          </cell>
          <cell r="C739">
            <v>525</v>
          </cell>
          <cell r="G739">
            <v>525</v>
          </cell>
          <cell r="H739" t="str">
            <v>Duales System</v>
          </cell>
          <cell r="I739" t="str">
            <v>Fluggerätmechaniker/in (IH)Duales System</v>
          </cell>
          <cell r="J739" t="str">
            <v>X</v>
          </cell>
          <cell r="K739">
            <v>525</v>
          </cell>
          <cell r="L739">
            <v>52</v>
          </cell>
          <cell r="M739">
            <v>5</v>
          </cell>
          <cell r="V739" t="str">
            <v>3B/4A/4B</v>
          </cell>
          <cell r="W739">
            <v>5</v>
          </cell>
        </row>
        <row r="740">
          <cell r="B740" t="str">
            <v>Fluggerätmechaniker/in (Hw)</v>
          </cell>
          <cell r="C740">
            <v>525</v>
          </cell>
          <cell r="G740">
            <v>525</v>
          </cell>
          <cell r="H740" t="str">
            <v>Duales System</v>
          </cell>
          <cell r="I740" t="str">
            <v>Fluggerätmechaniker/in (Hw)Duales System</v>
          </cell>
          <cell r="J740" t="str">
            <v>X</v>
          </cell>
          <cell r="K740">
            <v>525</v>
          </cell>
          <cell r="L740">
            <v>52</v>
          </cell>
          <cell r="M740">
            <v>5</v>
          </cell>
          <cell r="V740" t="str">
            <v>3B/4A/4B</v>
          </cell>
          <cell r="W740">
            <v>5</v>
          </cell>
        </row>
        <row r="741">
          <cell r="B741" t="str">
            <v>Flugtriebwerkmechaniker/in (IH)</v>
          </cell>
          <cell r="C741">
            <v>525</v>
          </cell>
          <cell r="G741">
            <v>525</v>
          </cell>
          <cell r="H741" t="str">
            <v>Duales System</v>
          </cell>
          <cell r="I741" t="str">
            <v>Flugtriebwerkmechaniker/in (IH)Duales System</v>
          </cell>
          <cell r="J741" t="str">
            <v>X</v>
          </cell>
          <cell r="K741">
            <v>525</v>
          </cell>
          <cell r="L741">
            <v>52</v>
          </cell>
          <cell r="M741">
            <v>5</v>
          </cell>
          <cell r="V741" t="str">
            <v>3B/4A/4B</v>
          </cell>
          <cell r="W741">
            <v>5</v>
          </cell>
        </row>
        <row r="742">
          <cell r="B742" t="str">
            <v>Fluggerätbauer/in (IH)</v>
          </cell>
          <cell r="C742">
            <v>525</v>
          </cell>
          <cell r="G742">
            <v>525</v>
          </cell>
          <cell r="H742" t="str">
            <v>Duales System</v>
          </cell>
          <cell r="I742" t="str">
            <v>Fluggerätbauer/in (IH)Duales System</v>
          </cell>
          <cell r="J742" t="str">
            <v>X</v>
          </cell>
          <cell r="K742">
            <v>525</v>
          </cell>
          <cell r="L742">
            <v>52</v>
          </cell>
          <cell r="M742">
            <v>5</v>
          </cell>
          <cell r="V742" t="str">
            <v>3B/4A/4B</v>
          </cell>
          <cell r="W742">
            <v>5</v>
          </cell>
        </row>
        <row r="743">
          <cell r="B743" t="str">
            <v>Karosserie- und Fahrzeugbauer/in (Hw)</v>
          </cell>
          <cell r="C743">
            <v>525</v>
          </cell>
          <cell r="G743">
            <v>525</v>
          </cell>
          <cell r="H743" t="str">
            <v>Duales System</v>
          </cell>
          <cell r="I743" t="str">
            <v>Karosserie- und Fahrzeugbauer/in (Hw)Duales System</v>
          </cell>
          <cell r="J743" t="str">
            <v>X</v>
          </cell>
          <cell r="K743">
            <v>525</v>
          </cell>
          <cell r="L743">
            <v>52</v>
          </cell>
          <cell r="M743">
            <v>5</v>
          </cell>
          <cell r="V743" t="str">
            <v>3B/4A/4B</v>
          </cell>
          <cell r="W743">
            <v>5</v>
          </cell>
        </row>
        <row r="744">
          <cell r="B744" t="str">
            <v>Karosseriebearbeiter/in*) (Hw)</v>
          </cell>
          <cell r="C744">
            <v>525</v>
          </cell>
          <cell r="G744">
            <v>525</v>
          </cell>
          <cell r="H744" t="str">
            <v>Duales System</v>
          </cell>
          <cell r="I744" t="str">
            <v>Karosseriebearbeiter/in*) (Hw)Duales System</v>
          </cell>
          <cell r="J744" t="str">
            <v>X</v>
          </cell>
          <cell r="K744">
            <v>525</v>
          </cell>
          <cell r="L744">
            <v>52</v>
          </cell>
          <cell r="M744">
            <v>5</v>
          </cell>
          <cell r="V744" t="str">
            <v>3B/4A/4B</v>
          </cell>
          <cell r="W744">
            <v>5</v>
          </cell>
        </row>
        <row r="745">
          <cell r="B745" t="str">
            <v>Kraftfahrzeugmechatroniker/in (Hw)</v>
          </cell>
          <cell r="C745">
            <v>525</v>
          </cell>
          <cell r="G745">
            <v>525</v>
          </cell>
          <cell r="H745" t="str">
            <v>Duales System</v>
          </cell>
          <cell r="I745" t="str">
            <v>Kraftfahrzeugmechatroniker/in (Hw)Duales System</v>
          </cell>
          <cell r="J745" t="str">
            <v>X</v>
          </cell>
          <cell r="K745">
            <v>525</v>
          </cell>
          <cell r="L745">
            <v>52</v>
          </cell>
          <cell r="M745">
            <v>5</v>
          </cell>
          <cell r="V745" t="str">
            <v>3B/4A/4B</v>
          </cell>
          <cell r="W745">
            <v>5</v>
          </cell>
        </row>
        <row r="746">
          <cell r="B746" t="str">
            <v>Kraftfahrzeugmechatroniker/in (IH)</v>
          </cell>
          <cell r="C746">
            <v>525</v>
          </cell>
          <cell r="G746">
            <v>525</v>
          </cell>
          <cell r="H746" t="str">
            <v>Duales System</v>
          </cell>
          <cell r="I746" t="str">
            <v>Kraftfahrzeugmechatroniker/in (IH)Duales System</v>
          </cell>
          <cell r="J746" t="str">
            <v>X</v>
          </cell>
          <cell r="K746">
            <v>525</v>
          </cell>
          <cell r="L746">
            <v>52</v>
          </cell>
          <cell r="M746">
            <v>5</v>
          </cell>
          <cell r="V746" t="str">
            <v>3B/4A/4B</v>
          </cell>
          <cell r="W746">
            <v>5</v>
          </cell>
        </row>
        <row r="747">
          <cell r="B747" t="str">
            <v>Kraftfahrzeugservicemechaniker/in (Hw)</v>
          </cell>
          <cell r="C747">
            <v>525</v>
          </cell>
          <cell r="G747">
            <v>525</v>
          </cell>
          <cell r="H747" t="str">
            <v>Duales System</v>
          </cell>
          <cell r="I747" t="str">
            <v>Kraftfahrzeugservicemechaniker/in (Hw)Duales System</v>
          </cell>
          <cell r="J747" t="str">
            <v>X</v>
          </cell>
          <cell r="K747">
            <v>525</v>
          </cell>
          <cell r="L747">
            <v>52</v>
          </cell>
          <cell r="M747">
            <v>5</v>
          </cell>
          <cell r="V747" t="str">
            <v>3B/4A/4B</v>
          </cell>
          <cell r="W747">
            <v>5</v>
          </cell>
        </row>
        <row r="748">
          <cell r="B748" t="str">
            <v>Kraftfahrzeugservicemechaniker/in (IH)</v>
          </cell>
          <cell r="C748">
            <v>525</v>
          </cell>
          <cell r="G748">
            <v>525</v>
          </cell>
          <cell r="H748" t="str">
            <v>Duales System</v>
          </cell>
          <cell r="I748" t="str">
            <v>Kraftfahrzeugservicemechaniker/in (IH)Duales System</v>
          </cell>
          <cell r="J748" t="str">
            <v>X</v>
          </cell>
          <cell r="K748">
            <v>525</v>
          </cell>
          <cell r="L748">
            <v>52</v>
          </cell>
          <cell r="M748">
            <v>5</v>
          </cell>
          <cell r="V748" t="str">
            <v>3B/4A/4B</v>
          </cell>
          <cell r="W748">
            <v>5</v>
          </cell>
        </row>
        <row r="749">
          <cell r="B749" t="str">
            <v>Karosserie- und Fahrzeugbaumechaniker/in (Hw)</v>
          </cell>
          <cell r="C749">
            <v>525</v>
          </cell>
          <cell r="G749">
            <v>525</v>
          </cell>
          <cell r="H749" t="str">
            <v>Duales System</v>
          </cell>
          <cell r="I749" t="str">
            <v>Karosserie- und Fahrzeugbaumechaniker/in (Hw)Duales System</v>
          </cell>
          <cell r="J749" t="str">
            <v>X</v>
          </cell>
          <cell r="K749">
            <v>525</v>
          </cell>
          <cell r="L749">
            <v>52</v>
          </cell>
          <cell r="M749">
            <v>5</v>
          </cell>
          <cell r="V749" t="str">
            <v>3B/4A/4B</v>
          </cell>
          <cell r="W749">
            <v>5</v>
          </cell>
        </row>
        <row r="750">
          <cell r="B750" t="str">
            <v>Karosserie- und Fahrzeugbaumechaniker/in (IH)</v>
          </cell>
          <cell r="C750">
            <v>525</v>
          </cell>
          <cell r="G750">
            <v>525</v>
          </cell>
          <cell r="H750" t="str">
            <v>Duales System</v>
          </cell>
          <cell r="I750" t="str">
            <v>Karosserie- und Fahrzeugbaumechaniker/in (IH)Duales System</v>
          </cell>
          <cell r="J750" t="str">
            <v>X</v>
          </cell>
          <cell r="K750">
            <v>525</v>
          </cell>
          <cell r="L750">
            <v>52</v>
          </cell>
          <cell r="M750">
            <v>5</v>
          </cell>
          <cell r="V750" t="str">
            <v>3B/4A/4B</v>
          </cell>
          <cell r="W750">
            <v>5</v>
          </cell>
          <cell r="X750">
            <v>0</v>
          </cell>
        </row>
        <row r="751">
          <cell r="B751" t="str">
            <v>Mechaniker/in für Karosserieinstandhaltungstechnik (Hw)</v>
          </cell>
          <cell r="C751">
            <v>525</v>
          </cell>
          <cell r="G751">
            <v>525</v>
          </cell>
          <cell r="H751" t="str">
            <v>Duales System</v>
          </cell>
          <cell r="I751" t="str">
            <v>Mechaniker/in für Karosserieinstandhaltungstechnik (Hw)Duales System</v>
          </cell>
          <cell r="J751" t="str">
            <v>X</v>
          </cell>
          <cell r="K751">
            <v>525</v>
          </cell>
          <cell r="L751">
            <v>52</v>
          </cell>
          <cell r="M751">
            <v>5</v>
          </cell>
          <cell r="V751" t="str">
            <v>3B/4A/4B</v>
          </cell>
          <cell r="W751">
            <v>5</v>
          </cell>
          <cell r="X751">
            <v>0</v>
          </cell>
        </row>
        <row r="752">
          <cell r="B752" t="str">
            <v>Werkzeug- und Formenbauberufe xxx</v>
          </cell>
          <cell r="C752" t="str">
            <v>xxx</v>
          </cell>
          <cell r="G752" t="str">
            <v>xxx</v>
          </cell>
          <cell r="H752" t="str">
            <v>Duales System</v>
          </cell>
          <cell r="I752" t="str">
            <v>Werkzeug- und Formenbauberufe xxxDuales System</v>
          </cell>
          <cell r="J752" t="str">
            <v>X</v>
          </cell>
          <cell r="K752" t="str">
            <v>xxx</v>
          </cell>
          <cell r="L752">
            <v>0</v>
          </cell>
          <cell r="M752">
            <v>0</v>
          </cell>
          <cell r="V752" t="str">
            <v>3B/4A/4B</v>
          </cell>
          <cell r="W752">
            <v>0</v>
          </cell>
          <cell r="X752">
            <v>0</v>
          </cell>
        </row>
        <row r="753">
          <cell r="B753" t="str">
            <v>Werkzeugmacher/in (Hw)</v>
          </cell>
          <cell r="C753">
            <v>521</v>
          </cell>
          <cell r="G753">
            <v>521</v>
          </cell>
          <cell r="H753" t="str">
            <v>Duales System</v>
          </cell>
          <cell r="I753" t="str">
            <v>Werkzeugmacher/in (Hw)Duales System</v>
          </cell>
          <cell r="J753" t="str">
            <v>X</v>
          </cell>
          <cell r="K753">
            <v>521</v>
          </cell>
          <cell r="L753">
            <v>52</v>
          </cell>
          <cell r="M753">
            <v>5</v>
          </cell>
          <cell r="V753" t="str">
            <v>3B/4A/4B</v>
          </cell>
          <cell r="W753">
            <v>5</v>
          </cell>
          <cell r="X753">
            <v>0</v>
          </cell>
        </row>
        <row r="754">
          <cell r="B754" t="str">
            <v>Werkzeugmechaniker/in (Hw)</v>
          </cell>
          <cell r="C754">
            <v>521</v>
          </cell>
          <cell r="G754">
            <v>521</v>
          </cell>
          <cell r="H754" t="str">
            <v>Duales System</v>
          </cell>
          <cell r="I754" t="str">
            <v>Werkzeugmechaniker/in (Hw)Duales System</v>
          </cell>
          <cell r="J754" t="str">
            <v>X</v>
          </cell>
          <cell r="K754">
            <v>521</v>
          </cell>
          <cell r="L754">
            <v>52</v>
          </cell>
          <cell r="M754">
            <v>5</v>
          </cell>
          <cell r="V754" t="str">
            <v>3B/4A/4B</v>
          </cell>
          <cell r="W754">
            <v>5</v>
          </cell>
          <cell r="X754">
            <v>0</v>
          </cell>
        </row>
        <row r="755">
          <cell r="B755" t="str">
            <v>Werkzeugmechaniker/in (IH)</v>
          </cell>
          <cell r="C755">
            <v>521</v>
          </cell>
          <cell r="G755">
            <v>521</v>
          </cell>
          <cell r="H755" t="str">
            <v>Duales System</v>
          </cell>
          <cell r="I755" t="str">
            <v>Werkzeugmechaniker/in (IH)Duales System</v>
          </cell>
          <cell r="J755" t="str">
            <v>X</v>
          </cell>
          <cell r="K755">
            <v>521</v>
          </cell>
          <cell r="L755">
            <v>52</v>
          </cell>
          <cell r="M755">
            <v>5</v>
          </cell>
          <cell r="V755" t="str">
            <v>3B/4A/4B</v>
          </cell>
          <cell r="W755">
            <v>5</v>
          </cell>
          <cell r="X755">
            <v>0</v>
          </cell>
        </row>
        <row r="756">
          <cell r="B756" t="str">
            <v>Werkzeugmechaniker/in -Stanz- und Umformtechnik (IH)</v>
          </cell>
          <cell r="C756">
            <v>521</v>
          </cell>
          <cell r="G756">
            <v>521</v>
          </cell>
          <cell r="H756" t="str">
            <v>Duales System</v>
          </cell>
          <cell r="I756" t="str">
            <v>Werkzeugmechaniker/in -Stanz- und Umformtechnik (IH)Duales System</v>
          </cell>
          <cell r="J756" t="str">
            <v>X</v>
          </cell>
          <cell r="K756">
            <v>521</v>
          </cell>
          <cell r="L756">
            <v>52</v>
          </cell>
          <cell r="M756">
            <v>5</v>
          </cell>
          <cell r="V756" t="str">
            <v>3B/4A/4B</v>
          </cell>
          <cell r="W756">
            <v>5</v>
          </cell>
          <cell r="X756">
            <v>0</v>
          </cell>
        </row>
        <row r="757">
          <cell r="B757" t="str">
            <v>Werkzeugmechaniker/in -Stanz- und Umformtechnik (Hw)</v>
          </cell>
          <cell r="C757">
            <v>521</v>
          </cell>
          <cell r="G757">
            <v>521</v>
          </cell>
          <cell r="H757" t="str">
            <v>Duales System</v>
          </cell>
          <cell r="I757" t="str">
            <v>Werkzeugmechaniker/in -Stanz- und Umformtechnik (Hw)Duales System</v>
          </cell>
          <cell r="J757" t="str">
            <v>X</v>
          </cell>
          <cell r="K757">
            <v>521</v>
          </cell>
          <cell r="L757">
            <v>52</v>
          </cell>
          <cell r="M757">
            <v>5</v>
          </cell>
          <cell r="V757" t="str">
            <v>3B/4A/4B</v>
          </cell>
          <cell r="W757">
            <v>5</v>
          </cell>
          <cell r="X757">
            <v>0</v>
          </cell>
        </row>
        <row r="758">
          <cell r="B758" t="str">
            <v>Stahlformenbauer/in (IH)</v>
          </cell>
          <cell r="C758">
            <v>521</v>
          </cell>
          <cell r="G758">
            <v>521</v>
          </cell>
          <cell r="H758" t="str">
            <v>Duales System</v>
          </cell>
          <cell r="I758" t="str">
            <v>Stahlformenbauer/in (IH)Duales System</v>
          </cell>
          <cell r="J758" t="str">
            <v>X</v>
          </cell>
          <cell r="K758">
            <v>521</v>
          </cell>
          <cell r="L758">
            <v>52</v>
          </cell>
          <cell r="M758">
            <v>5</v>
          </cell>
          <cell r="V758" t="str">
            <v>3B/4A/4B</v>
          </cell>
          <cell r="W758">
            <v>5</v>
          </cell>
          <cell r="X758">
            <v>0</v>
          </cell>
        </row>
        <row r="759">
          <cell r="B759" t="str">
            <v>Werkzeugmechaniker/in -Formentechnik (IH)</v>
          </cell>
          <cell r="C759">
            <v>521</v>
          </cell>
          <cell r="G759">
            <v>521</v>
          </cell>
          <cell r="H759" t="str">
            <v>Duales System</v>
          </cell>
          <cell r="I759" t="str">
            <v>Werkzeugmechaniker/in -Formentechnik (IH)Duales System</v>
          </cell>
          <cell r="J759" t="str">
            <v>X</v>
          </cell>
          <cell r="K759">
            <v>521</v>
          </cell>
          <cell r="L759">
            <v>52</v>
          </cell>
          <cell r="M759">
            <v>5</v>
          </cell>
          <cell r="V759" t="str">
            <v>3B/4A/4B</v>
          </cell>
          <cell r="W759">
            <v>5</v>
          </cell>
          <cell r="X759">
            <v>0</v>
          </cell>
        </row>
        <row r="760">
          <cell r="B760" t="str">
            <v>Werkzeugmechaniker/in -Formentechnik (Hw)</v>
          </cell>
          <cell r="C760">
            <v>521</v>
          </cell>
          <cell r="G760">
            <v>521</v>
          </cell>
          <cell r="H760" t="str">
            <v>Duales System</v>
          </cell>
          <cell r="I760" t="str">
            <v>Werkzeugmechaniker/in -Formentechnik (Hw)Duales System</v>
          </cell>
          <cell r="J760" t="str">
            <v>X</v>
          </cell>
          <cell r="K760">
            <v>521</v>
          </cell>
          <cell r="L760">
            <v>52</v>
          </cell>
          <cell r="M760">
            <v>5</v>
          </cell>
          <cell r="V760" t="str">
            <v>3B/4A/4B</v>
          </cell>
          <cell r="W760">
            <v>5</v>
          </cell>
          <cell r="X760">
            <v>0</v>
          </cell>
        </row>
        <row r="761">
          <cell r="B761" t="str">
            <v>Graveur/in (Hw)</v>
          </cell>
          <cell r="C761">
            <v>521</v>
          </cell>
          <cell r="G761">
            <v>521</v>
          </cell>
          <cell r="H761" t="str">
            <v>Duales System</v>
          </cell>
          <cell r="I761" t="str">
            <v>Graveur/in (Hw)Duales System</v>
          </cell>
          <cell r="J761" t="str">
            <v>X</v>
          </cell>
          <cell r="K761">
            <v>521</v>
          </cell>
          <cell r="L761">
            <v>52</v>
          </cell>
          <cell r="M761">
            <v>5</v>
          </cell>
          <cell r="V761" t="str">
            <v>3B/4A/4B</v>
          </cell>
          <cell r="W761">
            <v>5</v>
          </cell>
          <cell r="X761">
            <v>0</v>
          </cell>
        </row>
        <row r="762">
          <cell r="B762" t="str">
            <v>Prägewalzengraveur/in (IH)</v>
          </cell>
          <cell r="C762">
            <v>521</v>
          </cell>
          <cell r="G762">
            <v>521</v>
          </cell>
          <cell r="H762" t="str">
            <v>Duales System</v>
          </cell>
          <cell r="I762" t="str">
            <v>Prägewalzengraveur/in (IH)Duales System</v>
          </cell>
          <cell r="J762" t="str">
            <v>X</v>
          </cell>
          <cell r="K762">
            <v>521</v>
          </cell>
          <cell r="L762">
            <v>52</v>
          </cell>
          <cell r="M762">
            <v>5</v>
          </cell>
          <cell r="V762" t="str">
            <v>3B/4A/4B</v>
          </cell>
          <cell r="W762">
            <v>5</v>
          </cell>
          <cell r="X762">
            <v>0</v>
          </cell>
        </row>
        <row r="763">
          <cell r="B763" t="str">
            <v>Ziseleur/in (Hw)</v>
          </cell>
          <cell r="C763">
            <v>521</v>
          </cell>
          <cell r="G763">
            <v>521</v>
          </cell>
          <cell r="H763" t="str">
            <v>Duales System</v>
          </cell>
          <cell r="I763" t="str">
            <v>Ziseleur/in (Hw)Duales System</v>
          </cell>
          <cell r="J763" t="str">
            <v>X</v>
          </cell>
          <cell r="K763">
            <v>521</v>
          </cell>
          <cell r="L763">
            <v>52</v>
          </cell>
          <cell r="M763">
            <v>5</v>
          </cell>
          <cell r="V763" t="str">
            <v>3B/4A/4B</v>
          </cell>
          <cell r="W763">
            <v>5</v>
          </cell>
          <cell r="X763">
            <v>0</v>
          </cell>
        </row>
        <row r="764">
          <cell r="B764" t="str">
            <v>Werkzeugmechaniker/in -Instrumententechnik (IH)</v>
          </cell>
          <cell r="C764">
            <v>521</v>
          </cell>
          <cell r="G764">
            <v>521</v>
          </cell>
          <cell r="H764" t="str">
            <v>Duales System</v>
          </cell>
          <cell r="I764" t="str">
            <v>Werkzeugmechaniker/in -Instrumententechnik (IH)Duales System</v>
          </cell>
          <cell r="J764" t="str">
            <v>X</v>
          </cell>
          <cell r="K764">
            <v>521</v>
          </cell>
          <cell r="L764">
            <v>52</v>
          </cell>
          <cell r="M764">
            <v>5</v>
          </cell>
          <cell r="V764" t="str">
            <v>3B/4A/4B</v>
          </cell>
          <cell r="W764">
            <v>5</v>
          </cell>
          <cell r="X764">
            <v>0</v>
          </cell>
        </row>
        <row r="765">
          <cell r="B765" t="str">
            <v>Chirurgiemechaniker/in (Hw)</v>
          </cell>
          <cell r="C765">
            <v>521</v>
          </cell>
          <cell r="G765">
            <v>521</v>
          </cell>
          <cell r="H765" t="str">
            <v>Duales System</v>
          </cell>
          <cell r="I765" t="str">
            <v>Chirurgiemechaniker/in (Hw)Duales System</v>
          </cell>
          <cell r="J765" t="str">
            <v>X</v>
          </cell>
          <cell r="K765">
            <v>521</v>
          </cell>
          <cell r="L765">
            <v>52</v>
          </cell>
          <cell r="M765">
            <v>5</v>
          </cell>
          <cell r="V765" t="str">
            <v>3B/4A/4B</v>
          </cell>
          <cell r="W765">
            <v>5</v>
          </cell>
          <cell r="X765">
            <v>0</v>
          </cell>
        </row>
        <row r="766">
          <cell r="B766" t="str">
            <v>Werkzeugmechaniker/in -Instrumententechnik (Hw)</v>
          </cell>
          <cell r="C766">
            <v>521</v>
          </cell>
          <cell r="G766">
            <v>521</v>
          </cell>
          <cell r="H766" t="str">
            <v>Duales System</v>
          </cell>
          <cell r="I766" t="str">
            <v>Werkzeugmechaniker/in -Instrumententechnik (Hw)Duales System</v>
          </cell>
          <cell r="J766" t="str">
            <v>X</v>
          </cell>
          <cell r="K766">
            <v>521</v>
          </cell>
          <cell r="L766">
            <v>52</v>
          </cell>
          <cell r="M766">
            <v>5</v>
          </cell>
          <cell r="V766" t="str">
            <v>3B/4A/4B</v>
          </cell>
          <cell r="W766">
            <v>5</v>
          </cell>
          <cell r="X766">
            <v>0</v>
          </cell>
        </row>
        <row r="767">
          <cell r="B767" t="str">
            <v>Schneidwerkzeugmechaniker/in (Hw)</v>
          </cell>
          <cell r="C767">
            <v>521</v>
          </cell>
          <cell r="G767">
            <v>521</v>
          </cell>
          <cell r="H767" t="str">
            <v>Duales System</v>
          </cell>
          <cell r="I767" t="str">
            <v>Schneidwerkzeugmechaniker/in (Hw)Duales System</v>
          </cell>
          <cell r="J767" t="str">
            <v>X</v>
          </cell>
          <cell r="K767">
            <v>521</v>
          </cell>
          <cell r="L767">
            <v>52</v>
          </cell>
          <cell r="M767">
            <v>5</v>
          </cell>
          <cell r="V767" t="str">
            <v>3B/4A/4B</v>
          </cell>
          <cell r="W767">
            <v>5</v>
          </cell>
          <cell r="X767">
            <v>0</v>
          </cell>
        </row>
        <row r="768">
          <cell r="B768" t="str">
            <v>Schneidwerkzeugmechaniker/in (IH)</v>
          </cell>
          <cell r="C768">
            <v>521</v>
          </cell>
          <cell r="G768">
            <v>521</v>
          </cell>
          <cell r="H768" t="str">
            <v>Duales System</v>
          </cell>
          <cell r="I768" t="str">
            <v>Schneidwerkzeugmechaniker/in (IH)Duales System</v>
          </cell>
          <cell r="J768" t="str">
            <v>X</v>
          </cell>
          <cell r="K768">
            <v>521</v>
          </cell>
          <cell r="L768">
            <v>52</v>
          </cell>
          <cell r="M768">
            <v>5</v>
          </cell>
          <cell r="V768" t="str">
            <v>3B/4A/4B</v>
          </cell>
          <cell r="W768">
            <v>5</v>
          </cell>
          <cell r="X768">
            <v>0</v>
          </cell>
        </row>
        <row r="769">
          <cell r="B769" t="str">
            <v>Feinwerktechnische und verwandte Berufe xxx</v>
          </cell>
          <cell r="C769" t="str">
            <v>xxx</v>
          </cell>
          <cell r="G769" t="str">
            <v>xxx</v>
          </cell>
          <cell r="H769" t="str">
            <v>Duales System</v>
          </cell>
          <cell r="I769" t="str">
            <v>Feinwerktechnische und verwandte Berufe xxxDuales System</v>
          </cell>
          <cell r="J769" t="str">
            <v>X</v>
          </cell>
          <cell r="K769" t="str">
            <v>xxx</v>
          </cell>
          <cell r="L769">
            <v>0</v>
          </cell>
          <cell r="M769">
            <v>0</v>
          </cell>
          <cell r="V769" t="str">
            <v>3B/4A/4B</v>
          </cell>
          <cell r="W769">
            <v>0</v>
          </cell>
          <cell r="X769">
            <v>0</v>
          </cell>
        </row>
        <row r="770">
          <cell r="B770" t="str">
            <v>Feinmechaniker/in (Hw)</v>
          </cell>
          <cell r="C770">
            <v>521</v>
          </cell>
          <cell r="G770">
            <v>521</v>
          </cell>
          <cell r="H770" t="str">
            <v>Duales System</v>
          </cell>
          <cell r="I770" t="str">
            <v>Feinmechaniker/in (Hw)Duales System</v>
          </cell>
          <cell r="J770" t="str">
            <v>X</v>
          </cell>
          <cell r="K770">
            <v>521</v>
          </cell>
          <cell r="L770">
            <v>52</v>
          </cell>
          <cell r="M770">
            <v>5</v>
          </cell>
          <cell r="V770" t="str">
            <v>3B/4A/4B</v>
          </cell>
          <cell r="W770">
            <v>5</v>
          </cell>
          <cell r="X770">
            <v>0</v>
          </cell>
        </row>
        <row r="771">
          <cell r="B771" t="str">
            <v>Industriemechaniker/in -Geräte-und Feinwerktechnik (IH)</v>
          </cell>
          <cell r="C771">
            <v>521</v>
          </cell>
          <cell r="G771">
            <v>521</v>
          </cell>
          <cell r="H771" t="str">
            <v>Duales System</v>
          </cell>
          <cell r="I771" t="str">
            <v>Industriemechaniker/in -Geräte-und Feinwerktechnik (IH)Duales System</v>
          </cell>
          <cell r="J771" t="str">
            <v>X</v>
          </cell>
          <cell r="K771">
            <v>521</v>
          </cell>
          <cell r="L771">
            <v>52</v>
          </cell>
          <cell r="M771">
            <v>5</v>
          </cell>
          <cell r="V771" t="str">
            <v>3B/4A/4B</v>
          </cell>
          <cell r="W771">
            <v>5</v>
          </cell>
          <cell r="X771">
            <v>0</v>
          </cell>
        </row>
        <row r="772">
          <cell r="B772" t="str">
            <v>Feinwerkmechaniker/in (Hw)</v>
          </cell>
          <cell r="C772">
            <v>521</v>
          </cell>
          <cell r="G772">
            <v>521</v>
          </cell>
          <cell r="H772" t="str">
            <v>Duales System</v>
          </cell>
          <cell r="I772" t="str">
            <v>Feinwerkmechaniker/in (Hw)Duales System</v>
          </cell>
          <cell r="J772" t="str">
            <v>X</v>
          </cell>
          <cell r="K772">
            <v>521</v>
          </cell>
          <cell r="L772">
            <v>52</v>
          </cell>
          <cell r="M772">
            <v>5</v>
          </cell>
          <cell r="V772" t="str">
            <v>3B/4A/4B</v>
          </cell>
          <cell r="W772">
            <v>5</v>
          </cell>
          <cell r="X772">
            <v>0</v>
          </cell>
        </row>
        <row r="773">
          <cell r="B773" t="str">
            <v>Metallbildner/in (Hw)</v>
          </cell>
          <cell r="C773">
            <v>215</v>
          </cell>
          <cell r="G773">
            <v>215</v>
          </cell>
          <cell r="H773" t="str">
            <v>Duales System</v>
          </cell>
          <cell r="I773" t="str">
            <v>Metallbildner/in (Hw)Duales System</v>
          </cell>
          <cell r="J773" t="str">
            <v>X</v>
          </cell>
          <cell r="K773">
            <v>215</v>
          </cell>
          <cell r="L773">
            <v>21</v>
          </cell>
          <cell r="M773">
            <v>2</v>
          </cell>
          <cell r="V773" t="str">
            <v>3B/4A/4B</v>
          </cell>
          <cell r="W773">
            <v>2</v>
          </cell>
          <cell r="X773">
            <v>0</v>
          </cell>
        </row>
        <row r="774">
          <cell r="B774" t="str">
            <v>Büchsenmacher/in (Hw)</v>
          </cell>
          <cell r="C774">
            <v>521</v>
          </cell>
          <cell r="G774">
            <v>521</v>
          </cell>
          <cell r="H774" t="str">
            <v>Duales System</v>
          </cell>
          <cell r="I774" t="str">
            <v>Büchsenmacher/in (Hw)Duales System</v>
          </cell>
          <cell r="J774" t="str">
            <v>X</v>
          </cell>
          <cell r="K774">
            <v>521</v>
          </cell>
          <cell r="L774">
            <v>52</v>
          </cell>
          <cell r="M774">
            <v>5</v>
          </cell>
          <cell r="V774" t="str">
            <v>3B/4A/4B</v>
          </cell>
          <cell r="W774">
            <v>5</v>
          </cell>
          <cell r="X774">
            <v>0</v>
          </cell>
        </row>
        <row r="775">
          <cell r="B775" t="str">
            <v>Schmuckwerker/in*) (IH)</v>
          </cell>
          <cell r="C775">
            <v>215</v>
          </cell>
          <cell r="G775">
            <v>215</v>
          </cell>
          <cell r="H775" t="str">
            <v>Duales System</v>
          </cell>
          <cell r="I775" t="str">
            <v>Schmuckwerker/in*) (IH)Duales System</v>
          </cell>
          <cell r="J775" t="str">
            <v>X</v>
          </cell>
          <cell r="K775">
            <v>215</v>
          </cell>
          <cell r="L775">
            <v>21</v>
          </cell>
          <cell r="M775">
            <v>2</v>
          </cell>
          <cell r="V775" t="str">
            <v>3B/4A/4B</v>
          </cell>
          <cell r="W775">
            <v>2</v>
          </cell>
          <cell r="X775">
            <v>0</v>
          </cell>
        </row>
        <row r="776">
          <cell r="B776" t="str">
            <v>Gürtler/in und Metalldrücker/in (Hw)</v>
          </cell>
          <cell r="C776">
            <v>215</v>
          </cell>
          <cell r="G776">
            <v>215</v>
          </cell>
          <cell r="H776" t="str">
            <v>Duales System</v>
          </cell>
          <cell r="I776" t="str">
            <v>Gürtler/in und Metalldrücker/in (Hw)Duales System</v>
          </cell>
          <cell r="J776" t="str">
            <v>X</v>
          </cell>
          <cell r="K776">
            <v>215</v>
          </cell>
          <cell r="L776">
            <v>21</v>
          </cell>
          <cell r="M776">
            <v>2</v>
          </cell>
          <cell r="V776" t="str">
            <v>3B/4A/4B</v>
          </cell>
          <cell r="W776">
            <v>2</v>
          </cell>
          <cell r="X776">
            <v>0</v>
          </cell>
        </row>
        <row r="777">
          <cell r="B777" t="str">
            <v>Goldschmied/in (IH)</v>
          </cell>
          <cell r="C777">
            <v>215</v>
          </cell>
          <cell r="G777">
            <v>215</v>
          </cell>
          <cell r="H777" t="str">
            <v>Duales System</v>
          </cell>
          <cell r="I777" t="str">
            <v>Goldschmied/in (IH)Duales System</v>
          </cell>
          <cell r="J777" t="str">
            <v>X</v>
          </cell>
          <cell r="K777">
            <v>215</v>
          </cell>
          <cell r="L777">
            <v>21</v>
          </cell>
          <cell r="M777">
            <v>2</v>
          </cell>
          <cell r="V777" t="str">
            <v>3B/4A/4B</v>
          </cell>
          <cell r="W777">
            <v>2</v>
          </cell>
          <cell r="X777">
            <v>0</v>
          </cell>
        </row>
        <row r="778">
          <cell r="B778" t="str">
            <v>Goldschmied/in (Hw)</v>
          </cell>
          <cell r="C778">
            <v>215</v>
          </cell>
          <cell r="G778">
            <v>215</v>
          </cell>
          <cell r="H778" t="str">
            <v>Duales System</v>
          </cell>
          <cell r="I778" t="str">
            <v>Goldschmied/in (Hw)Duales System</v>
          </cell>
          <cell r="J778" t="str">
            <v>X</v>
          </cell>
          <cell r="K778">
            <v>215</v>
          </cell>
          <cell r="L778">
            <v>21</v>
          </cell>
          <cell r="M778">
            <v>2</v>
          </cell>
          <cell r="V778" t="str">
            <v>3B/4A/4B</v>
          </cell>
          <cell r="W778">
            <v>2</v>
          </cell>
          <cell r="X778">
            <v>0</v>
          </cell>
        </row>
        <row r="779">
          <cell r="B779" t="str">
            <v>Juwelengoldschmied/in (IH)</v>
          </cell>
          <cell r="C779">
            <v>215</v>
          </cell>
          <cell r="G779">
            <v>215</v>
          </cell>
          <cell r="H779" t="str">
            <v>Duales System</v>
          </cell>
          <cell r="I779" t="str">
            <v>Juwelengoldschmied/in (IH)Duales System</v>
          </cell>
          <cell r="J779" t="str">
            <v>X</v>
          </cell>
          <cell r="K779">
            <v>215</v>
          </cell>
          <cell r="L779">
            <v>21</v>
          </cell>
          <cell r="M779">
            <v>2</v>
          </cell>
          <cell r="V779" t="str">
            <v>3B/4A/4B</v>
          </cell>
          <cell r="W779">
            <v>2</v>
          </cell>
          <cell r="X779">
            <v>0</v>
          </cell>
        </row>
        <row r="780">
          <cell r="B780" t="str">
            <v>Juwelengoldschmied/in (Hw)</v>
          </cell>
          <cell r="C780">
            <v>215</v>
          </cell>
          <cell r="G780">
            <v>215</v>
          </cell>
          <cell r="H780" t="str">
            <v>Duales System</v>
          </cell>
          <cell r="I780" t="str">
            <v>Juwelengoldschmied/in (Hw)Duales System</v>
          </cell>
          <cell r="J780" t="str">
            <v>X</v>
          </cell>
          <cell r="K780">
            <v>215</v>
          </cell>
          <cell r="L780">
            <v>21</v>
          </cell>
          <cell r="M780">
            <v>2</v>
          </cell>
          <cell r="V780" t="str">
            <v>3B/4A/4B</v>
          </cell>
          <cell r="W780">
            <v>2</v>
          </cell>
          <cell r="X780">
            <v>0</v>
          </cell>
        </row>
        <row r="781">
          <cell r="B781" t="str">
            <v>Silberschmied/in (IH)</v>
          </cell>
          <cell r="C781">
            <v>215</v>
          </cell>
          <cell r="G781">
            <v>215</v>
          </cell>
          <cell r="H781" t="str">
            <v>Duales System</v>
          </cell>
          <cell r="I781" t="str">
            <v>Silberschmied/in (IH)Duales System</v>
          </cell>
          <cell r="J781" t="str">
            <v>X</v>
          </cell>
          <cell r="K781">
            <v>215</v>
          </cell>
          <cell r="L781">
            <v>21</v>
          </cell>
          <cell r="M781">
            <v>2</v>
          </cell>
          <cell r="V781" t="str">
            <v>3B/4A/4B</v>
          </cell>
          <cell r="W781">
            <v>2</v>
          </cell>
          <cell r="X781">
            <v>0</v>
          </cell>
        </row>
        <row r="782">
          <cell r="B782" t="str">
            <v>Silberschmied/in (Hw)</v>
          </cell>
          <cell r="C782">
            <v>215</v>
          </cell>
          <cell r="G782">
            <v>215</v>
          </cell>
          <cell r="H782" t="str">
            <v>Duales System</v>
          </cell>
          <cell r="I782" t="str">
            <v>Silberschmied/in (Hw)Duales System</v>
          </cell>
          <cell r="J782" t="str">
            <v>X</v>
          </cell>
          <cell r="K782">
            <v>215</v>
          </cell>
          <cell r="L782">
            <v>21</v>
          </cell>
          <cell r="M782">
            <v>2</v>
          </cell>
          <cell r="V782" t="str">
            <v>3B/4A/4B</v>
          </cell>
          <cell r="W782">
            <v>2</v>
          </cell>
          <cell r="X782">
            <v>0</v>
          </cell>
        </row>
        <row r="783">
          <cell r="B783" t="str">
            <v>Edelsteinfasser/in (IH)</v>
          </cell>
          <cell r="C783">
            <v>215</v>
          </cell>
          <cell r="G783">
            <v>215</v>
          </cell>
          <cell r="H783" t="str">
            <v>Duales System</v>
          </cell>
          <cell r="I783" t="str">
            <v>Edelsteinfasser/in (IH)Duales System</v>
          </cell>
          <cell r="J783" t="str">
            <v>X</v>
          </cell>
          <cell r="K783">
            <v>215</v>
          </cell>
          <cell r="L783">
            <v>21</v>
          </cell>
          <cell r="M783">
            <v>2</v>
          </cell>
          <cell r="V783" t="str">
            <v>3B/4A/4B</v>
          </cell>
          <cell r="W783">
            <v>2</v>
          </cell>
          <cell r="X783">
            <v>0</v>
          </cell>
        </row>
        <row r="784">
          <cell r="B784" t="str">
            <v>Edelsteinfasser/in (Hw)</v>
          </cell>
          <cell r="C784">
            <v>215</v>
          </cell>
          <cell r="G784">
            <v>215</v>
          </cell>
          <cell r="H784" t="str">
            <v>Duales System</v>
          </cell>
          <cell r="I784" t="str">
            <v>Edelsteinfasser/in (Hw)Duales System</v>
          </cell>
          <cell r="J784" t="str">
            <v>X</v>
          </cell>
          <cell r="K784">
            <v>215</v>
          </cell>
          <cell r="L784">
            <v>21</v>
          </cell>
          <cell r="M784">
            <v>2</v>
          </cell>
          <cell r="V784" t="str">
            <v>3B/4A/4B</v>
          </cell>
          <cell r="W784">
            <v>2</v>
          </cell>
          <cell r="X784">
            <v>0</v>
          </cell>
        </row>
        <row r="785">
          <cell r="B785" t="str">
            <v>Schmucksteinfasser/in (IH)</v>
          </cell>
          <cell r="C785">
            <v>215</v>
          </cell>
          <cell r="G785">
            <v>215</v>
          </cell>
          <cell r="H785" t="str">
            <v>Duales System</v>
          </cell>
          <cell r="I785" t="str">
            <v>Schmucksteinfasser/in (IH)Duales System</v>
          </cell>
          <cell r="J785" t="str">
            <v>X</v>
          </cell>
          <cell r="K785">
            <v>215</v>
          </cell>
          <cell r="L785">
            <v>21</v>
          </cell>
          <cell r="M785">
            <v>2</v>
          </cell>
          <cell r="V785" t="str">
            <v>3B/4A/4B</v>
          </cell>
          <cell r="W785">
            <v>2</v>
          </cell>
          <cell r="X785">
            <v>0</v>
          </cell>
        </row>
        <row r="786">
          <cell r="B786" t="str">
            <v>Schmucksteinfasser/in (Hw)</v>
          </cell>
          <cell r="C786">
            <v>215</v>
          </cell>
          <cell r="G786">
            <v>215</v>
          </cell>
          <cell r="H786" t="str">
            <v>Duales System</v>
          </cell>
          <cell r="I786" t="str">
            <v>Schmucksteinfasser/in (Hw)Duales System</v>
          </cell>
          <cell r="J786" t="str">
            <v>X</v>
          </cell>
          <cell r="K786">
            <v>215</v>
          </cell>
          <cell r="L786">
            <v>21</v>
          </cell>
          <cell r="M786">
            <v>2</v>
          </cell>
          <cell r="V786" t="str">
            <v>3B/4A/4B</v>
          </cell>
          <cell r="W786">
            <v>2</v>
          </cell>
          <cell r="X786">
            <v>0</v>
          </cell>
        </row>
        <row r="787">
          <cell r="B787" t="str">
            <v>Gold-, Silber- u. Aluminiumschläger/in (Hw)</v>
          </cell>
          <cell r="C787">
            <v>215</v>
          </cell>
          <cell r="G787">
            <v>215</v>
          </cell>
          <cell r="H787" t="str">
            <v>Duales System</v>
          </cell>
          <cell r="I787" t="str">
            <v>Gold-, Silber- u. Aluminiumschläger/in (Hw)Duales System</v>
          </cell>
          <cell r="J787" t="str">
            <v>X</v>
          </cell>
          <cell r="K787">
            <v>215</v>
          </cell>
          <cell r="L787">
            <v>21</v>
          </cell>
          <cell r="M787">
            <v>2</v>
          </cell>
          <cell r="V787" t="str">
            <v>3B/4A/4B</v>
          </cell>
          <cell r="W787">
            <v>2</v>
          </cell>
          <cell r="X787">
            <v>0</v>
          </cell>
        </row>
        <row r="788">
          <cell r="B788" t="str">
            <v>Zahntechniker/in (Hw)</v>
          </cell>
          <cell r="C788">
            <v>724</v>
          </cell>
          <cell r="G788">
            <v>724</v>
          </cell>
          <cell r="H788" t="str">
            <v>Duales System</v>
          </cell>
          <cell r="I788" t="str">
            <v>Zahntechniker/in (Hw)Duales System</v>
          </cell>
          <cell r="J788" t="str">
            <v>X</v>
          </cell>
          <cell r="K788">
            <v>724</v>
          </cell>
          <cell r="L788">
            <v>72</v>
          </cell>
          <cell r="M788">
            <v>7</v>
          </cell>
          <cell r="V788" t="str">
            <v>3B/4A/4B</v>
          </cell>
          <cell r="W788">
            <v>7</v>
          </cell>
          <cell r="X788">
            <v>0</v>
          </cell>
        </row>
        <row r="789">
          <cell r="B789" t="str">
            <v>Augenoptiker/in (Hw)</v>
          </cell>
          <cell r="C789">
            <v>722</v>
          </cell>
          <cell r="G789">
            <v>722</v>
          </cell>
          <cell r="H789" t="str">
            <v>Duales System</v>
          </cell>
          <cell r="I789" t="str">
            <v>Augenoptiker/in (Hw)Duales System</v>
          </cell>
          <cell r="J789" t="str">
            <v>X</v>
          </cell>
          <cell r="K789">
            <v>722</v>
          </cell>
          <cell r="L789">
            <v>72</v>
          </cell>
          <cell r="M789">
            <v>7</v>
          </cell>
          <cell r="V789" t="str">
            <v>3B/4A/4B</v>
          </cell>
          <cell r="W789">
            <v>7</v>
          </cell>
          <cell r="X789">
            <v>0</v>
          </cell>
        </row>
        <row r="790">
          <cell r="B790" t="str">
            <v>Klavier- und Cembalobauer/in (IH)</v>
          </cell>
          <cell r="C790">
            <v>215</v>
          </cell>
          <cell r="G790">
            <v>215</v>
          </cell>
          <cell r="H790" t="str">
            <v>Duales System</v>
          </cell>
          <cell r="I790" t="str">
            <v>Klavier- und Cembalobauer/in (IH)Duales System</v>
          </cell>
          <cell r="J790" t="str">
            <v>X</v>
          </cell>
          <cell r="K790">
            <v>215</v>
          </cell>
          <cell r="L790">
            <v>21</v>
          </cell>
          <cell r="M790">
            <v>2</v>
          </cell>
          <cell r="V790" t="str">
            <v>3B/4A/4B</v>
          </cell>
          <cell r="W790">
            <v>2</v>
          </cell>
          <cell r="X790">
            <v>0</v>
          </cell>
        </row>
        <row r="791">
          <cell r="B791" t="str">
            <v>Klavier- und Cembalobauer/in (Hw)</v>
          </cell>
          <cell r="C791">
            <v>215</v>
          </cell>
          <cell r="G791">
            <v>215</v>
          </cell>
          <cell r="H791" t="str">
            <v>Duales System</v>
          </cell>
          <cell r="I791" t="str">
            <v>Klavier- und Cembalobauer/in (Hw)Duales System</v>
          </cell>
          <cell r="J791" t="str">
            <v>X</v>
          </cell>
          <cell r="K791">
            <v>215</v>
          </cell>
          <cell r="L791">
            <v>21</v>
          </cell>
          <cell r="M791">
            <v>2</v>
          </cell>
          <cell r="V791" t="str">
            <v>3B/4A/4B</v>
          </cell>
          <cell r="W791">
            <v>2</v>
          </cell>
          <cell r="X791">
            <v>0</v>
          </cell>
        </row>
        <row r="792">
          <cell r="B792" t="str">
            <v>Klavierstimmer/in*) (Hw)</v>
          </cell>
          <cell r="C792">
            <v>215</v>
          </cell>
          <cell r="G792">
            <v>215</v>
          </cell>
          <cell r="H792" t="str">
            <v>Duales System</v>
          </cell>
          <cell r="I792" t="str">
            <v>Klavierstimmer/in*) (Hw)Duales System</v>
          </cell>
          <cell r="J792" t="str">
            <v>X</v>
          </cell>
          <cell r="K792">
            <v>215</v>
          </cell>
          <cell r="L792">
            <v>21</v>
          </cell>
          <cell r="M792">
            <v>2</v>
          </cell>
          <cell r="V792" t="str">
            <v>3B/4A/4B</v>
          </cell>
          <cell r="W792">
            <v>2</v>
          </cell>
          <cell r="X792">
            <v>0</v>
          </cell>
        </row>
        <row r="793">
          <cell r="B793" t="str">
            <v>Orgel- und Harmoniumbauer/in (IH)</v>
          </cell>
          <cell r="C793">
            <v>215</v>
          </cell>
          <cell r="G793">
            <v>215</v>
          </cell>
          <cell r="H793" t="str">
            <v>Duales System</v>
          </cell>
          <cell r="I793" t="str">
            <v>Orgel- und Harmoniumbauer/in (IH)Duales System</v>
          </cell>
          <cell r="J793" t="str">
            <v>X</v>
          </cell>
          <cell r="K793">
            <v>215</v>
          </cell>
          <cell r="L793">
            <v>21</v>
          </cell>
          <cell r="M793">
            <v>2</v>
          </cell>
          <cell r="V793" t="str">
            <v>3B/4A/4B</v>
          </cell>
          <cell r="W793">
            <v>2</v>
          </cell>
          <cell r="X793">
            <v>0</v>
          </cell>
        </row>
        <row r="794">
          <cell r="B794" t="str">
            <v>Orgel- und Harmoniumbauer/in (Hw)</v>
          </cell>
          <cell r="C794">
            <v>215</v>
          </cell>
          <cell r="G794">
            <v>215</v>
          </cell>
          <cell r="H794" t="str">
            <v>Duales System</v>
          </cell>
          <cell r="I794" t="str">
            <v>Orgel- und Harmoniumbauer/in (Hw)Duales System</v>
          </cell>
          <cell r="J794" t="str">
            <v>X</v>
          </cell>
          <cell r="K794">
            <v>215</v>
          </cell>
          <cell r="L794">
            <v>21</v>
          </cell>
          <cell r="M794">
            <v>2</v>
          </cell>
          <cell r="V794" t="str">
            <v>3B/4A/4B</v>
          </cell>
          <cell r="W794">
            <v>2</v>
          </cell>
          <cell r="X794">
            <v>0</v>
          </cell>
        </row>
        <row r="795">
          <cell r="B795" t="str">
            <v>Metallblasinstrumenten- und Schlagzeugmacher (Hw)</v>
          </cell>
          <cell r="C795">
            <v>215</v>
          </cell>
          <cell r="G795">
            <v>215</v>
          </cell>
          <cell r="H795" t="str">
            <v>Duales System</v>
          </cell>
          <cell r="I795" t="str">
            <v>Metallblasinstrumenten- und Schlagzeugmacher (Hw)Duales System</v>
          </cell>
          <cell r="J795" t="str">
            <v>X</v>
          </cell>
          <cell r="K795">
            <v>215</v>
          </cell>
          <cell r="L795">
            <v>21</v>
          </cell>
          <cell r="M795">
            <v>2</v>
          </cell>
          <cell r="V795" t="str">
            <v>3B/4A/4B</v>
          </cell>
          <cell r="W795">
            <v>2</v>
          </cell>
          <cell r="X795">
            <v>0</v>
          </cell>
        </row>
        <row r="796">
          <cell r="B796" t="str">
            <v>Metallblasinstrumentenmacher/in (IH)</v>
          </cell>
          <cell r="C796">
            <v>215</v>
          </cell>
          <cell r="G796">
            <v>215</v>
          </cell>
          <cell r="H796" t="str">
            <v>Duales System</v>
          </cell>
          <cell r="I796" t="str">
            <v>Metallblasinstrumentenmacher/in (IH)Duales System</v>
          </cell>
          <cell r="J796" t="str">
            <v>X</v>
          </cell>
          <cell r="K796">
            <v>215</v>
          </cell>
          <cell r="L796">
            <v>21</v>
          </cell>
          <cell r="M796">
            <v>2</v>
          </cell>
          <cell r="V796" t="str">
            <v>3B/4A/4B</v>
          </cell>
          <cell r="W796">
            <v>2</v>
          </cell>
          <cell r="X796">
            <v>0</v>
          </cell>
        </row>
        <row r="797">
          <cell r="B797" t="str">
            <v>Metallblasinstrumentenmacher/in (Hw)</v>
          </cell>
          <cell r="C797">
            <v>215</v>
          </cell>
          <cell r="G797">
            <v>215</v>
          </cell>
          <cell r="H797" t="str">
            <v>Duales System</v>
          </cell>
          <cell r="I797" t="str">
            <v>Metallblasinstrumentenmacher/in (Hw)Duales System</v>
          </cell>
          <cell r="J797" t="str">
            <v>X</v>
          </cell>
          <cell r="K797">
            <v>215</v>
          </cell>
          <cell r="L797">
            <v>21</v>
          </cell>
          <cell r="M797">
            <v>2</v>
          </cell>
          <cell r="V797" t="str">
            <v>3B/4A/4B</v>
          </cell>
          <cell r="W797">
            <v>2</v>
          </cell>
          <cell r="X797">
            <v>0</v>
          </cell>
        </row>
        <row r="798">
          <cell r="B798" t="str">
            <v>Bogenmacher/in (Hw)</v>
          </cell>
          <cell r="C798">
            <v>215</v>
          </cell>
          <cell r="G798">
            <v>215</v>
          </cell>
          <cell r="H798" t="str">
            <v>Duales System</v>
          </cell>
          <cell r="I798" t="str">
            <v>Bogenmacher/in (Hw)Duales System</v>
          </cell>
          <cell r="J798" t="str">
            <v>X</v>
          </cell>
          <cell r="K798">
            <v>215</v>
          </cell>
          <cell r="L798">
            <v>21</v>
          </cell>
          <cell r="M798">
            <v>2</v>
          </cell>
          <cell r="V798" t="str">
            <v>3B/4A/4B</v>
          </cell>
          <cell r="W798">
            <v>2</v>
          </cell>
          <cell r="X798">
            <v>0</v>
          </cell>
        </row>
        <row r="799">
          <cell r="B799" t="str">
            <v>Geigenbauer/in (Hw)</v>
          </cell>
          <cell r="C799">
            <v>215</v>
          </cell>
          <cell r="G799">
            <v>215</v>
          </cell>
          <cell r="H799" t="str">
            <v>Duales System</v>
          </cell>
          <cell r="I799" t="str">
            <v>Geigenbauer/in (Hw)Duales System</v>
          </cell>
          <cell r="J799" t="str">
            <v>X</v>
          </cell>
          <cell r="K799">
            <v>215</v>
          </cell>
          <cell r="L799">
            <v>21</v>
          </cell>
          <cell r="M799">
            <v>2</v>
          </cell>
          <cell r="V799" t="str">
            <v>3B/4A/4B</v>
          </cell>
          <cell r="W799">
            <v>2</v>
          </cell>
          <cell r="X799">
            <v>0</v>
          </cell>
        </row>
        <row r="800">
          <cell r="B800" t="str">
            <v>Zupfinstrumentenmacher/in (Hw)</v>
          </cell>
          <cell r="C800">
            <v>215</v>
          </cell>
          <cell r="G800">
            <v>215</v>
          </cell>
          <cell r="H800" t="str">
            <v>Duales System</v>
          </cell>
          <cell r="I800" t="str">
            <v>Zupfinstrumentenmacher/in (Hw)Duales System</v>
          </cell>
          <cell r="J800" t="str">
            <v>X</v>
          </cell>
          <cell r="K800">
            <v>215</v>
          </cell>
          <cell r="L800">
            <v>21</v>
          </cell>
          <cell r="M800">
            <v>2</v>
          </cell>
          <cell r="V800" t="str">
            <v>3B/4A/4B</v>
          </cell>
          <cell r="W800">
            <v>2</v>
          </cell>
          <cell r="X800">
            <v>0</v>
          </cell>
        </row>
        <row r="801">
          <cell r="B801" t="str">
            <v>Holzblasinstrumentenmacher/in (IH)</v>
          </cell>
          <cell r="C801">
            <v>215</v>
          </cell>
          <cell r="G801">
            <v>215</v>
          </cell>
          <cell r="H801" t="str">
            <v>Duales System</v>
          </cell>
          <cell r="I801" t="str">
            <v>Holzblasinstrumentenmacher/in (IH)Duales System</v>
          </cell>
          <cell r="J801" t="str">
            <v>X</v>
          </cell>
          <cell r="K801">
            <v>215</v>
          </cell>
          <cell r="L801">
            <v>21</v>
          </cell>
          <cell r="M801">
            <v>2</v>
          </cell>
          <cell r="V801" t="str">
            <v>3B/4A/4B</v>
          </cell>
          <cell r="W801">
            <v>2</v>
          </cell>
          <cell r="X801">
            <v>0</v>
          </cell>
        </row>
        <row r="802">
          <cell r="B802" t="str">
            <v>Holzblasinstrumentenmacher/in (Hw)</v>
          </cell>
          <cell r="C802">
            <v>215</v>
          </cell>
          <cell r="G802">
            <v>215</v>
          </cell>
          <cell r="H802" t="str">
            <v>Duales System</v>
          </cell>
          <cell r="I802" t="str">
            <v>Holzblasinstrumentenmacher/in (Hw)Duales System</v>
          </cell>
          <cell r="J802" t="str">
            <v>X</v>
          </cell>
          <cell r="K802">
            <v>215</v>
          </cell>
          <cell r="L802">
            <v>21</v>
          </cell>
          <cell r="M802">
            <v>2</v>
          </cell>
          <cell r="V802" t="str">
            <v>3B/4A/4B</v>
          </cell>
          <cell r="W802">
            <v>2</v>
          </cell>
          <cell r="X802">
            <v>0</v>
          </cell>
        </row>
        <row r="803">
          <cell r="B803" t="str">
            <v>Handzuginstrumentenmacher/in (IH)</v>
          </cell>
          <cell r="C803">
            <v>215</v>
          </cell>
          <cell r="G803">
            <v>215</v>
          </cell>
          <cell r="H803" t="str">
            <v>Duales System</v>
          </cell>
          <cell r="I803" t="str">
            <v>Handzuginstrumentenmacher/in (IH)Duales System</v>
          </cell>
          <cell r="J803" t="str">
            <v>X</v>
          </cell>
          <cell r="K803">
            <v>215</v>
          </cell>
          <cell r="L803">
            <v>21</v>
          </cell>
          <cell r="M803">
            <v>2</v>
          </cell>
          <cell r="V803" t="str">
            <v>3B/4A/4B</v>
          </cell>
          <cell r="W803">
            <v>2</v>
          </cell>
          <cell r="X803">
            <v>0</v>
          </cell>
        </row>
        <row r="804">
          <cell r="B804" t="str">
            <v>Handzuginstrumentenmacher/in (Hw)</v>
          </cell>
          <cell r="C804">
            <v>215</v>
          </cell>
          <cell r="G804">
            <v>215</v>
          </cell>
          <cell r="H804" t="str">
            <v>Duales System</v>
          </cell>
          <cell r="I804" t="str">
            <v>Handzuginstrumentenmacher/in (Hw)Duales System</v>
          </cell>
          <cell r="J804" t="str">
            <v>X</v>
          </cell>
          <cell r="K804">
            <v>215</v>
          </cell>
          <cell r="L804">
            <v>21</v>
          </cell>
          <cell r="M804">
            <v>2</v>
          </cell>
          <cell r="V804" t="str">
            <v>3B/4A/4B</v>
          </cell>
          <cell r="W804">
            <v>2</v>
          </cell>
          <cell r="X804">
            <v>0</v>
          </cell>
        </row>
        <row r="805">
          <cell r="B805" t="str">
            <v>Orthopädiemechaniker/in und Bandagist/in (Hw)</v>
          </cell>
          <cell r="C805">
            <v>722</v>
          </cell>
          <cell r="G805">
            <v>722</v>
          </cell>
          <cell r="H805" t="str">
            <v>Duales System</v>
          </cell>
          <cell r="I805" t="str">
            <v>Orthopädiemechaniker/in und Bandagist/in (Hw)Duales System</v>
          </cell>
          <cell r="J805" t="str">
            <v>X</v>
          </cell>
          <cell r="K805">
            <v>722</v>
          </cell>
          <cell r="L805">
            <v>72</v>
          </cell>
          <cell r="M805">
            <v>7</v>
          </cell>
          <cell r="V805" t="str">
            <v>3B/4A/4B</v>
          </cell>
          <cell r="W805">
            <v>7</v>
          </cell>
          <cell r="X805">
            <v>0</v>
          </cell>
        </row>
        <row r="806">
          <cell r="B806" t="str">
            <v>Uhrmacher/in (IH)</v>
          </cell>
          <cell r="C806">
            <v>521</v>
          </cell>
          <cell r="G806">
            <v>521</v>
          </cell>
          <cell r="H806" t="str">
            <v>Duales System</v>
          </cell>
          <cell r="I806" t="str">
            <v>Uhrmacher/in (IH)Duales System</v>
          </cell>
          <cell r="J806" t="str">
            <v>X</v>
          </cell>
          <cell r="K806">
            <v>521</v>
          </cell>
          <cell r="L806">
            <v>52</v>
          </cell>
          <cell r="M806">
            <v>5</v>
          </cell>
          <cell r="V806" t="str">
            <v>3B/4A/4B</v>
          </cell>
          <cell r="W806">
            <v>5</v>
          </cell>
          <cell r="X806">
            <v>0</v>
          </cell>
        </row>
        <row r="807">
          <cell r="B807" t="str">
            <v>Uhrmacher/in (Hw)</v>
          </cell>
          <cell r="C807">
            <v>521</v>
          </cell>
          <cell r="G807">
            <v>521</v>
          </cell>
          <cell r="H807" t="str">
            <v>Duales System</v>
          </cell>
          <cell r="I807" t="str">
            <v>Uhrmacher/in (Hw)Duales System</v>
          </cell>
          <cell r="J807" t="str">
            <v>X</v>
          </cell>
          <cell r="K807">
            <v>521</v>
          </cell>
          <cell r="L807">
            <v>52</v>
          </cell>
          <cell r="M807">
            <v>5</v>
          </cell>
          <cell r="V807" t="str">
            <v>3B/4A/4B</v>
          </cell>
          <cell r="W807">
            <v>5</v>
          </cell>
          <cell r="X807">
            <v>0</v>
          </cell>
        </row>
        <row r="808">
          <cell r="B808" t="str">
            <v>Spielzeughersteller/in (IH)</v>
          </cell>
          <cell r="C808">
            <v>543</v>
          </cell>
          <cell r="G808">
            <v>543</v>
          </cell>
          <cell r="H808" t="str">
            <v>Duales System</v>
          </cell>
          <cell r="I808" t="str">
            <v>Spielzeughersteller/in (IH)Duales System</v>
          </cell>
          <cell r="J808" t="str">
            <v>X</v>
          </cell>
          <cell r="K808">
            <v>543</v>
          </cell>
          <cell r="L808">
            <v>54</v>
          </cell>
          <cell r="M808">
            <v>5</v>
          </cell>
          <cell r="V808" t="str">
            <v>3B/4A/4B</v>
          </cell>
          <cell r="W808">
            <v>5</v>
          </cell>
          <cell r="X808">
            <v>0</v>
          </cell>
        </row>
        <row r="809">
          <cell r="B809" t="str">
            <v>Biologiemodellmacher/in (IH)</v>
          </cell>
          <cell r="C809">
            <v>543</v>
          </cell>
          <cell r="G809">
            <v>543</v>
          </cell>
          <cell r="H809" t="str">
            <v>Duales System</v>
          </cell>
          <cell r="I809" t="str">
            <v>Biologiemodellmacher/in (IH)Duales System</v>
          </cell>
          <cell r="J809" t="str">
            <v>X</v>
          </cell>
          <cell r="K809">
            <v>543</v>
          </cell>
          <cell r="L809">
            <v>54</v>
          </cell>
          <cell r="M809">
            <v>5</v>
          </cell>
          <cell r="V809" t="str">
            <v>3B/4A/4B</v>
          </cell>
          <cell r="W809">
            <v>5</v>
          </cell>
          <cell r="X809">
            <v>0</v>
          </cell>
        </row>
        <row r="810">
          <cell r="B810" t="str">
            <v>Elektroberufe xxx</v>
          </cell>
          <cell r="C810" t="str">
            <v>xxx</v>
          </cell>
          <cell r="G810" t="str">
            <v>xxx</v>
          </cell>
          <cell r="H810" t="str">
            <v>Duales System</v>
          </cell>
          <cell r="I810" t="str">
            <v>Elektroberufe xxxDuales System</v>
          </cell>
          <cell r="J810" t="str">
            <v>X</v>
          </cell>
          <cell r="K810" t="str">
            <v>xxx</v>
          </cell>
          <cell r="L810">
            <v>0</v>
          </cell>
          <cell r="M810">
            <v>0</v>
          </cell>
          <cell r="V810" t="str">
            <v>3B/4A/4B</v>
          </cell>
          <cell r="W810">
            <v>0</v>
          </cell>
          <cell r="X810">
            <v>0</v>
          </cell>
        </row>
        <row r="811">
          <cell r="B811" t="str">
            <v>Elektroinstallateur/in (Hw)</v>
          </cell>
          <cell r="C811">
            <v>522</v>
          </cell>
          <cell r="G811">
            <v>522</v>
          </cell>
          <cell r="H811" t="str">
            <v>Duales System</v>
          </cell>
          <cell r="I811" t="str">
            <v>Elektroinstallateur/in (Hw)Duales System</v>
          </cell>
          <cell r="J811" t="str">
            <v>X</v>
          </cell>
          <cell r="K811">
            <v>522</v>
          </cell>
          <cell r="L811">
            <v>52</v>
          </cell>
          <cell r="M811">
            <v>5</v>
          </cell>
          <cell r="V811" t="str">
            <v>3B/4A/4B</v>
          </cell>
          <cell r="W811">
            <v>5</v>
          </cell>
          <cell r="X811">
            <v>0</v>
          </cell>
        </row>
        <row r="812">
          <cell r="B812" t="str">
            <v>Elektroniker/in -Energie- und Gebäudetechnik (Hw)</v>
          </cell>
          <cell r="C812">
            <v>523</v>
          </cell>
          <cell r="G812">
            <v>523</v>
          </cell>
          <cell r="H812" t="str">
            <v>Duales System</v>
          </cell>
          <cell r="I812" t="str">
            <v>Elektroniker/in -Energie- und Gebäudetechnik (Hw)Duales System</v>
          </cell>
          <cell r="J812" t="str">
            <v>X</v>
          </cell>
          <cell r="K812">
            <v>523</v>
          </cell>
          <cell r="L812">
            <v>52</v>
          </cell>
          <cell r="M812">
            <v>5</v>
          </cell>
          <cell r="V812" t="str">
            <v>3B/4A/4B</v>
          </cell>
          <cell r="W812">
            <v>5</v>
          </cell>
          <cell r="X812">
            <v>0</v>
          </cell>
        </row>
        <row r="813">
          <cell r="B813" t="str">
            <v>Elektroinstallationspraktiker/in*) (IH)</v>
          </cell>
          <cell r="C813">
            <v>522</v>
          </cell>
          <cell r="G813">
            <v>522</v>
          </cell>
          <cell r="H813" t="str">
            <v>Duales System</v>
          </cell>
          <cell r="I813" t="str">
            <v>Elektroinstallationspraktiker/in*) (IH)Duales System</v>
          </cell>
          <cell r="J813" t="str">
            <v>X</v>
          </cell>
          <cell r="K813">
            <v>522</v>
          </cell>
          <cell r="L813">
            <v>52</v>
          </cell>
          <cell r="M813">
            <v>5</v>
          </cell>
          <cell r="V813" t="str">
            <v>3B/4A/4B</v>
          </cell>
          <cell r="W813">
            <v>5</v>
          </cell>
          <cell r="X813">
            <v>0</v>
          </cell>
        </row>
        <row r="814">
          <cell r="B814" t="str">
            <v>Installationspraktiker/in -Elektrotechnik*) (Hw)</v>
          </cell>
          <cell r="C814">
            <v>522</v>
          </cell>
          <cell r="G814">
            <v>522</v>
          </cell>
          <cell r="H814" t="str">
            <v>Duales System</v>
          </cell>
          <cell r="I814" t="str">
            <v>Installationspraktiker/in -Elektrotechnik*) (Hw)Duales System</v>
          </cell>
          <cell r="J814" t="str">
            <v>X</v>
          </cell>
          <cell r="K814">
            <v>522</v>
          </cell>
          <cell r="L814">
            <v>52</v>
          </cell>
          <cell r="M814">
            <v>5</v>
          </cell>
          <cell r="V814" t="str">
            <v>3B/4A/4B</v>
          </cell>
          <cell r="W814">
            <v>5</v>
          </cell>
          <cell r="X814">
            <v>0</v>
          </cell>
        </row>
        <row r="815">
          <cell r="B815" t="str">
            <v>Elektrowerker/in*) (IH)</v>
          </cell>
          <cell r="C815">
            <v>522</v>
          </cell>
          <cell r="G815">
            <v>522</v>
          </cell>
          <cell r="H815" t="str">
            <v>Duales System</v>
          </cell>
          <cell r="I815" t="str">
            <v>Elektrowerker/in*) (IH)Duales System</v>
          </cell>
          <cell r="J815" t="str">
            <v>X</v>
          </cell>
          <cell r="K815">
            <v>522</v>
          </cell>
          <cell r="L815">
            <v>52</v>
          </cell>
          <cell r="M815">
            <v>5</v>
          </cell>
          <cell r="V815" t="str">
            <v>3B/4A/4B</v>
          </cell>
          <cell r="W815">
            <v>5</v>
          </cell>
          <cell r="X815">
            <v>0</v>
          </cell>
        </row>
        <row r="816">
          <cell r="B816" t="str">
            <v>Elektroinstallationswerker/in*) (Hw)</v>
          </cell>
          <cell r="C816">
            <v>522</v>
          </cell>
          <cell r="G816">
            <v>522</v>
          </cell>
          <cell r="H816" t="str">
            <v>Duales System</v>
          </cell>
          <cell r="I816" t="str">
            <v>Elektroinstallationswerker/in*) (Hw)Duales System</v>
          </cell>
          <cell r="J816" t="str">
            <v>X</v>
          </cell>
          <cell r="K816">
            <v>522</v>
          </cell>
          <cell r="L816">
            <v>52</v>
          </cell>
          <cell r="M816">
            <v>5</v>
          </cell>
          <cell r="V816" t="str">
            <v>3B/4A/4B</v>
          </cell>
          <cell r="W816">
            <v>5</v>
          </cell>
          <cell r="X816">
            <v>0</v>
          </cell>
        </row>
        <row r="817">
          <cell r="B817" t="str">
            <v>Elektroinstallationswerker/in*) (IH)</v>
          </cell>
          <cell r="C817">
            <v>522</v>
          </cell>
          <cell r="G817">
            <v>522</v>
          </cell>
          <cell r="H817" t="str">
            <v>Duales System</v>
          </cell>
          <cell r="I817" t="str">
            <v>Elektroinstallationswerker/in*) (IH)Duales System</v>
          </cell>
          <cell r="J817" t="str">
            <v>X</v>
          </cell>
          <cell r="K817">
            <v>522</v>
          </cell>
          <cell r="L817">
            <v>52</v>
          </cell>
          <cell r="M817">
            <v>5</v>
          </cell>
          <cell r="V817" t="str">
            <v>3B/4A/4B</v>
          </cell>
          <cell r="W817">
            <v>5</v>
          </cell>
          <cell r="X817">
            <v>0</v>
          </cell>
        </row>
        <row r="818">
          <cell r="B818" t="str">
            <v>Bearbeiter/in für Elektroinstallationen*) (Hw)</v>
          </cell>
          <cell r="G818">
            <v>522</v>
          </cell>
          <cell r="H818" t="str">
            <v>Duales System</v>
          </cell>
          <cell r="I818" t="str">
            <v>Bearbeiter/in für Elektroinstallationen*) (Hw)Duales System</v>
          </cell>
          <cell r="J818" t="str">
            <v>X</v>
          </cell>
          <cell r="K818">
            <v>522</v>
          </cell>
          <cell r="L818">
            <v>52</v>
          </cell>
          <cell r="M818">
            <v>5</v>
          </cell>
          <cell r="V818" t="str">
            <v>3B/4A/4B</v>
          </cell>
          <cell r="W818">
            <v>5</v>
          </cell>
          <cell r="X818">
            <v>0</v>
          </cell>
        </row>
        <row r="819">
          <cell r="B819" t="str">
            <v>Energieelektroniker/in -Anlagentechnik (IH)</v>
          </cell>
          <cell r="C819">
            <v>523</v>
          </cell>
          <cell r="G819">
            <v>523</v>
          </cell>
          <cell r="H819" t="str">
            <v>Duales System</v>
          </cell>
          <cell r="I819" t="str">
            <v>Energieelektroniker/in -Anlagentechnik (IH)Duales System</v>
          </cell>
          <cell r="J819" t="str">
            <v>X</v>
          </cell>
          <cell r="K819">
            <v>523</v>
          </cell>
          <cell r="L819">
            <v>52</v>
          </cell>
          <cell r="M819">
            <v>5</v>
          </cell>
          <cell r="V819" t="str">
            <v>3B/4A/4B</v>
          </cell>
          <cell r="W819">
            <v>5</v>
          </cell>
          <cell r="X819">
            <v>0</v>
          </cell>
        </row>
        <row r="820">
          <cell r="B820" t="str">
            <v>Energieelektroniker/in -Anlagentechnik (Hw)</v>
          </cell>
          <cell r="C820">
            <v>523</v>
          </cell>
          <cell r="G820">
            <v>523</v>
          </cell>
          <cell r="H820" t="str">
            <v>Duales System</v>
          </cell>
          <cell r="I820" t="str">
            <v>Energieelektroniker/in -Anlagentechnik (Hw)Duales System</v>
          </cell>
          <cell r="J820" t="str">
            <v>X</v>
          </cell>
          <cell r="K820">
            <v>523</v>
          </cell>
          <cell r="L820">
            <v>52</v>
          </cell>
          <cell r="M820">
            <v>5</v>
          </cell>
          <cell r="V820" t="str">
            <v>3B/4A/4B</v>
          </cell>
          <cell r="W820">
            <v>5</v>
          </cell>
          <cell r="X820">
            <v>0</v>
          </cell>
        </row>
        <row r="821">
          <cell r="B821" t="str">
            <v>Elektroanlagenfachkraft*) (IH)</v>
          </cell>
          <cell r="C821">
            <v>522</v>
          </cell>
          <cell r="G821">
            <v>522</v>
          </cell>
          <cell r="H821" t="str">
            <v>Duales System</v>
          </cell>
          <cell r="I821" t="str">
            <v>Elektroanlagenfachkraft*) (IH)Duales System</v>
          </cell>
          <cell r="J821" t="str">
            <v>X</v>
          </cell>
          <cell r="K821">
            <v>522</v>
          </cell>
          <cell r="L821">
            <v>52</v>
          </cell>
          <cell r="M821">
            <v>5</v>
          </cell>
          <cell r="V821" t="str">
            <v>3B/4A/4B</v>
          </cell>
          <cell r="W821">
            <v>5</v>
          </cell>
          <cell r="X821">
            <v>0</v>
          </cell>
        </row>
        <row r="822">
          <cell r="B822" t="str">
            <v>Energieelektroniker/in -Betriebstechnik (IH)</v>
          </cell>
          <cell r="C822">
            <v>523</v>
          </cell>
          <cell r="G822">
            <v>523</v>
          </cell>
          <cell r="H822" t="str">
            <v>Duales System</v>
          </cell>
          <cell r="I822" t="str">
            <v>Energieelektroniker/in -Betriebstechnik (IH)Duales System</v>
          </cell>
          <cell r="J822" t="str">
            <v>X</v>
          </cell>
          <cell r="K822">
            <v>523</v>
          </cell>
          <cell r="L822">
            <v>52</v>
          </cell>
          <cell r="M822">
            <v>5</v>
          </cell>
          <cell r="V822" t="str">
            <v>3B/4A/4B</v>
          </cell>
          <cell r="W822">
            <v>5</v>
          </cell>
          <cell r="X822">
            <v>0</v>
          </cell>
        </row>
        <row r="823">
          <cell r="B823" t="str">
            <v>Energieelektroniker/in -Betriebstechnik (Hw)</v>
          </cell>
          <cell r="G823">
            <v>523</v>
          </cell>
          <cell r="H823" t="str">
            <v>Duales System</v>
          </cell>
          <cell r="I823" t="str">
            <v>Energieelektroniker/in -Betriebstechnik (Hw)Duales System</v>
          </cell>
          <cell r="J823" t="str">
            <v>X</v>
          </cell>
          <cell r="K823">
            <v>523</v>
          </cell>
          <cell r="L823">
            <v>52</v>
          </cell>
          <cell r="M823">
            <v>5</v>
          </cell>
          <cell r="V823" t="str">
            <v>3B/4A/4B</v>
          </cell>
          <cell r="W823">
            <v>5</v>
          </cell>
          <cell r="X823">
            <v>0</v>
          </cell>
        </row>
        <row r="824">
          <cell r="B824" t="str">
            <v>Elektroniker/in -Gebäude- und Infrastruktursysteme (IH)</v>
          </cell>
          <cell r="C824">
            <v>523</v>
          </cell>
          <cell r="G824">
            <v>523</v>
          </cell>
          <cell r="H824" t="str">
            <v>Duales System</v>
          </cell>
          <cell r="I824" t="str">
            <v>Elektroniker/in -Gebäude- und Infrastruktursysteme (IH)Duales System</v>
          </cell>
          <cell r="J824" t="str">
            <v>X</v>
          </cell>
          <cell r="K824">
            <v>523</v>
          </cell>
          <cell r="L824">
            <v>52</v>
          </cell>
          <cell r="M824">
            <v>5</v>
          </cell>
          <cell r="V824" t="str">
            <v>3B/4A/4B</v>
          </cell>
          <cell r="W824">
            <v>5</v>
          </cell>
          <cell r="X824">
            <v>0</v>
          </cell>
        </row>
        <row r="825">
          <cell r="B825" t="str">
            <v>Elektroniker/in -Automatisierungstechnik (Hw)</v>
          </cell>
          <cell r="C825">
            <v>523</v>
          </cell>
          <cell r="G825">
            <v>523</v>
          </cell>
          <cell r="H825" t="str">
            <v>Duales System</v>
          </cell>
          <cell r="I825" t="str">
            <v>Elektroniker/in -Automatisierungstechnik (Hw)Duales System</v>
          </cell>
          <cell r="J825" t="str">
            <v>X</v>
          </cell>
          <cell r="K825">
            <v>523</v>
          </cell>
          <cell r="L825">
            <v>52</v>
          </cell>
          <cell r="M825">
            <v>5</v>
          </cell>
          <cell r="V825" t="str">
            <v>3B/4A/4B</v>
          </cell>
          <cell r="W825">
            <v>5</v>
          </cell>
          <cell r="X825">
            <v>0</v>
          </cell>
        </row>
        <row r="826">
          <cell r="B826" t="str">
            <v>Elektroniker/in -Automatisierungstechnik (IH)</v>
          </cell>
          <cell r="C826">
            <v>523</v>
          </cell>
          <cell r="G826">
            <v>523</v>
          </cell>
          <cell r="H826" t="str">
            <v>Duales System</v>
          </cell>
          <cell r="I826" t="str">
            <v>Elektroniker/in -Automatisierungstechnik (IH)Duales System</v>
          </cell>
          <cell r="J826" t="str">
            <v>X</v>
          </cell>
          <cell r="K826">
            <v>523</v>
          </cell>
          <cell r="L826">
            <v>52</v>
          </cell>
          <cell r="M826">
            <v>5</v>
          </cell>
          <cell r="V826" t="str">
            <v>3B/4A/4B</v>
          </cell>
          <cell r="W826">
            <v>5</v>
          </cell>
          <cell r="X826">
            <v>0</v>
          </cell>
        </row>
        <row r="827">
          <cell r="B827" t="str">
            <v>Elektroniker/in -Automatisierungstechnik (industr.) (Hw)</v>
          </cell>
          <cell r="C827">
            <v>523</v>
          </cell>
          <cell r="G827">
            <v>523</v>
          </cell>
          <cell r="H827" t="str">
            <v>Duales System</v>
          </cell>
          <cell r="I827" t="str">
            <v>Elektroniker/in -Automatisierungstechnik (industr.) (Hw)Duales System</v>
          </cell>
          <cell r="J827" t="str">
            <v>X</v>
          </cell>
          <cell r="K827">
            <v>523</v>
          </cell>
          <cell r="L827">
            <v>52</v>
          </cell>
          <cell r="M827">
            <v>5</v>
          </cell>
          <cell r="V827" t="str">
            <v>3B/4A/4B</v>
          </cell>
          <cell r="W827">
            <v>5</v>
          </cell>
          <cell r="X827">
            <v>0</v>
          </cell>
        </row>
        <row r="828">
          <cell r="B828" t="str">
            <v>Elektroniker/in -Gebäude- und Infrastruktursysteme (Hw)</v>
          </cell>
          <cell r="C828">
            <v>523</v>
          </cell>
          <cell r="G828">
            <v>523</v>
          </cell>
          <cell r="H828" t="str">
            <v>Duales System</v>
          </cell>
          <cell r="I828" t="str">
            <v>Elektroniker/in -Gebäude- und Infrastruktursysteme (Hw)Duales System</v>
          </cell>
          <cell r="J828" t="str">
            <v>X</v>
          </cell>
          <cell r="K828">
            <v>523</v>
          </cell>
          <cell r="L828">
            <v>52</v>
          </cell>
          <cell r="M828">
            <v>5</v>
          </cell>
          <cell r="V828" t="str">
            <v>3B/4A/4B</v>
          </cell>
          <cell r="W828">
            <v>5</v>
          </cell>
          <cell r="X828">
            <v>0</v>
          </cell>
        </row>
        <row r="829">
          <cell r="B829" t="str">
            <v>Elektroanlagenmonteur/in (Hw)</v>
          </cell>
          <cell r="C829">
            <v>522</v>
          </cell>
          <cell r="G829">
            <v>522</v>
          </cell>
          <cell r="H829" t="str">
            <v>Duales System</v>
          </cell>
          <cell r="I829" t="str">
            <v>Elektroanlagenmonteur/in (Hw)Duales System</v>
          </cell>
          <cell r="J829" t="str">
            <v>X</v>
          </cell>
          <cell r="K829">
            <v>522</v>
          </cell>
          <cell r="L829">
            <v>52</v>
          </cell>
          <cell r="M829">
            <v>5</v>
          </cell>
          <cell r="V829" t="str">
            <v>3B/4A/4B</v>
          </cell>
          <cell r="W829">
            <v>5</v>
          </cell>
          <cell r="X829">
            <v>0</v>
          </cell>
        </row>
        <row r="830">
          <cell r="B830" t="str">
            <v>Elektroanlagenmonteur/in (IH)</v>
          </cell>
          <cell r="C830">
            <v>522</v>
          </cell>
          <cell r="G830">
            <v>522</v>
          </cell>
          <cell r="H830" t="str">
            <v>Duales System</v>
          </cell>
          <cell r="I830" t="str">
            <v>Elektroanlagenmonteur/in (IH)Duales System</v>
          </cell>
          <cell r="J830" t="str">
            <v>X</v>
          </cell>
          <cell r="K830">
            <v>522</v>
          </cell>
          <cell r="L830">
            <v>52</v>
          </cell>
          <cell r="M830">
            <v>5</v>
          </cell>
          <cell r="V830" t="str">
            <v>3B/4A/4B</v>
          </cell>
          <cell r="W830">
            <v>5</v>
          </cell>
          <cell r="X830">
            <v>0</v>
          </cell>
        </row>
        <row r="831">
          <cell r="B831" t="str">
            <v>Energieelektroniker/in -Betriebstechnik (Hw)</v>
          </cell>
          <cell r="C831">
            <v>523</v>
          </cell>
          <cell r="G831">
            <v>523</v>
          </cell>
          <cell r="H831" t="str">
            <v>Duales System</v>
          </cell>
          <cell r="I831" t="str">
            <v>Energieelektroniker/in -Betriebstechnik (Hw)Duales System</v>
          </cell>
          <cell r="J831" t="str">
            <v>X</v>
          </cell>
          <cell r="K831">
            <v>523</v>
          </cell>
          <cell r="L831">
            <v>52</v>
          </cell>
          <cell r="M831">
            <v>5</v>
          </cell>
          <cell r="V831" t="str">
            <v>3B/4A/4B</v>
          </cell>
          <cell r="W831">
            <v>5</v>
          </cell>
          <cell r="X831">
            <v>0</v>
          </cell>
        </row>
        <row r="832">
          <cell r="B832" t="str">
            <v>Elektroniker/in -Betriebstechnik (Hw)</v>
          </cell>
          <cell r="C832">
            <v>523</v>
          </cell>
          <cell r="G832">
            <v>523</v>
          </cell>
          <cell r="H832" t="str">
            <v>Duales System</v>
          </cell>
          <cell r="I832" t="str">
            <v>Elektroniker/in -Betriebstechnik (Hw)Duales System</v>
          </cell>
          <cell r="J832" t="str">
            <v>X</v>
          </cell>
          <cell r="K832">
            <v>523</v>
          </cell>
          <cell r="L832">
            <v>52</v>
          </cell>
          <cell r="M832">
            <v>5</v>
          </cell>
          <cell r="V832" t="str">
            <v>3B/4A/4B</v>
          </cell>
          <cell r="W832">
            <v>5</v>
          </cell>
          <cell r="X832">
            <v>0</v>
          </cell>
        </row>
        <row r="833">
          <cell r="B833" t="str">
            <v>Elektroniker/in -Betriebstechnik (IH)</v>
          </cell>
          <cell r="C833">
            <v>523</v>
          </cell>
          <cell r="G833">
            <v>523</v>
          </cell>
          <cell r="H833" t="str">
            <v>Duales System</v>
          </cell>
          <cell r="I833" t="str">
            <v>Elektroniker/in -Betriebstechnik (IH)Duales System</v>
          </cell>
          <cell r="J833" t="str">
            <v>X</v>
          </cell>
          <cell r="K833">
            <v>523</v>
          </cell>
          <cell r="L833">
            <v>52</v>
          </cell>
          <cell r="M833">
            <v>5</v>
          </cell>
          <cell r="V833" t="str">
            <v>3B/4A/4B</v>
          </cell>
          <cell r="W833">
            <v>5</v>
          </cell>
          <cell r="X833">
            <v>0</v>
          </cell>
        </row>
        <row r="834">
          <cell r="B834" t="str">
            <v>Elektriker/in -Energietechnik*) (IH)</v>
          </cell>
          <cell r="C834">
            <v>522</v>
          </cell>
          <cell r="G834">
            <v>522</v>
          </cell>
          <cell r="H834" t="str">
            <v>Duales System</v>
          </cell>
          <cell r="I834" t="str">
            <v>Elektriker/in -Energietechnik*) (IH)Duales System</v>
          </cell>
          <cell r="J834" t="str">
            <v>X</v>
          </cell>
          <cell r="K834">
            <v>522</v>
          </cell>
          <cell r="L834">
            <v>52</v>
          </cell>
          <cell r="M834">
            <v>5</v>
          </cell>
          <cell r="V834" t="str">
            <v>3B/4A/4B</v>
          </cell>
          <cell r="W834">
            <v>5</v>
          </cell>
          <cell r="X834">
            <v>0</v>
          </cell>
        </row>
        <row r="835">
          <cell r="B835" t="str">
            <v>Kommunikationselektroniker/in -Telekommunikationstechnik (IH)</v>
          </cell>
          <cell r="C835">
            <v>523</v>
          </cell>
          <cell r="G835">
            <v>523</v>
          </cell>
          <cell r="H835" t="str">
            <v>Duales System</v>
          </cell>
          <cell r="I835" t="str">
            <v>Kommunikationselektroniker/in -Telekommunikationstechnik (IH)Duales System</v>
          </cell>
          <cell r="J835" t="str">
            <v>X</v>
          </cell>
          <cell r="K835">
            <v>523</v>
          </cell>
          <cell r="L835">
            <v>52</v>
          </cell>
          <cell r="M835">
            <v>5</v>
          </cell>
          <cell r="V835" t="str">
            <v>3B/4A/4B</v>
          </cell>
          <cell r="W835">
            <v>5</v>
          </cell>
          <cell r="X835">
            <v>0</v>
          </cell>
        </row>
        <row r="836">
          <cell r="B836" t="str">
            <v>Kommunikationselektroniker/in -Telekommunikationstechnik (Hw)</v>
          </cell>
          <cell r="C836">
            <v>523</v>
          </cell>
          <cell r="G836">
            <v>523</v>
          </cell>
          <cell r="H836" t="str">
            <v>Duales System</v>
          </cell>
          <cell r="I836" t="str">
            <v>Kommunikationselektroniker/in -Telekommunikationstechnik (Hw)Duales System</v>
          </cell>
          <cell r="J836" t="str">
            <v>X</v>
          </cell>
          <cell r="K836">
            <v>523</v>
          </cell>
          <cell r="L836">
            <v>52</v>
          </cell>
          <cell r="M836">
            <v>5</v>
          </cell>
          <cell r="V836" t="str">
            <v>3B/4A/4B</v>
          </cell>
          <cell r="W836">
            <v>5</v>
          </cell>
          <cell r="X836">
            <v>0</v>
          </cell>
        </row>
        <row r="837">
          <cell r="B837" t="str">
            <v>Kommunikationselektroniker/in -Telekommunikationstechnik (ÖD)</v>
          </cell>
          <cell r="C837">
            <v>523</v>
          </cell>
          <cell r="G837">
            <v>523</v>
          </cell>
          <cell r="H837" t="str">
            <v>Duales System</v>
          </cell>
          <cell r="I837" t="str">
            <v>Kommunikationselektroniker/in -Telekommunikationstechnik (ÖD)Duales System</v>
          </cell>
          <cell r="J837" t="str">
            <v>X</v>
          </cell>
          <cell r="K837">
            <v>523</v>
          </cell>
          <cell r="L837">
            <v>52</v>
          </cell>
          <cell r="M837">
            <v>5</v>
          </cell>
          <cell r="V837" t="str">
            <v>3B/4A/4B</v>
          </cell>
          <cell r="W837">
            <v>5</v>
          </cell>
          <cell r="X837">
            <v>0</v>
          </cell>
        </row>
        <row r="838">
          <cell r="B838" t="str">
            <v>Fernmeldeanlagenelektroniker/in (Hw)</v>
          </cell>
          <cell r="C838">
            <v>523</v>
          </cell>
          <cell r="G838">
            <v>523</v>
          </cell>
          <cell r="H838" t="str">
            <v>Duales System</v>
          </cell>
          <cell r="I838" t="str">
            <v>Fernmeldeanlagenelektroniker/in (Hw)Duales System</v>
          </cell>
          <cell r="J838" t="str">
            <v>X</v>
          </cell>
          <cell r="K838">
            <v>523</v>
          </cell>
          <cell r="L838">
            <v>52</v>
          </cell>
          <cell r="M838">
            <v>5</v>
          </cell>
          <cell r="V838" t="str">
            <v>3B/4A/4B</v>
          </cell>
          <cell r="W838">
            <v>5</v>
          </cell>
          <cell r="X838">
            <v>0</v>
          </cell>
        </row>
        <row r="839">
          <cell r="B839" t="str">
            <v>Fernmeldeinstallationspraktiker/in*) (IH)</v>
          </cell>
          <cell r="C839">
            <v>523</v>
          </cell>
          <cell r="G839">
            <v>523</v>
          </cell>
          <cell r="H839" t="str">
            <v>Duales System</v>
          </cell>
          <cell r="I839" t="str">
            <v>Fernmeldeinstallationspraktiker/in*) (IH)Duales System</v>
          </cell>
          <cell r="J839" t="str">
            <v>X</v>
          </cell>
          <cell r="K839">
            <v>523</v>
          </cell>
          <cell r="L839">
            <v>52</v>
          </cell>
          <cell r="M839">
            <v>5</v>
          </cell>
          <cell r="V839" t="str">
            <v>3B/4A/4B</v>
          </cell>
          <cell r="W839">
            <v>5</v>
          </cell>
          <cell r="X839">
            <v>0</v>
          </cell>
        </row>
        <row r="840">
          <cell r="B840" t="str">
            <v>Elektroniker/in -Informations- und Telekommunikationstechnik (Hw)</v>
          </cell>
          <cell r="C840">
            <v>523</v>
          </cell>
          <cell r="G840">
            <v>523</v>
          </cell>
          <cell r="H840" t="str">
            <v>Duales System</v>
          </cell>
          <cell r="I840" t="str">
            <v>Elektroniker/in -Informations- und Telekommunikationstechnik (Hw)Duales System</v>
          </cell>
          <cell r="J840" t="str">
            <v>X</v>
          </cell>
          <cell r="K840">
            <v>523</v>
          </cell>
          <cell r="L840">
            <v>52</v>
          </cell>
          <cell r="M840">
            <v>5</v>
          </cell>
          <cell r="V840" t="str">
            <v>3B/4A/4B</v>
          </cell>
          <cell r="W840">
            <v>5</v>
          </cell>
          <cell r="X840">
            <v>0</v>
          </cell>
        </row>
        <row r="841">
          <cell r="B841" t="str">
            <v>Elektromaschinenbauer/in (Hw)</v>
          </cell>
          <cell r="C841">
            <v>522</v>
          </cell>
          <cell r="G841">
            <v>522</v>
          </cell>
          <cell r="H841" t="str">
            <v>Duales System</v>
          </cell>
          <cell r="I841" t="str">
            <v>Elektromaschinenbauer/in (Hw)Duales System</v>
          </cell>
          <cell r="J841" t="str">
            <v>X</v>
          </cell>
          <cell r="K841">
            <v>522</v>
          </cell>
          <cell r="L841">
            <v>52</v>
          </cell>
          <cell r="M841">
            <v>5</v>
          </cell>
          <cell r="V841" t="str">
            <v>3B/4A/4B</v>
          </cell>
          <cell r="W841">
            <v>5</v>
          </cell>
          <cell r="X841">
            <v>0</v>
          </cell>
        </row>
        <row r="842">
          <cell r="B842" t="str">
            <v>Elektromaschinenmonteur/in (IH)</v>
          </cell>
          <cell r="C842">
            <v>522</v>
          </cell>
          <cell r="G842">
            <v>522</v>
          </cell>
          <cell r="H842" t="str">
            <v>Duales System</v>
          </cell>
          <cell r="I842" t="str">
            <v>Elektromaschinenmonteur/in (IH)Duales System</v>
          </cell>
          <cell r="J842" t="str">
            <v>X</v>
          </cell>
          <cell r="K842">
            <v>522</v>
          </cell>
          <cell r="L842">
            <v>52</v>
          </cell>
          <cell r="M842">
            <v>5</v>
          </cell>
          <cell r="V842" t="str">
            <v>3B/4A/4B</v>
          </cell>
          <cell r="W842">
            <v>5</v>
          </cell>
          <cell r="X842">
            <v>0</v>
          </cell>
        </row>
        <row r="843">
          <cell r="B843" t="str">
            <v>Elektromaschinenmonteur/in (Hw)</v>
          </cell>
          <cell r="C843">
            <v>522</v>
          </cell>
          <cell r="G843">
            <v>522</v>
          </cell>
          <cell r="H843" t="str">
            <v>Duales System</v>
          </cell>
          <cell r="I843" t="str">
            <v>Elektromaschinenmonteur/in (Hw)Duales System</v>
          </cell>
          <cell r="J843" t="str">
            <v>X</v>
          </cell>
          <cell r="K843">
            <v>522</v>
          </cell>
          <cell r="L843">
            <v>52</v>
          </cell>
          <cell r="M843">
            <v>5</v>
          </cell>
          <cell r="V843" t="str">
            <v>3B/4A/4B</v>
          </cell>
          <cell r="W843">
            <v>5</v>
          </cell>
          <cell r="X843">
            <v>0</v>
          </cell>
        </row>
        <row r="844">
          <cell r="B844" t="str">
            <v>Elektroniker/in -Maschinen und Antriebstechnik (Hw)</v>
          </cell>
          <cell r="C844">
            <v>523</v>
          </cell>
          <cell r="G844">
            <v>523</v>
          </cell>
          <cell r="H844" t="str">
            <v>Duales System</v>
          </cell>
          <cell r="I844" t="str">
            <v>Elektroniker/in -Maschinen und Antriebstechnik (Hw)Duales System</v>
          </cell>
          <cell r="J844" t="str">
            <v>X</v>
          </cell>
          <cell r="K844">
            <v>523</v>
          </cell>
          <cell r="L844">
            <v>52</v>
          </cell>
          <cell r="M844">
            <v>5</v>
          </cell>
          <cell r="V844" t="str">
            <v>3B/4A/4B</v>
          </cell>
          <cell r="W844">
            <v>5</v>
          </cell>
          <cell r="X844">
            <v>0</v>
          </cell>
        </row>
        <row r="845">
          <cell r="B845" t="str">
            <v>Elektroniker/in -Maschinen und Antriebstechnik (IH)</v>
          </cell>
          <cell r="C845">
            <v>523</v>
          </cell>
          <cell r="G845">
            <v>523</v>
          </cell>
          <cell r="H845" t="str">
            <v>Duales System</v>
          </cell>
          <cell r="I845" t="str">
            <v>Elektroniker/in -Maschinen und Antriebstechnik (IH)Duales System</v>
          </cell>
          <cell r="J845" t="str">
            <v>X</v>
          </cell>
          <cell r="K845">
            <v>523</v>
          </cell>
          <cell r="L845">
            <v>52</v>
          </cell>
          <cell r="M845">
            <v>5</v>
          </cell>
          <cell r="V845" t="str">
            <v>3B/4A/4B</v>
          </cell>
          <cell r="W845">
            <v>5</v>
          </cell>
          <cell r="X845">
            <v>0</v>
          </cell>
        </row>
        <row r="846">
          <cell r="B846" t="str">
            <v>Radio- und Fernsehtechniker/in (Hw)</v>
          </cell>
          <cell r="C846">
            <v>523</v>
          </cell>
          <cell r="G846">
            <v>523</v>
          </cell>
          <cell r="H846" t="str">
            <v>Duales System</v>
          </cell>
          <cell r="I846" t="str">
            <v>Radio- und Fernsehtechniker/in (Hw)Duales System</v>
          </cell>
          <cell r="J846" t="str">
            <v>X</v>
          </cell>
          <cell r="K846">
            <v>523</v>
          </cell>
          <cell r="L846">
            <v>52</v>
          </cell>
          <cell r="M846">
            <v>5</v>
          </cell>
          <cell r="V846" t="str">
            <v>3B/4A/4B</v>
          </cell>
          <cell r="W846">
            <v>5</v>
          </cell>
          <cell r="X846">
            <v>0</v>
          </cell>
        </row>
        <row r="847">
          <cell r="B847" t="str">
            <v>Hörgeräteakustiker/in (Hw)</v>
          </cell>
          <cell r="C847">
            <v>722</v>
          </cell>
          <cell r="G847">
            <v>722</v>
          </cell>
          <cell r="H847" t="str">
            <v>Duales System</v>
          </cell>
          <cell r="I847" t="str">
            <v>Hörgeräteakustiker/in (Hw)Duales System</v>
          </cell>
          <cell r="J847" t="str">
            <v>X</v>
          </cell>
          <cell r="K847">
            <v>722</v>
          </cell>
          <cell r="L847">
            <v>72</v>
          </cell>
          <cell r="M847">
            <v>7</v>
          </cell>
          <cell r="V847" t="str">
            <v>3B/4A/4B</v>
          </cell>
          <cell r="W847">
            <v>7</v>
          </cell>
          <cell r="X847">
            <v>0</v>
          </cell>
        </row>
        <row r="848">
          <cell r="B848" t="str">
            <v>Elektromechaniker/in (Hw)</v>
          </cell>
          <cell r="C848">
            <v>522</v>
          </cell>
          <cell r="G848">
            <v>522</v>
          </cell>
          <cell r="H848" t="str">
            <v>Duales System</v>
          </cell>
          <cell r="I848" t="str">
            <v>Elektromechaniker/in (Hw)Duales System</v>
          </cell>
          <cell r="J848" t="str">
            <v>X</v>
          </cell>
          <cell r="K848">
            <v>522</v>
          </cell>
          <cell r="L848">
            <v>52</v>
          </cell>
          <cell r="M848">
            <v>5</v>
          </cell>
          <cell r="V848" t="str">
            <v>3B/4A/4B</v>
          </cell>
          <cell r="W848">
            <v>5</v>
          </cell>
          <cell r="X848">
            <v>0</v>
          </cell>
        </row>
        <row r="849">
          <cell r="B849" t="str">
            <v>Systemelektroniker/in (Hw)</v>
          </cell>
          <cell r="C849">
            <v>523</v>
          </cell>
          <cell r="G849">
            <v>523</v>
          </cell>
          <cell r="H849" t="str">
            <v>Duales System</v>
          </cell>
          <cell r="I849" t="str">
            <v>Systemelektroniker/in (Hw)Duales System</v>
          </cell>
          <cell r="J849" t="str">
            <v>X</v>
          </cell>
          <cell r="K849">
            <v>523</v>
          </cell>
          <cell r="L849">
            <v>52</v>
          </cell>
          <cell r="M849">
            <v>5</v>
          </cell>
          <cell r="V849" t="str">
            <v>3B/4A/4B</v>
          </cell>
          <cell r="W849">
            <v>5</v>
          </cell>
          <cell r="X849">
            <v>0</v>
          </cell>
        </row>
        <row r="850">
          <cell r="B850" t="str">
            <v>Mechatroniker/in (Hw)</v>
          </cell>
          <cell r="C850">
            <v>523</v>
          </cell>
          <cell r="G850">
            <v>523</v>
          </cell>
          <cell r="H850" t="str">
            <v>Duales System</v>
          </cell>
          <cell r="I850" t="str">
            <v>Mechatroniker/in (Hw)Duales System</v>
          </cell>
          <cell r="J850" t="str">
            <v>X</v>
          </cell>
          <cell r="K850">
            <v>523</v>
          </cell>
          <cell r="L850">
            <v>52</v>
          </cell>
          <cell r="M850">
            <v>5</v>
          </cell>
          <cell r="V850" t="str">
            <v>3B/4A/4B</v>
          </cell>
          <cell r="W850">
            <v>5</v>
          </cell>
          <cell r="X850">
            <v>0</v>
          </cell>
        </row>
        <row r="851">
          <cell r="B851" t="str">
            <v>Mechatroniker/in (IH)</v>
          </cell>
          <cell r="C851">
            <v>523</v>
          </cell>
          <cell r="G851">
            <v>523</v>
          </cell>
          <cell r="H851" t="str">
            <v>Duales System</v>
          </cell>
          <cell r="I851" t="str">
            <v>Mechatroniker/in (IH)Duales System</v>
          </cell>
          <cell r="J851" t="str">
            <v>X</v>
          </cell>
          <cell r="K851">
            <v>523</v>
          </cell>
          <cell r="L851">
            <v>52</v>
          </cell>
          <cell r="M851">
            <v>5</v>
          </cell>
          <cell r="V851" t="str">
            <v>3B/4A/4B</v>
          </cell>
          <cell r="W851">
            <v>5</v>
          </cell>
          <cell r="X851">
            <v>0</v>
          </cell>
        </row>
        <row r="852">
          <cell r="B852" t="str">
            <v>Industrieelektroniker/in -Produktionstechnik (IH)</v>
          </cell>
          <cell r="C852">
            <v>523</v>
          </cell>
          <cell r="G852">
            <v>523</v>
          </cell>
          <cell r="H852" t="str">
            <v>Duales System</v>
          </cell>
          <cell r="I852" t="str">
            <v>Industrieelektroniker/in -Produktionstechnik (IH)Duales System</v>
          </cell>
          <cell r="J852" t="str">
            <v>X</v>
          </cell>
          <cell r="K852">
            <v>523</v>
          </cell>
          <cell r="L852">
            <v>52</v>
          </cell>
          <cell r="M852">
            <v>5</v>
          </cell>
          <cell r="V852" t="str">
            <v>3B/4A/4B</v>
          </cell>
          <cell r="W852">
            <v>5</v>
          </cell>
          <cell r="X852">
            <v>0</v>
          </cell>
        </row>
        <row r="853">
          <cell r="B853" t="str">
            <v>Industrieelektroniker/in -Produktionstechnik (Hw)</v>
          </cell>
          <cell r="C853">
            <v>523</v>
          </cell>
          <cell r="G853">
            <v>523</v>
          </cell>
          <cell r="H853" t="str">
            <v>Duales System</v>
          </cell>
          <cell r="I853" t="str">
            <v>Industrieelektroniker/in -Produktionstechnik (Hw)Duales System</v>
          </cell>
          <cell r="J853" t="str">
            <v>X</v>
          </cell>
          <cell r="K853">
            <v>523</v>
          </cell>
          <cell r="L853">
            <v>52</v>
          </cell>
          <cell r="M853">
            <v>5</v>
          </cell>
          <cell r="V853" t="str">
            <v>3B/4A/4B</v>
          </cell>
          <cell r="W853">
            <v>5</v>
          </cell>
          <cell r="X853">
            <v>0</v>
          </cell>
        </row>
        <row r="854">
          <cell r="B854" t="str">
            <v>Industrieelektroniker/in -Gerätetechnik (IH)</v>
          </cell>
          <cell r="C854">
            <v>523</v>
          </cell>
          <cell r="G854">
            <v>523</v>
          </cell>
          <cell r="H854" t="str">
            <v>Duales System</v>
          </cell>
          <cell r="I854" t="str">
            <v>Industrieelektroniker/in -Gerätetechnik (IH)Duales System</v>
          </cell>
          <cell r="J854" t="str">
            <v>X</v>
          </cell>
          <cell r="K854">
            <v>523</v>
          </cell>
          <cell r="L854">
            <v>52</v>
          </cell>
          <cell r="M854">
            <v>5</v>
          </cell>
          <cell r="V854" t="str">
            <v>3B/4A/4B</v>
          </cell>
          <cell r="W854">
            <v>5</v>
          </cell>
          <cell r="X854">
            <v>0</v>
          </cell>
        </row>
        <row r="855">
          <cell r="B855" t="str">
            <v>Mikrotechnologe/Mikrotechnologin (IH)</v>
          </cell>
          <cell r="C855">
            <v>523</v>
          </cell>
          <cell r="G855">
            <v>523</v>
          </cell>
          <cell r="H855" t="str">
            <v>Duales System</v>
          </cell>
          <cell r="I855" t="str">
            <v>Mikrotechnologe/Mikrotechnologin (IH)Duales System</v>
          </cell>
          <cell r="J855" t="str">
            <v>X</v>
          </cell>
          <cell r="K855">
            <v>523</v>
          </cell>
          <cell r="L855">
            <v>52</v>
          </cell>
          <cell r="M855">
            <v>5</v>
          </cell>
          <cell r="V855" t="str">
            <v>3B/4A/4B</v>
          </cell>
          <cell r="W855">
            <v>5</v>
          </cell>
          <cell r="X855">
            <v>0</v>
          </cell>
        </row>
        <row r="856">
          <cell r="B856" t="str">
            <v>Industrieelektroniker/in -Gerätetechnik (Hw)</v>
          </cell>
          <cell r="C856">
            <v>523</v>
          </cell>
          <cell r="G856">
            <v>523</v>
          </cell>
          <cell r="H856" t="str">
            <v>Duales System</v>
          </cell>
          <cell r="I856" t="str">
            <v>Industrieelektroniker/in -Gerätetechnik (Hw)Duales System</v>
          </cell>
          <cell r="J856" t="str">
            <v>X</v>
          </cell>
          <cell r="K856">
            <v>523</v>
          </cell>
          <cell r="L856">
            <v>52</v>
          </cell>
          <cell r="M856">
            <v>5</v>
          </cell>
          <cell r="V856" t="str">
            <v>3B/4A/4B</v>
          </cell>
          <cell r="W856">
            <v>5</v>
          </cell>
          <cell r="X856">
            <v>0</v>
          </cell>
        </row>
        <row r="857">
          <cell r="B857" t="str">
            <v>Informationselektroniker/in</v>
          </cell>
          <cell r="G857">
            <v>523</v>
          </cell>
          <cell r="H857" t="str">
            <v>Duales System</v>
          </cell>
          <cell r="I857" t="str">
            <v>Informationselektroniker/inDuales System</v>
          </cell>
          <cell r="J857" t="str">
            <v>X</v>
          </cell>
          <cell r="K857">
            <v>523</v>
          </cell>
          <cell r="L857">
            <v>52</v>
          </cell>
          <cell r="M857">
            <v>5</v>
          </cell>
          <cell r="V857" t="str">
            <v>3B/4A/4B</v>
          </cell>
          <cell r="W857">
            <v>5</v>
          </cell>
          <cell r="X857">
            <v>0</v>
          </cell>
        </row>
        <row r="858">
          <cell r="B858" t="str">
            <v>Informations- und Telekommunikationssystem-Elektroniker/in (Hw)</v>
          </cell>
          <cell r="C858">
            <v>523</v>
          </cell>
          <cell r="G858">
            <v>523</v>
          </cell>
          <cell r="H858" t="str">
            <v>Duales System</v>
          </cell>
          <cell r="I858" t="str">
            <v>Informations- und Telekommunikationssystem-Elektroniker/in (Hw)Duales System</v>
          </cell>
          <cell r="J858" t="str">
            <v>X</v>
          </cell>
          <cell r="K858">
            <v>523</v>
          </cell>
          <cell r="L858">
            <v>52</v>
          </cell>
          <cell r="M858">
            <v>5</v>
          </cell>
          <cell r="V858" t="str">
            <v>3B/4A/4B</v>
          </cell>
          <cell r="W858">
            <v>5</v>
          </cell>
          <cell r="X858">
            <v>0</v>
          </cell>
        </row>
        <row r="859">
          <cell r="B859" t="str">
            <v>Elektrogerätezusammenbauer/in*) (IH)</v>
          </cell>
          <cell r="C859">
            <v>522</v>
          </cell>
          <cell r="G859">
            <v>522</v>
          </cell>
          <cell r="H859" t="str">
            <v>Duales System</v>
          </cell>
          <cell r="I859" t="str">
            <v>Elektrogerätezusammenbauer/in*) (IH)Duales System</v>
          </cell>
          <cell r="J859" t="str">
            <v>X</v>
          </cell>
          <cell r="K859">
            <v>522</v>
          </cell>
          <cell r="L859">
            <v>52</v>
          </cell>
          <cell r="M859">
            <v>5</v>
          </cell>
          <cell r="V859" t="str">
            <v>3B/4A/4B</v>
          </cell>
          <cell r="W859">
            <v>5</v>
          </cell>
          <cell r="X859">
            <v>0</v>
          </cell>
        </row>
        <row r="860">
          <cell r="B860" t="str">
            <v>Elektroniker/in -Geräte und Systeme (Hw)</v>
          </cell>
          <cell r="C860">
            <v>523</v>
          </cell>
          <cell r="G860">
            <v>523</v>
          </cell>
          <cell r="H860" t="str">
            <v>Duales System</v>
          </cell>
          <cell r="I860" t="str">
            <v>Elektroniker/in -Geräte und Systeme (Hw)Duales System</v>
          </cell>
          <cell r="J860" t="str">
            <v>X</v>
          </cell>
          <cell r="K860">
            <v>523</v>
          </cell>
          <cell r="L860">
            <v>52</v>
          </cell>
          <cell r="M860">
            <v>5</v>
          </cell>
          <cell r="V860" t="str">
            <v>3B/4A/4B</v>
          </cell>
          <cell r="W860">
            <v>5</v>
          </cell>
          <cell r="X860">
            <v>0</v>
          </cell>
        </row>
        <row r="861">
          <cell r="B861" t="str">
            <v>Elektroniker/in -Geräte und Systeme (IH)</v>
          </cell>
          <cell r="C861">
            <v>523</v>
          </cell>
          <cell r="G861">
            <v>523</v>
          </cell>
          <cell r="H861" t="str">
            <v>Duales System</v>
          </cell>
          <cell r="I861" t="str">
            <v>Elektroniker/in -Geräte und Systeme (IH)Duales System</v>
          </cell>
          <cell r="J861" t="str">
            <v>X</v>
          </cell>
          <cell r="K861">
            <v>523</v>
          </cell>
          <cell r="L861">
            <v>52</v>
          </cell>
          <cell r="M861">
            <v>5</v>
          </cell>
          <cell r="V861" t="str">
            <v>3B/4A/4B</v>
          </cell>
          <cell r="W861">
            <v>5</v>
          </cell>
          <cell r="X861">
            <v>0</v>
          </cell>
        </row>
        <row r="862">
          <cell r="B862" t="str">
            <v>Nachrichtengerätemechaniker/in*) (IH)</v>
          </cell>
          <cell r="C862">
            <v>523</v>
          </cell>
          <cell r="G862">
            <v>523</v>
          </cell>
          <cell r="H862" t="str">
            <v>Duales System</v>
          </cell>
          <cell r="I862" t="str">
            <v>Nachrichtengerätemechaniker/in*) (IH)Duales System</v>
          </cell>
          <cell r="J862" t="str">
            <v>X</v>
          </cell>
          <cell r="K862">
            <v>523</v>
          </cell>
          <cell r="L862">
            <v>52</v>
          </cell>
          <cell r="M862">
            <v>5</v>
          </cell>
          <cell r="V862" t="str">
            <v>3B/4A/4B</v>
          </cell>
          <cell r="W862">
            <v>5</v>
          </cell>
          <cell r="X862">
            <v>0</v>
          </cell>
        </row>
        <row r="863">
          <cell r="B863" t="str">
            <v>Elektroniker/in -Luftfahrttechnische Systeme (IH)</v>
          </cell>
          <cell r="C863">
            <v>525</v>
          </cell>
          <cell r="G863">
            <v>525</v>
          </cell>
          <cell r="H863" t="str">
            <v>Duales System</v>
          </cell>
          <cell r="I863" t="str">
            <v>Elektroniker/in -Luftfahrttechnische Systeme (IH)Duales System</v>
          </cell>
          <cell r="J863" t="str">
            <v>X</v>
          </cell>
          <cell r="K863">
            <v>525</v>
          </cell>
          <cell r="L863">
            <v>52</v>
          </cell>
          <cell r="M863">
            <v>5</v>
          </cell>
          <cell r="V863" t="str">
            <v>3B/4A/4B</v>
          </cell>
          <cell r="W863">
            <v>5</v>
          </cell>
          <cell r="X863">
            <v>0</v>
          </cell>
        </row>
        <row r="864">
          <cell r="B864" t="str">
            <v>Elektrogerätefachkraft*) (IH)</v>
          </cell>
          <cell r="C864">
            <v>522</v>
          </cell>
          <cell r="G864">
            <v>522</v>
          </cell>
          <cell r="H864" t="str">
            <v>Duales System</v>
          </cell>
          <cell r="I864" t="str">
            <v>Elektrogerätefachkraft*) (IH)Duales System</v>
          </cell>
          <cell r="J864" t="str">
            <v>X</v>
          </cell>
          <cell r="K864">
            <v>522</v>
          </cell>
          <cell r="L864">
            <v>52</v>
          </cell>
          <cell r="M864">
            <v>5</v>
          </cell>
          <cell r="V864" t="str">
            <v>3B/4A/4B</v>
          </cell>
          <cell r="W864">
            <v>5</v>
          </cell>
          <cell r="X864">
            <v>0</v>
          </cell>
        </row>
        <row r="865">
          <cell r="B865" t="str">
            <v>Elektriker/in -Gerätetechnik*) (IH)</v>
          </cell>
          <cell r="C865">
            <v>522</v>
          </cell>
          <cell r="G865">
            <v>522</v>
          </cell>
          <cell r="H865" t="str">
            <v>Duales System</v>
          </cell>
          <cell r="I865" t="str">
            <v>Elektriker/in -Gerätetechnik*) (IH)Duales System</v>
          </cell>
          <cell r="J865" t="str">
            <v>X</v>
          </cell>
          <cell r="K865">
            <v>522</v>
          </cell>
          <cell r="L865">
            <v>52</v>
          </cell>
          <cell r="M865">
            <v>5</v>
          </cell>
          <cell r="V865" t="str">
            <v>3B/4A/4B</v>
          </cell>
          <cell r="W865">
            <v>5</v>
          </cell>
          <cell r="X865">
            <v>0</v>
          </cell>
        </row>
        <row r="866">
          <cell r="B866" t="str">
            <v>Elektronikgerätemechaniker/in*) (IH)</v>
          </cell>
          <cell r="C866">
            <v>523</v>
          </cell>
          <cell r="G866">
            <v>523</v>
          </cell>
          <cell r="H866" t="str">
            <v>Duales System</v>
          </cell>
          <cell r="I866" t="str">
            <v>Elektronikgerätemechaniker/in*) (IH)Duales System</v>
          </cell>
          <cell r="J866" t="str">
            <v>X</v>
          </cell>
          <cell r="K866">
            <v>523</v>
          </cell>
          <cell r="L866">
            <v>52</v>
          </cell>
          <cell r="M866">
            <v>5</v>
          </cell>
          <cell r="V866" t="str">
            <v>3B/4A/4B</v>
          </cell>
          <cell r="W866">
            <v>5</v>
          </cell>
          <cell r="X866">
            <v>0</v>
          </cell>
        </row>
        <row r="867">
          <cell r="B867" t="str">
            <v>Fluggerätelektroniker/in (IH)</v>
          </cell>
          <cell r="C867">
            <v>525</v>
          </cell>
          <cell r="G867">
            <v>525</v>
          </cell>
          <cell r="H867" t="str">
            <v>Duales System</v>
          </cell>
          <cell r="I867" t="str">
            <v>Fluggerätelektroniker/in (IH)Duales System</v>
          </cell>
          <cell r="J867" t="str">
            <v>X</v>
          </cell>
          <cell r="K867">
            <v>525</v>
          </cell>
          <cell r="L867">
            <v>52</v>
          </cell>
          <cell r="M867">
            <v>5</v>
          </cell>
          <cell r="V867" t="str">
            <v>3B/4A/4B</v>
          </cell>
          <cell r="W867">
            <v>5</v>
          </cell>
          <cell r="X867">
            <v>0</v>
          </cell>
        </row>
        <row r="868">
          <cell r="B868" t="str">
            <v>Produktionsfacharb./in für nachrichtentechn. Geräte u. Anlagen (IH)</v>
          </cell>
          <cell r="C868">
            <v>523</v>
          </cell>
          <cell r="G868">
            <v>523</v>
          </cell>
          <cell r="H868" t="str">
            <v>Duales System</v>
          </cell>
          <cell r="I868" t="str">
            <v>Produktionsfacharb./in für nachrichtentechn. Geräte u. Anlagen (IH)Duales System</v>
          </cell>
          <cell r="J868" t="str">
            <v>X</v>
          </cell>
          <cell r="K868">
            <v>523</v>
          </cell>
          <cell r="L868">
            <v>52</v>
          </cell>
          <cell r="M868">
            <v>5</v>
          </cell>
          <cell r="V868" t="str">
            <v>3B/4A/4B</v>
          </cell>
          <cell r="W868">
            <v>5</v>
          </cell>
          <cell r="X868">
            <v>0</v>
          </cell>
        </row>
        <row r="869">
          <cell r="B869" t="str">
            <v>Prozessleitelektroniker/in (Hw)</v>
          </cell>
          <cell r="C869">
            <v>523</v>
          </cell>
          <cell r="G869">
            <v>523</v>
          </cell>
          <cell r="H869" t="str">
            <v>Duales System</v>
          </cell>
          <cell r="I869" t="str">
            <v>Prozessleitelektroniker/in (Hw)Duales System</v>
          </cell>
          <cell r="J869" t="str">
            <v>X</v>
          </cell>
          <cell r="K869">
            <v>523</v>
          </cell>
          <cell r="L869">
            <v>52</v>
          </cell>
          <cell r="M869">
            <v>5</v>
          </cell>
          <cell r="V869" t="str">
            <v>3B/4A/4B</v>
          </cell>
          <cell r="W869">
            <v>5</v>
          </cell>
          <cell r="X869">
            <v>0</v>
          </cell>
        </row>
        <row r="870">
          <cell r="B870" t="str">
            <v>Prozessleitelektroniker/in (IH)</v>
          </cell>
          <cell r="C870">
            <v>523</v>
          </cell>
          <cell r="G870">
            <v>523</v>
          </cell>
          <cell r="H870" t="str">
            <v>Duales System</v>
          </cell>
          <cell r="I870" t="str">
            <v>Prozessleitelektroniker/in (IH)Duales System</v>
          </cell>
          <cell r="J870" t="str">
            <v>X</v>
          </cell>
          <cell r="K870">
            <v>523</v>
          </cell>
          <cell r="L870">
            <v>52</v>
          </cell>
          <cell r="M870">
            <v>5</v>
          </cell>
          <cell r="V870" t="str">
            <v>3B/4A/4B</v>
          </cell>
          <cell r="W870">
            <v>5</v>
          </cell>
          <cell r="X870">
            <v>0</v>
          </cell>
        </row>
        <row r="871">
          <cell r="B871" t="str">
            <v>Meß- und Regelmechaniker/in (IH)</v>
          </cell>
          <cell r="C871">
            <v>522</v>
          </cell>
          <cell r="G871">
            <v>522</v>
          </cell>
          <cell r="H871" t="str">
            <v>Duales System</v>
          </cell>
          <cell r="I871" t="str">
            <v>Meß- und Regelmechaniker/in (IH)Duales System</v>
          </cell>
          <cell r="J871" t="str">
            <v>X</v>
          </cell>
          <cell r="K871">
            <v>522</v>
          </cell>
          <cell r="L871">
            <v>52</v>
          </cell>
          <cell r="M871">
            <v>5</v>
          </cell>
          <cell r="V871" t="str">
            <v>3B/4A/4B</v>
          </cell>
          <cell r="W871">
            <v>5</v>
          </cell>
          <cell r="X871">
            <v>0</v>
          </cell>
        </row>
        <row r="872">
          <cell r="B872" t="str">
            <v>Meß- und Regelmechaniker/in (Hw)</v>
          </cell>
          <cell r="C872">
            <v>522</v>
          </cell>
          <cell r="G872">
            <v>522</v>
          </cell>
          <cell r="H872" t="str">
            <v>Duales System</v>
          </cell>
          <cell r="I872" t="str">
            <v>Meß- und Regelmechaniker/in (Hw)Duales System</v>
          </cell>
          <cell r="J872" t="str">
            <v>X</v>
          </cell>
          <cell r="K872">
            <v>522</v>
          </cell>
          <cell r="L872">
            <v>52</v>
          </cell>
          <cell r="M872">
            <v>5</v>
          </cell>
          <cell r="V872" t="str">
            <v>3B/4A/4B</v>
          </cell>
          <cell r="W872">
            <v>5</v>
          </cell>
          <cell r="X872">
            <v>0</v>
          </cell>
        </row>
        <row r="873">
          <cell r="B873" t="str">
            <v>Kommunikationselektroniker/in -Informationstechnik (IH)</v>
          </cell>
          <cell r="C873">
            <v>523</v>
          </cell>
          <cell r="G873">
            <v>523</v>
          </cell>
          <cell r="H873" t="str">
            <v>Duales System</v>
          </cell>
          <cell r="I873" t="str">
            <v>Kommunikationselektroniker/in -Informationstechnik (IH)Duales System</v>
          </cell>
          <cell r="J873" t="str">
            <v>X</v>
          </cell>
          <cell r="K873">
            <v>523</v>
          </cell>
          <cell r="L873">
            <v>52</v>
          </cell>
          <cell r="M873">
            <v>5</v>
          </cell>
          <cell r="V873" t="str">
            <v>3B/4A/4B</v>
          </cell>
          <cell r="W873">
            <v>5</v>
          </cell>
          <cell r="X873">
            <v>0</v>
          </cell>
        </row>
        <row r="874">
          <cell r="B874" t="str">
            <v>Kommunikationselektroniker/in -Informationstechnik (Hw)</v>
          </cell>
          <cell r="C874">
            <v>523</v>
          </cell>
          <cell r="G874">
            <v>523</v>
          </cell>
          <cell r="H874" t="str">
            <v>Duales System</v>
          </cell>
          <cell r="I874" t="str">
            <v>Kommunikationselektroniker/in -Informationstechnik (Hw)Duales System</v>
          </cell>
          <cell r="J874" t="str">
            <v>X</v>
          </cell>
          <cell r="K874">
            <v>523</v>
          </cell>
          <cell r="L874">
            <v>52</v>
          </cell>
          <cell r="M874">
            <v>5</v>
          </cell>
          <cell r="V874" t="str">
            <v>3B/4A/4B</v>
          </cell>
          <cell r="W874">
            <v>5</v>
          </cell>
          <cell r="X874">
            <v>0</v>
          </cell>
        </row>
        <row r="875">
          <cell r="B875" t="str">
            <v>Systeminformatiker/in (IH)</v>
          </cell>
          <cell r="C875">
            <v>481</v>
          </cell>
          <cell r="G875">
            <v>523</v>
          </cell>
          <cell r="H875" t="str">
            <v>Duales System</v>
          </cell>
          <cell r="I875" t="str">
            <v>Systeminformatiker/in (IH)Duales System</v>
          </cell>
          <cell r="J875" t="str">
            <v>X</v>
          </cell>
          <cell r="K875">
            <v>523</v>
          </cell>
          <cell r="L875">
            <v>52</v>
          </cell>
          <cell r="M875">
            <v>5</v>
          </cell>
          <cell r="V875" t="str">
            <v>3B/4A/4B</v>
          </cell>
          <cell r="W875">
            <v>5</v>
          </cell>
          <cell r="X875">
            <v>0</v>
          </cell>
        </row>
        <row r="876">
          <cell r="B876" t="str">
            <v>Systeminformatiker/in (Hw)</v>
          </cell>
          <cell r="C876">
            <v>481</v>
          </cell>
          <cell r="G876">
            <v>523</v>
          </cell>
          <cell r="H876" t="str">
            <v>Duales System</v>
          </cell>
          <cell r="I876" t="str">
            <v>Systeminformatiker/in (Hw)Duales System</v>
          </cell>
          <cell r="J876" t="str">
            <v>X</v>
          </cell>
          <cell r="K876">
            <v>523</v>
          </cell>
          <cell r="L876">
            <v>52</v>
          </cell>
          <cell r="M876">
            <v>5</v>
          </cell>
          <cell r="V876" t="str">
            <v>3B/4A/4B</v>
          </cell>
          <cell r="W876">
            <v>5</v>
          </cell>
          <cell r="X876">
            <v>0</v>
          </cell>
        </row>
        <row r="877">
          <cell r="B877" t="str">
            <v>Informationselektroniker/in (Hw)</v>
          </cell>
          <cell r="C877">
            <v>523</v>
          </cell>
          <cell r="G877">
            <v>523</v>
          </cell>
          <cell r="H877" t="str">
            <v>Duales System</v>
          </cell>
          <cell r="I877" t="str">
            <v>Informationselektroniker/in (Hw)Duales System</v>
          </cell>
          <cell r="J877" t="str">
            <v>X</v>
          </cell>
          <cell r="K877">
            <v>523</v>
          </cell>
          <cell r="L877">
            <v>52</v>
          </cell>
          <cell r="M877">
            <v>5</v>
          </cell>
          <cell r="V877" t="str">
            <v>3B/4A/4B</v>
          </cell>
          <cell r="W877">
            <v>5</v>
          </cell>
          <cell r="X877">
            <v>0</v>
          </cell>
        </row>
        <row r="878">
          <cell r="B878" t="str">
            <v>Informations- und Telekommunikations-system-Elektroniker/in (IH)</v>
          </cell>
          <cell r="C878">
            <v>523</v>
          </cell>
          <cell r="G878">
            <v>523</v>
          </cell>
          <cell r="H878" t="str">
            <v>Duales System</v>
          </cell>
          <cell r="I878" t="str">
            <v>Informations- und Telekommunikations-system-Elektroniker/in (IH)Duales System</v>
          </cell>
          <cell r="J878" t="str">
            <v>X</v>
          </cell>
          <cell r="K878">
            <v>523</v>
          </cell>
          <cell r="L878">
            <v>52</v>
          </cell>
          <cell r="M878">
            <v>5</v>
          </cell>
          <cell r="V878" t="str">
            <v>3B/4A/4B</v>
          </cell>
          <cell r="W878">
            <v>5</v>
          </cell>
          <cell r="X878">
            <v>0</v>
          </cell>
        </row>
        <row r="879">
          <cell r="B879" t="str">
            <v>Informations- und Telekommunikations-system-Elektroniker/in (Hw)</v>
          </cell>
          <cell r="C879">
            <v>523</v>
          </cell>
          <cell r="G879">
            <v>523</v>
          </cell>
          <cell r="H879" t="str">
            <v>Duales System</v>
          </cell>
          <cell r="I879" t="str">
            <v>Informations- und Telekommunikations-system-Elektroniker/in (Hw)Duales System</v>
          </cell>
          <cell r="J879" t="str">
            <v>X</v>
          </cell>
          <cell r="K879">
            <v>523</v>
          </cell>
          <cell r="L879">
            <v>52</v>
          </cell>
          <cell r="M879">
            <v>5</v>
          </cell>
          <cell r="V879" t="str">
            <v>3B/4A/4B</v>
          </cell>
          <cell r="W879">
            <v>5</v>
          </cell>
          <cell r="X879">
            <v>0</v>
          </cell>
        </row>
        <row r="880">
          <cell r="B880" t="str">
            <v>Kommunikationselektroniker/in -Informationstechnik(ÖD)</v>
          </cell>
          <cell r="C880">
            <v>523</v>
          </cell>
          <cell r="G880">
            <v>523</v>
          </cell>
          <cell r="H880" t="str">
            <v>Duales System</v>
          </cell>
          <cell r="I880" t="str">
            <v>Kommunikationselektroniker/in -Informationstechnik(ÖD)Duales System</v>
          </cell>
          <cell r="J880" t="str">
            <v>X</v>
          </cell>
          <cell r="K880">
            <v>523</v>
          </cell>
          <cell r="L880">
            <v>52</v>
          </cell>
          <cell r="M880">
            <v>5</v>
          </cell>
          <cell r="V880" t="str">
            <v>3B/4A/4B</v>
          </cell>
          <cell r="W880">
            <v>5</v>
          </cell>
          <cell r="X880">
            <v>0</v>
          </cell>
        </row>
        <row r="881">
          <cell r="B881" t="str">
            <v>Kommunikationselektroniker/in -Funktechnik (IH)</v>
          </cell>
          <cell r="C881">
            <v>523</v>
          </cell>
          <cell r="G881">
            <v>523</v>
          </cell>
          <cell r="H881" t="str">
            <v>Duales System</v>
          </cell>
          <cell r="I881" t="str">
            <v>Kommunikationselektroniker/in -Funktechnik (IH)Duales System</v>
          </cell>
          <cell r="J881" t="str">
            <v>X</v>
          </cell>
          <cell r="K881">
            <v>523</v>
          </cell>
          <cell r="L881">
            <v>52</v>
          </cell>
          <cell r="M881">
            <v>5</v>
          </cell>
          <cell r="V881" t="str">
            <v>3B/4A/4B</v>
          </cell>
          <cell r="W881">
            <v>5</v>
          </cell>
          <cell r="X881">
            <v>0</v>
          </cell>
        </row>
        <row r="882">
          <cell r="B882" t="str">
            <v>Kommunikationselektroniker/in -Funktechnik (Hw)</v>
          </cell>
          <cell r="C882">
            <v>523</v>
          </cell>
          <cell r="G882">
            <v>523</v>
          </cell>
          <cell r="H882" t="str">
            <v>Duales System</v>
          </cell>
          <cell r="I882" t="str">
            <v>Kommunikationselektroniker/in -Funktechnik (Hw)Duales System</v>
          </cell>
          <cell r="J882" t="str">
            <v>X</v>
          </cell>
          <cell r="K882">
            <v>523</v>
          </cell>
          <cell r="L882">
            <v>52</v>
          </cell>
          <cell r="M882">
            <v>5</v>
          </cell>
          <cell r="V882" t="str">
            <v>3B/4A/4B</v>
          </cell>
          <cell r="W882">
            <v>5</v>
          </cell>
          <cell r="X882">
            <v>0</v>
          </cell>
        </row>
        <row r="883">
          <cell r="B883" t="str">
            <v>Kommunikationselektroniker/in -Funktechnik (ÖD)</v>
          </cell>
          <cell r="C883">
            <v>523</v>
          </cell>
          <cell r="G883">
            <v>523</v>
          </cell>
          <cell r="H883" t="str">
            <v>Duales System</v>
          </cell>
          <cell r="I883" t="str">
            <v>Kommunikationselektroniker/in -Funktechnik (ÖD)Duales System</v>
          </cell>
          <cell r="J883" t="str">
            <v>X</v>
          </cell>
          <cell r="K883">
            <v>523</v>
          </cell>
          <cell r="L883">
            <v>52</v>
          </cell>
          <cell r="M883">
            <v>5</v>
          </cell>
          <cell r="V883" t="str">
            <v>3B/4A/4B</v>
          </cell>
          <cell r="W883">
            <v>5</v>
          </cell>
          <cell r="X883">
            <v>0</v>
          </cell>
        </row>
        <row r="884">
          <cell r="B884" t="str">
            <v>Büroinformationselektroniker/in (Hw)</v>
          </cell>
          <cell r="C884">
            <v>523</v>
          </cell>
          <cell r="G884">
            <v>523</v>
          </cell>
          <cell r="H884" t="str">
            <v>Duales System</v>
          </cell>
          <cell r="I884" t="str">
            <v>Büroinformationselektroniker/in (Hw)Duales System</v>
          </cell>
          <cell r="J884" t="str">
            <v>X</v>
          </cell>
          <cell r="K884">
            <v>523</v>
          </cell>
          <cell r="L884">
            <v>52</v>
          </cell>
          <cell r="M884">
            <v>5</v>
          </cell>
          <cell r="V884" t="str">
            <v>3B/4A/4B</v>
          </cell>
          <cell r="W884">
            <v>5</v>
          </cell>
          <cell r="X884">
            <v>0</v>
          </cell>
        </row>
        <row r="885">
          <cell r="B885" t="str">
            <v>Kraftfahrzeugelektriker/in (IH)</v>
          </cell>
          <cell r="C885">
            <v>525</v>
          </cell>
          <cell r="G885">
            <v>525</v>
          </cell>
          <cell r="H885" t="str">
            <v>Duales System</v>
          </cell>
          <cell r="I885" t="str">
            <v>Kraftfahrzeugelektriker/in (IH)Duales System</v>
          </cell>
          <cell r="J885" t="str">
            <v>X</v>
          </cell>
          <cell r="K885">
            <v>525</v>
          </cell>
          <cell r="L885">
            <v>52</v>
          </cell>
          <cell r="M885">
            <v>5</v>
          </cell>
          <cell r="V885" t="str">
            <v>3B/4A/4B</v>
          </cell>
          <cell r="W885">
            <v>5</v>
          </cell>
          <cell r="X885">
            <v>0</v>
          </cell>
        </row>
        <row r="886">
          <cell r="B886" t="str">
            <v>Kraftfahrzeugelektriker/in (Hw)</v>
          </cell>
          <cell r="C886">
            <v>525</v>
          </cell>
          <cell r="G886">
            <v>525</v>
          </cell>
          <cell r="H886" t="str">
            <v>Duales System</v>
          </cell>
          <cell r="I886" t="str">
            <v>Kraftfahrzeugelektriker/in (Hw)Duales System</v>
          </cell>
          <cell r="J886" t="str">
            <v>X</v>
          </cell>
          <cell r="K886">
            <v>525</v>
          </cell>
          <cell r="L886">
            <v>52</v>
          </cell>
          <cell r="M886">
            <v>5</v>
          </cell>
          <cell r="V886" t="str">
            <v>3B/4A/4B</v>
          </cell>
          <cell r="W886">
            <v>5</v>
          </cell>
          <cell r="X886">
            <v>0</v>
          </cell>
        </row>
        <row r="887">
          <cell r="B887" t="str">
            <v>Montierer/Montiererinnen und Metall- -berufe, a.n.g. xxx</v>
          </cell>
          <cell r="C887" t="str">
            <v>xxx</v>
          </cell>
          <cell r="G887" t="str">
            <v>xxx</v>
          </cell>
          <cell r="H887" t="str">
            <v>Duales System</v>
          </cell>
          <cell r="I887" t="str">
            <v>Montierer/Montiererinnen und Metall- -berufe, a.n.g. xxxDuales System</v>
          </cell>
          <cell r="J887" t="str">
            <v>X</v>
          </cell>
          <cell r="K887" t="str">
            <v>xxx</v>
          </cell>
          <cell r="L887">
            <v>0</v>
          </cell>
          <cell r="M887">
            <v>0</v>
          </cell>
          <cell r="V887" t="str">
            <v>3B/4A/4B</v>
          </cell>
          <cell r="W887">
            <v>0</v>
          </cell>
          <cell r="X887">
            <v>0</v>
          </cell>
        </row>
        <row r="888">
          <cell r="B888" t="str">
            <v>Maschinenwerker/in*) (IH)</v>
          </cell>
          <cell r="C888">
            <v>521</v>
          </cell>
          <cell r="G888">
            <v>521</v>
          </cell>
          <cell r="H888" t="str">
            <v>Duales System</v>
          </cell>
          <cell r="I888" t="str">
            <v>Maschinenwerker/in*) (IH)Duales System</v>
          </cell>
          <cell r="J888" t="str">
            <v>X</v>
          </cell>
          <cell r="K888">
            <v>521</v>
          </cell>
          <cell r="L888">
            <v>52</v>
          </cell>
          <cell r="M888">
            <v>5</v>
          </cell>
          <cell r="V888" t="str">
            <v>3B/4A/4B</v>
          </cell>
          <cell r="W888">
            <v>5</v>
          </cell>
          <cell r="X888">
            <v>0</v>
          </cell>
        </row>
        <row r="889">
          <cell r="B889" t="str">
            <v>Produktionsfacharbeiter/in -Metall*) (IH)</v>
          </cell>
          <cell r="C889">
            <v>521</v>
          </cell>
          <cell r="G889">
            <v>521</v>
          </cell>
          <cell r="H889" t="str">
            <v>Duales System</v>
          </cell>
          <cell r="I889" t="str">
            <v>Produktionsfacharbeiter/in -Metall*) (IH)Duales System</v>
          </cell>
          <cell r="J889" t="str">
            <v>X</v>
          </cell>
          <cell r="K889">
            <v>521</v>
          </cell>
          <cell r="L889">
            <v>52</v>
          </cell>
          <cell r="M889">
            <v>5</v>
          </cell>
          <cell r="V889" t="str">
            <v>3B/4A/4B</v>
          </cell>
          <cell r="W889">
            <v>5</v>
          </cell>
          <cell r="X889">
            <v>0</v>
          </cell>
        </row>
        <row r="890">
          <cell r="B890" t="str">
            <v>Metallwerker/in*) (IH)</v>
          </cell>
          <cell r="C890">
            <v>521</v>
          </cell>
          <cell r="G890">
            <v>521</v>
          </cell>
          <cell r="H890" t="str">
            <v>Duales System</v>
          </cell>
          <cell r="I890" t="str">
            <v>Metallwerker/in*) (IH)Duales System</v>
          </cell>
          <cell r="J890" t="str">
            <v>X</v>
          </cell>
          <cell r="K890">
            <v>521</v>
          </cell>
          <cell r="L890">
            <v>52</v>
          </cell>
          <cell r="M890">
            <v>5</v>
          </cell>
          <cell r="V890" t="str">
            <v>3B/4A/4B</v>
          </cell>
          <cell r="W890">
            <v>5</v>
          </cell>
          <cell r="X890">
            <v>0</v>
          </cell>
        </row>
        <row r="891">
          <cell r="B891" t="str">
            <v>Fachkraft für Metallbearbeitung*) (IH)</v>
          </cell>
          <cell r="C891">
            <v>521</v>
          </cell>
          <cell r="G891">
            <v>521</v>
          </cell>
          <cell r="H891" t="str">
            <v>Duales System</v>
          </cell>
          <cell r="I891" t="str">
            <v>Fachkraft für Metallbearbeitung*) (IH)Duales System</v>
          </cell>
          <cell r="J891" t="str">
            <v>X</v>
          </cell>
          <cell r="K891">
            <v>521</v>
          </cell>
          <cell r="L891">
            <v>52</v>
          </cell>
          <cell r="M891">
            <v>5</v>
          </cell>
          <cell r="V891" t="str">
            <v>3B/4A/4B</v>
          </cell>
          <cell r="W891">
            <v>5</v>
          </cell>
          <cell r="X891">
            <v>0</v>
          </cell>
        </row>
        <row r="892">
          <cell r="B892" t="str">
            <v>Metallfachwerker/in*) (Hw)</v>
          </cell>
          <cell r="C892">
            <v>521</v>
          </cell>
          <cell r="G892">
            <v>521</v>
          </cell>
          <cell r="H892" t="str">
            <v>Duales System</v>
          </cell>
          <cell r="I892" t="str">
            <v>Metallfachwerker/in*) (Hw)Duales System</v>
          </cell>
          <cell r="J892" t="str">
            <v>X</v>
          </cell>
          <cell r="K892">
            <v>521</v>
          </cell>
          <cell r="L892">
            <v>52</v>
          </cell>
          <cell r="M892">
            <v>5</v>
          </cell>
          <cell r="V892" t="str">
            <v>3B/4A/4B</v>
          </cell>
          <cell r="W892">
            <v>5</v>
          </cell>
          <cell r="X892">
            <v>0</v>
          </cell>
        </row>
        <row r="893">
          <cell r="B893" t="str">
            <v>Metallwerker/in*) (Hw)</v>
          </cell>
          <cell r="C893">
            <v>521</v>
          </cell>
          <cell r="G893">
            <v>521</v>
          </cell>
          <cell r="H893" t="str">
            <v>Duales System</v>
          </cell>
          <cell r="I893" t="str">
            <v>Metallwerker/in*) (Hw)Duales System</v>
          </cell>
          <cell r="J893" t="str">
            <v>X</v>
          </cell>
          <cell r="K893">
            <v>521</v>
          </cell>
          <cell r="L893">
            <v>52</v>
          </cell>
          <cell r="M893">
            <v>5</v>
          </cell>
          <cell r="V893" t="str">
            <v>3B/4A/4B</v>
          </cell>
          <cell r="W893">
            <v>5</v>
          </cell>
          <cell r="X893">
            <v>0</v>
          </cell>
        </row>
        <row r="894">
          <cell r="B894" t="str">
            <v>Metallfachwerker/in*) (IH)</v>
          </cell>
          <cell r="C894">
            <v>521</v>
          </cell>
          <cell r="G894">
            <v>521</v>
          </cell>
          <cell r="H894" t="str">
            <v>Duales System</v>
          </cell>
          <cell r="I894" t="str">
            <v>Metallfachwerker/in*) (IH)Duales System</v>
          </cell>
          <cell r="J894" t="str">
            <v>X</v>
          </cell>
          <cell r="K894">
            <v>521</v>
          </cell>
          <cell r="L894">
            <v>52</v>
          </cell>
          <cell r="M894">
            <v>5</v>
          </cell>
          <cell r="V894" t="str">
            <v>3B/4A/4B</v>
          </cell>
          <cell r="W894">
            <v>5</v>
          </cell>
          <cell r="X894">
            <v>0</v>
          </cell>
        </row>
        <row r="895">
          <cell r="B895" t="str">
            <v>Industriefachhelfer/in*) (IH)</v>
          </cell>
          <cell r="C895">
            <v>521</v>
          </cell>
          <cell r="G895">
            <v>521</v>
          </cell>
          <cell r="H895" t="str">
            <v>Duales System</v>
          </cell>
          <cell r="I895" t="str">
            <v>Industriefachhelfer/in*) (IH)Duales System</v>
          </cell>
          <cell r="J895" t="str">
            <v>X</v>
          </cell>
          <cell r="K895">
            <v>521</v>
          </cell>
          <cell r="L895">
            <v>52</v>
          </cell>
          <cell r="M895">
            <v>5</v>
          </cell>
          <cell r="V895" t="str">
            <v>3B/4A/4B</v>
          </cell>
          <cell r="W895">
            <v>5</v>
          </cell>
          <cell r="X895">
            <v>0</v>
          </cell>
        </row>
        <row r="896">
          <cell r="B896" t="str">
            <v>Industriewerker/in*) (IH)</v>
          </cell>
          <cell r="C896">
            <v>521</v>
          </cell>
          <cell r="G896">
            <v>521</v>
          </cell>
          <cell r="H896" t="str">
            <v>Duales System</v>
          </cell>
          <cell r="I896" t="str">
            <v>Industriewerker/in*) (IH)Duales System</v>
          </cell>
          <cell r="J896" t="str">
            <v>X</v>
          </cell>
          <cell r="K896">
            <v>521</v>
          </cell>
          <cell r="L896">
            <v>52</v>
          </cell>
          <cell r="M896">
            <v>5</v>
          </cell>
          <cell r="V896" t="str">
            <v>3B/4A/4B</v>
          </cell>
          <cell r="W896">
            <v>5</v>
          </cell>
          <cell r="X896">
            <v>0</v>
          </cell>
        </row>
        <row r="897">
          <cell r="B897" t="str">
            <v>Industriefachwerker/in*) (IH)</v>
          </cell>
          <cell r="C897">
            <v>521</v>
          </cell>
          <cell r="G897">
            <v>521</v>
          </cell>
          <cell r="H897" t="str">
            <v>Duales System</v>
          </cell>
          <cell r="I897" t="str">
            <v>Industriefachwerker/in*) (IH)Duales System</v>
          </cell>
          <cell r="J897" t="str">
            <v>X</v>
          </cell>
          <cell r="K897">
            <v>521</v>
          </cell>
          <cell r="L897">
            <v>52</v>
          </cell>
          <cell r="M897">
            <v>5</v>
          </cell>
          <cell r="V897" t="str">
            <v>3B/4A/4B</v>
          </cell>
          <cell r="W897">
            <v>5</v>
          </cell>
          <cell r="X897">
            <v>0</v>
          </cell>
        </row>
        <row r="898">
          <cell r="B898" t="str">
            <v>Metallbearbeiter/in*) (Hw)</v>
          </cell>
          <cell r="C898">
            <v>521</v>
          </cell>
          <cell r="G898">
            <v>521</v>
          </cell>
          <cell r="H898" t="str">
            <v>Duales System</v>
          </cell>
          <cell r="I898" t="str">
            <v>Metallbearbeiter/in*) (Hw)Duales System</v>
          </cell>
          <cell r="J898" t="str">
            <v>X</v>
          </cell>
          <cell r="K898">
            <v>521</v>
          </cell>
          <cell r="L898">
            <v>52</v>
          </cell>
          <cell r="M898">
            <v>5</v>
          </cell>
          <cell r="V898" t="str">
            <v>3B/4A/4B</v>
          </cell>
          <cell r="W898">
            <v>5</v>
          </cell>
          <cell r="X898">
            <v>0</v>
          </cell>
        </row>
        <row r="899">
          <cell r="B899" t="str">
            <v>Metallbearbeiter/in*) (IH)</v>
          </cell>
          <cell r="C899">
            <v>521</v>
          </cell>
          <cell r="G899">
            <v>521</v>
          </cell>
          <cell r="H899" t="str">
            <v>Duales System</v>
          </cell>
          <cell r="I899" t="str">
            <v>Metallbearbeiter/in*) (IH)Duales System</v>
          </cell>
          <cell r="J899" t="str">
            <v>X</v>
          </cell>
          <cell r="K899">
            <v>521</v>
          </cell>
          <cell r="L899">
            <v>52</v>
          </cell>
          <cell r="M899">
            <v>5</v>
          </cell>
          <cell r="V899" t="str">
            <v>3B/4A/4B</v>
          </cell>
          <cell r="W899">
            <v>5</v>
          </cell>
          <cell r="X899">
            <v>0</v>
          </cell>
        </row>
        <row r="900">
          <cell r="B900" t="str">
            <v>Metallfeinbearbeiter/in*) (Hw)</v>
          </cell>
          <cell r="C900">
            <v>521</v>
          </cell>
          <cell r="G900">
            <v>521</v>
          </cell>
          <cell r="H900" t="str">
            <v>Duales System</v>
          </cell>
          <cell r="I900" t="str">
            <v>Metallfeinbearbeiter/in*) (Hw)Duales System</v>
          </cell>
          <cell r="J900" t="str">
            <v>X</v>
          </cell>
          <cell r="K900">
            <v>521</v>
          </cell>
          <cell r="L900">
            <v>52</v>
          </cell>
          <cell r="M900">
            <v>5</v>
          </cell>
          <cell r="V900" t="str">
            <v>3B/4A/4B</v>
          </cell>
          <cell r="W900">
            <v>5</v>
          </cell>
          <cell r="X900">
            <v>0</v>
          </cell>
        </row>
        <row r="901">
          <cell r="B901" t="str">
            <v>Metallfeinbearbeiter/in*) (IH)</v>
          </cell>
          <cell r="C901">
            <v>521</v>
          </cell>
          <cell r="G901">
            <v>521</v>
          </cell>
          <cell r="H901" t="str">
            <v>Duales System</v>
          </cell>
          <cell r="I901" t="str">
            <v>Metallfeinbearbeiter/in*) (IH)Duales System</v>
          </cell>
          <cell r="J901" t="str">
            <v>X</v>
          </cell>
          <cell r="K901">
            <v>521</v>
          </cell>
          <cell r="L901">
            <v>52</v>
          </cell>
          <cell r="M901">
            <v>5</v>
          </cell>
          <cell r="V901" t="str">
            <v>3B/4A/4B</v>
          </cell>
          <cell r="W901">
            <v>5</v>
          </cell>
          <cell r="X901">
            <v>0</v>
          </cell>
        </row>
        <row r="902">
          <cell r="B902" t="str">
            <v>Spinnberufe xxx</v>
          </cell>
          <cell r="C902" t="str">
            <v>xxx</v>
          </cell>
          <cell r="G902" t="str">
            <v>xxx</v>
          </cell>
          <cell r="H902" t="str">
            <v>Duales System</v>
          </cell>
          <cell r="I902" t="str">
            <v>Spinnberufe xxxDuales System</v>
          </cell>
          <cell r="J902" t="str">
            <v>X</v>
          </cell>
          <cell r="K902" t="str">
            <v>xxx</v>
          </cell>
          <cell r="L902">
            <v>0</v>
          </cell>
          <cell r="M902">
            <v>0</v>
          </cell>
          <cell r="V902" t="str">
            <v>3B/4A/4B</v>
          </cell>
          <cell r="W902">
            <v>0</v>
          </cell>
          <cell r="X902">
            <v>0</v>
          </cell>
        </row>
        <row r="903">
          <cell r="B903" t="str">
            <v>Textilmechaniker/in -Spinnerei (IH)</v>
          </cell>
          <cell r="C903">
            <v>542</v>
          </cell>
          <cell r="G903">
            <v>542</v>
          </cell>
          <cell r="H903" t="str">
            <v>Duales System</v>
          </cell>
          <cell r="I903" t="str">
            <v>Textilmechaniker/in -Spinnerei (IH)Duales System</v>
          </cell>
          <cell r="J903" t="str">
            <v>X</v>
          </cell>
          <cell r="K903">
            <v>542</v>
          </cell>
          <cell r="L903">
            <v>54</v>
          </cell>
          <cell r="M903">
            <v>5</v>
          </cell>
          <cell r="V903" t="str">
            <v>3B/4A/4B</v>
          </cell>
          <cell r="W903">
            <v>5</v>
          </cell>
          <cell r="X903">
            <v>0</v>
          </cell>
        </row>
        <row r="904">
          <cell r="B904" t="str">
            <v>Textilmaschinenführer/in -Spinnerei (IH)</v>
          </cell>
          <cell r="C904">
            <v>542</v>
          </cell>
          <cell r="G904">
            <v>542</v>
          </cell>
          <cell r="H904" t="str">
            <v>Duales System</v>
          </cell>
          <cell r="I904" t="str">
            <v>Textilmaschinenführer/in -Spinnerei (IH)Duales System</v>
          </cell>
          <cell r="J904" t="str">
            <v>X</v>
          </cell>
          <cell r="K904">
            <v>542</v>
          </cell>
          <cell r="L904">
            <v>54</v>
          </cell>
          <cell r="M904">
            <v>5</v>
          </cell>
          <cell r="V904" t="str">
            <v>3B/4A/4B</v>
          </cell>
          <cell r="W904">
            <v>5</v>
          </cell>
          <cell r="X904">
            <v>0</v>
          </cell>
        </row>
        <row r="905">
          <cell r="B905" t="str">
            <v>Seiler/in (Hw)</v>
          </cell>
          <cell r="C905">
            <v>542</v>
          </cell>
          <cell r="G905">
            <v>542</v>
          </cell>
          <cell r="H905" t="str">
            <v>Duales System</v>
          </cell>
          <cell r="I905" t="str">
            <v>Seiler/in (Hw)Duales System</v>
          </cell>
          <cell r="J905" t="str">
            <v>X</v>
          </cell>
          <cell r="K905">
            <v>542</v>
          </cell>
          <cell r="L905">
            <v>54</v>
          </cell>
          <cell r="M905">
            <v>5</v>
          </cell>
          <cell r="V905" t="str">
            <v>3B/4A/4B</v>
          </cell>
          <cell r="W905">
            <v>5</v>
          </cell>
          <cell r="X905">
            <v>0</v>
          </cell>
        </row>
        <row r="906">
          <cell r="B906" t="str">
            <v>Berufe in der Textilherstellung xxx</v>
          </cell>
          <cell r="C906" t="str">
            <v>xxx</v>
          </cell>
          <cell r="G906" t="str">
            <v>xxx</v>
          </cell>
          <cell r="H906" t="str">
            <v>Duales System</v>
          </cell>
          <cell r="I906" t="str">
            <v>Berufe in der Textilherstellung xxxDuales System</v>
          </cell>
          <cell r="J906" t="str">
            <v>X</v>
          </cell>
          <cell r="K906" t="str">
            <v>xxx</v>
          </cell>
          <cell r="L906">
            <v>0</v>
          </cell>
          <cell r="M906">
            <v>0</v>
          </cell>
          <cell r="V906" t="str">
            <v>3B/4A/4B</v>
          </cell>
          <cell r="W906">
            <v>0</v>
          </cell>
          <cell r="X906">
            <v>0</v>
          </cell>
        </row>
        <row r="907">
          <cell r="B907" t="str">
            <v>Weber/in (Hw)</v>
          </cell>
          <cell r="C907">
            <v>542</v>
          </cell>
          <cell r="G907">
            <v>542</v>
          </cell>
          <cell r="H907" t="str">
            <v>Duales System</v>
          </cell>
          <cell r="I907" t="str">
            <v>Weber/in (Hw)Duales System</v>
          </cell>
          <cell r="J907" t="str">
            <v>X</v>
          </cell>
          <cell r="K907">
            <v>542</v>
          </cell>
          <cell r="L907">
            <v>54</v>
          </cell>
          <cell r="M907">
            <v>5</v>
          </cell>
          <cell r="V907" t="str">
            <v>3B/4A/4B</v>
          </cell>
          <cell r="W907">
            <v>5</v>
          </cell>
          <cell r="X907">
            <v>0</v>
          </cell>
        </row>
        <row r="908">
          <cell r="B908" t="str">
            <v>Textilmaschinenführer/in -Weberei (IH)</v>
          </cell>
          <cell r="C908">
            <v>542</v>
          </cell>
          <cell r="G908">
            <v>542</v>
          </cell>
          <cell r="H908" t="str">
            <v>Duales System</v>
          </cell>
          <cell r="I908" t="str">
            <v>Textilmaschinenführer/in -Weberei (IH)Duales System</v>
          </cell>
          <cell r="J908" t="str">
            <v>X</v>
          </cell>
          <cell r="K908">
            <v>542</v>
          </cell>
          <cell r="L908">
            <v>54</v>
          </cell>
          <cell r="M908">
            <v>5</v>
          </cell>
          <cell r="V908" t="str">
            <v>3B/4A/4B</v>
          </cell>
          <cell r="W908">
            <v>5</v>
          </cell>
          <cell r="X908">
            <v>0</v>
          </cell>
        </row>
        <row r="909">
          <cell r="B909" t="str">
            <v>Textilmaschinenführer/in -Weberei (Hw)</v>
          </cell>
          <cell r="C909">
            <v>542</v>
          </cell>
          <cell r="G909">
            <v>542</v>
          </cell>
          <cell r="H909" t="str">
            <v>Duales System</v>
          </cell>
          <cell r="I909" t="str">
            <v>Textilmaschinenführer/in -Weberei (Hw)Duales System</v>
          </cell>
          <cell r="J909" t="str">
            <v>X</v>
          </cell>
          <cell r="K909">
            <v>542</v>
          </cell>
          <cell r="L909">
            <v>54</v>
          </cell>
          <cell r="M909">
            <v>5</v>
          </cell>
          <cell r="V909" t="str">
            <v>3B/4A/4B</v>
          </cell>
          <cell r="W909">
            <v>5</v>
          </cell>
          <cell r="X909">
            <v>0</v>
          </cell>
        </row>
        <row r="910">
          <cell r="B910" t="str">
            <v>Produktionsmechaniker/in -Textil (IH)</v>
          </cell>
          <cell r="C910">
            <v>542</v>
          </cell>
          <cell r="G910">
            <v>542</v>
          </cell>
          <cell r="H910" t="str">
            <v>Duales System</v>
          </cell>
          <cell r="I910" t="str">
            <v>Produktionsmechaniker/in -Textil (IH)Duales System</v>
          </cell>
          <cell r="J910" t="str">
            <v>X</v>
          </cell>
          <cell r="K910">
            <v>542</v>
          </cell>
          <cell r="L910">
            <v>54</v>
          </cell>
          <cell r="M910">
            <v>5</v>
          </cell>
          <cell r="V910" t="str">
            <v>3B/4A/4B</v>
          </cell>
          <cell r="W910">
            <v>5</v>
          </cell>
          <cell r="X910">
            <v>0</v>
          </cell>
        </row>
        <row r="911">
          <cell r="B911" t="str">
            <v>Produktionsmechaniker/in -Textil (Hw)</v>
          </cell>
          <cell r="C911">
            <v>542</v>
          </cell>
          <cell r="G911">
            <v>542</v>
          </cell>
          <cell r="H911" t="str">
            <v>Duales System</v>
          </cell>
          <cell r="I911" t="str">
            <v>Produktionsmechaniker/in -Textil (Hw)Duales System</v>
          </cell>
          <cell r="J911" t="str">
            <v>X</v>
          </cell>
          <cell r="K911">
            <v>542</v>
          </cell>
          <cell r="L911">
            <v>54</v>
          </cell>
          <cell r="M911">
            <v>5</v>
          </cell>
          <cell r="V911" t="str">
            <v>3B/4A/4B</v>
          </cell>
          <cell r="W911">
            <v>5</v>
          </cell>
          <cell r="X911">
            <v>0</v>
          </cell>
        </row>
        <row r="912">
          <cell r="B912" t="str">
            <v>Textilwerker/in -Weberei*) (IH)</v>
          </cell>
          <cell r="C912">
            <v>542</v>
          </cell>
          <cell r="G912">
            <v>542</v>
          </cell>
          <cell r="H912" t="str">
            <v>Duales System</v>
          </cell>
          <cell r="I912" t="str">
            <v>Textilwerker/in -Weberei*) (IH)Duales System</v>
          </cell>
          <cell r="J912" t="str">
            <v>X</v>
          </cell>
          <cell r="K912">
            <v>542</v>
          </cell>
          <cell r="L912">
            <v>54</v>
          </cell>
          <cell r="M912">
            <v>5</v>
          </cell>
          <cell r="V912" t="str">
            <v>3B/4A/4B</v>
          </cell>
          <cell r="W912">
            <v>5</v>
          </cell>
          <cell r="X912">
            <v>0</v>
          </cell>
        </row>
        <row r="913">
          <cell r="B913" t="str">
            <v>Textilmechaniker/in -Weberei (IH)</v>
          </cell>
          <cell r="C913">
            <v>542</v>
          </cell>
          <cell r="G913">
            <v>542</v>
          </cell>
          <cell r="H913" t="str">
            <v>Duales System</v>
          </cell>
          <cell r="I913" t="str">
            <v>Textilmechaniker/in -Weberei (IH)Duales System</v>
          </cell>
          <cell r="J913" t="str">
            <v>X</v>
          </cell>
          <cell r="K913">
            <v>542</v>
          </cell>
          <cell r="L913">
            <v>54</v>
          </cell>
          <cell r="M913">
            <v>5</v>
          </cell>
          <cell r="V913" t="str">
            <v>3B/4A/4B</v>
          </cell>
          <cell r="W913">
            <v>5</v>
          </cell>
          <cell r="X913">
            <v>0</v>
          </cell>
        </row>
        <row r="914">
          <cell r="B914" t="str">
            <v>Textilmechaniker/in -Weberei (Hw)</v>
          </cell>
          <cell r="C914">
            <v>542</v>
          </cell>
          <cell r="G914">
            <v>542</v>
          </cell>
          <cell r="H914" t="str">
            <v>Duales System</v>
          </cell>
          <cell r="I914" t="str">
            <v>Textilmechaniker/in -Weberei (Hw)Duales System</v>
          </cell>
          <cell r="J914" t="str">
            <v>X</v>
          </cell>
          <cell r="K914">
            <v>542</v>
          </cell>
          <cell r="L914">
            <v>54</v>
          </cell>
          <cell r="M914">
            <v>5</v>
          </cell>
          <cell r="V914" t="str">
            <v>3B/4A/4B</v>
          </cell>
          <cell r="W914">
            <v>5</v>
          </cell>
          <cell r="X914">
            <v>0</v>
          </cell>
        </row>
        <row r="915">
          <cell r="B915" t="str">
            <v>Textilmechaniker/in -Bandweberei (IH)</v>
          </cell>
          <cell r="C915">
            <v>542</v>
          </cell>
          <cell r="G915">
            <v>542</v>
          </cell>
          <cell r="H915" t="str">
            <v>Duales System</v>
          </cell>
          <cell r="I915" t="str">
            <v>Textilmechaniker/in -Bandweberei (IH)Duales System</v>
          </cell>
          <cell r="J915" t="str">
            <v>X</v>
          </cell>
          <cell r="K915">
            <v>542</v>
          </cell>
          <cell r="L915">
            <v>54</v>
          </cell>
          <cell r="M915">
            <v>5</v>
          </cell>
          <cell r="V915" t="str">
            <v>3B/4A/4B</v>
          </cell>
          <cell r="W915">
            <v>5</v>
          </cell>
          <cell r="X915">
            <v>0</v>
          </cell>
        </row>
        <row r="916">
          <cell r="B916" t="str">
            <v>Musterprogrammierer/in -Weberei (IH)</v>
          </cell>
          <cell r="C916">
            <v>542</v>
          </cell>
          <cell r="G916">
            <v>542</v>
          </cell>
          <cell r="H916" t="str">
            <v>Duales System</v>
          </cell>
          <cell r="I916" t="str">
            <v>Musterprogrammierer/in -Weberei (IH)Duales System</v>
          </cell>
          <cell r="J916" t="str">
            <v>X</v>
          </cell>
          <cell r="K916">
            <v>542</v>
          </cell>
          <cell r="L916">
            <v>54</v>
          </cell>
          <cell r="M916">
            <v>5</v>
          </cell>
          <cell r="V916" t="str">
            <v>3B/4A/4B</v>
          </cell>
          <cell r="W916">
            <v>5</v>
          </cell>
          <cell r="X916">
            <v>0</v>
          </cell>
        </row>
        <row r="917">
          <cell r="B917" t="str">
            <v>Textilstopfer/in (IH)</v>
          </cell>
          <cell r="C917">
            <v>542</v>
          </cell>
          <cell r="G917">
            <v>542</v>
          </cell>
          <cell r="H917" t="str">
            <v>Duales System</v>
          </cell>
          <cell r="I917" t="str">
            <v>Textilstopfer/in (IH)Duales System</v>
          </cell>
          <cell r="J917" t="str">
            <v>X</v>
          </cell>
          <cell r="K917">
            <v>542</v>
          </cell>
          <cell r="L917">
            <v>54</v>
          </cell>
          <cell r="M917">
            <v>5</v>
          </cell>
          <cell r="V917" t="str">
            <v>3B/4A/4B</v>
          </cell>
          <cell r="W917">
            <v>5</v>
          </cell>
          <cell r="X917">
            <v>0</v>
          </cell>
        </row>
        <row r="918">
          <cell r="B918" t="str">
            <v>Textilstopfer/in (Hw)</v>
          </cell>
          <cell r="C918">
            <v>542</v>
          </cell>
          <cell r="G918">
            <v>542</v>
          </cell>
          <cell r="H918" t="str">
            <v>Duales System</v>
          </cell>
          <cell r="I918" t="str">
            <v>Textilstopfer/in (Hw)Duales System</v>
          </cell>
          <cell r="J918" t="str">
            <v>X</v>
          </cell>
          <cell r="K918">
            <v>542</v>
          </cell>
          <cell r="L918">
            <v>54</v>
          </cell>
          <cell r="M918">
            <v>5</v>
          </cell>
          <cell r="V918" t="str">
            <v>3B/4A/4B</v>
          </cell>
          <cell r="W918">
            <v>5</v>
          </cell>
          <cell r="X918">
            <v>0</v>
          </cell>
        </row>
        <row r="919">
          <cell r="B919" t="str">
            <v>Stricker/in (Hw)</v>
          </cell>
          <cell r="C919">
            <v>542</v>
          </cell>
          <cell r="G919">
            <v>542</v>
          </cell>
          <cell r="H919" t="str">
            <v>Duales System</v>
          </cell>
          <cell r="I919" t="str">
            <v>Stricker/in (Hw)Duales System</v>
          </cell>
          <cell r="J919" t="str">
            <v>X</v>
          </cell>
          <cell r="K919">
            <v>542</v>
          </cell>
          <cell r="L919">
            <v>54</v>
          </cell>
          <cell r="M919">
            <v>5</v>
          </cell>
          <cell r="V919" t="str">
            <v>3B/4A/4B</v>
          </cell>
          <cell r="W919">
            <v>5</v>
          </cell>
          <cell r="X919">
            <v>0</v>
          </cell>
        </row>
        <row r="920">
          <cell r="B920" t="str">
            <v>Helfer/in im Weberhandwerk*) (Hw)</v>
          </cell>
          <cell r="C920">
            <v>542</v>
          </cell>
          <cell r="G920">
            <v>542</v>
          </cell>
          <cell r="H920" t="str">
            <v>Duales System</v>
          </cell>
          <cell r="I920" t="str">
            <v>Helfer/in im Weberhandwerk*) (Hw)Duales System</v>
          </cell>
          <cell r="J920" t="str">
            <v>X</v>
          </cell>
          <cell r="K920">
            <v>542</v>
          </cell>
          <cell r="L920">
            <v>54</v>
          </cell>
          <cell r="M920">
            <v>5</v>
          </cell>
          <cell r="V920" t="str">
            <v>3B/4A/4B</v>
          </cell>
          <cell r="W920">
            <v>5</v>
          </cell>
          <cell r="X920">
            <v>0</v>
          </cell>
        </row>
        <row r="921">
          <cell r="B921" t="str">
            <v>Textilmaschinenführer/in -Maschenindustrie (IH)</v>
          </cell>
          <cell r="C921">
            <v>542</v>
          </cell>
          <cell r="G921">
            <v>542</v>
          </cell>
          <cell r="H921" t="str">
            <v>Duales System</v>
          </cell>
          <cell r="I921" t="str">
            <v>Textilmaschinenführer/in -Maschenindustrie (IH)Duales System</v>
          </cell>
          <cell r="J921" t="str">
            <v>X</v>
          </cell>
          <cell r="K921">
            <v>542</v>
          </cell>
          <cell r="L921">
            <v>54</v>
          </cell>
          <cell r="M921">
            <v>5</v>
          </cell>
          <cell r="V921" t="str">
            <v>3B/4A/4B</v>
          </cell>
          <cell r="W921">
            <v>5</v>
          </cell>
          <cell r="X921">
            <v>0</v>
          </cell>
        </row>
        <row r="922">
          <cell r="B922" t="str">
            <v>Textilmechaniker/in -Maschenindustrie (IH)</v>
          </cell>
          <cell r="C922">
            <v>542</v>
          </cell>
          <cell r="G922">
            <v>542</v>
          </cell>
          <cell r="H922" t="str">
            <v>Duales System</v>
          </cell>
          <cell r="I922" t="str">
            <v>Textilmechaniker/in -Maschenindustrie (IH)Duales System</v>
          </cell>
          <cell r="J922" t="str">
            <v>X</v>
          </cell>
          <cell r="K922">
            <v>542</v>
          </cell>
          <cell r="L922">
            <v>54</v>
          </cell>
          <cell r="M922">
            <v>5</v>
          </cell>
          <cell r="V922" t="str">
            <v>3B/4A/4B</v>
          </cell>
          <cell r="W922">
            <v>5</v>
          </cell>
          <cell r="X922">
            <v>0</v>
          </cell>
        </row>
        <row r="923">
          <cell r="B923" t="str">
            <v>Textilmechaniker/in -Maschenindustrie (Hw)</v>
          </cell>
          <cell r="C923">
            <v>542</v>
          </cell>
          <cell r="G923">
            <v>542</v>
          </cell>
          <cell r="H923" t="str">
            <v>Duales System</v>
          </cell>
          <cell r="I923" t="str">
            <v>Textilmechaniker/in -Maschenindustrie (Hw)Duales System</v>
          </cell>
          <cell r="J923" t="str">
            <v>X</v>
          </cell>
          <cell r="K923">
            <v>542</v>
          </cell>
          <cell r="L923">
            <v>54</v>
          </cell>
          <cell r="M923">
            <v>5</v>
          </cell>
          <cell r="V923" t="str">
            <v>3B/4A/4B</v>
          </cell>
          <cell r="W923">
            <v>5</v>
          </cell>
          <cell r="X923">
            <v>0</v>
          </cell>
        </row>
        <row r="924">
          <cell r="B924" t="str">
            <v>Textilmechaniker/in -Strumpf- und Feinstrumpfrundstrickerei (IH)</v>
          </cell>
          <cell r="C924">
            <v>542</v>
          </cell>
          <cell r="G924">
            <v>542</v>
          </cell>
          <cell r="H924" t="str">
            <v>Duales System</v>
          </cell>
          <cell r="I924" t="str">
            <v>Textilmechaniker/in -Strumpf- und Feinstrumpfrundstrickerei (IH)Duales System</v>
          </cell>
          <cell r="J924" t="str">
            <v>X</v>
          </cell>
          <cell r="K924">
            <v>542</v>
          </cell>
          <cell r="L924">
            <v>54</v>
          </cell>
          <cell r="M924">
            <v>5</v>
          </cell>
          <cell r="V924" t="str">
            <v>3B/4A/4B</v>
          </cell>
          <cell r="W924">
            <v>5</v>
          </cell>
          <cell r="X924">
            <v>0</v>
          </cell>
        </row>
        <row r="925">
          <cell r="B925" t="str">
            <v>Textilmechaniker/in -Ketten- und Raschelwirkerei (IH)</v>
          </cell>
          <cell r="C925">
            <v>542</v>
          </cell>
          <cell r="G925">
            <v>542</v>
          </cell>
          <cell r="H925" t="str">
            <v>Duales System</v>
          </cell>
          <cell r="I925" t="str">
            <v>Textilmechaniker/in -Ketten- und Raschelwirkerei (IH)Duales System</v>
          </cell>
          <cell r="J925" t="str">
            <v>X</v>
          </cell>
          <cell r="K925">
            <v>542</v>
          </cell>
          <cell r="L925">
            <v>54</v>
          </cell>
          <cell r="M925">
            <v>5</v>
          </cell>
          <cell r="V925" t="str">
            <v>3B/4A/4B</v>
          </cell>
          <cell r="W925">
            <v>5</v>
          </cell>
          <cell r="X925">
            <v>0</v>
          </cell>
        </row>
        <row r="926">
          <cell r="B926" t="str">
            <v>Gummistrumpfstricker/in (IH)</v>
          </cell>
          <cell r="C926">
            <v>542</v>
          </cell>
          <cell r="G926">
            <v>542</v>
          </cell>
          <cell r="H926" t="str">
            <v>Duales System</v>
          </cell>
          <cell r="I926" t="str">
            <v>Gummistrumpfstricker/in (IH)Duales System</v>
          </cell>
          <cell r="J926" t="str">
            <v>X</v>
          </cell>
          <cell r="K926">
            <v>542</v>
          </cell>
          <cell r="L926">
            <v>54</v>
          </cell>
          <cell r="M926">
            <v>5</v>
          </cell>
          <cell r="V926" t="str">
            <v>3B/4A/4B</v>
          </cell>
          <cell r="W926">
            <v>5</v>
          </cell>
          <cell r="X926">
            <v>0</v>
          </cell>
        </row>
        <row r="927">
          <cell r="B927" t="str">
            <v>Textilmaschinenführer/in -Tufting (IH)</v>
          </cell>
          <cell r="C927">
            <v>542</v>
          </cell>
          <cell r="G927">
            <v>542</v>
          </cell>
          <cell r="H927" t="str">
            <v>Duales System</v>
          </cell>
          <cell r="I927" t="str">
            <v>Textilmaschinenführer/in -Tufting (IH)Duales System</v>
          </cell>
          <cell r="J927" t="str">
            <v>X</v>
          </cell>
          <cell r="K927">
            <v>542</v>
          </cell>
          <cell r="L927">
            <v>54</v>
          </cell>
          <cell r="M927">
            <v>5</v>
          </cell>
          <cell r="V927" t="str">
            <v>3B/4A/4B</v>
          </cell>
          <cell r="W927">
            <v>5</v>
          </cell>
          <cell r="X927">
            <v>0</v>
          </cell>
        </row>
        <row r="928">
          <cell r="B928" t="str">
            <v>Textilmechaniker/in -Tufting (IH)</v>
          </cell>
          <cell r="C928">
            <v>542</v>
          </cell>
          <cell r="G928">
            <v>542</v>
          </cell>
          <cell r="H928" t="str">
            <v>Duales System</v>
          </cell>
          <cell r="I928" t="str">
            <v>Textilmechaniker/in -Tufting (IH)Duales System</v>
          </cell>
          <cell r="J928" t="str">
            <v>X</v>
          </cell>
          <cell r="K928">
            <v>542</v>
          </cell>
          <cell r="L928">
            <v>54</v>
          </cell>
          <cell r="M928">
            <v>5</v>
          </cell>
          <cell r="V928" t="str">
            <v>3B/4A/4B</v>
          </cell>
          <cell r="W928">
            <v>5</v>
          </cell>
          <cell r="X928">
            <v>0</v>
          </cell>
        </row>
        <row r="929">
          <cell r="B929" t="str">
            <v>Textilmechaniker/in -Tufting (Hw)</v>
          </cell>
          <cell r="C929">
            <v>542</v>
          </cell>
          <cell r="G929">
            <v>542</v>
          </cell>
          <cell r="H929" t="str">
            <v>Duales System</v>
          </cell>
          <cell r="I929" t="str">
            <v>Textilmechaniker/in -Tufting (Hw)Duales System</v>
          </cell>
          <cell r="J929" t="str">
            <v>X</v>
          </cell>
          <cell r="K929">
            <v>542</v>
          </cell>
          <cell r="L929">
            <v>54</v>
          </cell>
          <cell r="M929">
            <v>5</v>
          </cell>
          <cell r="V929" t="str">
            <v>3B/4A/4B</v>
          </cell>
          <cell r="W929">
            <v>5</v>
          </cell>
          <cell r="X929">
            <v>0</v>
          </cell>
        </row>
        <row r="930">
          <cell r="B930" t="str">
            <v>Textilmaschinenführer/in -Vliesstoff (IH)</v>
          </cell>
          <cell r="C930">
            <v>542</v>
          </cell>
          <cell r="G930">
            <v>542</v>
          </cell>
          <cell r="H930" t="str">
            <v>Duales System</v>
          </cell>
          <cell r="I930" t="str">
            <v>Textilmaschinenführer/in -Vliesstoff (IH)Duales System</v>
          </cell>
          <cell r="J930" t="str">
            <v>X</v>
          </cell>
          <cell r="K930">
            <v>542</v>
          </cell>
          <cell r="L930">
            <v>54</v>
          </cell>
          <cell r="M930">
            <v>5</v>
          </cell>
          <cell r="V930" t="str">
            <v>3B/4A/4B</v>
          </cell>
          <cell r="W930">
            <v>5</v>
          </cell>
          <cell r="X930">
            <v>0</v>
          </cell>
        </row>
        <row r="931">
          <cell r="B931" t="str">
            <v>Textilmechaniker/in -Vliesstoff (IH)</v>
          </cell>
          <cell r="C931">
            <v>542</v>
          </cell>
          <cell r="G931">
            <v>542</v>
          </cell>
          <cell r="H931" t="str">
            <v>Duales System</v>
          </cell>
          <cell r="I931" t="str">
            <v>Textilmechaniker/in -Vliesstoff (IH)Duales System</v>
          </cell>
          <cell r="J931" t="str">
            <v>X</v>
          </cell>
          <cell r="K931">
            <v>542</v>
          </cell>
          <cell r="L931">
            <v>54</v>
          </cell>
          <cell r="M931">
            <v>5</v>
          </cell>
          <cell r="V931" t="str">
            <v>3B/4A/4B</v>
          </cell>
          <cell r="W931">
            <v>5</v>
          </cell>
          <cell r="X931">
            <v>0</v>
          </cell>
        </row>
        <row r="932">
          <cell r="B932" t="str">
            <v>Schmucktextilienhersteller/in (IH)</v>
          </cell>
          <cell r="C932">
            <v>542</v>
          </cell>
          <cell r="G932">
            <v>542</v>
          </cell>
          <cell r="H932" t="str">
            <v>Duales System</v>
          </cell>
          <cell r="I932" t="str">
            <v>Schmucktextilienhersteller/in (IH)Duales System</v>
          </cell>
          <cell r="J932" t="str">
            <v>X</v>
          </cell>
          <cell r="K932">
            <v>542</v>
          </cell>
          <cell r="L932">
            <v>54</v>
          </cell>
          <cell r="M932">
            <v>5</v>
          </cell>
          <cell r="V932" t="str">
            <v>3B/4A/4B</v>
          </cell>
          <cell r="W932">
            <v>5</v>
          </cell>
          <cell r="X932">
            <v>0</v>
          </cell>
        </row>
        <row r="933">
          <cell r="B933" t="str">
            <v>Schmucktextilienhersteller/in (Hw)</v>
          </cell>
          <cell r="C933">
            <v>542</v>
          </cell>
          <cell r="G933">
            <v>542</v>
          </cell>
          <cell r="H933" t="str">
            <v>Duales System</v>
          </cell>
          <cell r="I933" t="str">
            <v>Schmucktextilienhersteller/in (Hw)Duales System</v>
          </cell>
          <cell r="J933" t="str">
            <v>X</v>
          </cell>
          <cell r="K933">
            <v>542</v>
          </cell>
          <cell r="L933">
            <v>54</v>
          </cell>
          <cell r="M933">
            <v>5</v>
          </cell>
          <cell r="V933" t="str">
            <v>3B/4A/4B</v>
          </cell>
          <cell r="W933">
            <v>5</v>
          </cell>
          <cell r="X933">
            <v>0</v>
          </cell>
        </row>
        <row r="934">
          <cell r="B934" t="str">
            <v>Berufe in der Textilverarbeitung xxx</v>
          </cell>
          <cell r="C934" t="str">
            <v>xxx</v>
          </cell>
          <cell r="G934" t="str">
            <v>xxx</v>
          </cell>
          <cell r="H934" t="str">
            <v>Duales System</v>
          </cell>
          <cell r="I934" t="str">
            <v>Berufe in der Textilverarbeitung xxxDuales System</v>
          </cell>
          <cell r="J934" t="str">
            <v>X</v>
          </cell>
          <cell r="K934" t="str">
            <v>xxx</v>
          </cell>
          <cell r="L934">
            <v>0</v>
          </cell>
          <cell r="M934">
            <v>0</v>
          </cell>
          <cell r="V934" t="str">
            <v>3B/4A/4B</v>
          </cell>
          <cell r="W934">
            <v>0</v>
          </cell>
          <cell r="X934">
            <v>0</v>
          </cell>
        </row>
        <row r="935">
          <cell r="B935" t="str">
            <v>Bekleidungsschneider/in (IH)</v>
          </cell>
          <cell r="C935">
            <v>542</v>
          </cell>
          <cell r="G935">
            <v>542</v>
          </cell>
          <cell r="H935" t="str">
            <v>Duales System</v>
          </cell>
          <cell r="I935" t="str">
            <v>Bekleidungsschneider/in (IH)Duales System</v>
          </cell>
          <cell r="J935" t="str">
            <v>X</v>
          </cell>
          <cell r="K935">
            <v>542</v>
          </cell>
          <cell r="L935">
            <v>54</v>
          </cell>
          <cell r="M935">
            <v>5</v>
          </cell>
          <cell r="V935" t="str">
            <v>3B/4A/4B</v>
          </cell>
          <cell r="W935">
            <v>5</v>
          </cell>
          <cell r="X935">
            <v>0</v>
          </cell>
        </row>
        <row r="936">
          <cell r="B936" t="str">
            <v>Bekleidungsschneider/in (Hw)</v>
          </cell>
          <cell r="C936">
            <v>542</v>
          </cell>
          <cell r="G936">
            <v>542</v>
          </cell>
          <cell r="H936" t="str">
            <v>Duales System</v>
          </cell>
          <cell r="I936" t="str">
            <v>Bekleidungsschneider/in (Hw)Duales System</v>
          </cell>
          <cell r="J936" t="str">
            <v>X</v>
          </cell>
          <cell r="K936">
            <v>542</v>
          </cell>
          <cell r="L936">
            <v>54</v>
          </cell>
          <cell r="M936">
            <v>5</v>
          </cell>
          <cell r="V936" t="str">
            <v>3B/4A/4B</v>
          </cell>
          <cell r="W936">
            <v>5</v>
          </cell>
          <cell r="X936">
            <v>0</v>
          </cell>
        </row>
        <row r="937">
          <cell r="B937" t="str">
            <v>Modeteilnäher/in*) (IH)</v>
          </cell>
          <cell r="C937">
            <v>542</v>
          </cell>
          <cell r="G937">
            <v>542</v>
          </cell>
          <cell r="H937" t="str">
            <v>Duales System</v>
          </cell>
          <cell r="I937" t="str">
            <v>Modeteilnäher/in*) (IH)Duales System</v>
          </cell>
          <cell r="J937" t="str">
            <v>X</v>
          </cell>
          <cell r="K937">
            <v>542</v>
          </cell>
          <cell r="L937">
            <v>54</v>
          </cell>
          <cell r="M937">
            <v>5</v>
          </cell>
          <cell r="V937" t="str">
            <v>3B/4A/4B</v>
          </cell>
          <cell r="W937">
            <v>5</v>
          </cell>
          <cell r="X937">
            <v>0</v>
          </cell>
        </row>
        <row r="938">
          <cell r="B938" t="str">
            <v>Maßschneider/in (Hw)</v>
          </cell>
          <cell r="C938">
            <v>542</v>
          </cell>
          <cell r="G938">
            <v>542</v>
          </cell>
          <cell r="H938" t="str">
            <v>Duales System</v>
          </cell>
          <cell r="I938" t="str">
            <v>Maßschneider/in (Hw)Duales System</v>
          </cell>
          <cell r="J938" t="str">
            <v>X</v>
          </cell>
          <cell r="K938">
            <v>542</v>
          </cell>
          <cell r="L938">
            <v>54</v>
          </cell>
          <cell r="M938">
            <v>5</v>
          </cell>
          <cell r="V938" t="str">
            <v>3B/4A/4B</v>
          </cell>
          <cell r="W938">
            <v>5</v>
          </cell>
          <cell r="X938">
            <v>0</v>
          </cell>
        </row>
        <row r="939">
          <cell r="B939" t="str">
            <v>Modeschneider/in (IH)</v>
          </cell>
          <cell r="C939">
            <v>542</v>
          </cell>
          <cell r="G939">
            <v>542</v>
          </cell>
          <cell r="H939" t="str">
            <v>Duales System</v>
          </cell>
          <cell r="I939" t="str">
            <v>Modeschneider/in (IH)Duales System</v>
          </cell>
          <cell r="J939" t="str">
            <v>X</v>
          </cell>
          <cell r="K939">
            <v>542</v>
          </cell>
          <cell r="L939">
            <v>54</v>
          </cell>
          <cell r="M939">
            <v>5</v>
          </cell>
          <cell r="V939" t="str">
            <v>3B/4A/4B</v>
          </cell>
          <cell r="W939">
            <v>5</v>
          </cell>
          <cell r="X939">
            <v>0</v>
          </cell>
        </row>
        <row r="940">
          <cell r="B940" t="str">
            <v>Modeschneider/in (Hw)</v>
          </cell>
          <cell r="C940">
            <v>542</v>
          </cell>
          <cell r="G940">
            <v>542</v>
          </cell>
          <cell r="H940" t="str">
            <v>Duales System</v>
          </cell>
          <cell r="I940" t="str">
            <v>Modeschneider/in (Hw)Duales System</v>
          </cell>
          <cell r="J940" t="str">
            <v>X</v>
          </cell>
          <cell r="K940">
            <v>542</v>
          </cell>
          <cell r="L940">
            <v>54</v>
          </cell>
          <cell r="M940">
            <v>5</v>
          </cell>
          <cell r="V940" t="str">
            <v>3B/4A/4B</v>
          </cell>
          <cell r="W940">
            <v>5</v>
          </cell>
          <cell r="X940">
            <v>0</v>
          </cell>
        </row>
        <row r="941">
          <cell r="B941" t="str">
            <v>Herrenschneider/in (Hw)</v>
          </cell>
          <cell r="C941">
            <v>542</v>
          </cell>
          <cell r="G941">
            <v>542</v>
          </cell>
          <cell r="H941" t="str">
            <v>Duales System</v>
          </cell>
          <cell r="I941" t="str">
            <v>Herrenschneider/in (Hw)Duales System</v>
          </cell>
          <cell r="J941" t="str">
            <v>X</v>
          </cell>
          <cell r="K941">
            <v>542</v>
          </cell>
          <cell r="L941">
            <v>54</v>
          </cell>
          <cell r="M941">
            <v>5</v>
          </cell>
          <cell r="V941" t="str">
            <v>3B/4A/4B</v>
          </cell>
          <cell r="W941">
            <v>5</v>
          </cell>
          <cell r="X941">
            <v>0</v>
          </cell>
        </row>
        <row r="942">
          <cell r="B942" t="str">
            <v>Fachpraktiker/in im Herrenschneiderhandwerk*) (Hw)</v>
          </cell>
          <cell r="C942">
            <v>542</v>
          </cell>
          <cell r="G942">
            <v>542</v>
          </cell>
          <cell r="H942" t="str">
            <v>Duales System</v>
          </cell>
          <cell r="I942" t="str">
            <v>Fachpraktiker/in im Herrenschneiderhandwerk*) (Hw)Duales System</v>
          </cell>
          <cell r="J942" t="str">
            <v>X</v>
          </cell>
          <cell r="K942">
            <v>542</v>
          </cell>
          <cell r="L942">
            <v>54</v>
          </cell>
          <cell r="M942">
            <v>5</v>
          </cell>
          <cell r="V942" t="str">
            <v>3B/4A/4B</v>
          </cell>
          <cell r="W942">
            <v>5</v>
          </cell>
          <cell r="X942">
            <v>0</v>
          </cell>
        </row>
        <row r="943">
          <cell r="B943" t="str">
            <v>Änderungsschneider/in (Hw)</v>
          </cell>
          <cell r="C943">
            <v>542</v>
          </cell>
          <cell r="G943">
            <v>542</v>
          </cell>
          <cell r="H943" t="str">
            <v>Duales System</v>
          </cell>
          <cell r="I943" t="str">
            <v>Änderungsschneider/in (Hw)Duales System</v>
          </cell>
          <cell r="J943" t="str">
            <v>X</v>
          </cell>
          <cell r="K943">
            <v>542</v>
          </cell>
          <cell r="L943">
            <v>54</v>
          </cell>
          <cell r="M943">
            <v>5</v>
          </cell>
          <cell r="V943" t="str">
            <v>3B/4A/4B</v>
          </cell>
          <cell r="W943">
            <v>5</v>
          </cell>
          <cell r="X943">
            <v>0</v>
          </cell>
        </row>
        <row r="944">
          <cell r="B944" t="str">
            <v>Änderungsschneider/in (IH)</v>
          </cell>
          <cell r="C944">
            <v>542</v>
          </cell>
          <cell r="G944">
            <v>542</v>
          </cell>
          <cell r="H944" t="str">
            <v>Duales System</v>
          </cell>
          <cell r="I944" t="str">
            <v>Änderungsschneider/in (IH)Duales System</v>
          </cell>
          <cell r="J944" t="str">
            <v>X</v>
          </cell>
          <cell r="K944">
            <v>542</v>
          </cell>
          <cell r="L944">
            <v>54</v>
          </cell>
          <cell r="M944">
            <v>5</v>
          </cell>
          <cell r="V944" t="str">
            <v>3B/4A/4B</v>
          </cell>
          <cell r="W944">
            <v>5</v>
          </cell>
          <cell r="X944">
            <v>0</v>
          </cell>
        </row>
        <row r="945">
          <cell r="B945" t="str">
            <v>Damenschneider/in (Hw)</v>
          </cell>
          <cell r="C945">
            <v>542</v>
          </cell>
          <cell r="G945">
            <v>542</v>
          </cell>
          <cell r="H945" t="str">
            <v>Duales System</v>
          </cell>
          <cell r="I945" t="str">
            <v>Damenschneider/in (Hw)Duales System</v>
          </cell>
          <cell r="J945" t="str">
            <v>X</v>
          </cell>
          <cell r="K945">
            <v>542</v>
          </cell>
          <cell r="L945">
            <v>54</v>
          </cell>
          <cell r="M945">
            <v>5</v>
          </cell>
          <cell r="V945" t="str">
            <v>3B/4A/4B</v>
          </cell>
          <cell r="W945">
            <v>5</v>
          </cell>
          <cell r="X945">
            <v>0</v>
          </cell>
        </row>
        <row r="946">
          <cell r="B946" t="str">
            <v>Fachpraktiker/in im Damenschneiderhandwerk*) (Hw)</v>
          </cell>
          <cell r="C946">
            <v>542</v>
          </cell>
          <cell r="G946">
            <v>542</v>
          </cell>
          <cell r="H946" t="str">
            <v>Duales System</v>
          </cell>
          <cell r="I946" t="str">
            <v>Fachpraktiker/in im Damenschneiderhandwerk*) (Hw)Duales System</v>
          </cell>
          <cell r="J946" t="str">
            <v>X</v>
          </cell>
          <cell r="K946">
            <v>542</v>
          </cell>
          <cell r="L946">
            <v>54</v>
          </cell>
          <cell r="M946">
            <v>5</v>
          </cell>
          <cell r="V946" t="str">
            <v>3B/4A/4B</v>
          </cell>
          <cell r="W946">
            <v>5</v>
          </cell>
          <cell r="X946">
            <v>0</v>
          </cell>
        </row>
        <row r="947">
          <cell r="B947" t="str">
            <v>Bekleidungsteilenäher/in*) (IH)</v>
          </cell>
          <cell r="C947">
            <v>542</v>
          </cell>
          <cell r="G947">
            <v>542</v>
          </cell>
          <cell r="H947" t="str">
            <v>Duales System</v>
          </cell>
          <cell r="I947" t="str">
            <v>Bekleidungsteilenäher/in*) (IH)Duales System</v>
          </cell>
          <cell r="J947" t="str">
            <v>X</v>
          </cell>
          <cell r="K947">
            <v>542</v>
          </cell>
          <cell r="L947">
            <v>54</v>
          </cell>
          <cell r="M947">
            <v>5</v>
          </cell>
          <cell r="V947" t="str">
            <v>3B/4A/4B</v>
          </cell>
          <cell r="W947">
            <v>5</v>
          </cell>
          <cell r="X947">
            <v>0</v>
          </cell>
        </row>
        <row r="948">
          <cell r="B948" t="str">
            <v>Näher/in im Damenschneiderhandwerk*) (Hw)</v>
          </cell>
          <cell r="C948">
            <v>542</v>
          </cell>
          <cell r="G948">
            <v>542</v>
          </cell>
          <cell r="H948" t="str">
            <v>Duales System</v>
          </cell>
          <cell r="I948" t="str">
            <v>Näher/in im Damenschneiderhandwerk*) (Hw)Duales System</v>
          </cell>
          <cell r="J948" t="str">
            <v>X</v>
          </cell>
          <cell r="K948">
            <v>542</v>
          </cell>
          <cell r="L948">
            <v>54</v>
          </cell>
          <cell r="M948">
            <v>5</v>
          </cell>
          <cell r="V948" t="str">
            <v>3B/4A/4B</v>
          </cell>
          <cell r="W948">
            <v>5</v>
          </cell>
          <cell r="X948">
            <v>0</v>
          </cell>
        </row>
        <row r="949">
          <cell r="B949" t="str">
            <v>Bekleidungsfertiger/in (IH)</v>
          </cell>
          <cell r="C949">
            <v>542</v>
          </cell>
          <cell r="G949">
            <v>542</v>
          </cell>
          <cell r="H949" t="str">
            <v>Duales System</v>
          </cell>
          <cell r="I949" t="str">
            <v>Bekleidungsfertiger/in (IH)Duales System</v>
          </cell>
          <cell r="J949" t="str">
            <v>X</v>
          </cell>
          <cell r="K949">
            <v>542</v>
          </cell>
          <cell r="L949">
            <v>54</v>
          </cell>
          <cell r="M949">
            <v>5</v>
          </cell>
          <cell r="V949" t="str">
            <v>3B/4A/4B</v>
          </cell>
          <cell r="W949">
            <v>5</v>
          </cell>
          <cell r="X949">
            <v>0</v>
          </cell>
        </row>
        <row r="950">
          <cell r="B950" t="str">
            <v>Bekleidungsnäher/in (IH)</v>
          </cell>
          <cell r="C950">
            <v>542</v>
          </cell>
          <cell r="G950">
            <v>542</v>
          </cell>
          <cell r="H950" t="str">
            <v>Duales System</v>
          </cell>
          <cell r="I950" t="str">
            <v>Bekleidungsnäher/in (IH)Duales System</v>
          </cell>
          <cell r="J950" t="str">
            <v>X</v>
          </cell>
          <cell r="K950">
            <v>542</v>
          </cell>
          <cell r="L950">
            <v>54</v>
          </cell>
          <cell r="M950">
            <v>5</v>
          </cell>
          <cell r="V950" t="str">
            <v>3B/4A/4B</v>
          </cell>
          <cell r="W950">
            <v>5</v>
          </cell>
          <cell r="X950">
            <v>0</v>
          </cell>
        </row>
        <row r="951">
          <cell r="B951" t="str">
            <v>Bekleidungsfertiger/in (Hw)</v>
          </cell>
          <cell r="C951">
            <v>542</v>
          </cell>
          <cell r="G951">
            <v>542</v>
          </cell>
          <cell r="H951" t="str">
            <v>Duales System</v>
          </cell>
          <cell r="I951" t="str">
            <v>Bekleidungsfertiger/in (Hw)Duales System</v>
          </cell>
          <cell r="J951" t="str">
            <v>X</v>
          </cell>
          <cell r="K951">
            <v>542</v>
          </cell>
          <cell r="L951">
            <v>54</v>
          </cell>
          <cell r="M951">
            <v>5</v>
          </cell>
          <cell r="V951" t="str">
            <v>3B/4A/4B</v>
          </cell>
          <cell r="W951">
            <v>5</v>
          </cell>
          <cell r="X951">
            <v>0</v>
          </cell>
        </row>
        <row r="952">
          <cell r="B952" t="str">
            <v>Bekleidungsnäher/in (Hw)</v>
          </cell>
          <cell r="C952">
            <v>542</v>
          </cell>
          <cell r="G952">
            <v>542</v>
          </cell>
          <cell r="H952" t="str">
            <v>Duales System</v>
          </cell>
          <cell r="I952" t="str">
            <v>Bekleidungsnäher/in (Hw)Duales System</v>
          </cell>
          <cell r="J952" t="str">
            <v>X</v>
          </cell>
          <cell r="K952">
            <v>542</v>
          </cell>
          <cell r="L952">
            <v>54</v>
          </cell>
          <cell r="M952">
            <v>5</v>
          </cell>
          <cell r="V952" t="str">
            <v>3B/4A/4B</v>
          </cell>
          <cell r="W952">
            <v>5</v>
          </cell>
          <cell r="X952">
            <v>0</v>
          </cell>
        </row>
        <row r="953">
          <cell r="B953" t="str">
            <v>Bekleidungsnäher/in (IH)</v>
          </cell>
          <cell r="C953">
            <v>542</v>
          </cell>
          <cell r="G953">
            <v>542</v>
          </cell>
          <cell r="H953" t="str">
            <v>Duales System</v>
          </cell>
          <cell r="I953" t="str">
            <v>Bekleidungsnäher/in (IH)Duales System</v>
          </cell>
          <cell r="J953" t="str">
            <v>X</v>
          </cell>
          <cell r="K953">
            <v>542</v>
          </cell>
          <cell r="L953">
            <v>54</v>
          </cell>
          <cell r="M953">
            <v>5</v>
          </cell>
          <cell r="V953" t="str">
            <v>3B/4A/4B</v>
          </cell>
          <cell r="W953">
            <v>5</v>
          </cell>
          <cell r="X953">
            <v>0</v>
          </cell>
        </row>
        <row r="954">
          <cell r="B954" t="str">
            <v>Modenäher/in (Hw)</v>
          </cell>
          <cell r="C954">
            <v>542</v>
          </cell>
          <cell r="G954">
            <v>542</v>
          </cell>
          <cell r="H954" t="str">
            <v>Duales System</v>
          </cell>
          <cell r="I954" t="str">
            <v>Modenäher/in (Hw)Duales System</v>
          </cell>
          <cell r="J954" t="str">
            <v>X</v>
          </cell>
          <cell r="K954">
            <v>542</v>
          </cell>
          <cell r="L954">
            <v>54</v>
          </cell>
          <cell r="M954">
            <v>5</v>
          </cell>
          <cell r="V954" t="str">
            <v>3B/4A/4B</v>
          </cell>
          <cell r="W954">
            <v>5</v>
          </cell>
          <cell r="X954">
            <v>0</v>
          </cell>
        </row>
        <row r="955">
          <cell r="B955" t="str">
            <v>Modenäher/in (IH)</v>
          </cell>
          <cell r="C955">
            <v>542</v>
          </cell>
          <cell r="G955">
            <v>542</v>
          </cell>
          <cell r="H955" t="str">
            <v>Duales System</v>
          </cell>
          <cell r="I955" t="str">
            <v>Modenäher/in (IH)Duales System</v>
          </cell>
          <cell r="J955" t="str">
            <v>X</v>
          </cell>
          <cell r="K955">
            <v>542</v>
          </cell>
          <cell r="L955">
            <v>54</v>
          </cell>
          <cell r="M955">
            <v>5</v>
          </cell>
          <cell r="V955" t="str">
            <v>3B/4A/4B</v>
          </cell>
          <cell r="W955">
            <v>5</v>
          </cell>
          <cell r="X955">
            <v>0</v>
          </cell>
        </row>
        <row r="956">
          <cell r="B956" t="str">
            <v>Modeteilnäher/in*) (IH)</v>
          </cell>
          <cell r="G956">
            <v>542</v>
          </cell>
          <cell r="H956" t="str">
            <v>Duales System</v>
          </cell>
          <cell r="I956" t="str">
            <v>Modeteilnäher/in*) (IH)Duales System</v>
          </cell>
          <cell r="J956" t="str">
            <v>X</v>
          </cell>
          <cell r="K956">
            <v>542</v>
          </cell>
          <cell r="L956">
            <v>54</v>
          </cell>
          <cell r="M956">
            <v>5</v>
          </cell>
          <cell r="V956" t="str">
            <v>3B/4A/4B</v>
          </cell>
          <cell r="W956">
            <v>5</v>
          </cell>
          <cell r="X956">
            <v>0</v>
          </cell>
        </row>
        <row r="957">
          <cell r="B957" t="str">
            <v>Änderungsnäher/in*) (Hw)</v>
          </cell>
          <cell r="C957">
            <v>542</v>
          </cell>
          <cell r="G957">
            <v>542</v>
          </cell>
          <cell r="H957" t="str">
            <v>Duales System</v>
          </cell>
          <cell r="I957" t="str">
            <v>Änderungsnäher/in*) (Hw)Duales System</v>
          </cell>
          <cell r="J957" t="str">
            <v>X</v>
          </cell>
          <cell r="K957">
            <v>542</v>
          </cell>
          <cell r="L957">
            <v>54</v>
          </cell>
          <cell r="M957">
            <v>5</v>
          </cell>
          <cell r="V957" t="str">
            <v>3B/4A/4B</v>
          </cell>
          <cell r="W957">
            <v>5</v>
          </cell>
          <cell r="X957">
            <v>0</v>
          </cell>
        </row>
        <row r="958">
          <cell r="B958" t="str">
            <v>Wäscheschneider/in (Hw)</v>
          </cell>
          <cell r="C958">
            <v>542</v>
          </cell>
          <cell r="G958">
            <v>542</v>
          </cell>
          <cell r="H958" t="str">
            <v>Duales System</v>
          </cell>
          <cell r="I958" t="str">
            <v>Wäscheschneider/in (Hw)Duales System</v>
          </cell>
          <cell r="J958" t="str">
            <v>X</v>
          </cell>
          <cell r="K958">
            <v>542</v>
          </cell>
          <cell r="L958">
            <v>54</v>
          </cell>
          <cell r="M958">
            <v>5</v>
          </cell>
          <cell r="V958" t="str">
            <v>3B/4A/4B</v>
          </cell>
          <cell r="W958">
            <v>5</v>
          </cell>
          <cell r="X958">
            <v>0</v>
          </cell>
        </row>
        <row r="959">
          <cell r="B959" t="str">
            <v>Näher/in im Wäscheschneiderhandwerk*) (Hw)</v>
          </cell>
          <cell r="C959">
            <v>542</v>
          </cell>
          <cell r="G959">
            <v>542</v>
          </cell>
          <cell r="H959" t="str">
            <v>Duales System</v>
          </cell>
          <cell r="I959" t="str">
            <v>Näher/in im Wäscheschneiderhandwerk*) (Hw)Duales System</v>
          </cell>
          <cell r="J959" t="str">
            <v>X</v>
          </cell>
          <cell r="K959">
            <v>542</v>
          </cell>
          <cell r="L959">
            <v>54</v>
          </cell>
          <cell r="M959">
            <v>5</v>
          </cell>
          <cell r="V959" t="str">
            <v>3B/4A/4B</v>
          </cell>
          <cell r="W959">
            <v>5</v>
          </cell>
          <cell r="X959">
            <v>0</v>
          </cell>
        </row>
        <row r="960">
          <cell r="B960" t="str">
            <v>Mützenmacher/in (IH)</v>
          </cell>
          <cell r="C960">
            <v>542</v>
          </cell>
          <cell r="G960">
            <v>542</v>
          </cell>
          <cell r="H960" t="str">
            <v>Duales System</v>
          </cell>
          <cell r="I960" t="str">
            <v>Mützenmacher/in (IH)Duales System</v>
          </cell>
          <cell r="J960" t="str">
            <v>X</v>
          </cell>
          <cell r="K960">
            <v>542</v>
          </cell>
          <cell r="L960">
            <v>54</v>
          </cell>
          <cell r="M960">
            <v>5</v>
          </cell>
          <cell r="V960" t="str">
            <v>3B/4A/4B</v>
          </cell>
          <cell r="W960">
            <v>5</v>
          </cell>
          <cell r="X960">
            <v>0</v>
          </cell>
        </row>
        <row r="961">
          <cell r="B961" t="str">
            <v>Hut- und Mützenmacher/in (Hw)</v>
          </cell>
          <cell r="C961">
            <v>542</v>
          </cell>
          <cell r="G961">
            <v>542</v>
          </cell>
          <cell r="H961" t="str">
            <v>Duales System</v>
          </cell>
          <cell r="I961" t="str">
            <v>Hut- und Mützenmacher/in (Hw)Duales System</v>
          </cell>
          <cell r="J961" t="str">
            <v>X</v>
          </cell>
          <cell r="K961">
            <v>542</v>
          </cell>
          <cell r="L961">
            <v>54</v>
          </cell>
          <cell r="M961">
            <v>5</v>
          </cell>
          <cell r="V961" t="str">
            <v>3B/4A/4B</v>
          </cell>
          <cell r="W961">
            <v>5</v>
          </cell>
          <cell r="X961">
            <v>0</v>
          </cell>
        </row>
        <row r="962">
          <cell r="B962" t="str">
            <v>Mützennäher/in (IH)</v>
          </cell>
          <cell r="C962">
            <v>542</v>
          </cell>
          <cell r="G962">
            <v>542</v>
          </cell>
          <cell r="H962" t="str">
            <v>Duales System</v>
          </cell>
          <cell r="I962" t="str">
            <v>Mützennäher/in (IH)Duales System</v>
          </cell>
          <cell r="J962" t="str">
            <v>X</v>
          </cell>
          <cell r="K962">
            <v>542</v>
          </cell>
          <cell r="L962">
            <v>54</v>
          </cell>
          <cell r="M962">
            <v>5</v>
          </cell>
          <cell r="V962" t="str">
            <v>3B/4A/4B</v>
          </cell>
          <cell r="W962">
            <v>5</v>
          </cell>
          <cell r="X962">
            <v>0</v>
          </cell>
        </row>
        <row r="963">
          <cell r="B963" t="str">
            <v>Modist/in (IH)</v>
          </cell>
          <cell r="C963">
            <v>542</v>
          </cell>
          <cell r="G963">
            <v>542</v>
          </cell>
          <cell r="H963" t="str">
            <v>Duales System</v>
          </cell>
          <cell r="I963" t="str">
            <v>Modist/in (IH)Duales System</v>
          </cell>
          <cell r="J963" t="str">
            <v>X</v>
          </cell>
          <cell r="K963">
            <v>542</v>
          </cell>
          <cell r="L963">
            <v>54</v>
          </cell>
          <cell r="M963">
            <v>5</v>
          </cell>
          <cell r="V963" t="str">
            <v>3B/4A/4B</v>
          </cell>
          <cell r="W963">
            <v>5</v>
          </cell>
          <cell r="X963">
            <v>0</v>
          </cell>
        </row>
        <row r="964">
          <cell r="B964" t="str">
            <v>Modist/in (Hw)</v>
          </cell>
          <cell r="C964">
            <v>542</v>
          </cell>
          <cell r="G964">
            <v>542</v>
          </cell>
          <cell r="H964" t="str">
            <v>Duales System</v>
          </cell>
          <cell r="I964" t="str">
            <v>Modist/in (Hw)Duales System</v>
          </cell>
          <cell r="J964" t="str">
            <v>X</v>
          </cell>
          <cell r="K964">
            <v>542</v>
          </cell>
          <cell r="L964">
            <v>54</v>
          </cell>
          <cell r="M964">
            <v>5</v>
          </cell>
          <cell r="V964" t="str">
            <v>3B/4A/4B</v>
          </cell>
          <cell r="W964">
            <v>5</v>
          </cell>
          <cell r="X964">
            <v>0</v>
          </cell>
        </row>
        <row r="965">
          <cell r="B965" t="str">
            <v>Krawattennäher/in (IH)</v>
          </cell>
          <cell r="C965">
            <v>542</v>
          </cell>
          <cell r="G965">
            <v>542</v>
          </cell>
          <cell r="H965" t="str">
            <v>Duales System</v>
          </cell>
          <cell r="I965" t="str">
            <v>Krawattennäher/in (IH)Duales System</v>
          </cell>
          <cell r="J965" t="str">
            <v>X</v>
          </cell>
          <cell r="K965">
            <v>542</v>
          </cell>
          <cell r="L965">
            <v>54</v>
          </cell>
          <cell r="M965">
            <v>5</v>
          </cell>
          <cell r="V965" t="str">
            <v>3B/4A/4B</v>
          </cell>
          <cell r="W965">
            <v>5</v>
          </cell>
          <cell r="X965">
            <v>0</v>
          </cell>
        </row>
        <row r="966">
          <cell r="B966" t="str">
            <v>Segelmacher/in (Hw)</v>
          </cell>
          <cell r="C966">
            <v>542</v>
          </cell>
          <cell r="G966">
            <v>542</v>
          </cell>
          <cell r="H966" t="str">
            <v>Duales System</v>
          </cell>
          <cell r="I966" t="str">
            <v>Segelmacher/in (Hw)Duales System</v>
          </cell>
          <cell r="J966" t="str">
            <v>X</v>
          </cell>
          <cell r="K966">
            <v>542</v>
          </cell>
          <cell r="L966">
            <v>54</v>
          </cell>
          <cell r="M966">
            <v>5</v>
          </cell>
          <cell r="V966" t="str">
            <v>3B/4A/4B</v>
          </cell>
          <cell r="W966">
            <v>5</v>
          </cell>
          <cell r="X966">
            <v>0</v>
          </cell>
        </row>
        <row r="967">
          <cell r="B967" t="str">
            <v>Kunststoff- und Schwergewebekonfektionär/in (IH)</v>
          </cell>
          <cell r="C967">
            <v>542</v>
          </cell>
          <cell r="G967">
            <v>542</v>
          </cell>
          <cell r="H967" t="str">
            <v>Duales System</v>
          </cell>
          <cell r="I967" t="str">
            <v>Kunststoff- und Schwergewebekonfektionär/in (IH)Duales System</v>
          </cell>
          <cell r="J967" t="str">
            <v>X</v>
          </cell>
          <cell r="K967">
            <v>542</v>
          </cell>
          <cell r="L967">
            <v>54</v>
          </cell>
          <cell r="M967">
            <v>5</v>
          </cell>
          <cell r="V967" t="str">
            <v>3B/4A/4B</v>
          </cell>
          <cell r="W967">
            <v>5</v>
          </cell>
          <cell r="X967">
            <v>0</v>
          </cell>
        </row>
        <row r="968">
          <cell r="B968" t="str">
            <v>Kunststoff- und Schwergewebekonfektionär/in (Hw)</v>
          </cell>
          <cell r="C968">
            <v>542</v>
          </cell>
          <cell r="G968">
            <v>542</v>
          </cell>
          <cell r="H968" t="str">
            <v>Duales System</v>
          </cell>
          <cell r="I968" t="str">
            <v>Kunststoff- und Schwergewebekonfektionär/in (Hw)Duales System</v>
          </cell>
          <cell r="J968" t="str">
            <v>X</v>
          </cell>
          <cell r="K968">
            <v>542</v>
          </cell>
          <cell r="L968">
            <v>54</v>
          </cell>
          <cell r="M968">
            <v>5</v>
          </cell>
          <cell r="V968" t="str">
            <v>3B/4A/4B</v>
          </cell>
          <cell r="W968">
            <v>5</v>
          </cell>
          <cell r="X968">
            <v>0</v>
          </cell>
        </row>
        <row r="969">
          <cell r="B969" t="str">
            <v>Technische(r) Konfektionär/in (Hw)</v>
          </cell>
          <cell r="C969">
            <v>542</v>
          </cell>
          <cell r="G969">
            <v>542</v>
          </cell>
          <cell r="H969" t="str">
            <v>Duales System</v>
          </cell>
          <cell r="I969" t="str">
            <v>Technische(r) Konfektionär/in (Hw)Duales System</v>
          </cell>
          <cell r="J969" t="str">
            <v>X</v>
          </cell>
          <cell r="K969">
            <v>542</v>
          </cell>
          <cell r="L969">
            <v>54</v>
          </cell>
          <cell r="M969">
            <v>5</v>
          </cell>
          <cell r="V969" t="str">
            <v>3B/4A/4B</v>
          </cell>
          <cell r="W969">
            <v>5</v>
          </cell>
          <cell r="X969">
            <v>0</v>
          </cell>
        </row>
        <row r="970">
          <cell r="B970" t="str">
            <v>Technische(r) Konfektionär/in (IH)</v>
          </cell>
          <cell r="C970">
            <v>542</v>
          </cell>
          <cell r="G970">
            <v>542</v>
          </cell>
          <cell r="H970" t="str">
            <v>Duales System</v>
          </cell>
          <cell r="I970" t="str">
            <v>Technische(r) Konfektionär/in (IH)Duales System</v>
          </cell>
          <cell r="J970" t="str">
            <v>X</v>
          </cell>
          <cell r="K970">
            <v>542</v>
          </cell>
          <cell r="L970">
            <v>54</v>
          </cell>
          <cell r="M970">
            <v>5</v>
          </cell>
          <cell r="V970" t="str">
            <v>3B/4A/4B</v>
          </cell>
          <cell r="W970">
            <v>5</v>
          </cell>
          <cell r="X970">
            <v>0</v>
          </cell>
        </row>
        <row r="971">
          <cell r="B971" t="str">
            <v>Sticker/in (Hw)</v>
          </cell>
          <cell r="C971">
            <v>542</v>
          </cell>
          <cell r="G971">
            <v>542</v>
          </cell>
          <cell r="H971" t="str">
            <v>Duales System</v>
          </cell>
          <cell r="I971" t="str">
            <v>Sticker/in (Hw)Duales System</v>
          </cell>
          <cell r="J971" t="str">
            <v>X</v>
          </cell>
          <cell r="K971">
            <v>542</v>
          </cell>
          <cell r="L971">
            <v>54</v>
          </cell>
          <cell r="M971">
            <v>5</v>
          </cell>
          <cell r="V971" t="str">
            <v>3B/4A/4B</v>
          </cell>
          <cell r="W971">
            <v>5</v>
          </cell>
          <cell r="X971">
            <v>0</v>
          </cell>
        </row>
        <row r="972">
          <cell r="B972" t="str">
            <v>Tapisserist/in (IH)</v>
          </cell>
          <cell r="C972">
            <v>542</v>
          </cell>
          <cell r="G972">
            <v>542</v>
          </cell>
          <cell r="H972" t="str">
            <v>Duales System</v>
          </cell>
          <cell r="I972" t="str">
            <v>Tapisserist/in (IH)Duales System</v>
          </cell>
          <cell r="J972" t="str">
            <v>X</v>
          </cell>
          <cell r="K972">
            <v>542</v>
          </cell>
          <cell r="L972">
            <v>54</v>
          </cell>
          <cell r="M972">
            <v>5</v>
          </cell>
          <cell r="V972" t="str">
            <v>3B/4A/4B</v>
          </cell>
          <cell r="W972">
            <v>5</v>
          </cell>
          <cell r="X972">
            <v>0</v>
          </cell>
        </row>
        <row r="973">
          <cell r="B973" t="str">
            <v>Textilveredler/Textilveredlerinnen xxx</v>
          </cell>
          <cell r="C973" t="str">
            <v>xxx</v>
          </cell>
          <cell r="G973" t="str">
            <v>xxx</v>
          </cell>
          <cell r="H973" t="str">
            <v>Duales System</v>
          </cell>
          <cell r="I973" t="str">
            <v>Textilveredler/Textilveredlerinnen xxxDuales System</v>
          </cell>
          <cell r="J973" t="str">
            <v>X</v>
          </cell>
          <cell r="K973" t="str">
            <v>xxx</v>
          </cell>
          <cell r="L973">
            <v>0</v>
          </cell>
          <cell r="M973">
            <v>0</v>
          </cell>
          <cell r="V973" t="str">
            <v>3B/4A/4B</v>
          </cell>
          <cell r="W973">
            <v>0</v>
          </cell>
          <cell r="X973">
            <v>0</v>
          </cell>
        </row>
        <row r="974">
          <cell r="B974" t="str">
            <v>Textilmaschinenführer/in -Veredlung (IH)</v>
          </cell>
          <cell r="C974">
            <v>542</v>
          </cell>
          <cell r="G974">
            <v>542</v>
          </cell>
          <cell r="H974" t="str">
            <v>Duales System</v>
          </cell>
          <cell r="I974" t="str">
            <v>Textilmaschinenführer/in -Veredlung (IH)Duales System</v>
          </cell>
          <cell r="J974" t="str">
            <v>X</v>
          </cell>
          <cell r="K974">
            <v>542</v>
          </cell>
          <cell r="L974">
            <v>54</v>
          </cell>
          <cell r="M974">
            <v>5</v>
          </cell>
          <cell r="V974" t="str">
            <v>3B/4A/4B</v>
          </cell>
          <cell r="W974">
            <v>5</v>
          </cell>
          <cell r="X974">
            <v>0</v>
          </cell>
        </row>
        <row r="975">
          <cell r="B975" t="str">
            <v>Textilwerker/in -Veredlung*) (IH)</v>
          </cell>
          <cell r="C975">
            <v>542</v>
          </cell>
          <cell r="G975">
            <v>542</v>
          </cell>
          <cell r="H975" t="str">
            <v>Duales System</v>
          </cell>
          <cell r="I975" t="str">
            <v>Textilwerker/in -Veredlung*) (IH)Duales System</v>
          </cell>
          <cell r="J975" t="str">
            <v>X</v>
          </cell>
          <cell r="K975">
            <v>542</v>
          </cell>
          <cell r="L975">
            <v>54</v>
          </cell>
          <cell r="M975">
            <v>5</v>
          </cell>
          <cell r="V975" t="str">
            <v>3B/4A/4B</v>
          </cell>
          <cell r="W975">
            <v>5</v>
          </cell>
          <cell r="X975">
            <v>0</v>
          </cell>
        </row>
        <row r="976">
          <cell r="B976" t="str">
            <v>Textilveredler/in (IH)</v>
          </cell>
          <cell r="C976">
            <v>542</v>
          </cell>
          <cell r="G976">
            <v>542</v>
          </cell>
          <cell r="H976" t="str">
            <v>Duales System</v>
          </cell>
          <cell r="I976" t="str">
            <v>Textilveredler/in (IH)Duales System</v>
          </cell>
          <cell r="J976" t="str">
            <v>X</v>
          </cell>
          <cell r="K976">
            <v>542</v>
          </cell>
          <cell r="L976">
            <v>54</v>
          </cell>
          <cell r="M976">
            <v>5</v>
          </cell>
          <cell r="V976" t="str">
            <v>3B/4A/4B</v>
          </cell>
          <cell r="W976">
            <v>5</v>
          </cell>
          <cell r="X976">
            <v>0</v>
          </cell>
        </row>
        <row r="977">
          <cell r="B977" t="str">
            <v>Textilveredler/in -Färberei (IH)</v>
          </cell>
          <cell r="C977">
            <v>542</v>
          </cell>
          <cell r="G977">
            <v>542</v>
          </cell>
          <cell r="H977" t="str">
            <v>Duales System</v>
          </cell>
          <cell r="I977" t="str">
            <v>Textilveredler/in -Färberei (IH)Duales System</v>
          </cell>
          <cell r="J977" t="str">
            <v>X</v>
          </cell>
          <cell r="K977">
            <v>542</v>
          </cell>
          <cell r="L977">
            <v>54</v>
          </cell>
          <cell r="M977">
            <v>5</v>
          </cell>
          <cell r="V977" t="str">
            <v>3B/4A/4B</v>
          </cell>
          <cell r="W977">
            <v>5</v>
          </cell>
          <cell r="X977">
            <v>0</v>
          </cell>
        </row>
        <row r="978">
          <cell r="B978" t="str">
            <v>Textilveredler/in -Appretur (IH)</v>
          </cell>
          <cell r="C978">
            <v>542</v>
          </cell>
          <cell r="G978">
            <v>542</v>
          </cell>
          <cell r="H978" t="str">
            <v>Duales System</v>
          </cell>
          <cell r="I978" t="str">
            <v>Textilveredler/in -Appretur (IH)Duales System</v>
          </cell>
          <cell r="J978" t="str">
            <v>X</v>
          </cell>
          <cell r="K978">
            <v>542</v>
          </cell>
          <cell r="L978">
            <v>54</v>
          </cell>
          <cell r="M978">
            <v>5</v>
          </cell>
          <cell r="V978" t="str">
            <v>3B/4A/4B</v>
          </cell>
          <cell r="W978">
            <v>5</v>
          </cell>
          <cell r="X978">
            <v>0</v>
          </cell>
        </row>
        <row r="979">
          <cell r="B979" t="str">
            <v>Textilveredler/in -Beschichtung (IH)</v>
          </cell>
          <cell r="C979">
            <v>542</v>
          </cell>
          <cell r="G979">
            <v>542</v>
          </cell>
          <cell r="H979" t="str">
            <v>Duales System</v>
          </cell>
          <cell r="I979" t="str">
            <v>Textilveredler/in -Beschichtung (IH)Duales System</v>
          </cell>
          <cell r="J979" t="str">
            <v>X</v>
          </cell>
          <cell r="K979">
            <v>542</v>
          </cell>
          <cell r="L979">
            <v>54</v>
          </cell>
          <cell r="M979">
            <v>5</v>
          </cell>
          <cell r="V979" t="str">
            <v>3B/4A/4B</v>
          </cell>
          <cell r="W979">
            <v>5</v>
          </cell>
          <cell r="X979">
            <v>0</v>
          </cell>
        </row>
        <row r="980">
          <cell r="B980" t="str">
            <v>Produktveredler/in -Textil (IH)</v>
          </cell>
          <cell r="C980">
            <v>542</v>
          </cell>
          <cell r="G980">
            <v>542</v>
          </cell>
          <cell r="H980" t="str">
            <v>Duales System</v>
          </cell>
          <cell r="I980" t="str">
            <v>Produktveredler/in -Textil (IH)Duales System</v>
          </cell>
          <cell r="J980" t="str">
            <v>X</v>
          </cell>
          <cell r="K980">
            <v>542</v>
          </cell>
          <cell r="L980">
            <v>54</v>
          </cell>
          <cell r="M980">
            <v>5</v>
          </cell>
          <cell r="V980" t="str">
            <v>3B/4A/4B</v>
          </cell>
          <cell r="W980">
            <v>5</v>
          </cell>
          <cell r="X980">
            <v>0</v>
          </cell>
        </row>
        <row r="981">
          <cell r="B981" t="str">
            <v>Plisseebrenner/in (Hw)</v>
          </cell>
          <cell r="C981">
            <v>542</v>
          </cell>
          <cell r="G981">
            <v>542</v>
          </cell>
          <cell r="H981" t="str">
            <v>Duales System</v>
          </cell>
          <cell r="I981" t="str">
            <v>Plisseebrenner/in (Hw)Duales System</v>
          </cell>
          <cell r="J981" t="str">
            <v>X</v>
          </cell>
          <cell r="K981">
            <v>542</v>
          </cell>
          <cell r="L981">
            <v>54</v>
          </cell>
          <cell r="M981">
            <v>5</v>
          </cell>
          <cell r="V981" t="str">
            <v>3B/4A/4B</v>
          </cell>
          <cell r="W981">
            <v>5</v>
          </cell>
          <cell r="X981">
            <v>0</v>
          </cell>
        </row>
        <row r="982">
          <cell r="B982" t="str">
            <v>Berufe in der Lederherstellung, Leder- und Fellverarbeitung xxx</v>
          </cell>
          <cell r="C982" t="str">
            <v>xxx</v>
          </cell>
          <cell r="G982" t="str">
            <v>xxx</v>
          </cell>
          <cell r="H982" t="str">
            <v>Duales System</v>
          </cell>
          <cell r="I982" t="str">
            <v>Berufe in der Lederherstellung, Leder- und Fellverarbeitung xxxDuales System</v>
          </cell>
          <cell r="J982" t="str">
            <v>X</v>
          </cell>
          <cell r="K982" t="str">
            <v>xxx</v>
          </cell>
          <cell r="L982">
            <v>0</v>
          </cell>
          <cell r="M982">
            <v>0</v>
          </cell>
          <cell r="V982" t="str">
            <v>3B/4A/4B</v>
          </cell>
          <cell r="W982">
            <v>0</v>
          </cell>
          <cell r="X982">
            <v>0</v>
          </cell>
        </row>
        <row r="983">
          <cell r="B983" t="str">
            <v>Gerber/in (IH)</v>
          </cell>
          <cell r="C983">
            <v>542</v>
          </cell>
          <cell r="G983">
            <v>542</v>
          </cell>
          <cell r="H983" t="str">
            <v>Duales System</v>
          </cell>
          <cell r="I983" t="str">
            <v>Gerber/in (IH)Duales System</v>
          </cell>
          <cell r="J983" t="str">
            <v>X</v>
          </cell>
          <cell r="K983">
            <v>542</v>
          </cell>
          <cell r="L983">
            <v>54</v>
          </cell>
          <cell r="M983">
            <v>5</v>
          </cell>
          <cell r="V983" t="str">
            <v>3B/4A/4B</v>
          </cell>
          <cell r="W983">
            <v>5</v>
          </cell>
          <cell r="X983">
            <v>0</v>
          </cell>
        </row>
        <row r="984">
          <cell r="B984" t="str">
            <v>Gerber/in (Hw)</v>
          </cell>
          <cell r="C984">
            <v>542</v>
          </cell>
          <cell r="G984">
            <v>542</v>
          </cell>
          <cell r="H984" t="str">
            <v>Duales System</v>
          </cell>
          <cell r="I984" t="str">
            <v>Gerber/in (Hw)Duales System</v>
          </cell>
          <cell r="J984" t="str">
            <v>X</v>
          </cell>
          <cell r="K984">
            <v>542</v>
          </cell>
          <cell r="L984">
            <v>54</v>
          </cell>
          <cell r="M984">
            <v>5</v>
          </cell>
          <cell r="V984" t="str">
            <v>3B/4A/4B</v>
          </cell>
          <cell r="W984">
            <v>5</v>
          </cell>
          <cell r="X984">
            <v>0</v>
          </cell>
        </row>
        <row r="985">
          <cell r="B985" t="str">
            <v>Schuhmacher/in (Hw)</v>
          </cell>
          <cell r="C985">
            <v>542</v>
          </cell>
          <cell r="G985">
            <v>542</v>
          </cell>
          <cell r="H985" t="str">
            <v>Duales System</v>
          </cell>
          <cell r="I985" t="str">
            <v>Schuhmacher/in (Hw)Duales System</v>
          </cell>
          <cell r="J985" t="str">
            <v>X</v>
          </cell>
          <cell r="K985">
            <v>542</v>
          </cell>
          <cell r="L985">
            <v>54</v>
          </cell>
          <cell r="M985">
            <v>5</v>
          </cell>
          <cell r="V985" t="str">
            <v>3B/4A/4B</v>
          </cell>
          <cell r="W985">
            <v>5</v>
          </cell>
          <cell r="X985">
            <v>0</v>
          </cell>
        </row>
        <row r="986">
          <cell r="B986" t="str">
            <v>Fachpraktiker/in im Schuhmacherhandwerk*) (Hw)</v>
          </cell>
          <cell r="C986">
            <v>542</v>
          </cell>
          <cell r="G986">
            <v>542</v>
          </cell>
          <cell r="H986" t="str">
            <v>Duales System</v>
          </cell>
          <cell r="I986" t="str">
            <v>Fachpraktiker/in im Schuhmacherhandwerk*) (Hw)Duales System</v>
          </cell>
          <cell r="J986" t="str">
            <v>X</v>
          </cell>
          <cell r="K986">
            <v>542</v>
          </cell>
          <cell r="L986">
            <v>54</v>
          </cell>
          <cell r="M986">
            <v>5</v>
          </cell>
          <cell r="V986" t="str">
            <v>3B/4A/4B</v>
          </cell>
          <cell r="W986">
            <v>5</v>
          </cell>
          <cell r="X986">
            <v>0</v>
          </cell>
        </row>
        <row r="987">
          <cell r="B987" t="str">
            <v>Orthopädieschuhmacher/in (Hw)</v>
          </cell>
          <cell r="C987">
            <v>542</v>
          </cell>
          <cell r="G987">
            <v>542</v>
          </cell>
          <cell r="H987" t="str">
            <v>Duales System</v>
          </cell>
          <cell r="I987" t="str">
            <v>Orthopädieschuhmacher/in (Hw)Duales System</v>
          </cell>
          <cell r="J987" t="str">
            <v>X</v>
          </cell>
          <cell r="K987">
            <v>542</v>
          </cell>
          <cell r="L987">
            <v>54</v>
          </cell>
          <cell r="M987">
            <v>5</v>
          </cell>
          <cell r="V987" t="str">
            <v>3B/4A/4B</v>
          </cell>
          <cell r="W987">
            <v>5</v>
          </cell>
          <cell r="X987">
            <v>0</v>
          </cell>
        </row>
        <row r="988">
          <cell r="B988" t="str">
            <v>Schuhfertiger/in (IH)</v>
          </cell>
          <cell r="C988">
            <v>542</v>
          </cell>
          <cell r="G988">
            <v>542</v>
          </cell>
          <cell r="H988" t="str">
            <v>Duales System</v>
          </cell>
          <cell r="I988" t="str">
            <v>Schuhfertiger/in (IH)Duales System</v>
          </cell>
          <cell r="J988" t="str">
            <v>X</v>
          </cell>
          <cell r="K988">
            <v>542</v>
          </cell>
          <cell r="L988">
            <v>54</v>
          </cell>
          <cell r="M988">
            <v>5</v>
          </cell>
          <cell r="V988" t="str">
            <v>3B/4A/4B</v>
          </cell>
          <cell r="W988">
            <v>5</v>
          </cell>
          <cell r="X988">
            <v>0</v>
          </cell>
        </row>
        <row r="989">
          <cell r="B989" t="str">
            <v>Schäftemacher/in*) (Hw)</v>
          </cell>
          <cell r="C989">
            <v>542</v>
          </cell>
          <cell r="G989">
            <v>542</v>
          </cell>
          <cell r="H989" t="str">
            <v>Duales System</v>
          </cell>
          <cell r="I989" t="str">
            <v>Schäftemacher/in*) (Hw)Duales System</v>
          </cell>
          <cell r="J989" t="str">
            <v>X</v>
          </cell>
          <cell r="K989">
            <v>542</v>
          </cell>
          <cell r="L989">
            <v>54</v>
          </cell>
          <cell r="M989">
            <v>5</v>
          </cell>
          <cell r="V989" t="str">
            <v>3B/4A/4B</v>
          </cell>
          <cell r="W989">
            <v>5</v>
          </cell>
          <cell r="X989">
            <v>0</v>
          </cell>
        </row>
        <row r="990">
          <cell r="B990" t="str">
            <v>Schuh- und Lederwarenstepper/in (IH)</v>
          </cell>
          <cell r="C990">
            <v>542</v>
          </cell>
          <cell r="G990">
            <v>542</v>
          </cell>
          <cell r="H990" t="str">
            <v>Duales System</v>
          </cell>
          <cell r="I990" t="str">
            <v>Schuh- und Lederwarenstepper/in (IH)Duales System</v>
          </cell>
          <cell r="J990" t="str">
            <v>X</v>
          </cell>
          <cell r="K990">
            <v>542</v>
          </cell>
          <cell r="L990">
            <v>54</v>
          </cell>
          <cell r="M990">
            <v>5</v>
          </cell>
          <cell r="V990" t="str">
            <v>3B/4A/4B</v>
          </cell>
          <cell r="W990">
            <v>5</v>
          </cell>
          <cell r="X990">
            <v>0</v>
          </cell>
        </row>
        <row r="991">
          <cell r="B991" t="str">
            <v>Schuh- und Lederwarenstepper/in (Hw)</v>
          </cell>
          <cell r="C991">
            <v>542</v>
          </cell>
          <cell r="G991">
            <v>542</v>
          </cell>
          <cell r="H991" t="str">
            <v>Duales System</v>
          </cell>
          <cell r="I991" t="str">
            <v>Schuh- und Lederwarenstepper/in (Hw)Duales System</v>
          </cell>
          <cell r="J991" t="str">
            <v>X</v>
          </cell>
          <cell r="K991">
            <v>542</v>
          </cell>
          <cell r="L991">
            <v>54</v>
          </cell>
          <cell r="M991">
            <v>5</v>
          </cell>
          <cell r="V991" t="str">
            <v>3B/4A/4B</v>
          </cell>
          <cell r="W991">
            <v>5</v>
          </cell>
          <cell r="X991">
            <v>0</v>
          </cell>
        </row>
        <row r="992">
          <cell r="B992" t="str">
            <v>Sattler/in (IH)</v>
          </cell>
          <cell r="C992">
            <v>542</v>
          </cell>
          <cell r="G992">
            <v>542</v>
          </cell>
          <cell r="H992" t="str">
            <v>Duales System</v>
          </cell>
          <cell r="I992" t="str">
            <v>Sattler/in (IH)Duales System</v>
          </cell>
          <cell r="J992" t="str">
            <v>X</v>
          </cell>
          <cell r="K992">
            <v>542</v>
          </cell>
          <cell r="L992">
            <v>54</v>
          </cell>
          <cell r="M992">
            <v>5</v>
          </cell>
          <cell r="V992" t="str">
            <v>3B/4A/4B</v>
          </cell>
          <cell r="W992">
            <v>5</v>
          </cell>
          <cell r="X992">
            <v>0</v>
          </cell>
        </row>
        <row r="993">
          <cell r="B993" t="str">
            <v>Sattler/in (Hw)</v>
          </cell>
          <cell r="C993">
            <v>542</v>
          </cell>
          <cell r="G993">
            <v>542</v>
          </cell>
          <cell r="H993" t="str">
            <v>Duales System</v>
          </cell>
          <cell r="I993" t="str">
            <v>Sattler/in (Hw)Duales System</v>
          </cell>
          <cell r="J993" t="str">
            <v>X</v>
          </cell>
          <cell r="K993">
            <v>542</v>
          </cell>
          <cell r="L993">
            <v>54</v>
          </cell>
          <cell r="M993">
            <v>5</v>
          </cell>
          <cell r="V993" t="str">
            <v>3B/4A/4B</v>
          </cell>
          <cell r="W993">
            <v>5</v>
          </cell>
          <cell r="X993">
            <v>0</v>
          </cell>
        </row>
        <row r="994">
          <cell r="B994" t="str">
            <v>Feinsattler/in (IH)</v>
          </cell>
          <cell r="C994">
            <v>542</v>
          </cell>
          <cell r="G994">
            <v>542</v>
          </cell>
          <cell r="H994" t="str">
            <v>Duales System</v>
          </cell>
          <cell r="I994" t="str">
            <v>Feinsattler/in (IH)Duales System</v>
          </cell>
          <cell r="J994" t="str">
            <v>X</v>
          </cell>
          <cell r="K994">
            <v>542</v>
          </cell>
          <cell r="L994">
            <v>54</v>
          </cell>
          <cell r="M994">
            <v>5</v>
          </cell>
          <cell r="V994" t="str">
            <v>3B/4A/4B</v>
          </cell>
          <cell r="W994">
            <v>5</v>
          </cell>
          <cell r="X994">
            <v>0</v>
          </cell>
        </row>
        <row r="995">
          <cell r="B995" t="str">
            <v>Täschner/in (IH)</v>
          </cell>
          <cell r="C995">
            <v>542</v>
          </cell>
          <cell r="G995">
            <v>542</v>
          </cell>
          <cell r="H995" t="str">
            <v>Duales System</v>
          </cell>
          <cell r="I995" t="str">
            <v>Täschner/in (IH)Duales System</v>
          </cell>
          <cell r="J995" t="str">
            <v>X</v>
          </cell>
          <cell r="K995">
            <v>542</v>
          </cell>
          <cell r="L995">
            <v>54</v>
          </cell>
          <cell r="M995">
            <v>5</v>
          </cell>
          <cell r="V995" t="str">
            <v>3B/4A/4B</v>
          </cell>
          <cell r="W995">
            <v>5</v>
          </cell>
          <cell r="X995">
            <v>0</v>
          </cell>
        </row>
        <row r="996">
          <cell r="B996" t="str">
            <v>Feintäschner/in (Hw)</v>
          </cell>
          <cell r="C996">
            <v>542</v>
          </cell>
          <cell r="G996">
            <v>542</v>
          </cell>
          <cell r="H996" t="str">
            <v>Duales System</v>
          </cell>
          <cell r="I996" t="str">
            <v>Feintäschner/in (Hw)Duales System</v>
          </cell>
          <cell r="J996" t="str">
            <v>X</v>
          </cell>
          <cell r="K996">
            <v>542</v>
          </cell>
          <cell r="L996">
            <v>54</v>
          </cell>
          <cell r="M996">
            <v>5</v>
          </cell>
          <cell r="V996" t="str">
            <v>3B/4A/4B</v>
          </cell>
          <cell r="W996">
            <v>5</v>
          </cell>
          <cell r="X996">
            <v>0</v>
          </cell>
        </row>
        <row r="997">
          <cell r="B997" t="str">
            <v>Handschuhmacher/in (IH)</v>
          </cell>
          <cell r="C997">
            <v>542</v>
          </cell>
          <cell r="G997">
            <v>542</v>
          </cell>
          <cell r="H997" t="str">
            <v>Duales System</v>
          </cell>
          <cell r="I997" t="str">
            <v>Handschuhmacher/in (IH)Duales System</v>
          </cell>
          <cell r="J997" t="str">
            <v>X</v>
          </cell>
          <cell r="K997">
            <v>542</v>
          </cell>
          <cell r="L997">
            <v>54</v>
          </cell>
          <cell r="M997">
            <v>5</v>
          </cell>
          <cell r="V997" t="str">
            <v>3B/4A/4B</v>
          </cell>
          <cell r="W997">
            <v>5</v>
          </cell>
          <cell r="X997">
            <v>0</v>
          </cell>
        </row>
        <row r="998">
          <cell r="B998" t="str">
            <v>Handschuhmacher/in (Hw)</v>
          </cell>
          <cell r="C998">
            <v>542</v>
          </cell>
          <cell r="G998">
            <v>542</v>
          </cell>
          <cell r="H998" t="str">
            <v>Duales System</v>
          </cell>
          <cell r="I998" t="str">
            <v>Handschuhmacher/in (Hw)Duales System</v>
          </cell>
          <cell r="J998" t="str">
            <v>X</v>
          </cell>
          <cell r="K998">
            <v>542</v>
          </cell>
          <cell r="L998">
            <v>54</v>
          </cell>
          <cell r="M998">
            <v>5</v>
          </cell>
          <cell r="V998" t="str">
            <v>3B/4A/4B</v>
          </cell>
          <cell r="W998">
            <v>5</v>
          </cell>
          <cell r="X998">
            <v>0</v>
          </cell>
        </row>
        <row r="999">
          <cell r="B999" t="str">
            <v>Pelzveredler/in (IH)</v>
          </cell>
          <cell r="C999">
            <v>542</v>
          </cell>
          <cell r="G999">
            <v>542</v>
          </cell>
          <cell r="H999" t="str">
            <v>Duales System</v>
          </cell>
          <cell r="I999" t="str">
            <v>Pelzveredler/in (IH)Duales System</v>
          </cell>
          <cell r="J999" t="str">
            <v>X</v>
          </cell>
          <cell r="K999">
            <v>542</v>
          </cell>
          <cell r="L999">
            <v>54</v>
          </cell>
          <cell r="M999">
            <v>5</v>
          </cell>
          <cell r="V999" t="str">
            <v>3B/4A/4B</v>
          </cell>
          <cell r="W999">
            <v>5</v>
          </cell>
          <cell r="X999">
            <v>0</v>
          </cell>
        </row>
        <row r="1000">
          <cell r="B1000" t="str">
            <v>Pelzwerker/in (IH)</v>
          </cell>
          <cell r="C1000">
            <v>542</v>
          </cell>
          <cell r="G1000">
            <v>542</v>
          </cell>
          <cell r="H1000" t="str">
            <v>Duales System</v>
          </cell>
          <cell r="I1000" t="str">
            <v>Pelzwerker/in (IH)Duales System</v>
          </cell>
          <cell r="J1000" t="str">
            <v>X</v>
          </cell>
          <cell r="K1000">
            <v>542</v>
          </cell>
          <cell r="L1000">
            <v>54</v>
          </cell>
          <cell r="M1000">
            <v>5</v>
          </cell>
          <cell r="V1000" t="str">
            <v>3B/4A/4B</v>
          </cell>
          <cell r="W1000">
            <v>5</v>
          </cell>
          <cell r="X1000">
            <v>0</v>
          </cell>
        </row>
        <row r="1001">
          <cell r="B1001" t="str">
            <v>Pelzwerker/in (Hw)</v>
          </cell>
          <cell r="C1001">
            <v>542</v>
          </cell>
          <cell r="G1001">
            <v>542</v>
          </cell>
          <cell r="H1001" t="str">
            <v>Duales System</v>
          </cell>
          <cell r="I1001" t="str">
            <v>Pelzwerker/in (Hw)Duales System</v>
          </cell>
          <cell r="J1001" t="str">
            <v>X</v>
          </cell>
          <cell r="K1001">
            <v>542</v>
          </cell>
          <cell r="L1001">
            <v>54</v>
          </cell>
          <cell r="M1001">
            <v>5</v>
          </cell>
          <cell r="V1001" t="str">
            <v>3B/4A/4B</v>
          </cell>
          <cell r="W1001">
            <v>5</v>
          </cell>
          <cell r="X1001">
            <v>0</v>
          </cell>
        </row>
        <row r="1002">
          <cell r="B1002" t="str">
            <v>Kürschner/in (IH)</v>
          </cell>
          <cell r="C1002">
            <v>542</v>
          </cell>
          <cell r="G1002">
            <v>542</v>
          </cell>
          <cell r="H1002" t="str">
            <v>Duales System</v>
          </cell>
          <cell r="I1002" t="str">
            <v>Kürschner/in (IH)Duales System</v>
          </cell>
          <cell r="J1002" t="str">
            <v>X</v>
          </cell>
          <cell r="K1002">
            <v>542</v>
          </cell>
          <cell r="L1002">
            <v>54</v>
          </cell>
          <cell r="M1002">
            <v>5</v>
          </cell>
          <cell r="V1002" t="str">
            <v>3B/4A/4B</v>
          </cell>
          <cell r="W1002">
            <v>5</v>
          </cell>
          <cell r="X1002">
            <v>0</v>
          </cell>
        </row>
        <row r="1003">
          <cell r="B1003" t="str">
            <v>Kürschner/in (Hw)</v>
          </cell>
          <cell r="C1003">
            <v>542</v>
          </cell>
          <cell r="G1003">
            <v>542</v>
          </cell>
          <cell r="H1003" t="str">
            <v>Duales System</v>
          </cell>
          <cell r="I1003" t="str">
            <v>Kürschner/in (Hw)Duales System</v>
          </cell>
          <cell r="J1003" t="str">
            <v>X</v>
          </cell>
          <cell r="K1003">
            <v>542</v>
          </cell>
          <cell r="L1003">
            <v>54</v>
          </cell>
          <cell r="M1003">
            <v>5</v>
          </cell>
          <cell r="V1003" t="str">
            <v>3B/4A/4B</v>
          </cell>
          <cell r="W1003">
            <v>5</v>
          </cell>
          <cell r="X1003">
            <v>0</v>
          </cell>
        </row>
        <row r="1004">
          <cell r="B1004" t="str">
            <v>Berufe in der Back-, Konditor-, Süßwarenherstellung xxx</v>
          </cell>
          <cell r="C1004" t="str">
            <v>xxx</v>
          </cell>
          <cell r="G1004" t="str">
            <v>xxx</v>
          </cell>
          <cell r="H1004" t="str">
            <v>Duales System</v>
          </cell>
          <cell r="I1004" t="str">
            <v>Berufe in der Back-, Konditor-, Süßwarenherstellung xxxDuales System</v>
          </cell>
          <cell r="J1004" t="str">
            <v>X</v>
          </cell>
          <cell r="K1004" t="str">
            <v>xxx</v>
          </cell>
          <cell r="L1004">
            <v>0</v>
          </cell>
          <cell r="M1004">
            <v>0</v>
          </cell>
          <cell r="V1004" t="str">
            <v>3B/4A/4B</v>
          </cell>
          <cell r="W1004">
            <v>0</v>
          </cell>
          <cell r="X1004">
            <v>0</v>
          </cell>
        </row>
        <row r="1005">
          <cell r="B1005" t="str">
            <v>Bäcker/in (IH)</v>
          </cell>
          <cell r="C1005">
            <v>541</v>
          </cell>
          <cell r="G1005">
            <v>541</v>
          </cell>
          <cell r="H1005" t="str">
            <v>Duales System</v>
          </cell>
          <cell r="I1005" t="str">
            <v>Bäcker/in (IH)Duales System</v>
          </cell>
          <cell r="J1005" t="str">
            <v>X</v>
          </cell>
          <cell r="K1005">
            <v>541</v>
          </cell>
          <cell r="L1005">
            <v>54</v>
          </cell>
          <cell r="M1005">
            <v>5</v>
          </cell>
          <cell r="V1005" t="str">
            <v>3B/4A/4B</v>
          </cell>
          <cell r="W1005">
            <v>5</v>
          </cell>
          <cell r="X1005">
            <v>0</v>
          </cell>
        </row>
        <row r="1006">
          <cell r="B1006" t="str">
            <v>Bäcker/in (Hw)</v>
          </cell>
          <cell r="C1006">
            <v>541</v>
          </cell>
          <cell r="G1006">
            <v>541</v>
          </cell>
          <cell r="H1006" t="str">
            <v>Duales System</v>
          </cell>
          <cell r="I1006" t="str">
            <v>Bäcker/in (Hw)Duales System</v>
          </cell>
          <cell r="J1006" t="str">
            <v>X</v>
          </cell>
          <cell r="K1006">
            <v>541</v>
          </cell>
          <cell r="L1006">
            <v>54</v>
          </cell>
          <cell r="M1006">
            <v>5</v>
          </cell>
          <cell r="V1006" t="str">
            <v>3B/4A/4B</v>
          </cell>
          <cell r="W1006">
            <v>5</v>
          </cell>
          <cell r="X1006">
            <v>0</v>
          </cell>
        </row>
        <row r="1007">
          <cell r="B1007" t="str">
            <v>Bäckerfachwerker/in*) (Hw)</v>
          </cell>
          <cell r="C1007">
            <v>541</v>
          </cell>
          <cell r="G1007">
            <v>541</v>
          </cell>
          <cell r="H1007" t="str">
            <v>Duales System</v>
          </cell>
          <cell r="I1007" t="str">
            <v>Bäckerfachwerker/in*) (Hw)Duales System</v>
          </cell>
          <cell r="J1007" t="str">
            <v>X</v>
          </cell>
          <cell r="K1007">
            <v>541</v>
          </cell>
          <cell r="L1007">
            <v>54</v>
          </cell>
          <cell r="M1007">
            <v>5</v>
          </cell>
          <cell r="V1007" t="str">
            <v>3B/4A/4B</v>
          </cell>
          <cell r="W1007">
            <v>5</v>
          </cell>
          <cell r="X1007">
            <v>0</v>
          </cell>
        </row>
        <row r="1008">
          <cell r="B1008" t="str">
            <v>Bäckerwerker/in*) (Hw)</v>
          </cell>
          <cell r="C1008">
            <v>541</v>
          </cell>
          <cell r="G1008">
            <v>541</v>
          </cell>
          <cell r="H1008" t="str">
            <v>Duales System</v>
          </cell>
          <cell r="I1008" t="str">
            <v>Bäckerwerker/in*) (Hw)Duales System</v>
          </cell>
          <cell r="J1008" t="str">
            <v>X</v>
          </cell>
          <cell r="K1008">
            <v>541</v>
          </cell>
          <cell r="L1008">
            <v>54</v>
          </cell>
          <cell r="M1008">
            <v>5</v>
          </cell>
          <cell r="V1008" t="str">
            <v>3B/4A/4B</v>
          </cell>
          <cell r="W1008">
            <v>5</v>
          </cell>
          <cell r="X1008">
            <v>0</v>
          </cell>
        </row>
        <row r="1009">
          <cell r="B1009" t="str">
            <v>Konditor/in (Hw)</v>
          </cell>
          <cell r="C1009">
            <v>541</v>
          </cell>
          <cell r="G1009">
            <v>541</v>
          </cell>
          <cell r="H1009" t="str">
            <v>Duales System</v>
          </cell>
          <cell r="I1009" t="str">
            <v>Konditor/in (Hw)Duales System</v>
          </cell>
          <cell r="J1009" t="str">
            <v>X</v>
          </cell>
          <cell r="K1009">
            <v>541</v>
          </cell>
          <cell r="L1009">
            <v>54</v>
          </cell>
          <cell r="M1009">
            <v>5</v>
          </cell>
          <cell r="V1009" t="str">
            <v>3B/4A/4B</v>
          </cell>
          <cell r="W1009">
            <v>5</v>
          </cell>
          <cell r="X1009">
            <v>0</v>
          </cell>
        </row>
        <row r="1010">
          <cell r="B1010" t="str">
            <v>Fachkraft für Süßwarentechnik (IH)</v>
          </cell>
          <cell r="C1010">
            <v>541</v>
          </cell>
          <cell r="G1010">
            <v>541</v>
          </cell>
          <cell r="H1010" t="str">
            <v>Duales System</v>
          </cell>
          <cell r="I1010" t="str">
            <v>Fachkraft für Süßwarentechnik (IH)Duales System</v>
          </cell>
          <cell r="J1010" t="str">
            <v>X</v>
          </cell>
          <cell r="K1010">
            <v>541</v>
          </cell>
          <cell r="L1010">
            <v>54</v>
          </cell>
          <cell r="M1010">
            <v>5</v>
          </cell>
          <cell r="V1010" t="str">
            <v>3B/4A/4B</v>
          </cell>
          <cell r="W1010">
            <v>5</v>
          </cell>
          <cell r="X1010">
            <v>0</v>
          </cell>
        </row>
        <row r="1011">
          <cell r="B1011" t="str">
            <v>Fleischer/Fleischerinnen xxx</v>
          </cell>
          <cell r="C1011" t="str">
            <v>xxx</v>
          </cell>
          <cell r="G1011" t="str">
            <v>xxx</v>
          </cell>
          <cell r="H1011" t="str">
            <v>Duales System</v>
          </cell>
          <cell r="I1011" t="str">
            <v>Fleischer/Fleischerinnen xxxDuales System</v>
          </cell>
          <cell r="J1011" t="str">
            <v>X</v>
          </cell>
          <cell r="K1011" t="str">
            <v>xxx</v>
          </cell>
          <cell r="L1011">
            <v>0</v>
          </cell>
          <cell r="M1011">
            <v>0</v>
          </cell>
          <cell r="V1011" t="str">
            <v>3B/4A/4B</v>
          </cell>
          <cell r="W1011">
            <v>0</v>
          </cell>
          <cell r="X1011">
            <v>0</v>
          </cell>
        </row>
        <row r="1012">
          <cell r="B1012" t="str">
            <v>Fleischer/in (IH)</v>
          </cell>
          <cell r="C1012">
            <v>541</v>
          </cell>
          <cell r="G1012">
            <v>541</v>
          </cell>
          <cell r="H1012" t="str">
            <v>Duales System</v>
          </cell>
          <cell r="I1012" t="str">
            <v>Fleischer/in (IH)Duales System</v>
          </cell>
          <cell r="J1012" t="str">
            <v>X</v>
          </cell>
          <cell r="K1012">
            <v>541</v>
          </cell>
          <cell r="L1012">
            <v>54</v>
          </cell>
          <cell r="M1012">
            <v>5</v>
          </cell>
          <cell r="V1012" t="str">
            <v>3B/4A/4B</v>
          </cell>
          <cell r="W1012">
            <v>5</v>
          </cell>
          <cell r="X1012">
            <v>0</v>
          </cell>
        </row>
        <row r="1013">
          <cell r="B1013" t="str">
            <v>Fleischer/in (Hw)</v>
          </cell>
          <cell r="C1013">
            <v>541</v>
          </cell>
          <cell r="G1013">
            <v>541</v>
          </cell>
          <cell r="H1013" t="str">
            <v>Duales System</v>
          </cell>
          <cell r="I1013" t="str">
            <v>Fleischer/in (Hw)Duales System</v>
          </cell>
          <cell r="J1013" t="str">
            <v>X</v>
          </cell>
          <cell r="K1013">
            <v>541</v>
          </cell>
          <cell r="L1013">
            <v>54</v>
          </cell>
          <cell r="M1013">
            <v>5</v>
          </cell>
          <cell r="V1013" t="str">
            <v>3B/4A/4B</v>
          </cell>
          <cell r="W1013">
            <v>5</v>
          </cell>
          <cell r="X1013">
            <v>0</v>
          </cell>
        </row>
        <row r="1014">
          <cell r="B1014" t="str">
            <v>Fleischerfachwerker/in*) (Hw)</v>
          </cell>
          <cell r="C1014">
            <v>541</v>
          </cell>
          <cell r="G1014">
            <v>541</v>
          </cell>
          <cell r="H1014" t="str">
            <v>Duales System</v>
          </cell>
          <cell r="I1014" t="str">
            <v>Fleischerfachwerker/in*) (Hw)Duales System</v>
          </cell>
          <cell r="J1014" t="str">
            <v>X</v>
          </cell>
          <cell r="K1014">
            <v>541</v>
          </cell>
          <cell r="L1014">
            <v>54</v>
          </cell>
          <cell r="M1014">
            <v>5</v>
          </cell>
          <cell r="V1014" t="str">
            <v>3B/4A/4B</v>
          </cell>
          <cell r="W1014">
            <v>5</v>
          </cell>
          <cell r="X1014">
            <v>0</v>
          </cell>
        </row>
        <row r="1015">
          <cell r="B1015" t="str">
            <v>Fleischerwerker/in*) (Hw)</v>
          </cell>
          <cell r="C1015">
            <v>541</v>
          </cell>
          <cell r="G1015">
            <v>541</v>
          </cell>
          <cell r="H1015" t="str">
            <v>Duales System</v>
          </cell>
          <cell r="I1015" t="str">
            <v>Fleischerwerker/in*) (Hw)Duales System</v>
          </cell>
          <cell r="J1015" t="str">
            <v>X</v>
          </cell>
          <cell r="K1015">
            <v>541</v>
          </cell>
          <cell r="L1015">
            <v>54</v>
          </cell>
          <cell r="M1015">
            <v>5</v>
          </cell>
          <cell r="V1015" t="str">
            <v>3B/4A/4B</v>
          </cell>
          <cell r="W1015">
            <v>5</v>
          </cell>
          <cell r="X1015">
            <v>0</v>
          </cell>
        </row>
        <row r="1016">
          <cell r="B1016" t="str">
            <v>Köche/Köchinnen xxx</v>
          </cell>
          <cell r="C1016" t="str">
            <v>xxx</v>
          </cell>
          <cell r="G1016" t="str">
            <v>xxx</v>
          </cell>
          <cell r="H1016" t="str">
            <v>Duales System</v>
          </cell>
          <cell r="I1016" t="str">
            <v>Köche/Köchinnen xxxDuales System</v>
          </cell>
          <cell r="J1016" t="str">
            <v>X</v>
          </cell>
          <cell r="K1016" t="str">
            <v>xxx</v>
          </cell>
          <cell r="L1016">
            <v>0</v>
          </cell>
          <cell r="M1016">
            <v>0</v>
          </cell>
          <cell r="V1016" t="str">
            <v>3B/4A/4B</v>
          </cell>
          <cell r="W1016">
            <v>0</v>
          </cell>
          <cell r="X1016">
            <v>0</v>
          </cell>
        </row>
        <row r="1017">
          <cell r="B1017" t="str">
            <v>Koch/Köchin (IH)</v>
          </cell>
          <cell r="C1017">
            <v>811</v>
          </cell>
          <cell r="G1017">
            <v>811</v>
          </cell>
          <cell r="H1017" t="str">
            <v>Duales System</v>
          </cell>
          <cell r="I1017" t="str">
            <v>Koch/Köchin (IH)Duales System</v>
          </cell>
          <cell r="J1017" t="str">
            <v>X</v>
          </cell>
          <cell r="K1017">
            <v>811</v>
          </cell>
          <cell r="L1017">
            <v>81</v>
          </cell>
          <cell r="M1017">
            <v>8</v>
          </cell>
          <cell r="V1017" t="str">
            <v>3B/4A/4B</v>
          </cell>
          <cell r="W1017">
            <v>8</v>
          </cell>
          <cell r="X1017">
            <v>0</v>
          </cell>
        </row>
        <row r="1018">
          <cell r="B1018" t="str">
            <v>Koch/Köchin (Hw)</v>
          </cell>
          <cell r="C1018">
            <v>811</v>
          </cell>
          <cell r="G1018">
            <v>811</v>
          </cell>
          <cell r="H1018" t="str">
            <v>Duales System</v>
          </cell>
          <cell r="I1018" t="str">
            <v>Koch/Köchin (Hw)Duales System</v>
          </cell>
          <cell r="J1018" t="str">
            <v>X</v>
          </cell>
          <cell r="K1018">
            <v>811</v>
          </cell>
          <cell r="L1018">
            <v>81</v>
          </cell>
          <cell r="M1018">
            <v>8</v>
          </cell>
          <cell r="V1018" t="str">
            <v>3B/4A/4B</v>
          </cell>
          <cell r="W1018">
            <v>8</v>
          </cell>
          <cell r="X1018">
            <v>0</v>
          </cell>
        </row>
        <row r="1019">
          <cell r="B1019" t="str">
            <v>Beikoch/Beiköchin*) (IH)</v>
          </cell>
          <cell r="C1019">
            <v>811</v>
          </cell>
          <cell r="G1019">
            <v>811</v>
          </cell>
          <cell r="H1019" t="str">
            <v>Duales System</v>
          </cell>
          <cell r="I1019" t="str">
            <v>Beikoch/Beiköchin*) (IH)Duales System</v>
          </cell>
          <cell r="J1019" t="str">
            <v>X</v>
          </cell>
          <cell r="K1019">
            <v>811</v>
          </cell>
          <cell r="L1019">
            <v>81</v>
          </cell>
          <cell r="M1019">
            <v>8</v>
          </cell>
          <cell r="V1019" t="str">
            <v>3B/4A/4B</v>
          </cell>
          <cell r="W1019">
            <v>8</v>
          </cell>
          <cell r="X1019">
            <v>0</v>
          </cell>
        </row>
        <row r="1020">
          <cell r="B1020" t="str">
            <v>Teilkoch/Teilköchin*) (IH)</v>
          </cell>
          <cell r="C1020">
            <v>811</v>
          </cell>
          <cell r="G1020">
            <v>811</v>
          </cell>
          <cell r="H1020" t="str">
            <v>Duales System</v>
          </cell>
          <cell r="I1020" t="str">
            <v>Teilkoch/Teilköchin*) (IH)Duales System</v>
          </cell>
          <cell r="J1020" t="str">
            <v>X</v>
          </cell>
          <cell r="K1020">
            <v>811</v>
          </cell>
          <cell r="L1020">
            <v>81</v>
          </cell>
          <cell r="M1020">
            <v>8</v>
          </cell>
          <cell r="V1020" t="str">
            <v>3B/4A/4B</v>
          </cell>
          <cell r="W1020">
            <v>8</v>
          </cell>
          <cell r="X1020">
            <v>0</v>
          </cell>
        </row>
        <row r="1021">
          <cell r="B1021" t="str">
            <v>Berufe in der Getränke-, Genußmittelherstellung xxx</v>
          </cell>
          <cell r="C1021" t="str">
            <v>xxx</v>
          </cell>
          <cell r="G1021" t="str">
            <v>xxx</v>
          </cell>
          <cell r="H1021" t="str">
            <v>Duales System</v>
          </cell>
          <cell r="I1021" t="str">
            <v>Berufe in der Getränke-, Genußmittelherstellung xxxDuales System</v>
          </cell>
          <cell r="J1021" t="str">
            <v>X</v>
          </cell>
          <cell r="K1021" t="str">
            <v>xxx</v>
          </cell>
          <cell r="L1021">
            <v>0</v>
          </cell>
          <cell r="M1021">
            <v>0</v>
          </cell>
          <cell r="V1021" t="str">
            <v>3B/4A/4B</v>
          </cell>
          <cell r="W1021">
            <v>0</v>
          </cell>
          <cell r="X1021">
            <v>0</v>
          </cell>
        </row>
        <row r="1022">
          <cell r="B1022" t="str">
            <v>Brauer/in und Mälzer/in (IH)</v>
          </cell>
          <cell r="C1022">
            <v>541</v>
          </cell>
          <cell r="G1022">
            <v>541</v>
          </cell>
          <cell r="H1022" t="str">
            <v>Duales System</v>
          </cell>
          <cell r="I1022" t="str">
            <v>Brauer/in und Mälzer/in (IH)Duales System</v>
          </cell>
          <cell r="J1022" t="str">
            <v>X</v>
          </cell>
          <cell r="K1022">
            <v>541</v>
          </cell>
          <cell r="L1022">
            <v>54</v>
          </cell>
          <cell r="M1022">
            <v>5</v>
          </cell>
          <cell r="V1022" t="str">
            <v>3B/4A/4B</v>
          </cell>
          <cell r="W1022">
            <v>5</v>
          </cell>
          <cell r="X1022">
            <v>0</v>
          </cell>
        </row>
        <row r="1023">
          <cell r="B1023" t="str">
            <v>Brauer/in und Mälzer/in (Hw)</v>
          </cell>
          <cell r="C1023">
            <v>541</v>
          </cell>
          <cell r="G1023">
            <v>541</v>
          </cell>
          <cell r="H1023" t="str">
            <v>Duales System</v>
          </cell>
          <cell r="I1023" t="str">
            <v>Brauer/in und Mälzer/in (Hw)Duales System</v>
          </cell>
          <cell r="J1023" t="str">
            <v>X</v>
          </cell>
          <cell r="K1023">
            <v>541</v>
          </cell>
          <cell r="L1023">
            <v>54</v>
          </cell>
          <cell r="M1023">
            <v>5</v>
          </cell>
          <cell r="V1023" t="str">
            <v>3B/4A/4B</v>
          </cell>
          <cell r="W1023">
            <v>5</v>
          </cell>
          <cell r="X1023">
            <v>0</v>
          </cell>
        </row>
        <row r="1024">
          <cell r="B1024" t="str">
            <v>Brenner/in (IH)</v>
          </cell>
          <cell r="C1024">
            <v>541</v>
          </cell>
          <cell r="G1024">
            <v>541</v>
          </cell>
          <cell r="H1024" t="str">
            <v>Duales System</v>
          </cell>
          <cell r="I1024" t="str">
            <v>Brenner/in (IH)Duales System</v>
          </cell>
          <cell r="J1024" t="str">
            <v>X</v>
          </cell>
          <cell r="K1024">
            <v>541</v>
          </cell>
          <cell r="L1024">
            <v>54</v>
          </cell>
          <cell r="M1024">
            <v>5</v>
          </cell>
          <cell r="V1024" t="str">
            <v>3B/4A/4B</v>
          </cell>
          <cell r="W1024">
            <v>5</v>
          </cell>
          <cell r="X1024">
            <v>0</v>
          </cell>
        </row>
        <row r="1025">
          <cell r="B1025" t="str">
            <v>Brenner/in (Lw)</v>
          </cell>
          <cell r="C1025">
            <v>541</v>
          </cell>
          <cell r="G1025">
            <v>541</v>
          </cell>
          <cell r="H1025" t="str">
            <v>Duales System</v>
          </cell>
          <cell r="I1025" t="str">
            <v>Brenner/in (Lw)Duales System</v>
          </cell>
          <cell r="J1025" t="str">
            <v>X</v>
          </cell>
          <cell r="K1025">
            <v>541</v>
          </cell>
          <cell r="L1025">
            <v>54</v>
          </cell>
          <cell r="M1025">
            <v>5</v>
          </cell>
          <cell r="V1025" t="str">
            <v>3B/4A/4B</v>
          </cell>
          <cell r="W1025">
            <v>5</v>
          </cell>
          <cell r="X1025">
            <v>0</v>
          </cell>
        </row>
        <row r="1026">
          <cell r="B1026" t="str">
            <v>Destillateur/in (IH)</v>
          </cell>
          <cell r="C1026">
            <v>541</v>
          </cell>
          <cell r="G1026">
            <v>541</v>
          </cell>
          <cell r="H1026" t="str">
            <v>Duales System</v>
          </cell>
          <cell r="I1026" t="str">
            <v>Destillateur/in (IH)Duales System</v>
          </cell>
          <cell r="J1026" t="str">
            <v>X</v>
          </cell>
          <cell r="K1026">
            <v>541</v>
          </cell>
          <cell r="L1026">
            <v>54</v>
          </cell>
          <cell r="M1026">
            <v>5</v>
          </cell>
          <cell r="V1026" t="str">
            <v>3B/4A/4B</v>
          </cell>
          <cell r="W1026">
            <v>5</v>
          </cell>
          <cell r="X1026">
            <v>0</v>
          </cell>
        </row>
        <row r="1027">
          <cell r="B1027" t="str">
            <v>Destillateur/in (Hw)</v>
          </cell>
          <cell r="C1027">
            <v>541</v>
          </cell>
          <cell r="G1027">
            <v>541</v>
          </cell>
          <cell r="H1027" t="str">
            <v>Duales System</v>
          </cell>
          <cell r="I1027" t="str">
            <v>Destillateur/in (Hw)Duales System</v>
          </cell>
          <cell r="J1027" t="str">
            <v>X</v>
          </cell>
          <cell r="K1027">
            <v>541</v>
          </cell>
          <cell r="L1027">
            <v>54</v>
          </cell>
          <cell r="M1027">
            <v>5</v>
          </cell>
          <cell r="V1027" t="str">
            <v>3B/4A/4B</v>
          </cell>
          <cell r="W1027">
            <v>5</v>
          </cell>
          <cell r="X1027">
            <v>0</v>
          </cell>
        </row>
        <row r="1028">
          <cell r="B1028" t="str">
            <v>Weinküfer/in (IH)</v>
          </cell>
          <cell r="C1028">
            <v>541</v>
          </cell>
          <cell r="G1028">
            <v>541</v>
          </cell>
          <cell r="H1028" t="str">
            <v>Duales System</v>
          </cell>
          <cell r="I1028" t="str">
            <v>Weinküfer/in (IH)Duales System</v>
          </cell>
          <cell r="J1028" t="str">
            <v>X</v>
          </cell>
          <cell r="K1028">
            <v>541</v>
          </cell>
          <cell r="L1028">
            <v>54</v>
          </cell>
          <cell r="M1028">
            <v>5</v>
          </cell>
          <cell r="V1028" t="str">
            <v>3B/4A/4B</v>
          </cell>
          <cell r="W1028">
            <v>5</v>
          </cell>
          <cell r="X1028">
            <v>0</v>
          </cell>
        </row>
        <row r="1029">
          <cell r="B1029" t="str">
            <v>Weinküfer/in (Hw)</v>
          </cell>
          <cell r="C1029">
            <v>541</v>
          </cell>
          <cell r="G1029">
            <v>541</v>
          </cell>
          <cell r="H1029" t="str">
            <v>Duales System</v>
          </cell>
          <cell r="I1029" t="str">
            <v>Weinküfer/in (Hw)Duales System</v>
          </cell>
          <cell r="J1029" t="str">
            <v>X</v>
          </cell>
          <cell r="K1029">
            <v>541</v>
          </cell>
          <cell r="L1029">
            <v>54</v>
          </cell>
          <cell r="M1029">
            <v>5</v>
          </cell>
          <cell r="V1029" t="str">
            <v>3B/4A/4B</v>
          </cell>
          <cell r="W1029">
            <v>5</v>
          </cell>
          <cell r="X1029">
            <v>0</v>
          </cell>
        </row>
        <row r="1030">
          <cell r="B1030" t="str">
            <v>Fachkraft für Fruchtsafttechnik (IH)</v>
          </cell>
          <cell r="C1030">
            <v>541</v>
          </cell>
          <cell r="G1030">
            <v>541</v>
          </cell>
          <cell r="H1030" t="str">
            <v>Duales System</v>
          </cell>
          <cell r="I1030" t="str">
            <v>Fachkraft für Fruchtsafttechnik (IH)Duales System</v>
          </cell>
          <cell r="J1030" t="str">
            <v>X</v>
          </cell>
          <cell r="K1030">
            <v>541</v>
          </cell>
          <cell r="L1030">
            <v>54</v>
          </cell>
          <cell r="M1030">
            <v>5</v>
          </cell>
          <cell r="V1030" t="str">
            <v>3B/4A/4B</v>
          </cell>
          <cell r="W1030">
            <v>5</v>
          </cell>
          <cell r="X1030">
            <v>0</v>
          </cell>
        </row>
        <row r="1031">
          <cell r="B1031" t="str">
            <v>Fachkraft für Fruchtsafttechnik (Hw)</v>
          </cell>
          <cell r="C1031">
            <v>541</v>
          </cell>
          <cell r="G1031">
            <v>541</v>
          </cell>
          <cell r="H1031" t="str">
            <v>Duales System</v>
          </cell>
          <cell r="I1031" t="str">
            <v>Fachkraft für Fruchtsafttechnik (Hw)Duales System</v>
          </cell>
          <cell r="J1031" t="str">
            <v>X</v>
          </cell>
          <cell r="K1031">
            <v>541</v>
          </cell>
          <cell r="L1031">
            <v>54</v>
          </cell>
          <cell r="M1031">
            <v>5</v>
          </cell>
          <cell r="V1031" t="str">
            <v>3B/4A/4B</v>
          </cell>
          <cell r="W1031">
            <v>5</v>
          </cell>
          <cell r="X1031">
            <v>0</v>
          </cell>
        </row>
        <row r="1032">
          <cell r="B1032" t="str">
            <v>Übrige Ernährungsberufe xxx</v>
          </cell>
          <cell r="C1032" t="str">
            <v>xxx</v>
          </cell>
          <cell r="G1032" t="str">
            <v>xxx</v>
          </cell>
          <cell r="H1032" t="str">
            <v>Duales System</v>
          </cell>
          <cell r="I1032" t="str">
            <v>Übrige Ernährungsberufe xxxDuales System</v>
          </cell>
          <cell r="J1032" t="str">
            <v>X</v>
          </cell>
          <cell r="K1032" t="str">
            <v>xxx</v>
          </cell>
          <cell r="L1032">
            <v>0</v>
          </cell>
          <cell r="M1032">
            <v>0</v>
          </cell>
          <cell r="V1032" t="str">
            <v>3B/4A/4B</v>
          </cell>
          <cell r="W1032">
            <v>0</v>
          </cell>
          <cell r="X1032">
            <v>0</v>
          </cell>
        </row>
        <row r="1033">
          <cell r="B1033" t="str">
            <v>Molkereifachmann/-fachfrau (Lw)</v>
          </cell>
          <cell r="C1033">
            <v>541</v>
          </cell>
          <cell r="G1033">
            <v>541</v>
          </cell>
          <cell r="H1033" t="str">
            <v>Duales System</v>
          </cell>
          <cell r="I1033" t="str">
            <v>Molkereifachmann/-fachfrau (Lw)Duales System</v>
          </cell>
          <cell r="J1033" t="str">
            <v>X</v>
          </cell>
          <cell r="K1033">
            <v>541</v>
          </cell>
          <cell r="L1033">
            <v>54</v>
          </cell>
          <cell r="M1033">
            <v>5</v>
          </cell>
          <cell r="V1033" t="str">
            <v>3B/4A/4B</v>
          </cell>
          <cell r="W1033">
            <v>5</v>
          </cell>
          <cell r="X1033">
            <v>0</v>
          </cell>
        </row>
        <row r="1034">
          <cell r="B1034" t="str">
            <v>Fachkraft für Lebensmitteltechnik (IH)</v>
          </cell>
          <cell r="C1034">
            <v>541</v>
          </cell>
          <cell r="G1034">
            <v>541</v>
          </cell>
          <cell r="H1034" t="str">
            <v>Duales System</v>
          </cell>
          <cell r="I1034" t="str">
            <v>Fachkraft für Lebensmitteltechnik (IH)Duales System</v>
          </cell>
          <cell r="J1034" t="str">
            <v>X</v>
          </cell>
          <cell r="K1034">
            <v>541</v>
          </cell>
          <cell r="L1034">
            <v>54</v>
          </cell>
          <cell r="M1034">
            <v>5</v>
          </cell>
          <cell r="V1034" t="str">
            <v>3B/4A/4B</v>
          </cell>
          <cell r="W1034">
            <v>5</v>
          </cell>
          <cell r="X1034">
            <v>0</v>
          </cell>
        </row>
        <row r="1035">
          <cell r="B1035" t="str">
            <v>Fachkraft für Lebensmitteltechnik (Hw)</v>
          </cell>
          <cell r="C1035">
            <v>541</v>
          </cell>
          <cell r="G1035">
            <v>541</v>
          </cell>
          <cell r="H1035" t="str">
            <v>Duales System</v>
          </cell>
          <cell r="I1035" t="str">
            <v>Fachkraft für Lebensmitteltechnik (Hw)Duales System</v>
          </cell>
          <cell r="J1035" t="str">
            <v>X</v>
          </cell>
          <cell r="K1035">
            <v>541</v>
          </cell>
          <cell r="L1035">
            <v>54</v>
          </cell>
          <cell r="M1035">
            <v>5</v>
          </cell>
          <cell r="V1035" t="str">
            <v>3B/4A/4B</v>
          </cell>
          <cell r="W1035">
            <v>5</v>
          </cell>
          <cell r="X1035">
            <v>0</v>
          </cell>
        </row>
        <row r="1036">
          <cell r="B1036" t="str">
            <v>Müller/in (Verfahrenstechnolog(e/in) in der Mühlen- und Futtermittelwirtschaft) (IH)</v>
          </cell>
          <cell r="C1036">
            <v>541</v>
          </cell>
          <cell r="G1036">
            <v>541</v>
          </cell>
          <cell r="H1036" t="str">
            <v>Duales System</v>
          </cell>
          <cell r="I1036" t="str">
            <v>Müller/in (Verfahrenstechnolog(e/in) in der Mühlen- und Futtermittelwirtschaft) (IH)Duales System</v>
          </cell>
          <cell r="J1036" t="str">
            <v>X</v>
          </cell>
          <cell r="K1036">
            <v>541</v>
          </cell>
          <cell r="L1036">
            <v>54</v>
          </cell>
          <cell r="M1036">
            <v>5</v>
          </cell>
          <cell r="V1036" t="str">
            <v>3B/4A/4B</v>
          </cell>
          <cell r="W1036">
            <v>5</v>
          </cell>
          <cell r="X1036">
            <v>0</v>
          </cell>
        </row>
        <row r="1037">
          <cell r="B1037" t="str">
            <v>Müller/in (Verfahrenstechnolog(e/in) in der Mühlen- und Futtermittelwirtschaft) (Hw)</v>
          </cell>
          <cell r="C1037">
            <v>541</v>
          </cell>
          <cell r="G1037">
            <v>541</v>
          </cell>
          <cell r="H1037" t="str">
            <v>Duales System</v>
          </cell>
          <cell r="I1037" t="str">
            <v>Müller/in (Verfahrenstechnolog(e/in) in der Mühlen- und Futtermittelwirtschaft) (Hw)Duales System</v>
          </cell>
          <cell r="J1037" t="str">
            <v>X</v>
          </cell>
          <cell r="K1037">
            <v>541</v>
          </cell>
          <cell r="L1037">
            <v>54</v>
          </cell>
          <cell r="M1037">
            <v>5</v>
          </cell>
          <cell r="V1037" t="str">
            <v>3B/4A/4B</v>
          </cell>
          <cell r="W1037">
            <v>5</v>
          </cell>
          <cell r="X1037">
            <v>0</v>
          </cell>
        </row>
        <row r="1038">
          <cell r="B1038" t="str">
            <v>Müller/in (IH)</v>
          </cell>
          <cell r="C1038">
            <v>541</v>
          </cell>
          <cell r="G1038">
            <v>541</v>
          </cell>
          <cell r="H1038" t="str">
            <v>Duales System</v>
          </cell>
          <cell r="I1038" t="str">
            <v>Müller/in (IH)Duales System</v>
          </cell>
          <cell r="J1038" t="str">
            <v>X</v>
          </cell>
          <cell r="K1038">
            <v>541</v>
          </cell>
          <cell r="L1038">
            <v>54</v>
          </cell>
          <cell r="M1038">
            <v>5</v>
          </cell>
          <cell r="V1038" t="str">
            <v>3B/4A/4B</v>
          </cell>
          <cell r="W1038">
            <v>5</v>
          </cell>
          <cell r="X1038">
            <v>0</v>
          </cell>
        </row>
        <row r="1039">
          <cell r="B1039" t="str">
            <v>Müller/in (Hw)</v>
          </cell>
          <cell r="C1039">
            <v>541</v>
          </cell>
          <cell r="G1039">
            <v>541</v>
          </cell>
          <cell r="H1039" t="str">
            <v>Duales System</v>
          </cell>
          <cell r="I1039" t="str">
            <v>Müller/in (Hw)Duales System</v>
          </cell>
          <cell r="J1039" t="str">
            <v>X</v>
          </cell>
          <cell r="K1039">
            <v>541</v>
          </cell>
          <cell r="L1039">
            <v>54</v>
          </cell>
          <cell r="M1039">
            <v>5</v>
          </cell>
          <cell r="V1039" t="str">
            <v>3B/4A/4B</v>
          </cell>
          <cell r="W1039">
            <v>5</v>
          </cell>
          <cell r="X1039">
            <v>0</v>
          </cell>
        </row>
        <row r="1040">
          <cell r="B1040" t="str">
            <v>Hochbauberufe xxx</v>
          </cell>
          <cell r="C1040" t="str">
            <v>xxx</v>
          </cell>
          <cell r="G1040" t="str">
            <v>xxx</v>
          </cell>
          <cell r="H1040" t="str">
            <v>Duales System</v>
          </cell>
          <cell r="I1040" t="str">
            <v>Hochbauberufe xxxDuales System</v>
          </cell>
          <cell r="J1040" t="str">
            <v>X</v>
          </cell>
          <cell r="K1040" t="str">
            <v>xxx</v>
          </cell>
          <cell r="L1040">
            <v>0</v>
          </cell>
          <cell r="M1040">
            <v>0</v>
          </cell>
          <cell r="V1040" t="str">
            <v>3B/4A/4B</v>
          </cell>
          <cell r="W1040">
            <v>0</v>
          </cell>
          <cell r="X1040">
            <v>0</v>
          </cell>
        </row>
        <row r="1041">
          <cell r="B1041" t="str">
            <v>Hochbaufacharbeiter/in*) (Hw)</v>
          </cell>
          <cell r="C1041">
            <v>582</v>
          </cell>
          <cell r="G1041">
            <v>582</v>
          </cell>
          <cell r="H1041" t="str">
            <v>Duales System</v>
          </cell>
          <cell r="I1041" t="str">
            <v>Hochbaufacharbeiter/in*) (Hw)Duales System</v>
          </cell>
          <cell r="J1041" t="str">
            <v>X</v>
          </cell>
          <cell r="K1041">
            <v>582</v>
          </cell>
          <cell r="L1041">
            <v>58</v>
          </cell>
          <cell r="M1041">
            <v>5</v>
          </cell>
          <cell r="V1041" t="str">
            <v>3B/4A/4B</v>
          </cell>
          <cell r="W1041">
            <v>5</v>
          </cell>
          <cell r="X1041">
            <v>0</v>
          </cell>
        </row>
        <row r="1042">
          <cell r="B1042" t="str">
            <v>Hochbaufacharbeiter/in (IH)</v>
          </cell>
          <cell r="C1042">
            <v>582</v>
          </cell>
          <cell r="G1042">
            <v>582</v>
          </cell>
          <cell r="H1042" t="str">
            <v>Duales System</v>
          </cell>
          <cell r="I1042" t="str">
            <v>Hochbaufacharbeiter/in (IH)Duales System</v>
          </cell>
          <cell r="J1042" t="str">
            <v>X</v>
          </cell>
          <cell r="K1042">
            <v>582</v>
          </cell>
          <cell r="L1042">
            <v>58</v>
          </cell>
          <cell r="M1042">
            <v>5</v>
          </cell>
          <cell r="V1042" t="str">
            <v>3B/4A/4B</v>
          </cell>
          <cell r="W1042">
            <v>5</v>
          </cell>
          <cell r="X1042">
            <v>0</v>
          </cell>
        </row>
        <row r="1043">
          <cell r="B1043" t="str">
            <v>Hochbaufacharbeiter/in (Hw)</v>
          </cell>
          <cell r="C1043">
            <v>582</v>
          </cell>
          <cell r="G1043">
            <v>582</v>
          </cell>
          <cell r="H1043" t="str">
            <v>Duales System</v>
          </cell>
          <cell r="I1043" t="str">
            <v>Hochbaufacharbeiter/in (Hw)Duales System</v>
          </cell>
          <cell r="J1043" t="str">
            <v>X</v>
          </cell>
          <cell r="K1043">
            <v>582</v>
          </cell>
          <cell r="L1043">
            <v>58</v>
          </cell>
          <cell r="M1043">
            <v>5</v>
          </cell>
          <cell r="V1043" t="str">
            <v>3B/4A/4B</v>
          </cell>
          <cell r="W1043">
            <v>5</v>
          </cell>
          <cell r="X1043">
            <v>0</v>
          </cell>
        </row>
        <row r="1044">
          <cell r="B1044" t="str">
            <v>Baufacharbeiter/in (IH)</v>
          </cell>
          <cell r="C1044">
            <v>582</v>
          </cell>
          <cell r="G1044">
            <v>582</v>
          </cell>
          <cell r="H1044" t="str">
            <v>Duales System</v>
          </cell>
          <cell r="I1044" t="str">
            <v>Baufacharbeiter/in (IH)Duales System</v>
          </cell>
          <cell r="J1044" t="str">
            <v>X</v>
          </cell>
          <cell r="K1044">
            <v>582</v>
          </cell>
          <cell r="L1044">
            <v>58</v>
          </cell>
          <cell r="M1044">
            <v>5</v>
          </cell>
          <cell r="V1044" t="str">
            <v>3B/4A/4B</v>
          </cell>
          <cell r="W1044">
            <v>5</v>
          </cell>
          <cell r="X1044">
            <v>0</v>
          </cell>
        </row>
        <row r="1045">
          <cell r="B1045" t="str">
            <v>Baufacharbeiter/in*) (Hw)</v>
          </cell>
          <cell r="C1045">
            <v>582</v>
          </cell>
          <cell r="G1045">
            <v>582</v>
          </cell>
          <cell r="H1045" t="str">
            <v>Duales System</v>
          </cell>
          <cell r="I1045" t="str">
            <v>Baufacharbeiter/in*) (Hw)Duales System</v>
          </cell>
          <cell r="J1045" t="str">
            <v>X</v>
          </cell>
          <cell r="K1045">
            <v>582</v>
          </cell>
          <cell r="L1045">
            <v>58</v>
          </cell>
          <cell r="M1045">
            <v>5</v>
          </cell>
          <cell r="V1045" t="str">
            <v>3B/4A/4B</v>
          </cell>
          <cell r="W1045">
            <v>5</v>
          </cell>
          <cell r="X1045">
            <v>0</v>
          </cell>
        </row>
        <row r="1046">
          <cell r="B1046" t="str">
            <v>Bauwerksmechaniker/in für Abbruch und Betontrenntechnik (IH)</v>
          </cell>
          <cell r="C1046">
            <v>582</v>
          </cell>
          <cell r="G1046">
            <v>582</v>
          </cell>
          <cell r="H1046" t="str">
            <v>Duales System</v>
          </cell>
          <cell r="I1046" t="str">
            <v>Bauwerksmechaniker/in für Abbruch und Betontrenntechnik (IH)Duales System</v>
          </cell>
          <cell r="J1046" t="str">
            <v>X</v>
          </cell>
          <cell r="K1046">
            <v>582</v>
          </cell>
          <cell r="L1046">
            <v>58</v>
          </cell>
          <cell r="M1046">
            <v>5</v>
          </cell>
          <cell r="V1046" t="str">
            <v>3B/4A/4B</v>
          </cell>
          <cell r="W1046">
            <v>5</v>
          </cell>
          <cell r="X1046">
            <v>0</v>
          </cell>
        </row>
        <row r="1047">
          <cell r="B1047" t="str">
            <v>Bauwerksmechaniker/in für Abbruch und Betontrenntechnik (Hw)</v>
          </cell>
          <cell r="C1047">
            <v>582</v>
          </cell>
          <cell r="G1047">
            <v>582</v>
          </cell>
          <cell r="H1047" t="str">
            <v>Duales System</v>
          </cell>
          <cell r="I1047" t="str">
            <v>Bauwerksmechaniker/in für Abbruch und Betontrenntechnik (Hw)Duales System</v>
          </cell>
          <cell r="J1047" t="str">
            <v>X</v>
          </cell>
          <cell r="K1047">
            <v>582</v>
          </cell>
          <cell r="L1047">
            <v>58</v>
          </cell>
          <cell r="M1047">
            <v>5</v>
          </cell>
          <cell r="V1047" t="str">
            <v>3B/4A/4B</v>
          </cell>
          <cell r="W1047">
            <v>5</v>
          </cell>
          <cell r="X1047">
            <v>0</v>
          </cell>
        </row>
        <row r="1048">
          <cell r="B1048" t="str">
            <v>Hochbaufachwerker/in*) (IH)</v>
          </cell>
          <cell r="C1048">
            <v>582</v>
          </cell>
          <cell r="G1048">
            <v>582</v>
          </cell>
          <cell r="H1048" t="str">
            <v>Duales System</v>
          </cell>
          <cell r="I1048" t="str">
            <v>Hochbaufachwerker/in*) (IH)Duales System</v>
          </cell>
          <cell r="J1048" t="str">
            <v>X</v>
          </cell>
          <cell r="K1048">
            <v>582</v>
          </cell>
          <cell r="L1048">
            <v>58</v>
          </cell>
          <cell r="M1048">
            <v>5</v>
          </cell>
          <cell r="V1048" t="str">
            <v>3B/4A/4B</v>
          </cell>
          <cell r="W1048">
            <v>5</v>
          </cell>
          <cell r="X1048">
            <v>0</v>
          </cell>
        </row>
        <row r="1049">
          <cell r="B1049" t="str">
            <v>Hochbaufachwerker/in*) (Hw)</v>
          </cell>
          <cell r="C1049">
            <v>582</v>
          </cell>
          <cell r="G1049">
            <v>582</v>
          </cell>
          <cell r="H1049" t="str">
            <v>Duales System</v>
          </cell>
          <cell r="I1049" t="str">
            <v>Hochbaufachwerker/in*) (Hw)Duales System</v>
          </cell>
          <cell r="J1049" t="str">
            <v>X</v>
          </cell>
          <cell r="K1049">
            <v>582</v>
          </cell>
          <cell r="L1049">
            <v>58</v>
          </cell>
          <cell r="M1049">
            <v>5</v>
          </cell>
          <cell r="V1049" t="str">
            <v>3B/4A/4B</v>
          </cell>
          <cell r="W1049">
            <v>5</v>
          </cell>
          <cell r="X1049">
            <v>0</v>
          </cell>
        </row>
        <row r="1050">
          <cell r="B1050" t="str">
            <v>Maurer/in (IH)</v>
          </cell>
          <cell r="C1050">
            <v>582</v>
          </cell>
          <cell r="G1050">
            <v>582</v>
          </cell>
          <cell r="H1050" t="str">
            <v>Duales System</v>
          </cell>
          <cell r="I1050" t="str">
            <v>Maurer/in (IH)Duales System</v>
          </cell>
          <cell r="J1050" t="str">
            <v>X</v>
          </cell>
          <cell r="K1050">
            <v>582</v>
          </cell>
          <cell r="L1050">
            <v>58</v>
          </cell>
          <cell r="M1050">
            <v>5</v>
          </cell>
          <cell r="V1050" t="str">
            <v>3B/4A/4B</v>
          </cell>
          <cell r="W1050">
            <v>5</v>
          </cell>
          <cell r="X1050">
            <v>0</v>
          </cell>
        </row>
        <row r="1051">
          <cell r="B1051" t="str">
            <v>Maurer/in (Hw)</v>
          </cell>
          <cell r="C1051">
            <v>582</v>
          </cell>
          <cell r="G1051">
            <v>582</v>
          </cell>
          <cell r="H1051" t="str">
            <v>Duales System</v>
          </cell>
          <cell r="I1051" t="str">
            <v>Maurer/in (Hw)Duales System</v>
          </cell>
          <cell r="J1051" t="str">
            <v>X</v>
          </cell>
          <cell r="K1051">
            <v>582</v>
          </cell>
          <cell r="L1051">
            <v>58</v>
          </cell>
          <cell r="M1051">
            <v>5</v>
          </cell>
          <cell r="V1051" t="str">
            <v>3B/4A/4B</v>
          </cell>
          <cell r="W1051">
            <v>5</v>
          </cell>
          <cell r="X1051">
            <v>0</v>
          </cell>
        </row>
        <row r="1052">
          <cell r="B1052" t="str">
            <v>Fassadenmonteur/in (IH)</v>
          </cell>
          <cell r="C1052">
            <v>582</v>
          </cell>
          <cell r="G1052">
            <v>582</v>
          </cell>
          <cell r="H1052" t="str">
            <v>Duales System</v>
          </cell>
          <cell r="I1052" t="str">
            <v>Fassadenmonteur/in (IH)Duales System</v>
          </cell>
          <cell r="J1052" t="str">
            <v>X</v>
          </cell>
          <cell r="K1052">
            <v>582</v>
          </cell>
          <cell r="L1052">
            <v>58</v>
          </cell>
          <cell r="M1052">
            <v>5</v>
          </cell>
          <cell r="V1052" t="str">
            <v>3B/4A/4B</v>
          </cell>
          <cell r="W1052">
            <v>5</v>
          </cell>
          <cell r="X1052">
            <v>0</v>
          </cell>
        </row>
        <row r="1053">
          <cell r="B1053" t="str">
            <v>Fassadenmonteur/in (Hw)</v>
          </cell>
          <cell r="C1053">
            <v>582</v>
          </cell>
          <cell r="G1053">
            <v>582</v>
          </cell>
          <cell r="H1053" t="str">
            <v>Duales System</v>
          </cell>
          <cell r="I1053" t="str">
            <v>Fassadenmonteur/in (Hw)Duales System</v>
          </cell>
          <cell r="J1053" t="str">
            <v>X</v>
          </cell>
          <cell r="K1053">
            <v>582</v>
          </cell>
          <cell r="L1053">
            <v>58</v>
          </cell>
          <cell r="M1053">
            <v>5</v>
          </cell>
          <cell r="V1053" t="str">
            <v>3B/4A/4B</v>
          </cell>
          <cell r="W1053">
            <v>5</v>
          </cell>
          <cell r="X1053">
            <v>0</v>
          </cell>
        </row>
        <row r="1054">
          <cell r="B1054" t="str">
            <v>Feuerungs- und Schornsteinbauer/in (IH)</v>
          </cell>
          <cell r="C1054">
            <v>582</v>
          </cell>
          <cell r="G1054">
            <v>582</v>
          </cell>
          <cell r="H1054" t="str">
            <v>Duales System</v>
          </cell>
          <cell r="I1054" t="str">
            <v>Feuerungs- und Schornsteinbauer/in (IH)Duales System</v>
          </cell>
          <cell r="J1054" t="str">
            <v>X</v>
          </cell>
          <cell r="K1054">
            <v>582</v>
          </cell>
          <cell r="L1054">
            <v>58</v>
          </cell>
          <cell r="M1054">
            <v>5</v>
          </cell>
          <cell r="V1054" t="str">
            <v>3B/4A/4B</v>
          </cell>
          <cell r="W1054">
            <v>5</v>
          </cell>
          <cell r="X1054">
            <v>0</v>
          </cell>
        </row>
        <row r="1055">
          <cell r="B1055" t="str">
            <v>Feuerungs- und Schornsteinbauer/in (Hw)</v>
          </cell>
          <cell r="C1055">
            <v>582</v>
          </cell>
          <cell r="G1055">
            <v>582</v>
          </cell>
          <cell r="H1055" t="str">
            <v>Duales System</v>
          </cell>
          <cell r="I1055" t="str">
            <v>Feuerungs- und Schornsteinbauer/in (Hw)Duales System</v>
          </cell>
          <cell r="J1055" t="str">
            <v>X</v>
          </cell>
          <cell r="K1055">
            <v>582</v>
          </cell>
          <cell r="L1055">
            <v>58</v>
          </cell>
          <cell r="M1055">
            <v>5</v>
          </cell>
          <cell r="V1055" t="str">
            <v>3B/4A/4B</v>
          </cell>
          <cell r="W1055">
            <v>5</v>
          </cell>
          <cell r="X1055">
            <v>0</v>
          </cell>
        </row>
        <row r="1056">
          <cell r="B1056" t="str">
            <v>Backofenbauer/in (Hw)</v>
          </cell>
          <cell r="C1056">
            <v>522</v>
          </cell>
          <cell r="G1056">
            <v>522</v>
          </cell>
          <cell r="H1056" t="str">
            <v>Duales System</v>
          </cell>
          <cell r="I1056" t="str">
            <v>Backofenbauer/in (Hw)Duales System</v>
          </cell>
          <cell r="J1056" t="str">
            <v>X</v>
          </cell>
          <cell r="K1056">
            <v>522</v>
          </cell>
          <cell r="L1056">
            <v>52</v>
          </cell>
          <cell r="M1056">
            <v>5</v>
          </cell>
          <cell r="V1056" t="str">
            <v>3B/4A/4B</v>
          </cell>
          <cell r="W1056">
            <v>5</v>
          </cell>
          <cell r="X1056">
            <v>0</v>
          </cell>
        </row>
        <row r="1057">
          <cell r="B1057" t="str">
            <v>Ausbaumaurer/in*) (Hw)</v>
          </cell>
          <cell r="C1057">
            <v>582</v>
          </cell>
          <cell r="G1057">
            <v>582</v>
          </cell>
          <cell r="H1057" t="str">
            <v>Duales System</v>
          </cell>
          <cell r="I1057" t="str">
            <v>Ausbaumaurer/in*) (Hw)Duales System</v>
          </cell>
          <cell r="J1057" t="str">
            <v>X</v>
          </cell>
          <cell r="K1057">
            <v>582</v>
          </cell>
          <cell r="L1057">
            <v>58</v>
          </cell>
          <cell r="M1057">
            <v>5</v>
          </cell>
          <cell r="V1057" t="str">
            <v>3B/4A/4B</v>
          </cell>
          <cell r="W1057">
            <v>5</v>
          </cell>
          <cell r="X1057">
            <v>0</v>
          </cell>
        </row>
        <row r="1058">
          <cell r="B1058" t="str">
            <v>Beton- und Stahlbetonbauer/in (IH)</v>
          </cell>
          <cell r="C1058">
            <v>582</v>
          </cell>
          <cell r="G1058">
            <v>582</v>
          </cell>
          <cell r="H1058" t="str">
            <v>Duales System</v>
          </cell>
          <cell r="I1058" t="str">
            <v>Beton- und Stahlbetonbauer/in (IH)Duales System</v>
          </cell>
          <cell r="J1058" t="str">
            <v>X</v>
          </cell>
          <cell r="K1058">
            <v>582</v>
          </cell>
          <cell r="L1058">
            <v>58</v>
          </cell>
          <cell r="M1058">
            <v>5</v>
          </cell>
          <cell r="V1058" t="str">
            <v>3B/4A/4B</v>
          </cell>
          <cell r="W1058">
            <v>5</v>
          </cell>
          <cell r="X1058">
            <v>0</v>
          </cell>
        </row>
        <row r="1059">
          <cell r="B1059" t="str">
            <v>Beton- und Stahlbetonbauer/in (Hw)</v>
          </cell>
          <cell r="C1059">
            <v>582</v>
          </cell>
          <cell r="G1059">
            <v>582</v>
          </cell>
          <cell r="H1059" t="str">
            <v>Duales System</v>
          </cell>
          <cell r="I1059" t="str">
            <v>Beton- und Stahlbetonbauer/in (Hw)Duales System</v>
          </cell>
          <cell r="J1059" t="str">
            <v>X</v>
          </cell>
          <cell r="K1059">
            <v>582</v>
          </cell>
          <cell r="L1059">
            <v>58</v>
          </cell>
          <cell r="M1059">
            <v>5</v>
          </cell>
          <cell r="V1059" t="str">
            <v>3B/4A/4B</v>
          </cell>
          <cell r="W1059">
            <v>5</v>
          </cell>
          <cell r="X1059">
            <v>0</v>
          </cell>
        </row>
        <row r="1060">
          <cell r="B1060" t="str">
            <v>Gerüstbauer/in (IH)</v>
          </cell>
          <cell r="C1060">
            <v>582</v>
          </cell>
          <cell r="G1060">
            <v>582</v>
          </cell>
          <cell r="H1060" t="str">
            <v>Duales System</v>
          </cell>
          <cell r="I1060" t="str">
            <v>Gerüstbauer/in (IH)Duales System</v>
          </cell>
          <cell r="J1060" t="str">
            <v>X</v>
          </cell>
          <cell r="K1060">
            <v>582</v>
          </cell>
          <cell r="L1060">
            <v>58</v>
          </cell>
          <cell r="M1060">
            <v>5</v>
          </cell>
          <cell r="V1060" t="str">
            <v>3B/4A/4B</v>
          </cell>
          <cell r="W1060">
            <v>5</v>
          </cell>
          <cell r="X1060">
            <v>0</v>
          </cell>
        </row>
        <row r="1061">
          <cell r="B1061" t="str">
            <v>Gerüstbauer/in (Hw)</v>
          </cell>
          <cell r="C1061">
            <v>582</v>
          </cell>
          <cell r="G1061">
            <v>582</v>
          </cell>
          <cell r="H1061" t="str">
            <v>Duales System</v>
          </cell>
          <cell r="I1061" t="str">
            <v>Gerüstbauer/in (Hw)Duales System</v>
          </cell>
          <cell r="J1061" t="str">
            <v>X</v>
          </cell>
          <cell r="K1061">
            <v>582</v>
          </cell>
          <cell r="L1061">
            <v>58</v>
          </cell>
          <cell r="M1061">
            <v>5</v>
          </cell>
          <cell r="V1061" t="str">
            <v>3B/4A/4B</v>
          </cell>
          <cell r="W1061">
            <v>5</v>
          </cell>
          <cell r="X1061">
            <v>0</v>
          </cell>
        </row>
        <row r="1062">
          <cell r="B1062" t="str">
            <v>Tiefbauberufe xxx</v>
          </cell>
          <cell r="C1062" t="str">
            <v>xxx</v>
          </cell>
          <cell r="G1062" t="str">
            <v>xxx</v>
          </cell>
          <cell r="H1062" t="str">
            <v>Duales System</v>
          </cell>
          <cell r="I1062" t="str">
            <v>Tiefbauberufe xxxDuales System</v>
          </cell>
          <cell r="J1062" t="str">
            <v>X</v>
          </cell>
          <cell r="K1062" t="str">
            <v>xxx</v>
          </cell>
          <cell r="L1062">
            <v>0</v>
          </cell>
          <cell r="M1062">
            <v>0</v>
          </cell>
          <cell r="V1062" t="str">
            <v>3B/4A/4B</v>
          </cell>
          <cell r="W1062">
            <v>0</v>
          </cell>
          <cell r="X1062">
            <v>0</v>
          </cell>
        </row>
        <row r="1063">
          <cell r="B1063" t="str">
            <v>Tiefbaufacharbeiter/in (IH)</v>
          </cell>
          <cell r="C1063">
            <v>582</v>
          </cell>
          <cell r="G1063">
            <v>582</v>
          </cell>
          <cell r="H1063" t="str">
            <v>Duales System</v>
          </cell>
          <cell r="I1063" t="str">
            <v>Tiefbaufacharbeiter/in (IH)Duales System</v>
          </cell>
          <cell r="J1063" t="str">
            <v>X</v>
          </cell>
          <cell r="K1063">
            <v>582</v>
          </cell>
          <cell r="L1063">
            <v>58</v>
          </cell>
          <cell r="M1063">
            <v>5</v>
          </cell>
          <cell r="V1063" t="str">
            <v>3B/4A/4B</v>
          </cell>
          <cell r="W1063">
            <v>5</v>
          </cell>
          <cell r="X1063">
            <v>0</v>
          </cell>
        </row>
        <row r="1064">
          <cell r="B1064" t="str">
            <v>Tiefbaufacharbeiter/in (Hw)</v>
          </cell>
          <cell r="C1064">
            <v>582</v>
          </cell>
          <cell r="G1064">
            <v>582</v>
          </cell>
          <cell r="H1064" t="str">
            <v>Duales System</v>
          </cell>
          <cell r="I1064" t="str">
            <v>Tiefbaufacharbeiter/in (Hw)Duales System</v>
          </cell>
          <cell r="J1064" t="str">
            <v>X</v>
          </cell>
          <cell r="K1064">
            <v>582</v>
          </cell>
          <cell r="L1064">
            <v>58</v>
          </cell>
          <cell r="M1064">
            <v>5</v>
          </cell>
          <cell r="V1064" t="str">
            <v>3B/4A/4B</v>
          </cell>
          <cell r="W1064">
            <v>5</v>
          </cell>
          <cell r="X1064">
            <v>0</v>
          </cell>
        </row>
        <row r="1065">
          <cell r="B1065" t="str">
            <v>Tiefbaufacharbeiter/in*) (Hw)</v>
          </cell>
          <cell r="C1065">
            <v>582</v>
          </cell>
          <cell r="G1065">
            <v>582</v>
          </cell>
          <cell r="H1065" t="str">
            <v>Duales System</v>
          </cell>
          <cell r="I1065" t="str">
            <v>Tiefbaufacharbeiter/in*) (Hw)Duales System</v>
          </cell>
          <cell r="J1065" t="str">
            <v>X</v>
          </cell>
          <cell r="K1065">
            <v>582</v>
          </cell>
          <cell r="L1065">
            <v>58</v>
          </cell>
          <cell r="M1065">
            <v>5</v>
          </cell>
          <cell r="V1065" t="str">
            <v>3B/4A/4B</v>
          </cell>
          <cell r="W1065">
            <v>5</v>
          </cell>
          <cell r="X1065">
            <v>0</v>
          </cell>
        </row>
        <row r="1066">
          <cell r="B1066" t="str">
            <v>Tiefbaufachwerker/in*) (Hw)</v>
          </cell>
          <cell r="C1066">
            <v>582</v>
          </cell>
          <cell r="G1066">
            <v>582</v>
          </cell>
          <cell r="H1066" t="str">
            <v>Duales System</v>
          </cell>
          <cell r="I1066" t="str">
            <v>Tiefbaufachwerker/in*) (Hw)Duales System</v>
          </cell>
          <cell r="J1066" t="str">
            <v>X</v>
          </cell>
          <cell r="K1066">
            <v>582</v>
          </cell>
          <cell r="L1066">
            <v>58</v>
          </cell>
          <cell r="M1066">
            <v>5</v>
          </cell>
          <cell r="V1066" t="str">
            <v>3B/4A/4B</v>
          </cell>
          <cell r="W1066">
            <v>5</v>
          </cell>
          <cell r="X1066">
            <v>0</v>
          </cell>
        </row>
        <row r="1067">
          <cell r="B1067" t="str">
            <v>Straßenbauer/in (IH)</v>
          </cell>
          <cell r="C1067">
            <v>582</v>
          </cell>
          <cell r="G1067">
            <v>582</v>
          </cell>
          <cell r="H1067" t="str">
            <v>Duales System</v>
          </cell>
          <cell r="I1067" t="str">
            <v>Straßenbauer/in (IH)Duales System</v>
          </cell>
          <cell r="J1067" t="str">
            <v>X</v>
          </cell>
          <cell r="K1067">
            <v>582</v>
          </cell>
          <cell r="L1067">
            <v>58</v>
          </cell>
          <cell r="M1067">
            <v>5</v>
          </cell>
          <cell r="V1067" t="str">
            <v>3B/4A/4B</v>
          </cell>
          <cell r="W1067">
            <v>5</v>
          </cell>
          <cell r="X1067">
            <v>0</v>
          </cell>
        </row>
        <row r="1068">
          <cell r="B1068" t="str">
            <v>Straßenbauer/in (Hw)</v>
          </cell>
          <cell r="C1068">
            <v>582</v>
          </cell>
          <cell r="G1068">
            <v>582</v>
          </cell>
          <cell r="H1068" t="str">
            <v>Duales System</v>
          </cell>
          <cell r="I1068" t="str">
            <v>Straßenbauer/in (Hw)Duales System</v>
          </cell>
          <cell r="J1068" t="str">
            <v>X</v>
          </cell>
          <cell r="K1068">
            <v>582</v>
          </cell>
          <cell r="L1068">
            <v>58</v>
          </cell>
          <cell r="M1068">
            <v>5</v>
          </cell>
          <cell r="V1068" t="str">
            <v>3B/4A/4B</v>
          </cell>
          <cell r="W1068">
            <v>5</v>
          </cell>
          <cell r="X1068">
            <v>0</v>
          </cell>
        </row>
        <row r="1069">
          <cell r="B1069" t="str">
            <v>Straßeninstandsetzer/in*) (Hw)</v>
          </cell>
          <cell r="C1069">
            <v>582</v>
          </cell>
          <cell r="G1069">
            <v>582</v>
          </cell>
          <cell r="H1069" t="str">
            <v>Duales System</v>
          </cell>
          <cell r="I1069" t="str">
            <v>Straßeninstandsetzer/in*) (Hw)Duales System</v>
          </cell>
          <cell r="J1069" t="str">
            <v>X</v>
          </cell>
          <cell r="K1069">
            <v>582</v>
          </cell>
          <cell r="L1069">
            <v>58</v>
          </cell>
          <cell r="M1069">
            <v>5</v>
          </cell>
          <cell r="V1069" t="str">
            <v>3B/4A/4B</v>
          </cell>
          <cell r="W1069">
            <v>5</v>
          </cell>
          <cell r="X1069">
            <v>0</v>
          </cell>
        </row>
        <row r="1070">
          <cell r="B1070" t="str">
            <v>Gleisbauer/in (IH)</v>
          </cell>
          <cell r="C1070">
            <v>582</v>
          </cell>
          <cell r="G1070">
            <v>582</v>
          </cell>
          <cell r="H1070" t="str">
            <v>Duales System</v>
          </cell>
          <cell r="I1070" t="str">
            <v>Gleisbauer/in (IH)Duales System</v>
          </cell>
          <cell r="J1070" t="str">
            <v>X</v>
          </cell>
          <cell r="K1070">
            <v>582</v>
          </cell>
          <cell r="L1070">
            <v>58</v>
          </cell>
          <cell r="M1070">
            <v>5</v>
          </cell>
          <cell r="V1070" t="str">
            <v>3B/4A/4B</v>
          </cell>
          <cell r="W1070">
            <v>5</v>
          </cell>
          <cell r="X1070">
            <v>0</v>
          </cell>
        </row>
        <row r="1071">
          <cell r="B1071" t="str">
            <v>Gleisbauer/in (Hw)</v>
          </cell>
          <cell r="C1071">
            <v>582</v>
          </cell>
          <cell r="G1071">
            <v>582</v>
          </cell>
          <cell r="H1071" t="str">
            <v>Duales System</v>
          </cell>
          <cell r="I1071" t="str">
            <v>Gleisbauer/in (Hw)Duales System</v>
          </cell>
          <cell r="J1071" t="str">
            <v>X</v>
          </cell>
          <cell r="K1071">
            <v>582</v>
          </cell>
          <cell r="L1071">
            <v>58</v>
          </cell>
          <cell r="M1071">
            <v>5</v>
          </cell>
          <cell r="V1071" t="str">
            <v>3B/4A/4B</v>
          </cell>
          <cell r="W1071">
            <v>5</v>
          </cell>
          <cell r="X1071">
            <v>0</v>
          </cell>
        </row>
        <row r="1072">
          <cell r="B1072" t="str">
            <v>Wasserbauer/in (IH)</v>
          </cell>
          <cell r="C1072">
            <v>582</v>
          </cell>
          <cell r="G1072">
            <v>582</v>
          </cell>
          <cell r="H1072" t="str">
            <v>Duales System</v>
          </cell>
          <cell r="I1072" t="str">
            <v>Wasserbauer/in (IH)Duales System</v>
          </cell>
          <cell r="J1072" t="str">
            <v>X</v>
          </cell>
          <cell r="K1072">
            <v>582</v>
          </cell>
          <cell r="L1072">
            <v>58</v>
          </cell>
          <cell r="M1072">
            <v>5</v>
          </cell>
          <cell r="V1072" t="str">
            <v>3B/4A/4B</v>
          </cell>
          <cell r="W1072">
            <v>5</v>
          </cell>
          <cell r="X1072">
            <v>0</v>
          </cell>
        </row>
        <row r="1073">
          <cell r="B1073" t="str">
            <v>Wasserbauer/in (ÖD)</v>
          </cell>
          <cell r="C1073">
            <v>582</v>
          </cell>
          <cell r="G1073">
            <v>582</v>
          </cell>
          <cell r="H1073" t="str">
            <v>Duales System</v>
          </cell>
          <cell r="I1073" t="str">
            <v>Wasserbauer/in (ÖD)Duales System</v>
          </cell>
          <cell r="J1073" t="str">
            <v>X</v>
          </cell>
          <cell r="K1073">
            <v>582</v>
          </cell>
          <cell r="L1073">
            <v>58</v>
          </cell>
          <cell r="M1073">
            <v>5</v>
          </cell>
          <cell r="V1073" t="str">
            <v>3B/4A/4B</v>
          </cell>
          <cell r="W1073">
            <v>5</v>
          </cell>
          <cell r="X1073">
            <v>0</v>
          </cell>
        </row>
        <row r="1074">
          <cell r="B1074" t="str">
            <v>Brunnenbauer/in (IH)</v>
          </cell>
          <cell r="C1074">
            <v>582</v>
          </cell>
          <cell r="G1074">
            <v>582</v>
          </cell>
          <cell r="H1074" t="str">
            <v>Duales System</v>
          </cell>
          <cell r="I1074" t="str">
            <v>Brunnenbauer/in (IH)Duales System</v>
          </cell>
          <cell r="J1074" t="str">
            <v>X</v>
          </cell>
          <cell r="K1074">
            <v>582</v>
          </cell>
          <cell r="L1074">
            <v>58</v>
          </cell>
          <cell r="M1074">
            <v>5</v>
          </cell>
          <cell r="V1074" t="str">
            <v>3B/4A/4B</v>
          </cell>
          <cell r="W1074">
            <v>5</v>
          </cell>
          <cell r="X1074">
            <v>0</v>
          </cell>
        </row>
        <row r="1075">
          <cell r="B1075" t="str">
            <v>Brunnenbauer/in (Hw)</v>
          </cell>
          <cell r="C1075">
            <v>582</v>
          </cell>
          <cell r="G1075">
            <v>582</v>
          </cell>
          <cell r="H1075" t="str">
            <v>Duales System</v>
          </cell>
          <cell r="I1075" t="str">
            <v>Brunnenbauer/in (Hw)Duales System</v>
          </cell>
          <cell r="J1075" t="str">
            <v>X</v>
          </cell>
          <cell r="K1075">
            <v>582</v>
          </cell>
          <cell r="L1075">
            <v>58</v>
          </cell>
          <cell r="M1075">
            <v>5</v>
          </cell>
          <cell r="V1075" t="str">
            <v>3B/4A/4B</v>
          </cell>
          <cell r="W1075">
            <v>5</v>
          </cell>
          <cell r="X1075">
            <v>0</v>
          </cell>
        </row>
        <row r="1076">
          <cell r="B1076" t="str">
            <v>Kanalbauer/in (IH)</v>
          </cell>
          <cell r="C1076">
            <v>582</v>
          </cell>
          <cell r="G1076">
            <v>582</v>
          </cell>
          <cell r="H1076" t="str">
            <v>Duales System</v>
          </cell>
          <cell r="I1076" t="str">
            <v>Kanalbauer/in (IH)Duales System</v>
          </cell>
          <cell r="J1076" t="str">
            <v>X</v>
          </cell>
          <cell r="K1076">
            <v>582</v>
          </cell>
          <cell r="L1076">
            <v>58</v>
          </cell>
          <cell r="M1076">
            <v>5</v>
          </cell>
          <cell r="V1076" t="str">
            <v>3B/4A/4B</v>
          </cell>
          <cell r="W1076">
            <v>5</v>
          </cell>
          <cell r="X1076">
            <v>0</v>
          </cell>
        </row>
        <row r="1077">
          <cell r="B1077" t="str">
            <v>Kanalbauer/in (Hw)</v>
          </cell>
          <cell r="C1077">
            <v>582</v>
          </cell>
          <cell r="G1077">
            <v>582</v>
          </cell>
          <cell r="H1077" t="str">
            <v>Duales System</v>
          </cell>
          <cell r="I1077" t="str">
            <v>Kanalbauer/in (Hw)Duales System</v>
          </cell>
          <cell r="J1077" t="str">
            <v>X</v>
          </cell>
          <cell r="K1077">
            <v>582</v>
          </cell>
          <cell r="L1077">
            <v>58</v>
          </cell>
          <cell r="M1077">
            <v>5</v>
          </cell>
          <cell r="V1077" t="str">
            <v>3B/4A/4B</v>
          </cell>
          <cell r="W1077">
            <v>5</v>
          </cell>
          <cell r="X1077">
            <v>0</v>
          </cell>
        </row>
        <row r="1078">
          <cell r="B1078" t="str">
            <v>Rohrleitungsbauer/in (IH)</v>
          </cell>
          <cell r="C1078">
            <v>582</v>
          </cell>
          <cell r="G1078">
            <v>582</v>
          </cell>
          <cell r="H1078" t="str">
            <v>Duales System</v>
          </cell>
          <cell r="I1078" t="str">
            <v>Rohrleitungsbauer/in (IH)Duales System</v>
          </cell>
          <cell r="J1078" t="str">
            <v>X</v>
          </cell>
          <cell r="K1078">
            <v>582</v>
          </cell>
          <cell r="L1078">
            <v>58</v>
          </cell>
          <cell r="M1078">
            <v>5</v>
          </cell>
          <cell r="V1078" t="str">
            <v>3B/4A/4B</v>
          </cell>
          <cell r="W1078">
            <v>5</v>
          </cell>
          <cell r="X1078">
            <v>0</v>
          </cell>
        </row>
        <row r="1079">
          <cell r="B1079" t="str">
            <v>Rohrleitungsbauer/in (Hw)</v>
          </cell>
          <cell r="C1079">
            <v>582</v>
          </cell>
          <cell r="G1079">
            <v>582</v>
          </cell>
          <cell r="H1079" t="str">
            <v>Duales System</v>
          </cell>
          <cell r="I1079" t="str">
            <v>Rohrleitungsbauer/in (Hw)Duales System</v>
          </cell>
          <cell r="J1079" t="str">
            <v>X</v>
          </cell>
          <cell r="K1079">
            <v>582</v>
          </cell>
          <cell r="L1079">
            <v>58</v>
          </cell>
          <cell r="M1079">
            <v>5</v>
          </cell>
          <cell r="V1079" t="str">
            <v>3B/4A/4B</v>
          </cell>
          <cell r="W1079">
            <v>5</v>
          </cell>
          <cell r="X1079">
            <v>0</v>
          </cell>
        </row>
        <row r="1080">
          <cell r="B1080" t="str">
            <v>Spezialtiefbauer/in (Hw)</v>
          </cell>
          <cell r="C1080">
            <v>582</v>
          </cell>
          <cell r="G1080">
            <v>582</v>
          </cell>
          <cell r="H1080" t="str">
            <v>Duales System</v>
          </cell>
          <cell r="I1080" t="str">
            <v>Spezialtiefbauer/in (Hw)Duales System</v>
          </cell>
          <cell r="J1080" t="str">
            <v>X</v>
          </cell>
          <cell r="K1080">
            <v>582</v>
          </cell>
          <cell r="L1080">
            <v>58</v>
          </cell>
          <cell r="M1080">
            <v>5</v>
          </cell>
          <cell r="V1080" t="str">
            <v>3B/4A/4B</v>
          </cell>
          <cell r="W1080">
            <v>5</v>
          </cell>
          <cell r="X1080">
            <v>0</v>
          </cell>
        </row>
        <row r="1081">
          <cell r="B1081" t="str">
            <v>Spezialtiefbauer/in (IH)</v>
          </cell>
          <cell r="C1081">
            <v>582</v>
          </cell>
          <cell r="G1081">
            <v>582</v>
          </cell>
          <cell r="H1081" t="str">
            <v>Duales System</v>
          </cell>
          <cell r="I1081" t="str">
            <v>Spezialtiefbauer/in (IH)Duales System</v>
          </cell>
          <cell r="J1081" t="str">
            <v>X</v>
          </cell>
          <cell r="K1081">
            <v>582</v>
          </cell>
          <cell r="L1081">
            <v>58</v>
          </cell>
          <cell r="M1081">
            <v>5</v>
          </cell>
          <cell r="V1081" t="str">
            <v>3B/4A/4B</v>
          </cell>
          <cell r="W1081">
            <v>5</v>
          </cell>
          <cell r="X1081">
            <v>0</v>
          </cell>
        </row>
        <row r="1082">
          <cell r="B1082" t="str">
            <v>Ausbauberufe xxx</v>
          </cell>
          <cell r="C1082" t="str">
            <v>xxx</v>
          </cell>
          <cell r="G1082" t="str">
            <v>xxx</v>
          </cell>
          <cell r="H1082" t="str">
            <v>Duales System</v>
          </cell>
          <cell r="I1082" t="str">
            <v>Ausbauberufe xxxDuales System</v>
          </cell>
          <cell r="J1082" t="str">
            <v>X</v>
          </cell>
          <cell r="K1082" t="str">
            <v>xxx</v>
          </cell>
          <cell r="L1082">
            <v>0</v>
          </cell>
          <cell r="M1082">
            <v>0</v>
          </cell>
          <cell r="V1082" t="str">
            <v>3B/4A/4B</v>
          </cell>
          <cell r="W1082">
            <v>0</v>
          </cell>
          <cell r="X1082">
            <v>0</v>
          </cell>
        </row>
        <row r="1083">
          <cell r="B1083" t="str">
            <v>Ausbaufacharbeiter/in (IH)</v>
          </cell>
          <cell r="C1083">
            <v>582</v>
          </cell>
          <cell r="G1083">
            <v>582</v>
          </cell>
          <cell r="H1083" t="str">
            <v>Duales System</v>
          </cell>
          <cell r="I1083" t="str">
            <v>Ausbaufacharbeiter/in (IH)Duales System</v>
          </cell>
          <cell r="J1083" t="str">
            <v>X</v>
          </cell>
          <cell r="K1083">
            <v>582</v>
          </cell>
          <cell r="L1083">
            <v>58</v>
          </cell>
          <cell r="M1083">
            <v>5</v>
          </cell>
          <cell r="V1083" t="str">
            <v>3B/4A/4B</v>
          </cell>
          <cell r="W1083">
            <v>5</v>
          </cell>
          <cell r="X1083">
            <v>0</v>
          </cell>
        </row>
        <row r="1084">
          <cell r="B1084" t="str">
            <v>Ausbaufacharbeiter/in (Hw)</v>
          </cell>
          <cell r="C1084">
            <v>582</v>
          </cell>
          <cell r="G1084">
            <v>582</v>
          </cell>
          <cell r="H1084" t="str">
            <v>Duales System</v>
          </cell>
          <cell r="I1084" t="str">
            <v>Ausbaufacharbeiter/in (Hw)Duales System</v>
          </cell>
          <cell r="J1084" t="str">
            <v>X</v>
          </cell>
          <cell r="K1084">
            <v>582</v>
          </cell>
          <cell r="L1084">
            <v>58</v>
          </cell>
          <cell r="M1084">
            <v>5</v>
          </cell>
          <cell r="V1084" t="str">
            <v>3B/4A/4B</v>
          </cell>
          <cell r="W1084">
            <v>5</v>
          </cell>
          <cell r="X1084">
            <v>0</v>
          </cell>
        </row>
        <row r="1085">
          <cell r="B1085" t="str">
            <v>Ausbaufacharbeiter/in*) (Hw)</v>
          </cell>
          <cell r="C1085">
            <v>582</v>
          </cell>
          <cell r="G1085">
            <v>582</v>
          </cell>
          <cell r="H1085" t="str">
            <v>Duales System</v>
          </cell>
          <cell r="I1085" t="str">
            <v>Ausbaufacharbeiter/in*) (Hw)Duales System</v>
          </cell>
          <cell r="J1085" t="str">
            <v>X</v>
          </cell>
          <cell r="K1085">
            <v>582</v>
          </cell>
          <cell r="L1085">
            <v>58</v>
          </cell>
          <cell r="M1085">
            <v>5</v>
          </cell>
          <cell r="V1085" t="str">
            <v>3B/4A/4B</v>
          </cell>
          <cell r="W1085">
            <v>5</v>
          </cell>
          <cell r="X1085">
            <v>0</v>
          </cell>
        </row>
        <row r="1086">
          <cell r="B1086" t="str">
            <v>Ausbaufachwerker/in*) (IH)</v>
          </cell>
          <cell r="C1086">
            <v>582</v>
          </cell>
          <cell r="G1086">
            <v>582</v>
          </cell>
          <cell r="H1086" t="str">
            <v>Duales System</v>
          </cell>
          <cell r="I1086" t="str">
            <v>Ausbaufachwerker/in*) (IH)Duales System</v>
          </cell>
          <cell r="J1086" t="str">
            <v>X</v>
          </cell>
          <cell r="K1086">
            <v>582</v>
          </cell>
          <cell r="L1086">
            <v>58</v>
          </cell>
          <cell r="M1086">
            <v>5</v>
          </cell>
          <cell r="V1086" t="str">
            <v>3B/4A/4B</v>
          </cell>
          <cell r="W1086">
            <v>5</v>
          </cell>
          <cell r="X1086">
            <v>0</v>
          </cell>
        </row>
        <row r="1087">
          <cell r="B1087" t="str">
            <v>Ausbaufachwerker/in*) (Hw)</v>
          </cell>
          <cell r="C1087">
            <v>582</v>
          </cell>
          <cell r="G1087">
            <v>582</v>
          </cell>
          <cell r="H1087" t="str">
            <v>Duales System</v>
          </cell>
          <cell r="I1087" t="str">
            <v>Ausbaufachwerker/in*) (Hw)Duales System</v>
          </cell>
          <cell r="J1087" t="str">
            <v>X</v>
          </cell>
          <cell r="K1087">
            <v>582</v>
          </cell>
          <cell r="L1087">
            <v>58</v>
          </cell>
          <cell r="M1087">
            <v>5</v>
          </cell>
          <cell r="V1087" t="str">
            <v>3B/4A/4B</v>
          </cell>
          <cell r="W1087">
            <v>5</v>
          </cell>
          <cell r="X1087">
            <v>0</v>
          </cell>
        </row>
        <row r="1088">
          <cell r="B1088" t="str">
            <v>Stuckateur/in (IH)</v>
          </cell>
          <cell r="C1088">
            <v>582</v>
          </cell>
          <cell r="G1088">
            <v>582</v>
          </cell>
          <cell r="H1088" t="str">
            <v>Duales System</v>
          </cell>
          <cell r="I1088" t="str">
            <v>Stuckateur/in (IH)Duales System</v>
          </cell>
          <cell r="J1088" t="str">
            <v>X</v>
          </cell>
          <cell r="K1088">
            <v>582</v>
          </cell>
          <cell r="L1088">
            <v>58</v>
          </cell>
          <cell r="M1088">
            <v>5</v>
          </cell>
          <cell r="V1088" t="str">
            <v>3B/4A/4B</v>
          </cell>
          <cell r="W1088">
            <v>5</v>
          </cell>
          <cell r="X1088">
            <v>0</v>
          </cell>
        </row>
        <row r="1089">
          <cell r="B1089" t="str">
            <v>Stuckateur/in (Hw)</v>
          </cell>
          <cell r="C1089">
            <v>582</v>
          </cell>
          <cell r="G1089">
            <v>582</v>
          </cell>
          <cell r="H1089" t="str">
            <v>Duales System</v>
          </cell>
          <cell r="I1089" t="str">
            <v>Stuckateur/in (Hw)Duales System</v>
          </cell>
          <cell r="J1089" t="str">
            <v>X</v>
          </cell>
          <cell r="K1089">
            <v>582</v>
          </cell>
          <cell r="L1089">
            <v>58</v>
          </cell>
          <cell r="M1089">
            <v>5</v>
          </cell>
          <cell r="V1089" t="str">
            <v>3B/4A/4B</v>
          </cell>
          <cell r="W1089">
            <v>5</v>
          </cell>
          <cell r="X1089">
            <v>0</v>
          </cell>
        </row>
        <row r="1090">
          <cell r="B1090" t="str">
            <v>Isolierer/in (Hw)</v>
          </cell>
          <cell r="C1090">
            <v>582</v>
          </cell>
          <cell r="G1090">
            <v>582</v>
          </cell>
          <cell r="H1090" t="str">
            <v>Duales System</v>
          </cell>
          <cell r="I1090" t="str">
            <v>Isolierer/in (Hw)Duales System</v>
          </cell>
          <cell r="J1090" t="str">
            <v>X</v>
          </cell>
          <cell r="K1090">
            <v>582</v>
          </cell>
          <cell r="L1090">
            <v>58</v>
          </cell>
          <cell r="M1090">
            <v>5</v>
          </cell>
          <cell r="V1090" t="str">
            <v>3B/4A/4B</v>
          </cell>
          <cell r="W1090">
            <v>5</v>
          </cell>
          <cell r="X1090">
            <v>0</v>
          </cell>
        </row>
        <row r="1091">
          <cell r="B1091" t="str">
            <v>Isolierer/in -im Bereich der Industrie (IH)</v>
          </cell>
          <cell r="C1091">
            <v>582</v>
          </cell>
          <cell r="G1091">
            <v>582</v>
          </cell>
          <cell r="H1091" t="str">
            <v>Duales System</v>
          </cell>
          <cell r="I1091" t="str">
            <v>Isolierer/in -im Bereich der Industrie (IH)Duales System</v>
          </cell>
          <cell r="J1091" t="str">
            <v>X</v>
          </cell>
          <cell r="K1091">
            <v>582</v>
          </cell>
          <cell r="L1091">
            <v>58</v>
          </cell>
          <cell r="M1091">
            <v>5</v>
          </cell>
          <cell r="V1091" t="str">
            <v>3B/4A/4B</v>
          </cell>
          <cell r="W1091">
            <v>5</v>
          </cell>
          <cell r="X1091">
            <v>0</v>
          </cell>
        </row>
        <row r="1092">
          <cell r="B1092" t="str">
            <v>Isoliermonteur/in (IH)</v>
          </cell>
          <cell r="C1092">
            <v>582</v>
          </cell>
          <cell r="G1092">
            <v>582</v>
          </cell>
          <cell r="H1092" t="str">
            <v>Duales System</v>
          </cell>
          <cell r="I1092" t="str">
            <v>Isoliermonteur/in (IH)Duales System</v>
          </cell>
          <cell r="J1092" t="str">
            <v>X</v>
          </cell>
          <cell r="K1092">
            <v>582</v>
          </cell>
          <cell r="L1092">
            <v>58</v>
          </cell>
          <cell r="M1092">
            <v>5</v>
          </cell>
          <cell r="V1092" t="str">
            <v>3B/4A/4B</v>
          </cell>
          <cell r="W1092">
            <v>5</v>
          </cell>
          <cell r="X1092">
            <v>0</v>
          </cell>
        </row>
        <row r="1093">
          <cell r="B1093" t="str">
            <v>Isolierfacharbeiter/in (IH)</v>
          </cell>
          <cell r="C1093">
            <v>582</v>
          </cell>
          <cell r="G1093">
            <v>582</v>
          </cell>
          <cell r="H1093" t="str">
            <v>Duales System</v>
          </cell>
          <cell r="I1093" t="str">
            <v>Isolierfacharbeiter/in (IH)Duales System</v>
          </cell>
          <cell r="J1093" t="str">
            <v>X</v>
          </cell>
          <cell r="K1093">
            <v>582</v>
          </cell>
          <cell r="L1093">
            <v>58</v>
          </cell>
          <cell r="M1093">
            <v>5</v>
          </cell>
          <cell r="V1093" t="str">
            <v>3B/4A/4B</v>
          </cell>
          <cell r="W1093">
            <v>5</v>
          </cell>
          <cell r="X1093">
            <v>0</v>
          </cell>
        </row>
        <row r="1094">
          <cell r="B1094" t="str">
            <v>Isolierfacharbeiter/in (Hw)</v>
          </cell>
          <cell r="C1094">
            <v>582</v>
          </cell>
          <cell r="G1094">
            <v>582</v>
          </cell>
          <cell r="H1094" t="str">
            <v>Duales System</v>
          </cell>
          <cell r="I1094" t="str">
            <v>Isolierfacharbeiter/in (Hw)Duales System</v>
          </cell>
          <cell r="J1094" t="str">
            <v>X</v>
          </cell>
          <cell r="K1094">
            <v>582</v>
          </cell>
          <cell r="L1094">
            <v>58</v>
          </cell>
          <cell r="M1094">
            <v>5</v>
          </cell>
          <cell r="V1094" t="str">
            <v>3B/4A/4B</v>
          </cell>
          <cell r="W1094">
            <v>5</v>
          </cell>
          <cell r="X1094">
            <v>0</v>
          </cell>
        </row>
        <row r="1095">
          <cell r="B1095" t="str">
            <v>Industrie-Isolierer/in (IH)</v>
          </cell>
          <cell r="C1095">
            <v>582</v>
          </cell>
          <cell r="G1095">
            <v>582</v>
          </cell>
          <cell r="H1095" t="str">
            <v>Duales System</v>
          </cell>
          <cell r="I1095" t="str">
            <v>Industrie-Isolierer/in (IH)Duales System</v>
          </cell>
          <cell r="J1095" t="str">
            <v>X</v>
          </cell>
          <cell r="K1095">
            <v>582</v>
          </cell>
          <cell r="L1095">
            <v>58</v>
          </cell>
          <cell r="M1095">
            <v>5</v>
          </cell>
          <cell r="V1095" t="str">
            <v>3B/4A/4B</v>
          </cell>
          <cell r="W1095">
            <v>5</v>
          </cell>
          <cell r="X1095">
            <v>0</v>
          </cell>
        </row>
        <row r="1096">
          <cell r="B1096" t="str">
            <v>Industrie-Isolierer/in (Hw)</v>
          </cell>
          <cell r="C1096">
            <v>582</v>
          </cell>
          <cell r="G1096">
            <v>582</v>
          </cell>
          <cell r="H1096" t="str">
            <v>Duales System</v>
          </cell>
          <cell r="I1096" t="str">
            <v>Industrie-Isolierer/in (Hw)Duales System</v>
          </cell>
          <cell r="J1096" t="str">
            <v>X</v>
          </cell>
          <cell r="K1096">
            <v>582</v>
          </cell>
          <cell r="L1096">
            <v>58</v>
          </cell>
          <cell r="M1096">
            <v>5</v>
          </cell>
          <cell r="V1096" t="str">
            <v>3B/4A/4B</v>
          </cell>
          <cell r="W1096">
            <v>5</v>
          </cell>
          <cell r="X1096">
            <v>0</v>
          </cell>
        </row>
        <row r="1097">
          <cell r="B1097" t="str">
            <v>Wärme-, Kälte- und Schallschutzisolierer/in (Hw)</v>
          </cell>
          <cell r="C1097">
            <v>582</v>
          </cell>
          <cell r="G1097">
            <v>582</v>
          </cell>
          <cell r="H1097" t="str">
            <v>Duales System</v>
          </cell>
          <cell r="I1097" t="str">
            <v>Wärme-, Kälte- und Schallschutzisolierer/in (Hw)Duales System</v>
          </cell>
          <cell r="J1097" t="str">
            <v>X</v>
          </cell>
          <cell r="K1097">
            <v>582</v>
          </cell>
          <cell r="L1097">
            <v>58</v>
          </cell>
          <cell r="M1097">
            <v>5</v>
          </cell>
          <cell r="V1097" t="str">
            <v>3B/4A/4B</v>
          </cell>
          <cell r="W1097">
            <v>5</v>
          </cell>
          <cell r="X1097">
            <v>0</v>
          </cell>
        </row>
        <row r="1098">
          <cell r="B1098" t="str">
            <v>Wärme-, Kälte- und Schallschutzisolierer/in (IH)</v>
          </cell>
          <cell r="C1098">
            <v>582</v>
          </cell>
          <cell r="G1098">
            <v>582</v>
          </cell>
          <cell r="H1098" t="str">
            <v>Duales System</v>
          </cell>
          <cell r="I1098" t="str">
            <v>Wärme-, Kälte- und Schallschutzisolierer/in (IH)Duales System</v>
          </cell>
          <cell r="J1098" t="str">
            <v>X</v>
          </cell>
          <cell r="K1098">
            <v>582</v>
          </cell>
          <cell r="L1098">
            <v>58</v>
          </cell>
          <cell r="M1098">
            <v>5</v>
          </cell>
          <cell r="V1098" t="str">
            <v>3B/4A/4B</v>
          </cell>
          <cell r="W1098">
            <v>5</v>
          </cell>
          <cell r="X1098">
            <v>0</v>
          </cell>
        </row>
        <row r="1099">
          <cell r="B1099" t="str">
            <v>Trockenbaumonteur/in (IH)</v>
          </cell>
          <cell r="C1099">
            <v>582</v>
          </cell>
          <cell r="G1099">
            <v>582</v>
          </cell>
          <cell r="H1099" t="str">
            <v>Duales System</v>
          </cell>
          <cell r="I1099" t="str">
            <v>Trockenbaumonteur/in (IH)Duales System</v>
          </cell>
          <cell r="J1099" t="str">
            <v>X</v>
          </cell>
          <cell r="K1099">
            <v>582</v>
          </cell>
          <cell r="L1099">
            <v>58</v>
          </cell>
          <cell r="M1099">
            <v>5</v>
          </cell>
          <cell r="V1099" t="str">
            <v>3B/4A/4B</v>
          </cell>
          <cell r="W1099">
            <v>5</v>
          </cell>
          <cell r="X1099">
            <v>0</v>
          </cell>
        </row>
        <row r="1100">
          <cell r="B1100" t="str">
            <v>Trockenbaumonteur/in (Hw)</v>
          </cell>
          <cell r="C1100">
            <v>582</v>
          </cell>
          <cell r="G1100">
            <v>582</v>
          </cell>
          <cell r="H1100" t="str">
            <v>Duales System</v>
          </cell>
          <cell r="I1100" t="str">
            <v>Trockenbaumonteur/in (Hw)Duales System</v>
          </cell>
          <cell r="J1100" t="str">
            <v>X</v>
          </cell>
          <cell r="K1100">
            <v>582</v>
          </cell>
          <cell r="L1100">
            <v>58</v>
          </cell>
          <cell r="M1100">
            <v>5</v>
          </cell>
          <cell r="V1100" t="str">
            <v>3B/4A/4B</v>
          </cell>
          <cell r="W1100">
            <v>5</v>
          </cell>
          <cell r="X1100">
            <v>0</v>
          </cell>
        </row>
        <row r="1101">
          <cell r="B1101" t="str">
            <v>Klebeabdichter/in (IH)</v>
          </cell>
          <cell r="C1101">
            <v>582</v>
          </cell>
          <cell r="G1101">
            <v>582</v>
          </cell>
          <cell r="H1101" t="str">
            <v>Duales System</v>
          </cell>
          <cell r="I1101" t="str">
            <v>Klebeabdichter/in (IH)Duales System</v>
          </cell>
          <cell r="J1101" t="str">
            <v>X</v>
          </cell>
          <cell r="K1101">
            <v>582</v>
          </cell>
          <cell r="L1101">
            <v>58</v>
          </cell>
          <cell r="M1101">
            <v>5</v>
          </cell>
          <cell r="V1101" t="str">
            <v>3B/4A/4B</v>
          </cell>
          <cell r="W1101">
            <v>5</v>
          </cell>
          <cell r="X1101">
            <v>0</v>
          </cell>
        </row>
        <row r="1102">
          <cell r="B1102" t="str">
            <v>Klebeabdichter/in (Hw)</v>
          </cell>
          <cell r="C1102">
            <v>582</v>
          </cell>
          <cell r="G1102">
            <v>582</v>
          </cell>
          <cell r="H1102" t="str">
            <v>Duales System</v>
          </cell>
          <cell r="I1102" t="str">
            <v>Klebeabdichter/in (Hw)Duales System</v>
          </cell>
          <cell r="J1102" t="str">
            <v>X</v>
          </cell>
          <cell r="K1102">
            <v>582</v>
          </cell>
          <cell r="L1102">
            <v>58</v>
          </cell>
          <cell r="M1102">
            <v>5</v>
          </cell>
          <cell r="V1102" t="str">
            <v>3B/4A/4B</v>
          </cell>
          <cell r="W1102">
            <v>5</v>
          </cell>
          <cell r="X1102">
            <v>0</v>
          </cell>
        </row>
        <row r="1103">
          <cell r="B1103" t="str">
            <v>Bauwerksabdichter/in (Hw)</v>
          </cell>
          <cell r="C1103">
            <v>582</v>
          </cell>
          <cell r="G1103">
            <v>582</v>
          </cell>
          <cell r="H1103" t="str">
            <v>Duales System</v>
          </cell>
          <cell r="I1103" t="str">
            <v>Bauwerksabdichter/in (Hw)Duales System</v>
          </cell>
          <cell r="J1103" t="str">
            <v>X</v>
          </cell>
          <cell r="K1103">
            <v>582</v>
          </cell>
          <cell r="L1103">
            <v>58</v>
          </cell>
          <cell r="M1103">
            <v>5</v>
          </cell>
          <cell r="V1103" t="str">
            <v>3B/4A/4B</v>
          </cell>
          <cell r="W1103">
            <v>5</v>
          </cell>
          <cell r="X1103">
            <v>0</v>
          </cell>
        </row>
        <row r="1104">
          <cell r="B1104" t="str">
            <v>Bauwerksabdichter/in (IH)</v>
          </cell>
          <cell r="C1104">
            <v>582</v>
          </cell>
          <cell r="G1104">
            <v>582</v>
          </cell>
          <cell r="H1104" t="str">
            <v>Duales System</v>
          </cell>
          <cell r="I1104" t="str">
            <v>Bauwerksabdichter/in (IH)Duales System</v>
          </cell>
          <cell r="J1104" t="str">
            <v>X</v>
          </cell>
          <cell r="K1104">
            <v>582</v>
          </cell>
          <cell r="L1104">
            <v>58</v>
          </cell>
          <cell r="M1104">
            <v>5</v>
          </cell>
          <cell r="V1104" t="str">
            <v>3B/4A/4B</v>
          </cell>
          <cell r="W1104">
            <v>5</v>
          </cell>
          <cell r="X1104">
            <v>0</v>
          </cell>
        </row>
        <row r="1105">
          <cell r="B1105" t="str">
            <v>Asphaltbauer/in (Hw)</v>
          </cell>
          <cell r="C1105">
            <v>582</v>
          </cell>
          <cell r="G1105">
            <v>582</v>
          </cell>
          <cell r="H1105" t="str">
            <v>Duales System</v>
          </cell>
          <cell r="I1105" t="str">
            <v>Asphaltbauer/in (Hw)Duales System</v>
          </cell>
          <cell r="J1105" t="str">
            <v>X</v>
          </cell>
          <cell r="K1105">
            <v>582</v>
          </cell>
          <cell r="L1105">
            <v>58</v>
          </cell>
          <cell r="M1105">
            <v>5</v>
          </cell>
          <cell r="V1105" t="str">
            <v>3B/4A/4B</v>
          </cell>
          <cell r="W1105">
            <v>5</v>
          </cell>
          <cell r="X1105">
            <v>0</v>
          </cell>
        </row>
        <row r="1106">
          <cell r="B1106" t="str">
            <v>Asphaltbauer/in (IH)</v>
          </cell>
          <cell r="C1106">
            <v>582</v>
          </cell>
          <cell r="G1106">
            <v>582</v>
          </cell>
          <cell r="H1106" t="str">
            <v>Duales System</v>
          </cell>
          <cell r="I1106" t="str">
            <v>Asphaltbauer/in (IH)Duales System</v>
          </cell>
          <cell r="J1106" t="str">
            <v>X</v>
          </cell>
          <cell r="K1106">
            <v>582</v>
          </cell>
          <cell r="L1106">
            <v>58</v>
          </cell>
          <cell r="M1106">
            <v>5</v>
          </cell>
          <cell r="V1106" t="str">
            <v>3B/4A/4B</v>
          </cell>
          <cell r="W1106">
            <v>5</v>
          </cell>
          <cell r="X1106">
            <v>0</v>
          </cell>
        </row>
        <row r="1107">
          <cell r="B1107" t="str">
            <v>Fliesen-, Platten- und Mosaikleger/in (IH)</v>
          </cell>
          <cell r="C1107">
            <v>582</v>
          </cell>
          <cell r="G1107">
            <v>582</v>
          </cell>
          <cell r="H1107" t="str">
            <v>Duales System</v>
          </cell>
          <cell r="I1107" t="str">
            <v>Fliesen-, Platten- und Mosaikleger/in (IH)Duales System</v>
          </cell>
          <cell r="J1107" t="str">
            <v>X</v>
          </cell>
          <cell r="K1107">
            <v>582</v>
          </cell>
          <cell r="L1107">
            <v>58</v>
          </cell>
          <cell r="M1107">
            <v>5</v>
          </cell>
          <cell r="V1107" t="str">
            <v>3B/4A/4B</v>
          </cell>
          <cell r="W1107">
            <v>5</v>
          </cell>
          <cell r="X1107">
            <v>0</v>
          </cell>
        </row>
        <row r="1108">
          <cell r="B1108" t="str">
            <v>Fliesen-, Platten- und Mosaikleger/in (Hw)</v>
          </cell>
          <cell r="C1108">
            <v>582</v>
          </cell>
          <cell r="G1108">
            <v>582</v>
          </cell>
          <cell r="H1108" t="str">
            <v>Duales System</v>
          </cell>
          <cell r="I1108" t="str">
            <v>Fliesen-, Platten- und Mosaikleger/in (Hw)Duales System</v>
          </cell>
          <cell r="J1108" t="str">
            <v>X</v>
          </cell>
          <cell r="K1108">
            <v>582</v>
          </cell>
          <cell r="L1108">
            <v>58</v>
          </cell>
          <cell r="M1108">
            <v>5</v>
          </cell>
          <cell r="V1108" t="str">
            <v>3B/4A/4B</v>
          </cell>
          <cell r="W1108">
            <v>5</v>
          </cell>
          <cell r="X1108">
            <v>0</v>
          </cell>
        </row>
        <row r="1109">
          <cell r="B1109" t="str">
            <v>Kachelofen- und Luftheizungsbauer/in (Hw)</v>
          </cell>
          <cell r="C1109">
            <v>522</v>
          </cell>
          <cell r="G1109">
            <v>522</v>
          </cell>
          <cell r="H1109" t="str">
            <v>Duales System</v>
          </cell>
          <cell r="I1109" t="str">
            <v>Kachelofen- und Luftheizungsbauer/in (Hw)Duales System</v>
          </cell>
          <cell r="J1109" t="str">
            <v>X</v>
          </cell>
          <cell r="K1109">
            <v>522</v>
          </cell>
          <cell r="L1109">
            <v>52</v>
          </cell>
          <cell r="M1109">
            <v>5</v>
          </cell>
          <cell r="V1109" t="str">
            <v>3B/4A/4B</v>
          </cell>
          <cell r="W1109">
            <v>5</v>
          </cell>
          <cell r="X1109">
            <v>0</v>
          </cell>
        </row>
        <row r="1110">
          <cell r="B1110" t="str">
            <v>Glaser/in (Hw)</v>
          </cell>
          <cell r="C1110">
            <v>582</v>
          </cell>
          <cell r="G1110">
            <v>582</v>
          </cell>
          <cell r="H1110" t="str">
            <v>Duales System</v>
          </cell>
          <cell r="I1110" t="str">
            <v>Glaser/in (Hw)Duales System</v>
          </cell>
          <cell r="J1110" t="str">
            <v>X</v>
          </cell>
          <cell r="K1110">
            <v>582</v>
          </cell>
          <cell r="L1110">
            <v>58</v>
          </cell>
          <cell r="M1110">
            <v>5</v>
          </cell>
          <cell r="V1110" t="str">
            <v>3B/4A/4B</v>
          </cell>
          <cell r="W1110">
            <v>5</v>
          </cell>
          <cell r="X1110">
            <v>0</v>
          </cell>
        </row>
        <row r="1111">
          <cell r="B1111" t="str">
            <v>Estrichleger/in (IH)</v>
          </cell>
          <cell r="C1111">
            <v>582</v>
          </cell>
          <cell r="G1111">
            <v>582</v>
          </cell>
          <cell r="H1111" t="str">
            <v>Duales System</v>
          </cell>
          <cell r="I1111" t="str">
            <v>Estrichleger/in (IH)Duales System</v>
          </cell>
          <cell r="J1111" t="str">
            <v>X</v>
          </cell>
          <cell r="K1111">
            <v>582</v>
          </cell>
          <cell r="L1111">
            <v>58</v>
          </cell>
          <cell r="M1111">
            <v>5</v>
          </cell>
          <cell r="V1111" t="str">
            <v>3B/4A/4B</v>
          </cell>
          <cell r="W1111">
            <v>5</v>
          </cell>
          <cell r="X1111">
            <v>0</v>
          </cell>
        </row>
        <row r="1112">
          <cell r="B1112" t="str">
            <v>Estrichleger/in (Hw)</v>
          </cell>
          <cell r="C1112">
            <v>582</v>
          </cell>
          <cell r="G1112">
            <v>582</v>
          </cell>
          <cell r="H1112" t="str">
            <v>Duales System</v>
          </cell>
          <cell r="I1112" t="str">
            <v>Estrichleger/in (Hw)Duales System</v>
          </cell>
          <cell r="J1112" t="str">
            <v>X</v>
          </cell>
          <cell r="K1112">
            <v>582</v>
          </cell>
          <cell r="L1112">
            <v>58</v>
          </cell>
          <cell r="M1112">
            <v>5</v>
          </cell>
          <cell r="V1112" t="str">
            <v>3B/4A/4B</v>
          </cell>
          <cell r="W1112">
            <v>5</v>
          </cell>
          <cell r="X1112">
            <v>0</v>
          </cell>
        </row>
        <row r="1113">
          <cell r="B1113" t="str">
            <v>Zimmerer/Zimmerin (IH)</v>
          </cell>
          <cell r="C1113">
            <v>582</v>
          </cell>
          <cell r="G1113">
            <v>582</v>
          </cell>
          <cell r="H1113" t="str">
            <v>Duales System</v>
          </cell>
          <cell r="I1113" t="str">
            <v>Zimmerer/Zimmerin (IH)Duales System</v>
          </cell>
          <cell r="J1113" t="str">
            <v>X</v>
          </cell>
          <cell r="K1113">
            <v>582</v>
          </cell>
          <cell r="L1113">
            <v>58</v>
          </cell>
          <cell r="M1113">
            <v>5</v>
          </cell>
          <cell r="V1113" t="str">
            <v>3B/4A/4B</v>
          </cell>
          <cell r="W1113">
            <v>5</v>
          </cell>
          <cell r="X1113">
            <v>0</v>
          </cell>
        </row>
        <row r="1114">
          <cell r="B1114" t="str">
            <v>Zimmerer/Zimmerin (Hw)</v>
          </cell>
          <cell r="C1114">
            <v>582</v>
          </cell>
          <cell r="G1114">
            <v>582</v>
          </cell>
          <cell r="H1114" t="str">
            <v>Duales System</v>
          </cell>
          <cell r="I1114" t="str">
            <v>Zimmerer/Zimmerin (Hw)Duales System</v>
          </cell>
          <cell r="J1114" t="str">
            <v>X</v>
          </cell>
          <cell r="K1114">
            <v>582</v>
          </cell>
          <cell r="L1114">
            <v>58</v>
          </cell>
          <cell r="M1114">
            <v>5</v>
          </cell>
          <cell r="V1114" t="str">
            <v>3B/4A/4B</v>
          </cell>
          <cell r="W1114">
            <v>5</v>
          </cell>
          <cell r="X1114">
            <v>0</v>
          </cell>
        </row>
        <row r="1115">
          <cell r="B1115" t="str">
            <v>Dachdecker/in (Hw)</v>
          </cell>
          <cell r="C1115">
            <v>582</v>
          </cell>
          <cell r="G1115">
            <v>582</v>
          </cell>
          <cell r="H1115" t="str">
            <v>Duales System</v>
          </cell>
          <cell r="I1115" t="str">
            <v>Dachdecker/in (Hw)Duales System</v>
          </cell>
          <cell r="J1115" t="str">
            <v>X</v>
          </cell>
          <cell r="K1115">
            <v>582</v>
          </cell>
          <cell r="L1115">
            <v>58</v>
          </cell>
          <cell r="M1115">
            <v>5</v>
          </cell>
          <cell r="V1115" t="str">
            <v>3B/4A/4B</v>
          </cell>
          <cell r="W1115">
            <v>5</v>
          </cell>
          <cell r="X1115">
            <v>0</v>
          </cell>
        </row>
        <row r="1116">
          <cell r="B1116" t="str">
            <v>Raumausstatter/Raumausstatterinnen, Polsterer/Polsterinnen xxx</v>
          </cell>
          <cell r="C1116" t="str">
            <v>xxx</v>
          </cell>
          <cell r="G1116" t="str">
            <v>xxx</v>
          </cell>
          <cell r="H1116" t="str">
            <v>Duales System</v>
          </cell>
          <cell r="I1116" t="str">
            <v>Raumausstatter/Raumausstatterinnen, Polsterer/Polsterinnen xxxDuales System</v>
          </cell>
          <cell r="J1116" t="str">
            <v>X</v>
          </cell>
          <cell r="K1116" t="str">
            <v>xxx</v>
          </cell>
          <cell r="L1116">
            <v>0</v>
          </cell>
          <cell r="M1116">
            <v>0</v>
          </cell>
          <cell r="V1116" t="str">
            <v>3B/4A/4B</v>
          </cell>
          <cell r="W1116">
            <v>0</v>
          </cell>
          <cell r="X1116">
            <v>0</v>
          </cell>
        </row>
        <row r="1117">
          <cell r="B1117" t="str">
            <v>Raumausstatter/in (Hw)</v>
          </cell>
          <cell r="C1117">
            <v>214</v>
          </cell>
          <cell r="G1117">
            <v>214</v>
          </cell>
          <cell r="H1117" t="str">
            <v>Duales System</v>
          </cell>
          <cell r="I1117" t="str">
            <v>Raumausstatter/in (Hw)Duales System</v>
          </cell>
          <cell r="J1117" t="str">
            <v>X</v>
          </cell>
          <cell r="K1117">
            <v>214</v>
          </cell>
          <cell r="L1117">
            <v>21</v>
          </cell>
          <cell r="M1117">
            <v>2</v>
          </cell>
          <cell r="V1117" t="str">
            <v>3B/4A/4B</v>
          </cell>
          <cell r="W1117">
            <v>2</v>
          </cell>
          <cell r="X1117">
            <v>0</v>
          </cell>
        </row>
        <row r="1118">
          <cell r="B1118" t="str">
            <v>Raumausstatterwerker/in*) (Hw)</v>
          </cell>
          <cell r="C1118">
            <v>214</v>
          </cell>
          <cell r="G1118">
            <v>214</v>
          </cell>
          <cell r="H1118" t="str">
            <v>Duales System</v>
          </cell>
          <cell r="I1118" t="str">
            <v>Raumausstatterwerker/in*) (Hw)Duales System</v>
          </cell>
          <cell r="J1118" t="str">
            <v>X</v>
          </cell>
          <cell r="K1118">
            <v>214</v>
          </cell>
          <cell r="L1118">
            <v>21</v>
          </cell>
          <cell r="M1118">
            <v>2</v>
          </cell>
          <cell r="V1118" t="str">
            <v>3B/4A/4B</v>
          </cell>
          <cell r="W1118">
            <v>2</v>
          </cell>
          <cell r="X1118">
            <v>0</v>
          </cell>
        </row>
        <row r="1119">
          <cell r="B1119" t="str">
            <v>Bodenleger/in (Hw)</v>
          </cell>
          <cell r="C1119">
            <v>582</v>
          </cell>
          <cell r="G1119">
            <v>582</v>
          </cell>
          <cell r="H1119" t="str">
            <v>Duales System</v>
          </cell>
          <cell r="I1119" t="str">
            <v>Bodenleger/in (Hw)Duales System</v>
          </cell>
          <cell r="J1119" t="str">
            <v>X</v>
          </cell>
          <cell r="K1119">
            <v>582</v>
          </cell>
          <cell r="L1119">
            <v>58</v>
          </cell>
          <cell r="M1119">
            <v>5</v>
          </cell>
          <cell r="V1119" t="str">
            <v>3B/4A/4B</v>
          </cell>
          <cell r="W1119">
            <v>5</v>
          </cell>
          <cell r="X1119">
            <v>0</v>
          </cell>
        </row>
        <row r="1120">
          <cell r="B1120" t="str">
            <v>Bodenleger/in (IH)</v>
          </cell>
          <cell r="C1120">
            <v>582</v>
          </cell>
          <cell r="G1120">
            <v>582</v>
          </cell>
          <cell r="H1120" t="str">
            <v>Duales System</v>
          </cell>
          <cell r="I1120" t="str">
            <v>Bodenleger/in (IH)Duales System</v>
          </cell>
          <cell r="J1120" t="str">
            <v>X</v>
          </cell>
          <cell r="K1120">
            <v>582</v>
          </cell>
          <cell r="L1120">
            <v>58</v>
          </cell>
          <cell r="M1120">
            <v>5</v>
          </cell>
          <cell r="V1120" t="str">
            <v>3B/4A/4B</v>
          </cell>
          <cell r="W1120">
            <v>5</v>
          </cell>
          <cell r="X1120">
            <v>0</v>
          </cell>
        </row>
        <row r="1121">
          <cell r="B1121" t="str">
            <v>Parkettleger/in (Hw)</v>
          </cell>
          <cell r="C1121">
            <v>582</v>
          </cell>
          <cell r="G1121">
            <v>582</v>
          </cell>
          <cell r="H1121" t="str">
            <v>Duales System</v>
          </cell>
          <cell r="I1121" t="str">
            <v>Parkettleger/in (Hw)Duales System</v>
          </cell>
          <cell r="J1121" t="str">
            <v>X</v>
          </cell>
          <cell r="K1121">
            <v>582</v>
          </cell>
          <cell r="L1121">
            <v>58</v>
          </cell>
          <cell r="M1121">
            <v>5</v>
          </cell>
          <cell r="V1121" t="str">
            <v>3B/4A/4B</v>
          </cell>
          <cell r="W1121">
            <v>5</v>
          </cell>
          <cell r="X1121">
            <v>0</v>
          </cell>
        </row>
        <row r="1122">
          <cell r="B1122" t="str">
            <v>Polsterer/Polsterin (Hw)</v>
          </cell>
          <cell r="C1122">
            <v>542</v>
          </cell>
          <cell r="G1122">
            <v>542</v>
          </cell>
          <cell r="H1122" t="str">
            <v>Duales System</v>
          </cell>
          <cell r="I1122" t="str">
            <v>Polsterer/Polsterin (Hw)Duales System</v>
          </cell>
          <cell r="J1122" t="str">
            <v>X</v>
          </cell>
          <cell r="K1122">
            <v>542</v>
          </cell>
          <cell r="L1122">
            <v>54</v>
          </cell>
          <cell r="M1122">
            <v>5</v>
          </cell>
          <cell r="V1122" t="str">
            <v>3B/4A/4B</v>
          </cell>
          <cell r="W1122">
            <v>5</v>
          </cell>
          <cell r="X1122">
            <v>0</v>
          </cell>
        </row>
        <row r="1123">
          <cell r="B1123" t="str">
            <v>Polsterer/Polsterin (IH)</v>
          </cell>
          <cell r="C1123">
            <v>542</v>
          </cell>
          <cell r="G1123">
            <v>542</v>
          </cell>
          <cell r="H1123" t="str">
            <v>Duales System</v>
          </cell>
          <cell r="I1123" t="str">
            <v>Polsterer/Polsterin (IH)Duales System</v>
          </cell>
          <cell r="J1123" t="str">
            <v>X</v>
          </cell>
          <cell r="K1123">
            <v>542</v>
          </cell>
          <cell r="L1123">
            <v>54</v>
          </cell>
          <cell r="M1123">
            <v>5</v>
          </cell>
          <cell r="V1123" t="str">
            <v>3B/4A/4B</v>
          </cell>
          <cell r="W1123">
            <v>5</v>
          </cell>
          <cell r="X1123">
            <v>0</v>
          </cell>
        </row>
        <row r="1124">
          <cell r="B1124" t="str">
            <v>Fahrzeugpolsterer/-polsterin (IH)</v>
          </cell>
          <cell r="C1124">
            <v>542</v>
          </cell>
          <cell r="G1124">
            <v>542</v>
          </cell>
          <cell r="H1124" t="str">
            <v>Duales System</v>
          </cell>
          <cell r="I1124" t="str">
            <v>Fahrzeugpolsterer/-polsterin (IH)Duales System</v>
          </cell>
          <cell r="J1124" t="str">
            <v>X</v>
          </cell>
          <cell r="K1124">
            <v>542</v>
          </cell>
          <cell r="L1124">
            <v>54</v>
          </cell>
          <cell r="M1124">
            <v>5</v>
          </cell>
          <cell r="V1124" t="str">
            <v>3B/4A/4B</v>
          </cell>
          <cell r="W1124">
            <v>5</v>
          </cell>
          <cell r="X1124">
            <v>0</v>
          </cell>
        </row>
        <row r="1125">
          <cell r="B1125" t="str">
            <v>Fahrzeugpolsterer/-polsterin (Hw)</v>
          </cell>
          <cell r="C1125">
            <v>542</v>
          </cell>
          <cell r="G1125">
            <v>542</v>
          </cell>
          <cell r="H1125" t="str">
            <v>Duales System</v>
          </cell>
          <cell r="I1125" t="str">
            <v>Fahrzeugpolsterer/-polsterin (Hw)Duales System</v>
          </cell>
          <cell r="J1125" t="str">
            <v>X</v>
          </cell>
          <cell r="K1125">
            <v>542</v>
          </cell>
          <cell r="L1125">
            <v>54</v>
          </cell>
          <cell r="M1125">
            <v>5</v>
          </cell>
          <cell r="V1125" t="str">
            <v>3B/4A/4B</v>
          </cell>
          <cell r="W1125">
            <v>5</v>
          </cell>
          <cell r="X1125">
            <v>0</v>
          </cell>
        </row>
        <row r="1126">
          <cell r="B1126" t="str">
            <v>Fahrzeuginnenausstatter/in (IH)</v>
          </cell>
          <cell r="C1126">
            <v>542</v>
          </cell>
          <cell r="G1126">
            <v>542</v>
          </cell>
          <cell r="H1126" t="str">
            <v>Duales System</v>
          </cell>
          <cell r="I1126" t="str">
            <v>Fahrzeuginnenausstatter/in (IH)Duales System</v>
          </cell>
          <cell r="J1126" t="str">
            <v>X</v>
          </cell>
          <cell r="K1126">
            <v>542</v>
          </cell>
          <cell r="L1126">
            <v>54</v>
          </cell>
          <cell r="M1126">
            <v>5</v>
          </cell>
          <cell r="V1126" t="str">
            <v>3B/4A/4B</v>
          </cell>
          <cell r="W1126">
            <v>5</v>
          </cell>
          <cell r="X1126">
            <v>0</v>
          </cell>
        </row>
        <row r="1127">
          <cell r="B1127" t="str">
            <v>Fahrzeuginnenausstatter/in (Hw)</v>
          </cell>
          <cell r="C1127">
            <v>542</v>
          </cell>
          <cell r="G1127">
            <v>542</v>
          </cell>
          <cell r="H1127" t="str">
            <v>Duales System</v>
          </cell>
          <cell r="I1127" t="str">
            <v>Fahrzeuginnenausstatter/in (Hw)Duales System</v>
          </cell>
          <cell r="J1127" t="str">
            <v>X</v>
          </cell>
          <cell r="K1127">
            <v>542</v>
          </cell>
          <cell r="L1127">
            <v>54</v>
          </cell>
          <cell r="M1127">
            <v>5</v>
          </cell>
          <cell r="V1127" t="str">
            <v>3B/4A/4B</v>
          </cell>
          <cell r="W1127">
            <v>5</v>
          </cell>
          <cell r="X1127">
            <v>0</v>
          </cell>
        </row>
        <row r="1128">
          <cell r="B1128" t="str">
            <v>Polster- und Dekorationsnäher/in (Hw)</v>
          </cell>
          <cell r="C1128">
            <v>542</v>
          </cell>
          <cell r="G1128">
            <v>542</v>
          </cell>
          <cell r="H1128" t="str">
            <v>Duales System</v>
          </cell>
          <cell r="I1128" t="str">
            <v>Polster- und Dekorationsnäher/in (Hw)Duales System</v>
          </cell>
          <cell r="J1128" t="str">
            <v>X</v>
          </cell>
          <cell r="K1128">
            <v>542</v>
          </cell>
          <cell r="L1128">
            <v>54</v>
          </cell>
          <cell r="M1128">
            <v>5</v>
          </cell>
          <cell r="V1128" t="str">
            <v>3B/4A/4B</v>
          </cell>
          <cell r="W1128">
            <v>5</v>
          </cell>
          <cell r="X1128">
            <v>0</v>
          </cell>
        </row>
        <row r="1129">
          <cell r="B1129" t="str">
            <v>Polster- und Dekorationsnäher/in (IH)</v>
          </cell>
          <cell r="C1129">
            <v>542</v>
          </cell>
          <cell r="G1129">
            <v>542</v>
          </cell>
          <cell r="H1129" t="str">
            <v>Duales System</v>
          </cell>
          <cell r="I1129" t="str">
            <v>Polster- und Dekorationsnäher/in (IH)Duales System</v>
          </cell>
          <cell r="J1129" t="str">
            <v>X</v>
          </cell>
          <cell r="K1129">
            <v>542</v>
          </cell>
          <cell r="L1129">
            <v>54</v>
          </cell>
          <cell r="M1129">
            <v>5</v>
          </cell>
          <cell r="V1129" t="str">
            <v>3B/4A/4B</v>
          </cell>
          <cell r="W1129">
            <v>5</v>
          </cell>
          <cell r="X1129">
            <v>0</v>
          </cell>
        </row>
        <row r="1130">
          <cell r="B1130" t="str">
            <v>Berufe in der Holz- und Kunststoffverarbeitung xxx</v>
          </cell>
          <cell r="C1130" t="str">
            <v>xxx</v>
          </cell>
          <cell r="G1130" t="str">
            <v>xxx</v>
          </cell>
          <cell r="H1130" t="str">
            <v>Duales System</v>
          </cell>
          <cell r="I1130" t="str">
            <v>Berufe in der Holz- und Kunststoffverarbeitung xxxDuales System</v>
          </cell>
          <cell r="J1130" t="str">
            <v>X</v>
          </cell>
          <cell r="K1130" t="str">
            <v>xxx</v>
          </cell>
          <cell r="L1130">
            <v>0</v>
          </cell>
          <cell r="M1130">
            <v>0</v>
          </cell>
          <cell r="V1130" t="str">
            <v>3B/4A/4B</v>
          </cell>
          <cell r="W1130">
            <v>0</v>
          </cell>
          <cell r="X1130">
            <v>0</v>
          </cell>
        </row>
        <row r="1131">
          <cell r="B1131" t="str">
            <v>Tischler/in (Hw)</v>
          </cell>
          <cell r="C1131">
            <v>543</v>
          </cell>
          <cell r="G1131">
            <v>543</v>
          </cell>
          <cell r="H1131" t="str">
            <v>Duales System</v>
          </cell>
          <cell r="I1131" t="str">
            <v>Tischler/in (Hw)Duales System</v>
          </cell>
          <cell r="J1131" t="str">
            <v>X</v>
          </cell>
          <cell r="K1131">
            <v>543</v>
          </cell>
          <cell r="L1131">
            <v>54</v>
          </cell>
          <cell r="M1131">
            <v>5</v>
          </cell>
          <cell r="V1131" t="str">
            <v>3B/4A/4B</v>
          </cell>
          <cell r="W1131">
            <v>5</v>
          </cell>
          <cell r="X1131">
            <v>0</v>
          </cell>
        </row>
        <row r="1132">
          <cell r="B1132" t="str">
            <v>Banktischler/in*) (Hw)</v>
          </cell>
          <cell r="C1132">
            <v>543</v>
          </cell>
          <cell r="G1132">
            <v>543</v>
          </cell>
          <cell r="H1132" t="str">
            <v>Duales System</v>
          </cell>
          <cell r="I1132" t="str">
            <v>Banktischler/in*) (Hw)Duales System</v>
          </cell>
          <cell r="J1132" t="str">
            <v>X</v>
          </cell>
          <cell r="K1132">
            <v>543</v>
          </cell>
          <cell r="L1132">
            <v>54</v>
          </cell>
          <cell r="M1132">
            <v>5</v>
          </cell>
          <cell r="V1132" t="str">
            <v>3B/4A/4B</v>
          </cell>
          <cell r="W1132">
            <v>5</v>
          </cell>
          <cell r="X1132">
            <v>0</v>
          </cell>
        </row>
        <row r="1133">
          <cell r="B1133" t="str">
            <v>Holzbearbeiter/in*) (Hw)</v>
          </cell>
          <cell r="C1133">
            <v>543</v>
          </cell>
          <cell r="G1133">
            <v>543</v>
          </cell>
          <cell r="H1133" t="str">
            <v>Duales System</v>
          </cell>
          <cell r="I1133" t="str">
            <v>Holzbearbeiter/in*) (Hw)Duales System</v>
          </cell>
          <cell r="J1133" t="str">
            <v>X</v>
          </cell>
          <cell r="K1133">
            <v>543</v>
          </cell>
          <cell r="L1133">
            <v>54</v>
          </cell>
          <cell r="M1133">
            <v>5</v>
          </cell>
          <cell r="V1133" t="str">
            <v>3B/4A/4B</v>
          </cell>
          <cell r="W1133">
            <v>5</v>
          </cell>
          <cell r="X1133">
            <v>0</v>
          </cell>
        </row>
        <row r="1134">
          <cell r="B1134" t="str">
            <v>Holzbearbeiter/in*) (IH)</v>
          </cell>
          <cell r="C1134">
            <v>543</v>
          </cell>
          <cell r="G1134">
            <v>543</v>
          </cell>
          <cell r="H1134" t="str">
            <v>Duales System</v>
          </cell>
          <cell r="I1134" t="str">
            <v>Holzbearbeiter/in*) (IH)Duales System</v>
          </cell>
          <cell r="J1134" t="str">
            <v>X</v>
          </cell>
          <cell r="K1134">
            <v>543</v>
          </cell>
          <cell r="L1134">
            <v>54</v>
          </cell>
          <cell r="M1134">
            <v>5</v>
          </cell>
          <cell r="V1134" t="str">
            <v>3B/4A/4B</v>
          </cell>
          <cell r="W1134">
            <v>5</v>
          </cell>
          <cell r="X1134">
            <v>0</v>
          </cell>
        </row>
        <row r="1135">
          <cell r="B1135" t="str">
            <v>Holzfachwerker/in*) (IH)</v>
          </cell>
          <cell r="C1135">
            <v>543</v>
          </cell>
          <cell r="G1135">
            <v>543</v>
          </cell>
          <cell r="H1135" t="str">
            <v>Duales System</v>
          </cell>
          <cell r="I1135" t="str">
            <v>Holzfachwerker/in*) (IH)Duales System</v>
          </cell>
          <cell r="J1135" t="str">
            <v>X</v>
          </cell>
          <cell r="K1135">
            <v>543</v>
          </cell>
          <cell r="L1135">
            <v>54</v>
          </cell>
          <cell r="M1135">
            <v>5</v>
          </cell>
          <cell r="V1135" t="str">
            <v>3B/4A/4B</v>
          </cell>
          <cell r="W1135">
            <v>5</v>
          </cell>
          <cell r="X1135">
            <v>0</v>
          </cell>
        </row>
        <row r="1136">
          <cell r="B1136" t="str">
            <v>Holzfachwerker/in Hw) .......................................................................</v>
          </cell>
          <cell r="C1136">
            <v>543</v>
          </cell>
          <cell r="G1136">
            <v>543</v>
          </cell>
          <cell r="H1136" t="str">
            <v>Duales System</v>
          </cell>
          <cell r="I1136" t="str">
            <v>Holzfachwerker/in Hw) .......................................................................Duales System</v>
          </cell>
          <cell r="J1136" t="str">
            <v>X</v>
          </cell>
          <cell r="K1136">
            <v>543</v>
          </cell>
          <cell r="L1136">
            <v>54</v>
          </cell>
          <cell r="M1136">
            <v>5</v>
          </cell>
          <cell r="V1136" t="str">
            <v>3B/4A/4B</v>
          </cell>
          <cell r="W1136">
            <v>5</v>
          </cell>
          <cell r="X1136">
            <v>0</v>
          </cell>
        </row>
        <row r="1137">
          <cell r="B1137" t="str">
            <v>Holzwerker/in*) (IH)</v>
          </cell>
          <cell r="C1137">
            <v>543</v>
          </cell>
          <cell r="G1137">
            <v>543</v>
          </cell>
          <cell r="H1137" t="str">
            <v>Duales System</v>
          </cell>
          <cell r="I1137" t="str">
            <v>Holzwerker/in*) (IH)Duales System</v>
          </cell>
          <cell r="J1137" t="str">
            <v>X</v>
          </cell>
          <cell r="K1137">
            <v>543</v>
          </cell>
          <cell r="L1137">
            <v>54</v>
          </cell>
          <cell r="M1137">
            <v>5</v>
          </cell>
          <cell r="V1137" t="str">
            <v>3B/4A/4B</v>
          </cell>
          <cell r="W1137">
            <v>5</v>
          </cell>
          <cell r="X1137">
            <v>0</v>
          </cell>
        </row>
        <row r="1138">
          <cell r="B1138" t="str">
            <v>Tischlerfachwerker/in*) (IH)</v>
          </cell>
          <cell r="C1138">
            <v>543</v>
          </cell>
          <cell r="G1138">
            <v>543</v>
          </cell>
          <cell r="H1138" t="str">
            <v>Duales System</v>
          </cell>
          <cell r="I1138" t="str">
            <v>Tischlerfachwerker/in*) (IH)Duales System</v>
          </cell>
          <cell r="J1138" t="str">
            <v>X</v>
          </cell>
          <cell r="K1138">
            <v>543</v>
          </cell>
          <cell r="L1138">
            <v>54</v>
          </cell>
          <cell r="M1138">
            <v>5</v>
          </cell>
          <cell r="V1138" t="str">
            <v>3B/4A/4B</v>
          </cell>
          <cell r="W1138">
            <v>5</v>
          </cell>
          <cell r="X1138">
            <v>0</v>
          </cell>
        </row>
        <row r="1139">
          <cell r="B1139" t="str">
            <v>Tischlerfachwerker/in*) (Hw)</v>
          </cell>
          <cell r="C1139">
            <v>543</v>
          </cell>
          <cell r="G1139">
            <v>543</v>
          </cell>
          <cell r="H1139" t="str">
            <v>Duales System</v>
          </cell>
          <cell r="I1139" t="str">
            <v>Tischlerfachwerker/in*) (Hw)Duales System</v>
          </cell>
          <cell r="J1139" t="str">
            <v>X</v>
          </cell>
          <cell r="K1139">
            <v>543</v>
          </cell>
          <cell r="L1139">
            <v>54</v>
          </cell>
          <cell r="M1139">
            <v>5</v>
          </cell>
          <cell r="V1139" t="str">
            <v>3B/4A/4B</v>
          </cell>
          <cell r="W1139">
            <v>5</v>
          </cell>
          <cell r="X1139">
            <v>0</v>
          </cell>
        </row>
        <row r="1140">
          <cell r="B1140" t="str">
            <v>Holzfachpraktiker/in*) (Hw)</v>
          </cell>
          <cell r="C1140">
            <v>543</v>
          </cell>
          <cell r="G1140">
            <v>543</v>
          </cell>
          <cell r="H1140" t="str">
            <v>Duales System</v>
          </cell>
          <cell r="I1140" t="str">
            <v>Holzfachpraktiker/in*) (Hw)Duales System</v>
          </cell>
          <cell r="J1140" t="str">
            <v>X</v>
          </cell>
          <cell r="K1140">
            <v>543</v>
          </cell>
          <cell r="L1140">
            <v>54</v>
          </cell>
          <cell r="M1140">
            <v>5</v>
          </cell>
          <cell r="V1140" t="str">
            <v>3B/4A/4B</v>
          </cell>
          <cell r="W1140">
            <v>5</v>
          </cell>
          <cell r="X1140">
            <v>0</v>
          </cell>
        </row>
        <row r="1141">
          <cell r="B1141" t="str">
            <v>Holzverarbeiter/in*) (Hw)</v>
          </cell>
          <cell r="C1141">
            <v>543</v>
          </cell>
          <cell r="G1141">
            <v>543</v>
          </cell>
          <cell r="H1141" t="str">
            <v>Duales System</v>
          </cell>
          <cell r="I1141" t="str">
            <v>Holzverarbeiter/in*) (Hw)Duales System</v>
          </cell>
          <cell r="J1141" t="str">
            <v>X</v>
          </cell>
          <cell r="K1141">
            <v>543</v>
          </cell>
          <cell r="L1141">
            <v>54</v>
          </cell>
          <cell r="M1141">
            <v>5</v>
          </cell>
          <cell r="V1141" t="str">
            <v>3B/4A/4B</v>
          </cell>
          <cell r="W1141">
            <v>5</v>
          </cell>
          <cell r="X1141">
            <v>0</v>
          </cell>
        </row>
        <row r="1142">
          <cell r="B1142" t="str">
            <v>Tischlerwerker/in*) (Hw)</v>
          </cell>
          <cell r="C1142">
            <v>543</v>
          </cell>
          <cell r="G1142">
            <v>543</v>
          </cell>
          <cell r="H1142" t="str">
            <v>Duales System</v>
          </cell>
          <cell r="I1142" t="str">
            <v>Tischlerwerker/in*) (Hw)Duales System</v>
          </cell>
          <cell r="J1142" t="str">
            <v>X</v>
          </cell>
          <cell r="K1142">
            <v>543</v>
          </cell>
          <cell r="L1142">
            <v>54</v>
          </cell>
          <cell r="M1142">
            <v>5</v>
          </cell>
          <cell r="V1142" t="str">
            <v>3B/4A/4B</v>
          </cell>
          <cell r="W1142">
            <v>5</v>
          </cell>
          <cell r="X1142">
            <v>0</v>
          </cell>
        </row>
        <row r="1143">
          <cell r="B1143" t="str">
            <v>Holzfachwerker/in*) (Hw)</v>
          </cell>
          <cell r="C1143">
            <v>543</v>
          </cell>
          <cell r="G1143">
            <v>543</v>
          </cell>
          <cell r="H1143" t="str">
            <v>Duales System</v>
          </cell>
          <cell r="I1143" t="str">
            <v>Holzfachwerker/in*) (Hw)Duales System</v>
          </cell>
          <cell r="J1143" t="str">
            <v>X</v>
          </cell>
          <cell r="K1143">
            <v>543</v>
          </cell>
          <cell r="L1143">
            <v>54</v>
          </cell>
          <cell r="M1143">
            <v>5</v>
          </cell>
          <cell r="V1143" t="str">
            <v>3B/4A/4B</v>
          </cell>
          <cell r="W1143">
            <v>5</v>
          </cell>
          <cell r="X1143">
            <v>0</v>
          </cell>
        </row>
        <row r="1144">
          <cell r="B1144" t="str">
            <v>Holzfachwerker/in*) (IH) .......................................</v>
          </cell>
          <cell r="C1144">
            <v>543</v>
          </cell>
          <cell r="G1144">
            <v>543</v>
          </cell>
          <cell r="H1144" t="str">
            <v>Duales System</v>
          </cell>
          <cell r="I1144" t="str">
            <v>Holzfachwerker/in*) (IH) .......................................Duales System</v>
          </cell>
          <cell r="J1144" t="str">
            <v>X</v>
          </cell>
          <cell r="K1144">
            <v>543</v>
          </cell>
          <cell r="L1144">
            <v>54</v>
          </cell>
          <cell r="M1144">
            <v>5</v>
          </cell>
          <cell r="V1144" t="str">
            <v>3B/4A/4B</v>
          </cell>
          <cell r="W1144">
            <v>5</v>
          </cell>
          <cell r="X1144">
            <v>0</v>
          </cell>
        </row>
        <row r="1145">
          <cell r="B1145" t="str">
            <v>Holzwerker/in*) (Hw)</v>
          </cell>
          <cell r="C1145">
            <v>543</v>
          </cell>
          <cell r="G1145">
            <v>543</v>
          </cell>
          <cell r="H1145" t="str">
            <v>Duales System</v>
          </cell>
          <cell r="I1145" t="str">
            <v>Holzwerker/in*) (Hw)Duales System</v>
          </cell>
          <cell r="J1145" t="str">
            <v>X</v>
          </cell>
          <cell r="K1145">
            <v>543</v>
          </cell>
          <cell r="L1145">
            <v>54</v>
          </cell>
          <cell r="M1145">
            <v>5</v>
          </cell>
          <cell r="V1145" t="str">
            <v>3B/4A/4B</v>
          </cell>
          <cell r="W1145">
            <v>5</v>
          </cell>
          <cell r="X1145">
            <v>0</v>
          </cell>
        </row>
        <row r="1146">
          <cell r="B1146" t="str">
            <v>Modellbauer/in (Hw)</v>
          </cell>
          <cell r="C1146">
            <v>543</v>
          </cell>
          <cell r="G1146">
            <v>543</v>
          </cell>
          <cell r="H1146" t="str">
            <v>Duales System</v>
          </cell>
          <cell r="I1146" t="str">
            <v>Modellbauer/in (Hw)Duales System</v>
          </cell>
          <cell r="J1146" t="str">
            <v>X</v>
          </cell>
          <cell r="K1146">
            <v>543</v>
          </cell>
          <cell r="L1146">
            <v>54</v>
          </cell>
          <cell r="M1146">
            <v>5</v>
          </cell>
          <cell r="V1146" t="str">
            <v>3B/4A/4B</v>
          </cell>
          <cell r="W1146">
            <v>5</v>
          </cell>
          <cell r="X1146">
            <v>0</v>
          </cell>
        </row>
        <row r="1147">
          <cell r="B1147" t="str">
            <v>Modellbaumechaniker/in (IH)</v>
          </cell>
          <cell r="C1147">
            <v>543</v>
          </cell>
          <cell r="G1147">
            <v>543</v>
          </cell>
          <cell r="H1147" t="str">
            <v>Duales System</v>
          </cell>
          <cell r="I1147" t="str">
            <v>Modellbaumechaniker/in (IH)Duales System</v>
          </cell>
          <cell r="J1147" t="str">
            <v>X</v>
          </cell>
          <cell r="K1147">
            <v>543</v>
          </cell>
          <cell r="L1147">
            <v>54</v>
          </cell>
          <cell r="M1147">
            <v>5</v>
          </cell>
          <cell r="V1147" t="str">
            <v>3B/4A/4B</v>
          </cell>
          <cell r="W1147">
            <v>5</v>
          </cell>
          <cell r="X1147">
            <v>0</v>
          </cell>
        </row>
        <row r="1148">
          <cell r="B1148" t="str">
            <v>Modelltischler/in (IH)</v>
          </cell>
          <cell r="C1148">
            <v>543</v>
          </cell>
          <cell r="G1148">
            <v>543</v>
          </cell>
          <cell r="H1148" t="str">
            <v>Duales System</v>
          </cell>
          <cell r="I1148" t="str">
            <v>Modelltischler/in (IH)Duales System</v>
          </cell>
          <cell r="J1148" t="str">
            <v>X</v>
          </cell>
          <cell r="K1148">
            <v>543</v>
          </cell>
          <cell r="L1148">
            <v>54</v>
          </cell>
          <cell r="M1148">
            <v>5</v>
          </cell>
          <cell r="V1148" t="str">
            <v>3B/4A/4B</v>
          </cell>
          <cell r="W1148">
            <v>5</v>
          </cell>
          <cell r="X1148">
            <v>0</v>
          </cell>
        </row>
        <row r="1149">
          <cell r="B1149" t="str">
            <v>Modellschlosser/in (IH)</v>
          </cell>
          <cell r="C1149">
            <v>543</v>
          </cell>
          <cell r="G1149">
            <v>543</v>
          </cell>
          <cell r="H1149" t="str">
            <v>Duales System</v>
          </cell>
          <cell r="I1149" t="str">
            <v>Modellschlosser/in (IH)Duales System</v>
          </cell>
          <cell r="J1149" t="str">
            <v>X</v>
          </cell>
          <cell r="K1149">
            <v>543</v>
          </cell>
          <cell r="L1149">
            <v>54</v>
          </cell>
          <cell r="M1149">
            <v>5</v>
          </cell>
          <cell r="V1149" t="str">
            <v>3B/4A/4B</v>
          </cell>
          <cell r="W1149">
            <v>5</v>
          </cell>
          <cell r="X1149">
            <v>0</v>
          </cell>
        </row>
        <row r="1150">
          <cell r="B1150" t="str">
            <v>Holzmechaniker/in (IH)</v>
          </cell>
          <cell r="C1150">
            <v>543</v>
          </cell>
          <cell r="G1150">
            <v>543</v>
          </cell>
          <cell r="H1150" t="str">
            <v>Duales System</v>
          </cell>
          <cell r="I1150" t="str">
            <v>Holzmechaniker/in (IH)Duales System</v>
          </cell>
          <cell r="J1150" t="str">
            <v>X</v>
          </cell>
          <cell r="K1150">
            <v>543</v>
          </cell>
          <cell r="L1150">
            <v>54</v>
          </cell>
          <cell r="M1150">
            <v>5</v>
          </cell>
          <cell r="V1150" t="str">
            <v>3B/4A/4B</v>
          </cell>
          <cell r="W1150">
            <v>5</v>
          </cell>
          <cell r="X1150">
            <v>0</v>
          </cell>
        </row>
        <row r="1151">
          <cell r="B1151" t="str">
            <v>Holzmechaniker/in (Hw)</v>
          </cell>
          <cell r="C1151">
            <v>543</v>
          </cell>
          <cell r="G1151">
            <v>543</v>
          </cell>
          <cell r="H1151" t="str">
            <v>Duales System</v>
          </cell>
          <cell r="I1151" t="str">
            <v>Holzmechaniker/in (Hw)Duales System</v>
          </cell>
          <cell r="J1151" t="str">
            <v>X</v>
          </cell>
          <cell r="K1151">
            <v>543</v>
          </cell>
          <cell r="L1151">
            <v>54</v>
          </cell>
          <cell r="M1151">
            <v>5</v>
          </cell>
          <cell r="V1151" t="str">
            <v>3B/4A/4B</v>
          </cell>
          <cell r="W1151">
            <v>5</v>
          </cell>
          <cell r="X1151">
            <v>0</v>
          </cell>
        </row>
        <row r="1152">
          <cell r="B1152" t="str">
            <v>Fahrzeugstellmacher/in (IH)</v>
          </cell>
          <cell r="C1152">
            <v>543</v>
          </cell>
          <cell r="G1152">
            <v>543</v>
          </cell>
          <cell r="H1152" t="str">
            <v>Duales System</v>
          </cell>
          <cell r="I1152" t="str">
            <v>Fahrzeugstellmacher/in (IH)Duales System</v>
          </cell>
          <cell r="J1152" t="str">
            <v>X</v>
          </cell>
          <cell r="K1152">
            <v>543</v>
          </cell>
          <cell r="L1152">
            <v>54</v>
          </cell>
          <cell r="M1152">
            <v>5</v>
          </cell>
          <cell r="V1152" t="str">
            <v>3B/4A/4B</v>
          </cell>
          <cell r="W1152">
            <v>5</v>
          </cell>
          <cell r="X1152">
            <v>0</v>
          </cell>
        </row>
        <row r="1153">
          <cell r="B1153" t="str">
            <v>Wagner/in (Hw)</v>
          </cell>
          <cell r="C1153">
            <v>543</v>
          </cell>
          <cell r="G1153">
            <v>543</v>
          </cell>
          <cell r="H1153" t="str">
            <v>Duales System</v>
          </cell>
          <cell r="I1153" t="str">
            <v>Wagner/in (Hw)Duales System</v>
          </cell>
          <cell r="J1153" t="str">
            <v>X</v>
          </cell>
          <cell r="K1153">
            <v>543</v>
          </cell>
          <cell r="L1153">
            <v>54</v>
          </cell>
          <cell r="M1153">
            <v>5</v>
          </cell>
          <cell r="V1153" t="str">
            <v>3B/4A/4B</v>
          </cell>
          <cell r="W1153">
            <v>5</v>
          </cell>
          <cell r="X1153">
            <v>0</v>
          </cell>
        </row>
        <row r="1154">
          <cell r="B1154" t="str">
            <v>Böttcher/in (Hw)</v>
          </cell>
          <cell r="C1154">
            <v>543</v>
          </cell>
          <cell r="G1154">
            <v>543</v>
          </cell>
          <cell r="H1154" t="str">
            <v>Duales System</v>
          </cell>
          <cell r="I1154" t="str">
            <v>Böttcher/in (Hw)Duales System</v>
          </cell>
          <cell r="J1154" t="str">
            <v>X</v>
          </cell>
          <cell r="K1154">
            <v>543</v>
          </cell>
          <cell r="L1154">
            <v>54</v>
          </cell>
          <cell r="M1154">
            <v>5</v>
          </cell>
          <cell r="V1154" t="str">
            <v>3B/4A/4B</v>
          </cell>
          <cell r="W1154">
            <v>5</v>
          </cell>
          <cell r="X1154">
            <v>0</v>
          </cell>
        </row>
        <row r="1155">
          <cell r="B1155" t="str">
            <v>Bootsbauer/in (IH)</v>
          </cell>
          <cell r="C1155">
            <v>543</v>
          </cell>
          <cell r="G1155">
            <v>543</v>
          </cell>
          <cell r="H1155" t="str">
            <v>Duales System</v>
          </cell>
          <cell r="I1155" t="str">
            <v>Bootsbauer/in (IH)Duales System</v>
          </cell>
          <cell r="J1155" t="str">
            <v>X</v>
          </cell>
          <cell r="K1155">
            <v>543</v>
          </cell>
          <cell r="L1155">
            <v>54</v>
          </cell>
          <cell r="M1155">
            <v>5</v>
          </cell>
          <cell r="V1155" t="str">
            <v>3B/4A/4B</v>
          </cell>
          <cell r="W1155">
            <v>5</v>
          </cell>
          <cell r="X1155">
            <v>0</v>
          </cell>
        </row>
        <row r="1156">
          <cell r="B1156" t="str">
            <v>Bootsbauer/in (Hw)</v>
          </cell>
          <cell r="C1156">
            <v>543</v>
          </cell>
          <cell r="G1156">
            <v>543</v>
          </cell>
          <cell r="H1156" t="str">
            <v>Duales System</v>
          </cell>
          <cell r="I1156" t="str">
            <v>Bootsbauer/in (Hw)Duales System</v>
          </cell>
          <cell r="J1156" t="str">
            <v>X</v>
          </cell>
          <cell r="K1156">
            <v>543</v>
          </cell>
          <cell r="L1156">
            <v>54</v>
          </cell>
          <cell r="M1156">
            <v>5</v>
          </cell>
          <cell r="V1156" t="str">
            <v>3B/4A/4B</v>
          </cell>
          <cell r="W1156">
            <v>5</v>
          </cell>
          <cell r="X1156">
            <v>0</v>
          </cell>
        </row>
        <row r="1157">
          <cell r="B1157" t="str">
            <v>Schiffbauer/in (Hw)</v>
          </cell>
          <cell r="C1157">
            <v>525</v>
          </cell>
          <cell r="G1157">
            <v>525</v>
          </cell>
          <cell r="H1157" t="str">
            <v>Duales System</v>
          </cell>
          <cell r="I1157" t="str">
            <v>Schiffbauer/in (Hw)Duales System</v>
          </cell>
          <cell r="J1157" t="str">
            <v>X</v>
          </cell>
          <cell r="K1157">
            <v>525</v>
          </cell>
          <cell r="L1157">
            <v>52</v>
          </cell>
          <cell r="M1157">
            <v>5</v>
          </cell>
          <cell r="V1157" t="str">
            <v>3B/4A/4B</v>
          </cell>
          <cell r="W1157">
            <v>5</v>
          </cell>
          <cell r="X1157">
            <v>0</v>
          </cell>
        </row>
        <row r="1158">
          <cell r="B1158" t="str">
            <v>Schiffszimmer(er/in) (IH)</v>
          </cell>
          <cell r="C1158">
            <v>525</v>
          </cell>
          <cell r="G1158">
            <v>525</v>
          </cell>
          <cell r="H1158" t="str">
            <v>Duales System</v>
          </cell>
          <cell r="I1158" t="str">
            <v>Schiffszimmer(er/in) (IH)Duales System</v>
          </cell>
          <cell r="J1158" t="str">
            <v>X</v>
          </cell>
          <cell r="K1158">
            <v>525</v>
          </cell>
          <cell r="L1158">
            <v>52</v>
          </cell>
          <cell r="M1158">
            <v>5</v>
          </cell>
          <cell r="V1158" t="str">
            <v>3B/4A/4B</v>
          </cell>
          <cell r="W1158">
            <v>5</v>
          </cell>
          <cell r="X1158">
            <v>0</v>
          </cell>
        </row>
        <row r="1159">
          <cell r="B1159" t="str">
            <v>Leichtflugzeugbauer/in (IH)</v>
          </cell>
          <cell r="C1159">
            <v>543</v>
          </cell>
          <cell r="G1159">
            <v>543</v>
          </cell>
          <cell r="H1159" t="str">
            <v>Duales System</v>
          </cell>
          <cell r="I1159" t="str">
            <v>Leichtflugzeugbauer/in (IH)Duales System</v>
          </cell>
          <cell r="J1159" t="str">
            <v>X</v>
          </cell>
          <cell r="K1159">
            <v>543</v>
          </cell>
          <cell r="L1159">
            <v>54</v>
          </cell>
          <cell r="M1159">
            <v>5</v>
          </cell>
          <cell r="V1159" t="str">
            <v>3B/4A/4B</v>
          </cell>
          <cell r="W1159">
            <v>5</v>
          </cell>
          <cell r="X1159">
            <v>0</v>
          </cell>
        </row>
        <row r="1160">
          <cell r="B1160" t="str">
            <v>Leichtflugzeugbauer/in (Hw)</v>
          </cell>
          <cell r="C1160">
            <v>543</v>
          </cell>
          <cell r="G1160">
            <v>543</v>
          </cell>
          <cell r="H1160" t="str">
            <v>Duales System</v>
          </cell>
          <cell r="I1160" t="str">
            <v>Leichtflugzeugbauer/in (Hw)Duales System</v>
          </cell>
          <cell r="J1160" t="str">
            <v>X</v>
          </cell>
          <cell r="K1160">
            <v>543</v>
          </cell>
          <cell r="L1160">
            <v>54</v>
          </cell>
          <cell r="M1160">
            <v>5</v>
          </cell>
          <cell r="V1160" t="str">
            <v>3B/4A/4B</v>
          </cell>
          <cell r="W1160">
            <v>5</v>
          </cell>
          <cell r="X1160">
            <v>0</v>
          </cell>
        </row>
        <row r="1161">
          <cell r="B1161" t="str">
            <v>Maler/innen, Lackierer/innen und verwandte Berufe xxx</v>
          </cell>
          <cell r="C1161" t="str">
            <v>xxx</v>
          </cell>
          <cell r="G1161" t="str">
            <v>xxx</v>
          </cell>
          <cell r="H1161" t="str">
            <v>Duales System</v>
          </cell>
          <cell r="I1161" t="str">
            <v>Maler/innen, Lackierer/innen und verwandte Berufe xxxDuales System</v>
          </cell>
          <cell r="J1161" t="str">
            <v>X</v>
          </cell>
          <cell r="K1161" t="str">
            <v>xxx</v>
          </cell>
          <cell r="L1161">
            <v>0</v>
          </cell>
          <cell r="M1161">
            <v>0</v>
          </cell>
          <cell r="V1161" t="str">
            <v>3B/4A/4B</v>
          </cell>
          <cell r="W1161">
            <v>0</v>
          </cell>
          <cell r="X1161">
            <v>0</v>
          </cell>
        </row>
        <row r="1162">
          <cell r="B1162" t="str">
            <v>Maler/in und Lackierer/in (Monoberuf) (Hw)</v>
          </cell>
          <cell r="G1162">
            <v>582</v>
          </cell>
          <cell r="H1162" t="str">
            <v>Duales System</v>
          </cell>
          <cell r="I1162" t="str">
            <v>Maler/in und Lackierer/in (Monoberuf) (Hw)Duales System</v>
          </cell>
          <cell r="J1162" t="str">
            <v>X</v>
          </cell>
          <cell r="K1162">
            <v>582</v>
          </cell>
          <cell r="L1162">
            <v>58</v>
          </cell>
          <cell r="M1162">
            <v>5</v>
          </cell>
          <cell r="V1162" t="str">
            <v>3B/4A/4B</v>
          </cell>
          <cell r="W1162">
            <v>5</v>
          </cell>
          <cell r="X1162">
            <v>0</v>
          </cell>
        </row>
        <row r="1163">
          <cell r="B1163" t="str">
            <v>Maler/in und Lackierer/in (Hw)</v>
          </cell>
          <cell r="C1163">
            <v>582</v>
          </cell>
          <cell r="G1163">
            <v>582</v>
          </cell>
          <cell r="H1163" t="str">
            <v>Duales System</v>
          </cell>
          <cell r="I1163" t="str">
            <v>Maler/in und Lackierer/in (Hw)Duales System</v>
          </cell>
          <cell r="J1163" t="str">
            <v>X</v>
          </cell>
          <cell r="K1163">
            <v>582</v>
          </cell>
          <cell r="L1163">
            <v>58</v>
          </cell>
          <cell r="M1163">
            <v>5</v>
          </cell>
          <cell r="V1163" t="str">
            <v>3B/4A/4B</v>
          </cell>
          <cell r="W1163">
            <v>5</v>
          </cell>
          <cell r="X1163">
            <v>0</v>
          </cell>
        </row>
        <row r="1164">
          <cell r="B1164" t="str">
            <v>Farbgeber/in*) (IH)</v>
          </cell>
          <cell r="C1164">
            <v>582</v>
          </cell>
          <cell r="G1164">
            <v>582</v>
          </cell>
          <cell r="H1164" t="str">
            <v>Duales System</v>
          </cell>
          <cell r="I1164" t="str">
            <v>Farbgeber/in*) (IH)Duales System</v>
          </cell>
          <cell r="J1164" t="str">
            <v>X</v>
          </cell>
          <cell r="K1164">
            <v>582</v>
          </cell>
          <cell r="L1164">
            <v>58</v>
          </cell>
          <cell r="M1164">
            <v>5</v>
          </cell>
          <cell r="V1164" t="str">
            <v>3B/4A/4B</v>
          </cell>
          <cell r="W1164">
            <v>5</v>
          </cell>
          <cell r="X1164">
            <v>0</v>
          </cell>
        </row>
        <row r="1165">
          <cell r="B1165" t="str">
            <v>Bauten- und Objektbeschichter/in (Hw)</v>
          </cell>
          <cell r="C1165">
            <v>582</v>
          </cell>
          <cell r="G1165">
            <v>582</v>
          </cell>
          <cell r="H1165" t="str">
            <v>Duales System</v>
          </cell>
          <cell r="I1165" t="str">
            <v>Bauten- und Objektbeschichter/in (Hw)Duales System</v>
          </cell>
          <cell r="J1165" t="str">
            <v>X</v>
          </cell>
          <cell r="K1165">
            <v>582</v>
          </cell>
          <cell r="L1165">
            <v>58</v>
          </cell>
          <cell r="M1165">
            <v>5</v>
          </cell>
          <cell r="V1165" t="str">
            <v>3B/4A/4B</v>
          </cell>
          <cell r="W1165">
            <v>5</v>
          </cell>
          <cell r="X1165">
            <v>0</v>
          </cell>
        </row>
        <row r="1166">
          <cell r="B1166" t="str">
            <v>Bauten- und Objektbeschichter/in*) (Hw)</v>
          </cell>
          <cell r="C1166">
            <v>582</v>
          </cell>
          <cell r="G1166">
            <v>582</v>
          </cell>
          <cell r="H1166" t="str">
            <v>Duales System</v>
          </cell>
          <cell r="I1166" t="str">
            <v>Bauten- und Objektbeschichter/in*) (Hw)Duales System</v>
          </cell>
          <cell r="J1166" t="str">
            <v>X</v>
          </cell>
          <cell r="K1166">
            <v>582</v>
          </cell>
          <cell r="L1166">
            <v>58</v>
          </cell>
          <cell r="M1166">
            <v>5</v>
          </cell>
          <cell r="V1166" t="str">
            <v>3B/4A/4B</v>
          </cell>
          <cell r="W1166">
            <v>5</v>
          </cell>
          <cell r="X1166">
            <v>0</v>
          </cell>
        </row>
        <row r="1167">
          <cell r="B1167" t="str">
            <v>Bau- und Metallmaler/in*) (Hw)</v>
          </cell>
          <cell r="C1167">
            <v>582</v>
          </cell>
          <cell r="G1167">
            <v>582</v>
          </cell>
          <cell r="H1167" t="str">
            <v>Duales System</v>
          </cell>
          <cell r="I1167" t="str">
            <v>Bau- und Metallmaler/in*) (Hw)Duales System</v>
          </cell>
          <cell r="J1167" t="str">
            <v>X</v>
          </cell>
          <cell r="K1167">
            <v>582</v>
          </cell>
          <cell r="L1167">
            <v>58</v>
          </cell>
          <cell r="M1167">
            <v>5</v>
          </cell>
          <cell r="V1167" t="str">
            <v>3B/4A/4B</v>
          </cell>
          <cell r="W1167">
            <v>5</v>
          </cell>
          <cell r="X1167">
            <v>0</v>
          </cell>
        </row>
        <row r="1168">
          <cell r="B1168" t="str">
            <v>Fachpraktiker/in im Maler- und Lackiererhandwerk*) (Hw)</v>
          </cell>
          <cell r="C1168">
            <v>582</v>
          </cell>
          <cell r="G1168">
            <v>582</v>
          </cell>
          <cell r="H1168" t="str">
            <v>Duales System</v>
          </cell>
          <cell r="I1168" t="str">
            <v>Fachpraktiker/in im Maler- und Lackiererhandwerk*) (Hw)Duales System</v>
          </cell>
          <cell r="J1168" t="str">
            <v>X</v>
          </cell>
          <cell r="K1168">
            <v>582</v>
          </cell>
          <cell r="L1168">
            <v>58</v>
          </cell>
          <cell r="M1168">
            <v>5</v>
          </cell>
          <cell r="V1168" t="str">
            <v>3B/4A/4B</v>
          </cell>
          <cell r="W1168">
            <v>5</v>
          </cell>
          <cell r="X1168">
            <v>0</v>
          </cell>
        </row>
        <row r="1169">
          <cell r="B1169" t="str">
            <v>Fachwerker/in im Maler- und Lackiererhandwerk*) (Hw)</v>
          </cell>
          <cell r="C1169">
            <v>582</v>
          </cell>
          <cell r="G1169">
            <v>582</v>
          </cell>
          <cell r="H1169" t="str">
            <v>Duales System</v>
          </cell>
          <cell r="I1169" t="str">
            <v>Fachwerker/in im Maler- und Lackiererhandwerk*) (Hw)Duales System</v>
          </cell>
          <cell r="J1169" t="str">
            <v>X</v>
          </cell>
          <cell r="K1169">
            <v>582</v>
          </cell>
          <cell r="L1169">
            <v>58</v>
          </cell>
          <cell r="M1169">
            <v>5</v>
          </cell>
          <cell r="V1169" t="str">
            <v>3B/4A/4B</v>
          </cell>
          <cell r="W1169">
            <v>5</v>
          </cell>
          <cell r="X1169">
            <v>0</v>
          </cell>
        </row>
        <row r="1170">
          <cell r="B1170" t="str">
            <v>Maler- und Lackiererfachwerker/in*) (Hw)</v>
          </cell>
          <cell r="C1170">
            <v>582</v>
          </cell>
          <cell r="G1170">
            <v>582</v>
          </cell>
          <cell r="H1170" t="str">
            <v>Duales System</v>
          </cell>
          <cell r="I1170" t="str">
            <v>Maler- und Lackiererfachwerker/in*) (Hw)Duales System</v>
          </cell>
          <cell r="J1170" t="str">
            <v>X</v>
          </cell>
          <cell r="K1170">
            <v>582</v>
          </cell>
          <cell r="L1170">
            <v>58</v>
          </cell>
          <cell r="M1170">
            <v>5</v>
          </cell>
          <cell r="V1170" t="str">
            <v>3B/4A/4B</v>
          </cell>
          <cell r="W1170">
            <v>5</v>
          </cell>
          <cell r="X1170">
            <v>0</v>
          </cell>
        </row>
        <row r="1171">
          <cell r="B1171" t="str">
            <v>Maler- und Lackiererwerker/in*) (Hw)</v>
          </cell>
          <cell r="C1171">
            <v>582</v>
          </cell>
          <cell r="G1171">
            <v>582</v>
          </cell>
          <cell r="H1171" t="str">
            <v>Duales System</v>
          </cell>
          <cell r="I1171" t="str">
            <v>Maler- und Lackiererwerker/in*) (Hw)Duales System</v>
          </cell>
          <cell r="J1171" t="str">
            <v>X</v>
          </cell>
          <cell r="K1171">
            <v>582</v>
          </cell>
          <cell r="L1171">
            <v>58</v>
          </cell>
          <cell r="M1171">
            <v>5</v>
          </cell>
          <cell r="V1171" t="str">
            <v>3B/4A/4B</v>
          </cell>
          <cell r="W1171">
            <v>5</v>
          </cell>
          <cell r="X1171">
            <v>0</v>
          </cell>
        </row>
        <row r="1172">
          <cell r="B1172" t="str">
            <v>Maler/in*) (Hw)</v>
          </cell>
          <cell r="C1172">
            <v>582</v>
          </cell>
          <cell r="G1172">
            <v>582</v>
          </cell>
          <cell r="H1172" t="str">
            <v>Duales System</v>
          </cell>
          <cell r="I1172" t="str">
            <v>Maler/in*) (Hw)Duales System</v>
          </cell>
          <cell r="J1172" t="str">
            <v>X</v>
          </cell>
          <cell r="K1172">
            <v>582</v>
          </cell>
          <cell r="L1172">
            <v>58</v>
          </cell>
          <cell r="M1172">
            <v>5</v>
          </cell>
          <cell r="V1172" t="str">
            <v>3B/4A/4B</v>
          </cell>
          <cell r="W1172">
            <v>5</v>
          </cell>
          <cell r="X1172">
            <v>0</v>
          </cell>
        </row>
        <row r="1173">
          <cell r="B1173" t="str">
            <v>Malerfachwerker/in*) (Hw)</v>
          </cell>
          <cell r="C1173">
            <v>582</v>
          </cell>
          <cell r="G1173">
            <v>582</v>
          </cell>
          <cell r="H1173" t="str">
            <v>Duales System</v>
          </cell>
          <cell r="I1173" t="str">
            <v>Malerfachwerker/in*) (Hw)Duales System</v>
          </cell>
          <cell r="J1173" t="str">
            <v>X</v>
          </cell>
          <cell r="K1173">
            <v>582</v>
          </cell>
          <cell r="L1173">
            <v>58</v>
          </cell>
          <cell r="M1173">
            <v>5</v>
          </cell>
          <cell r="V1173" t="str">
            <v>3B/4A/4B</v>
          </cell>
          <cell r="W1173">
            <v>5</v>
          </cell>
          <cell r="X1173">
            <v>0</v>
          </cell>
        </row>
        <row r="1174">
          <cell r="B1174" t="str">
            <v>Malerwerker/in*) (Hw)</v>
          </cell>
          <cell r="C1174">
            <v>582</v>
          </cell>
          <cell r="G1174">
            <v>582</v>
          </cell>
          <cell r="H1174" t="str">
            <v>Duales System</v>
          </cell>
          <cell r="I1174" t="str">
            <v>Malerwerker/in*) (Hw)Duales System</v>
          </cell>
          <cell r="J1174" t="str">
            <v>X</v>
          </cell>
          <cell r="K1174">
            <v>582</v>
          </cell>
          <cell r="L1174">
            <v>58</v>
          </cell>
          <cell r="M1174">
            <v>5</v>
          </cell>
          <cell r="V1174" t="str">
            <v>3B/4A/4B</v>
          </cell>
          <cell r="W1174">
            <v>5</v>
          </cell>
          <cell r="X1174">
            <v>0</v>
          </cell>
        </row>
        <row r="1175">
          <cell r="B1175" t="str">
            <v>Lackierer/in -Holz und Metall (IH)</v>
          </cell>
          <cell r="C1175">
            <v>582</v>
          </cell>
          <cell r="G1175">
            <v>582</v>
          </cell>
          <cell r="H1175" t="str">
            <v>Duales System</v>
          </cell>
          <cell r="I1175" t="str">
            <v>Lackierer/in -Holz und Metall (IH)Duales System</v>
          </cell>
          <cell r="J1175" t="str">
            <v>X</v>
          </cell>
          <cell r="K1175">
            <v>582</v>
          </cell>
          <cell r="L1175">
            <v>58</v>
          </cell>
          <cell r="M1175">
            <v>5</v>
          </cell>
          <cell r="V1175" t="str">
            <v>3B/4A/4B</v>
          </cell>
          <cell r="W1175">
            <v>5</v>
          </cell>
          <cell r="X1175">
            <v>0</v>
          </cell>
        </row>
        <row r="1176">
          <cell r="B1176" t="str">
            <v>Verfahrensmechaniker/in für Beschichtungstechnik (IH)</v>
          </cell>
          <cell r="C1176">
            <v>582</v>
          </cell>
          <cell r="G1176">
            <v>582</v>
          </cell>
          <cell r="H1176" t="str">
            <v>Duales System</v>
          </cell>
          <cell r="I1176" t="str">
            <v>Verfahrensmechaniker/in für Beschichtungstechnik (IH)Duales System</v>
          </cell>
          <cell r="J1176" t="str">
            <v>X</v>
          </cell>
          <cell r="K1176">
            <v>582</v>
          </cell>
          <cell r="L1176">
            <v>58</v>
          </cell>
          <cell r="M1176">
            <v>5</v>
          </cell>
          <cell r="V1176" t="str">
            <v>3B/4A/4B</v>
          </cell>
          <cell r="W1176">
            <v>5</v>
          </cell>
          <cell r="X1176">
            <v>0</v>
          </cell>
        </row>
        <row r="1177">
          <cell r="B1177" t="str">
            <v>Verfahrensmechaniker/in für Beschichtungstechnik (Hw)</v>
          </cell>
          <cell r="C1177">
            <v>582</v>
          </cell>
          <cell r="G1177">
            <v>582</v>
          </cell>
          <cell r="H1177" t="str">
            <v>Duales System</v>
          </cell>
          <cell r="I1177" t="str">
            <v>Verfahrensmechaniker/in für Beschichtungstechnik (Hw)Duales System</v>
          </cell>
          <cell r="J1177" t="str">
            <v>X</v>
          </cell>
          <cell r="K1177">
            <v>582</v>
          </cell>
          <cell r="L1177">
            <v>58</v>
          </cell>
          <cell r="M1177">
            <v>5</v>
          </cell>
          <cell r="V1177" t="str">
            <v>3B/4A/4B</v>
          </cell>
          <cell r="W1177">
            <v>5</v>
          </cell>
          <cell r="X1177">
            <v>0</v>
          </cell>
        </row>
        <row r="1178">
          <cell r="B1178" t="str">
            <v>Lackierer/in -Holz und Metall (Hw)</v>
          </cell>
          <cell r="C1178">
            <v>582</v>
          </cell>
          <cell r="G1178">
            <v>582</v>
          </cell>
          <cell r="H1178" t="str">
            <v>Duales System</v>
          </cell>
          <cell r="I1178" t="str">
            <v>Lackierer/in -Holz und Metall (Hw)Duales System</v>
          </cell>
          <cell r="J1178" t="str">
            <v>X</v>
          </cell>
          <cell r="K1178">
            <v>582</v>
          </cell>
          <cell r="L1178">
            <v>58</v>
          </cell>
          <cell r="M1178">
            <v>5</v>
          </cell>
          <cell r="V1178" t="str">
            <v>3B/4A/4B</v>
          </cell>
          <cell r="W1178">
            <v>5</v>
          </cell>
          <cell r="X1178">
            <v>0</v>
          </cell>
        </row>
        <row r="1179">
          <cell r="B1179" t="str">
            <v>Fahrzeuglackierer/in (IH)</v>
          </cell>
          <cell r="C1179">
            <v>525</v>
          </cell>
          <cell r="G1179">
            <v>525</v>
          </cell>
          <cell r="H1179" t="str">
            <v>Duales System</v>
          </cell>
          <cell r="I1179" t="str">
            <v>Fahrzeuglackierer/in (IH)Duales System</v>
          </cell>
          <cell r="J1179" t="str">
            <v>X</v>
          </cell>
          <cell r="K1179">
            <v>525</v>
          </cell>
          <cell r="L1179">
            <v>52</v>
          </cell>
          <cell r="M1179">
            <v>5</v>
          </cell>
          <cell r="V1179" t="str">
            <v>3B/4A/4B</v>
          </cell>
          <cell r="W1179">
            <v>5</v>
          </cell>
          <cell r="X1179">
            <v>0</v>
          </cell>
        </row>
        <row r="1180">
          <cell r="B1180" t="str">
            <v>Fahrzeuglackierer/in (Hw)</v>
          </cell>
          <cell r="C1180">
            <v>525</v>
          </cell>
          <cell r="G1180">
            <v>525</v>
          </cell>
          <cell r="H1180" t="str">
            <v>Duales System</v>
          </cell>
          <cell r="I1180" t="str">
            <v>Fahrzeuglackierer/in (Hw)Duales System</v>
          </cell>
          <cell r="J1180" t="str">
            <v>X</v>
          </cell>
          <cell r="K1180">
            <v>525</v>
          </cell>
          <cell r="L1180">
            <v>52</v>
          </cell>
          <cell r="M1180">
            <v>5</v>
          </cell>
          <cell r="V1180" t="str">
            <v>3B/4A/4B</v>
          </cell>
          <cell r="W1180">
            <v>5</v>
          </cell>
          <cell r="X1180">
            <v>0</v>
          </cell>
        </row>
        <row r="1181">
          <cell r="B1181" t="str">
            <v>Vergolder/in (Hw)</v>
          </cell>
          <cell r="C1181">
            <v>215</v>
          </cell>
          <cell r="G1181">
            <v>215</v>
          </cell>
          <cell r="H1181" t="str">
            <v>Duales System</v>
          </cell>
          <cell r="I1181" t="str">
            <v>Vergolder/in (Hw)Duales System</v>
          </cell>
          <cell r="J1181" t="str">
            <v>X</v>
          </cell>
          <cell r="K1181">
            <v>215</v>
          </cell>
          <cell r="L1181">
            <v>21</v>
          </cell>
          <cell r="M1181">
            <v>2</v>
          </cell>
          <cell r="V1181" t="str">
            <v>3B/4A/4B</v>
          </cell>
          <cell r="W1181">
            <v>2</v>
          </cell>
          <cell r="X1181">
            <v>0</v>
          </cell>
        </row>
        <row r="1182">
          <cell r="B1182" t="str">
            <v>Glas- und Kerammaler/in (IH)</v>
          </cell>
          <cell r="C1182">
            <v>215</v>
          </cell>
          <cell r="G1182">
            <v>215</v>
          </cell>
          <cell r="H1182" t="str">
            <v>Duales System</v>
          </cell>
          <cell r="I1182" t="str">
            <v>Glas- und Kerammaler/in (IH)Duales System</v>
          </cell>
          <cell r="J1182" t="str">
            <v>X</v>
          </cell>
          <cell r="K1182">
            <v>215</v>
          </cell>
          <cell r="L1182">
            <v>21</v>
          </cell>
          <cell r="M1182">
            <v>2</v>
          </cell>
          <cell r="V1182" t="str">
            <v>3B/4A/4B</v>
          </cell>
          <cell r="W1182">
            <v>2</v>
          </cell>
          <cell r="X1182">
            <v>0</v>
          </cell>
        </row>
        <row r="1183">
          <cell r="B1183" t="str">
            <v>Glas- und Porzellanmaler/in (Hw)</v>
          </cell>
          <cell r="C1183">
            <v>215</v>
          </cell>
          <cell r="G1183">
            <v>215</v>
          </cell>
          <cell r="H1183" t="str">
            <v>Duales System</v>
          </cell>
          <cell r="I1183" t="str">
            <v>Glas- und Porzellanmaler/in (Hw)Duales System</v>
          </cell>
          <cell r="J1183" t="str">
            <v>X</v>
          </cell>
          <cell r="K1183">
            <v>215</v>
          </cell>
          <cell r="L1183">
            <v>21</v>
          </cell>
          <cell r="M1183">
            <v>2</v>
          </cell>
          <cell r="V1183" t="str">
            <v>3B/4A/4B</v>
          </cell>
          <cell r="W1183">
            <v>2</v>
          </cell>
          <cell r="X1183">
            <v>0</v>
          </cell>
        </row>
        <row r="1184">
          <cell r="B1184" t="str">
            <v>Glas- und Kerammaler/in (Hw)</v>
          </cell>
          <cell r="C1184">
            <v>215</v>
          </cell>
          <cell r="G1184">
            <v>215</v>
          </cell>
          <cell r="H1184" t="str">
            <v>Duales System</v>
          </cell>
          <cell r="I1184" t="str">
            <v>Glas- und Kerammaler/in (Hw)Duales System</v>
          </cell>
          <cell r="J1184" t="str">
            <v>X</v>
          </cell>
          <cell r="K1184">
            <v>215</v>
          </cell>
          <cell r="L1184">
            <v>21</v>
          </cell>
          <cell r="M1184">
            <v>2</v>
          </cell>
          <cell r="V1184" t="str">
            <v>3B/4A/4B</v>
          </cell>
          <cell r="W1184">
            <v>2</v>
          </cell>
          <cell r="X1184">
            <v>0</v>
          </cell>
        </row>
        <row r="1185">
          <cell r="B1185" t="str">
            <v>Manufakturporzellanmaler/in (IH)</v>
          </cell>
          <cell r="C1185">
            <v>215</v>
          </cell>
          <cell r="G1185">
            <v>215</v>
          </cell>
          <cell r="H1185" t="str">
            <v>Duales System</v>
          </cell>
          <cell r="I1185" t="str">
            <v>Manufakturporzellanmaler/in (IH)Duales System</v>
          </cell>
          <cell r="J1185" t="str">
            <v>X</v>
          </cell>
          <cell r="K1185">
            <v>215</v>
          </cell>
          <cell r="L1185">
            <v>21</v>
          </cell>
          <cell r="M1185">
            <v>2</v>
          </cell>
          <cell r="V1185" t="str">
            <v>3B/4A/4B</v>
          </cell>
          <cell r="W1185">
            <v>2</v>
          </cell>
          <cell r="X1185">
            <v>0</v>
          </cell>
        </row>
        <row r="1186">
          <cell r="B1186" t="str">
            <v>Manufakturporzellanmaler/in (Hw)</v>
          </cell>
          <cell r="C1186">
            <v>215</v>
          </cell>
          <cell r="G1186">
            <v>215</v>
          </cell>
          <cell r="H1186" t="str">
            <v>Duales System</v>
          </cell>
          <cell r="I1186" t="str">
            <v>Manufakturporzellanmaler/in (Hw)Duales System</v>
          </cell>
          <cell r="J1186" t="str">
            <v>X</v>
          </cell>
          <cell r="K1186">
            <v>215</v>
          </cell>
          <cell r="L1186">
            <v>21</v>
          </cell>
          <cell r="M1186">
            <v>2</v>
          </cell>
          <cell r="V1186" t="str">
            <v>3B/4A/4B</v>
          </cell>
          <cell r="W1186">
            <v>2</v>
          </cell>
          <cell r="X1186">
            <v>0</v>
          </cell>
        </row>
        <row r="1187">
          <cell r="B1187" t="str">
            <v>Warenprüfer/innen, Versandfertigmacher/innen xxx</v>
          </cell>
          <cell r="C1187" t="str">
            <v>xxx</v>
          </cell>
          <cell r="G1187" t="str">
            <v>xxx</v>
          </cell>
          <cell r="H1187" t="str">
            <v>Duales System</v>
          </cell>
          <cell r="I1187" t="str">
            <v>Warenprüfer/innen, Versandfertigmacher/innen xxxDuales System</v>
          </cell>
          <cell r="J1187" t="str">
            <v>X</v>
          </cell>
          <cell r="K1187" t="str">
            <v>xxx</v>
          </cell>
          <cell r="L1187">
            <v>0</v>
          </cell>
          <cell r="M1187">
            <v>0</v>
          </cell>
          <cell r="V1187" t="str">
            <v>3B/4A/4B</v>
          </cell>
          <cell r="W1187">
            <v>0</v>
          </cell>
          <cell r="X1187">
            <v>0</v>
          </cell>
        </row>
        <row r="1188">
          <cell r="B1188" t="str">
            <v>Fertigungs- und Funktionskontrolleur/in*) (IH)</v>
          </cell>
          <cell r="C1188">
            <v>520</v>
          </cell>
          <cell r="G1188">
            <v>520</v>
          </cell>
          <cell r="H1188" t="str">
            <v>Duales System</v>
          </cell>
          <cell r="I1188" t="str">
            <v>Fertigungs- und Funktionskontrolleur/in*) (IH)Duales System</v>
          </cell>
          <cell r="J1188" t="str">
            <v>X</v>
          </cell>
          <cell r="K1188">
            <v>520</v>
          </cell>
          <cell r="L1188">
            <v>52</v>
          </cell>
          <cell r="M1188">
            <v>5</v>
          </cell>
          <cell r="V1188" t="str">
            <v>3B/4A/4B</v>
          </cell>
          <cell r="W1188">
            <v>5</v>
          </cell>
          <cell r="X1188">
            <v>0</v>
          </cell>
        </row>
        <row r="1189">
          <cell r="B1189" t="str">
            <v>Güteprüfer/in*) (IH)</v>
          </cell>
          <cell r="C1189">
            <v>520</v>
          </cell>
          <cell r="G1189">
            <v>520</v>
          </cell>
          <cell r="H1189" t="str">
            <v>Duales System</v>
          </cell>
          <cell r="I1189" t="str">
            <v>Güteprüfer/in*) (IH)Duales System</v>
          </cell>
          <cell r="J1189" t="str">
            <v>X</v>
          </cell>
          <cell r="K1189">
            <v>520</v>
          </cell>
          <cell r="L1189">
            <v>52</v>
          </cell>
          <cell r="M1189">
            <v>5</v>
          </cell>
          <cell r="V1189" t="str">
            <v>3B/4A/4B</v>
          </cell>
          <cell r="W1189">
            <v>5</v>
          </cell>
          <cell r="X1189">
            <v>0</v>
          </cell>
        </row>
        <row r="1190">
          <cell r="B1190" t="str">
            <v>Seegüterkontrolleur/in (IH)</v>
          </cell>
          <cell r="C1190">
            <v>840</v>
          </cell>
          <cell r="G1190">
            <v>840</v>
          </cell>
          <cell r="H1190" t="str">
            <v>Duales System</v>
          </cell>
          <cell r="I1190" t="str">
            <v>Seegüterkontrolleur/in (IH)Duales System</v>
          </cell>
          <cell r="J1190" t="str">
            <v>X</v>
          </cell>
          <cell r="K1190">
            <v>840</v>
          </cell>
          <cell r="L1190">
            <v>84</v>
          </cell>
          <cell r="M1190">
            <v>8</v>
          </cell>
          <cell r="V1190" t="str">
            <v>3B/4A/4B</v>
          </cell>
          <cell r="W1190">
            <v>8</v>
          </cell>
          <cell r="X1190">
            <v>0</v>
          </cell>
        </row>
        <row r="1191">
          <cell r="B1191" t="str">
            <v>Fachkraft für Lagerlogistik (IH)</v>
          </cell>
          <cell r="G1191">
            <v>840</v>
          </cell>
          <cell r="H1191" t="str">
            <v>Duales System</v>
          </cell>
          <cell r="I1191" t="str">
            <v>Fachkraft für Lagerlogistik (IH)Duales System</v>
          </cell>
          <cell r="J1191" t="str">
            <v>X</v>
          </cell>
          <cell r="K1191">
            <v>840</v>
          </cell>
          <cell r="L1191">
            <v>84</v>
          </cell>
          <cell r="M1191">
            <v>8</v>
          </cell>
          <cell r="V1191" t="str">
            <v>3B/4A/4B</v>
          </cell>
          <cell r="W1191">
            <v>8</v>
          </cell>
          <cell r="X1191">
            <v>0</v>
          </cell>
        </row>
        <row r="1192">
          <cell r="B1192" t="str">
            <v>Handelsfachpacker/in (IH)</v>
          </cell>
          <cell r="C1192">
            <v>341</v>
          </cell>
          <cell r="G1192">
            <v>341</v>
          </cell>
          <cell r="H1192" t="str">
            <v>Duales System</v>
          </cell>
          <cell r="I1192" t="str">
            <v>Handelsfachpacker/in (IH)Duales System</v>
          </cell>
          <cell r="J1192" t="str">
            <v>X</v>
          </cell>
          <cell r="K1192">
            <v>341</v>
          </cell>
          <cell r="L1192">
            <v>34</v>
          </cell>
          <cell r="M1192">
            <v>3</v>
          </cell>
          <cell r="V1192" t="str">
            <v>3B/4A/4B</v>
          </cell>
          <cell r="W1192">
            <v>3</v>
          </cell>
          <cell r="X1192">
            <v>0</v>
          </cell>
        </row>
        <row r="1193">
          <cell r="B1193" t="str">
            <v>Handelsfachpacker/in (Hw)</v>
          </cell>
          <cell r="C1193">
            <v>341</v>
          </cell>
          <cell r="G1193">
            <v>341</v>
          </cell>
          <cell r="H1193" t="str">
            <v>Duales System</v>
          </cell>
          <cell r="I1193" t="str">
            <v>Handelsfachpacker/in (Hw)Duales System</v>
          </cell>
          <cell r="J1193" t="str">
            <v>X</v>
          </cell>
          <cell r="K1193">
            <v>341</v>
          </cell>
          <cell r="L1193">
            <v>34</v>
          </cell>
          <cell r="M1193">
            <v>3</v>
          </cell>
          <cell r="V1193" t="str">
            <v>3B/4A/4B</v>
          </cell>
          <cell r="W1193">
            <v>3</v>
          </cell>
          <cell r="X1193">
            <v>0</v>
          </cell>
        </row>
        <row r="1194">
          <cell r="B1194" t="str">
            <v>Fachlagerist/in (Hw)</v>
          </cell>
          <cell r="C1194">
            <v>341</v>
          </cell>
          <cell r="G1194">
            <v>341</v>
          </cell>
          <cell r="H1194" t="str">
            <v>Duales System</v>
          </cell>
          <cell r="I1194" t="str">
            <v>Fachlagerist/in (Hw)Duales System</v>
          </cell>
          <cell r="J1194" t="str">
            <v>X</v>
          </cell>
          <cell r="K1194">
            <v>341</v>
          </cell>
          <cell r="L1194">
            <v>34</v>
          </cell>
          <cell r="M1194">
            <v>3</v>
          </cell>
          <cell r="V1194" t="str">
            <v>3B/4A/4B</v>
          </cell>
          <cell r="W1194">
            <v>3</v>
          </cell>
          <cell r="X1194">
            <v>0</v>
          </cell>
        </row>
        <row r="1195">
          <cell r="B1195" t="str">
            <v>Fachlagerist/in (IH)</v>
          </cell>
          <cell r="C1195">
            <v>341</v>
          </cell>
          <cell r="G1195">
            <v>341</v>
          </cell>
          <cell r="H1195" t="str">
            <v>Duales System</v>
          </cell>
          <cell r="I1195" t="str">
            <v>Fachlagerist/in (IH)Duales System</v>
          </cell>
          <cell r="J1195" t="str">
            <v>X</v>
          </cell>
          <cell r="K1195">
            <v>341</v>
          </cell>
          <cell r="L1195">
            <v>34</v>
          </cell>
          <cell r="M1195">
            <v>3</v>
          </cell>
          <cell r="V1195" t="str">
            <v>3B/4A/4B</v>
          </cell>
          <cell r="W1195">
            <v>3</v>
          </cell>
          <cell r="X1195">
            <v>0</v>
          </cell>
        </row>
        <row r="1196">
          <cell r="B1196" t="str">
            <v>Fachkraft für Lagerlogistik (Hw)</v>
          </cell>
          <cell r="C1196">
            <v>341</v>
          </cell>
          <cell r="G1196">
            <v>341</v>
          </cell>
          <cell r="H1196" t="str">
            <v>Duales System</v>
          </cell>
          <cell r="I1196" t="str">
            <v>Fachkraft für Lagerlogistik (Hw)Duales System</v>
          </cell>
          <cell r="J1196" t="str">
            <v>X</v>
          </cell>
          <cell r="K1196">
            <v>341</v>
          </cell>
          <cell r="L1196">
            <v>34</v>
          </cell>
          <cell r="M1196">
            <v>3</v>
          </cell>
          <cell r="V1196" t="str">
            <v>3B/4A/4B</v>
          </cell>
          <cell r="W1196">
            <v>3</v>
          </cell>
          <cell r="X1196">
            <v>0</v>
          </cell>
        </row>
        <row r="1197">
          <cell r="B1197" t="str">
            <v>Lagerfachhelfer/in*) (IH)</v>
          </cell>
          <cell r="C1197">
            <v>341</v>
          </cell>
          <cell r="G1197">
            <v>341</v>
          </cell>
          <cell r="H1197" t="str">
            <v>Duales System</v>
          </cell>
          <cell r="I1197" t="str">
            <v>Lagerfachhelfer/in*) (IH)Duales System</v>
          </cell>
          <cell r="J1197" t="str">
            <v>X</v>
          </cell>
          <cell r="K1197">
            <v>341</v>
          </cell>
          <cell r="L1197">
            <v>34</v>
          </cell>
          <cell r="M1197">
            <v>3</v>
          </cell>
          <cell r="V1197" t="str">
            <v>3B/4A/4B</v>
          </cell>
          <cell r="W1197">
            <v>3</v>
          </cell>
          <cell r="X1197">
            <v>0</v>
          </cell>
        </row>
        <row r="1198">
          <cell r="B1198" t="str">
            <v>Recycling-Fachwerker/in*) (IH)</v>
          </cell>
          <cell r="C1198">
            <v>850</v>
          </cell>
          <cell r="G1198">
            <v>850</v>
          </cell>
          <cell r="H1198" t="str">
            <v>Duales System</v>
          </cell>
          <cell r="I1198" t="str">
            <v>Recycling-Fachwerker/in*) (IH)Duales System</v>
          </cell>
          <cell r="J1198" t="str">
            <v>X</v>
          </cell>
          <cell r="K1198">
            <v>850</v>
          </cell>
          <cell r="L1198">
            <v>85</v>
          </cell>
          <cell r="M1198">
            <v>8</v>
          </cell>
          <cell r="V1198" t="str">
            <v>3B/4A/4B</v>
          </cell>
          <cell r="W1198">
            <v>8</v>
          </cell>
          <cell r="X1198">
            <v>0</v>
          </cell>
        </row>
        <row r="1199">
          <cell r="B1199" t="str">
            <v>Recycling-Monteur/in*) (IH)</v>
          </cell>
          <cell r="C1199">
            <v>850</v>
          </cell>
          <cell r="G1199">
            <v>850</v>
          </cell>
          <cell r="H1199" t="str">
            <v>Duales System</v>
          </cell>
          <cell r="I1199" t="str">
            <v>Recycling-Monteur/in*) (IH)Duales System</v>
          </cell>
          <cell r="J1199" t="str">
            <v>X</v>
          </cell>
          <cell r="K1199">
            <v>850</v>
          </cell>
          <cell r="L1199">
            <v>85</v>
          </cell>
          <cell r="M1199">
            <v>8</v>
          </cell>
          <cell r="V1199" t="str">
            <v>3B/4A/4B</v>
          </cell>
          <cell r="W1199">
            <v>8</v>
          </cell>
          <cell r="X1199">
            <v>0</v>
          </cell>
        </row>
        <row r="1200">
          <cell r="B1200" t="str">
            <v>Fachwerker/in für Recycling*) (IH)</v>
          </cell>
          <cell r="C1200">
            <v>850</v>
          </cell>
          <cell r="G1200">
            <v>850</v>
          </cell>
          <cell r="H1200" t="str">
            <v>Duales System</v>
          </cell>
          <cell r="I1200" t="str">
            <v>Fachwerker/in für Recycling*) (IH)Duales System</v>
          </cell>
          <cell r="J1200" t="str">
            <v>X</v>
          </cell>
          <cell r="K1200">
            <v>850</v>
          </cell>
          <cell r="L1200">
            <v>85</v>
          </cell>
          <cell r="M1200">
            <v>8</v>
          </cell>
          <cell r="V1200" t="str">
            <v>3B/4A/4B</v>
          </cell>
          <cell r="W1200">
            <v>8</v>
          </cell>
          <cell r="X1200">
            <v>0</v>
          </cell>
        </row>
        <row r="1201">
          <cell r="B1201" t="str">
            <v>Maschinen-, Anlagenführer und -führerinnen, a.n.g. xxx</v>
          </cell>
          <cell r="C1201" t="str">
            <v>xxx</v>
          </cell>
          <cell r="G1201" t="str">
            <v>xxx</v>
          </cell>
          <cell r="H1201" t="str">
            <v>Duales System</v>
          </cell>
          <cell r="I1201" t="str">
            <v>Maschinen-, Anlagenführer und -führerinnen, a.n.g. xxxDuales System</v>
          </cell>
          <cell r="J1201" t="str">
            <v>X</v>
          </cell>
          <cell r="K1201" t="str">
            <v>xxx</v>
          </cell>
          <cell r="L1201">
            <v>0</v>
          </cell>
          <cell r="M1201">
            <v>0</v>
          </cell>
          <cell r="V1201" t="str">
            <v>3B/4A/4B</v>
          </cell>
          <cell r="W1201">
            <v>0</v>
          </cell>
          <cell r="X1201">
            <v>0</v>
          </cell>
        </row>
        <row r="1202">
          <cell r="B1202" t="str">
            <v>Maschinen- und Anlagenführer/in (Hw)</v>
          </cell>
          <cell r="C1202">
            <v>582</v>
          </cell>
          <cell r="G1202">
            <v>521</v>
          </cell>
          <cell r="H1202" t="str">
            <v>Duales System</v>
          </cell>
          <cell r="I1202" t="str">
            <v>Maschinen- und Anlagenführer/in (Hw)Duales System</v>
          </cell>
          <cell r="J1202" t="str">
            <v>X</v>
          </cell>
          <cell r="K1202">
            <v>582</v>
          </cell>
          <cell r="L1202">
            <v>58</v>
          </cell>
          <cell r="M1202">
            <v>5</v>
          </cell>
          <cell r="V1202" t="str">
            <v>3B/4A/4B</v>
          </cell>
          <cell r="W1202">
            <v>5</v>
          </cell>
          <cell r="X1202">
            <v>0</v>
          </cell>
        </row>
        <row r="1203">
          <cell r="B1203" t="str">
            <v>Maschinen- und Anlagenführer/in (IH)</v>
          </cell>
          <cell r="C1203">
            <v>582</v>
          </cell>
          <cell r="G1203">
            <v>521</v>
          </cell>
          <cell r="H1203" t="str">
            <v>Duales System</v>
          </cell>
          <cell r="I1203" t="str">
            <v>Maschinen- und Anlagenführer/in (IH)Duales System</v>
          </cell>
          <cell r="J1203" t="str">
            <v>X</v>
          </cell>
          <cell r="K1203">
            <v>582</v>
          </cell>
          <cell r="L1203">
            <v>58</v>
          </cell>
          <cell r="M1203">
            <v>5</v>
          </cell>
          <cell r="V1203" t="str">
            <v>3B/4A/4B</v>
          </cell>
          <cell r="W1203">
            <v>5</v>
          </cell>
          <cell r="X1203">
            <v>0</v>
          </cell>
        </row>
        <row r="1204">
          <cell r="B1204" t="str">
            <v>Fachkraft für Wasserversorgungstechnik (IH)</v>
          </cell>
          <cell r="C1204">
            <v>582</v>
          </cell>
          <cell r="G1204">
            <v>582</v>
          </cell>
          <cell r="H1204" t="str">
            <v>Duales System</v>
          </cell>
          <cell r="I1204" t="str">
            <v>Fachkraft für Wasserversorgungstechnik (IH)Duales System</v>
          </cell>
          <cell r="J1204" t="str">
            <v>X</v>
          </cell>
          <cell r="K1204">
            <v>582</v>
          </cell>
          <cell r="L1204">
            <v>58</v>
          </cell>
          <cell r="M1204">
            <v>5</v>
          </cell>
          <cell r="V1204" t="str">
            <v>3B/4A/4B</v>
          </cell>
          <cell r="W1204">
            <v>5</v>
          </cell>
          <cell r="X1204">
            <v>0</v>
          </cell>
        </row>
        <row r="1205">
          <cell r="B1205" t="str">
            <v>Fachkraft für Wasserversorgungstechnik (ÖD)</v>
          </cell>
          <cell r="C1205">
            <v>582</v>
          </cell>
          <cell r="G1205">
            <v>582</v>
          </cell>
          <cell r="H1205" t="str">
            <v>Duales System</v>
          </cell>
          <cell r="I1205" t="str">
            <v>Fachkraft für Wasserversorgungstechnik (ÖD)Duales System</v>
          </cell>
          <cell r="J1205" t="str">
            <v>X</v>
          </cell>
          <cell r="K1205">
            <v>582</v>
          </cell>
          <cell r="L1205">
            <v>58</v>
          </cell>
          <cell r="M1205">
            <v>5</v>
          </cell>
          <cell r="V1205" t="str">
            <v>3B/4A/4B</v>
          </cell>
          <cell r="W1205">
            <v>5</v>
          </cell>
          <cell r="X1205">
            <v>0</v>
          </cell>
        </row>
        <row r="1206">
          <cell r="B1206" t="str">
            <v>Baugeräteführer/in (Hw)</v>
          </cell>
          <cell r="C1206">
            <v>582</v>
          </cell>
          <cell r="G1206">
            <v>582</v>
          </cell>
          <cell r="H1206" t="str">
            <v>Duales System</v>
          </cell>
          <cell r="I1206" t="str">
            <v>Baugeräteführer/in (Hw)Duales System</v>
          </cell>
          <cell r="J1206" t="str">
            <v>X</v>
          </cell>
          <cell r="K1206">
            <v>582</v>
          </cell>
          <cell r="L1206">
            <v>58</v>
          </cell>
          <cell r="M1206">
            <v>5</v>
          </cell>
          <cell r="V1206" t="str">
            <v>3B/4A/4B</v>
          </cell>
          <cell r="W1206">
            <v>5</v>
          </cell>
          <cell r="X1206">
            <v>0</v>
          </cell>
        </row>
        <row r="1207">
          <cell r="B1207" t="str">
            <v>Baugeräteführer/in (IH)</v>
          </cell>
          <cell r="C1207">
            <v>582</v>
          </cell>
          <cell r="G1207">
            <v>582</v>
          </cell>
          <cell r="H1207" t="str">
            <v>Duales System</v>
          </cell>
          <cell r="I1207" t="str">
            <v>Baugeräteführer/in (IH)Duales System</v>
          </cell>
          <cell r="J1207" t="str">
            <v>X</v>
          </cell>
          <cell r="K1207">
            <v>582</v>
          </cell>
          <cell r="L1207">
            <v>58</v>
          </cell>
          <cell r="M1207">
            <v>5</v>
          </cell>
          <cell r="V1207" t="str">
            <v>3B/4A/4B</v>
          </cell>
          <cell r="W1207">
            <v>5</v>
          </cell>
          <cell r="X1207">
            <v>0</v>
          </cell>
        </row>
        <row r="1208">
          <cell r="B1208" t="str">
            <v>Techniker/Technikerinnen, a.n.g. xxx</v>
          </cell>
          <cell r="C1208" t="str">
            <v>xxx</v>
          </cell>
          <cell r="G1208" t="str">
            <v>xxx</v>
          </cell>
          <cell r="H1208" t="str">
            <v>Duales System</v>
          </cell>
          <cell r="I1208" t="str">
            <v>Techniker/Technikerinnen, a.n.g. xxxDuales System</v>
          </cell>
          <cell r="J1208" t="str">
            <v>X</v>
          </cell>
          <cell r="K1208" t="str">
            <v>xxx</v>
          </cell>
          <cell r="L1208">
            <v>0</v>
          </cell>
          <cell r="M1208">
            <v>0</v>
          </cell>
          <cell r="V1208" t="str">
            <v>3B/4A/4B</v>
          </cell>
          <cell r="W1208">
            <v>0</v>
          </cell>
          <cell r="X1208">
            <v>0</v>
          </cell>
        </row>
        <row r="1209">
          <cell r="B1209" t="str">
            <v>Planungstechniker/in (ÖD)</v>
          </cell>
          <cell r="G1209">
            <v>581</v>
          </cell>
          <cell r="H1209" t="str">
            <v>Duales System</v>
          </cell>
          <cell r="I1209" t="str">
            <v>Planungstechniker/in (ÖD)Duales System</v>
          </cell>
          <cell r="J1209" t="str">
            <v>X</v>
          </cell>
          <cell r="K1209">
            <v>581</v>
          </cell>
          <cell r="L1209">
            <v>58</v>
          </cell>
          <cell r="M1209">
            <v>5</v>
          </cell>
          <cell r="V1209" t="str">
            <v>3B/4A/4B</v>
          </cell>
          <cell r="W1209">
            <v>5</v>
          </cell>
          <cell r="X1209">
            <v>0</v>
          </cell>
        </row>
        <row r="1210">
          <cell r="B1210" t="str">
            <v>Fachkraft für Straßen- und Verkehrstechnik (IH)</v>
          </cell>
          <cell r="C1210">
            <v>582</v>
          </cell>
          <cell r="G1210">
            <v>582</v>
          </cell>
          <cell r="H1210" t="str">
            <v>Duales System</v>
          </cell>
          <cell r="I1210" t="str">
            <v>Fachkraft für Straßen- und Verkehrstechnik (IH)Duales System</v>
          </cell>
          <cell r="J1210" t="str">
            <v>X</v>
          </cell>
          <cell r="K1210">
            <v>582</v>
          </cell>
          <cell r="L1210">
            <v>58</v>
          </cell>
          <cell r="M1210">
            <v>5</v>
          </cell>
          <cell r="V1210" t="str">
            <v>3B/4A/4B</v>
          </cell>
          <cell r="W1210">
            <v>5</v>
          </cell>
          <cell r="X1210">
            <v>0</v>
          </cell>
        </row>
        <row r="1211">
          <cell r="B1211" t="str">
            <v>Fachkraft für Straßen- und Verkehrstechnik (ÖD)</v>
          </cell>
          <cell r="C1211">
            <v>582</v>
          </cell>
          <cell r="G1211">
            <v>582</v>
          </cell>
          <cell r="H1211" t="str">
            <v>Duales System</v>
          </cell>
          <cell r="I1211" t="str">
            <v>Fachkraft für Straßen- und Verkehrstechnik (ÖD)Duales System</v>
          </cell>
          <cell r="J1211" t="str">
            <v>X</v>
          </cell>
          <cell r="K1211">
            <v>582</v>
          </cell>
          <cell r="L1211">
            <v>58</v>
          </cell>
          <cell r="M1211">
            <v>5</v>
          </cell>
          <cell r="V1211" t="str">
            <v>3B/4A/4B</v>
          </cell>
          <cell r="W1211">
            <v>5</v>
          </cell>
          <cell r="X1211">
            <v>0</v>
          </cell>
        </row>
        <row r="1212">
          <cell r="B1212" t="str">
            <v>Straßenbautechniker/in (ÖD)</v>
          </cell>
          <cell r="C1212">
            <v>582</v>
          </cell>
          <cell r="G1212">
            <v>582</v>
          </cell>
          <cell r="H1212" t="str">
            <v>Duales System</v>
          </cell>
          <cell r="I1212" t="str">
            <v>Straßenbautechniker/in (ÖD)Duales System</v>
          </cell>
          <cell r="J1212" t="str">
            <v>X</v>
          </cell>
          <cell r="K1212">
            <v>582</v>
          </cell>
          <cell r="L1212">
            <v>58</v>
          </cell>
          <cell r="M1212">
            <v>5</v>
          </cell>
          <cell r="V1212" t="str">
            <v>3B/4A/4B</v>
          </cell>
          <cell r="W1212">
            <v>5</v>
          </cell>
          <cell r="X1212">
            <v>0</v>
          </cell>
        </row>
        <row r="1213">
          <cell r="B1213" t="str">
            <v>Kulturbautechniker/in (ÖD)</v>
          </cell>
          <cell r="C1213">
            <v>581</v>
          </cell>
          <cell r="G1213">
            <v>581</v>
          </cell>
          <cell r="H1213" t="str">
            <v>Duales System</v>
          </cell>
          <cell r="I1213" t="str">
            <v>Kulturbautechniker/in (ÖD)Duales System</v>
          </cell>
          <cell r="J1213" t="str">
            <v>X</v>
          </cell>
          <cell r="K1213">
            <v>581</v>
          </cell>
          <cell r="L1213">
            <v>58</v>
          </cell>
          <cell r="M1213">
            <v>5</v>
          </cell>
          <cell r="V1213" t="str">
            <v>3B/4A/4B</v>
          </cell>
          <cell r="W1213">
            <v>5</v>
          </cell>
          <cell r="X1213">
            <v>0</v>
          </cell>
        </row>
        <row r="1214">
          <cell r="B1214" t="str">
            <v>Fachkraft für Wasserwirtschaft (ÖD)</v>
          </cell>
          <cell r="C1214">
            <v>582</v>
          </cell>
          <cell r="G1214">
            <v>582</v>
          </cell>
          <cell r="H1214" t="str">
            <v>Duales System</v>
          </cell>
          <cell r="I1214" t="str">
            <v>Fachkraft für Wasserwirtschaft (ÖD)Duales System</v>
          </cell>
          <cell r="J1214" t="str">
            <v>X</v>
          </cell>
          <cell r="K1214">
            <v>582</v>
          </cell>
          <cell r="L1214">
            <v>58</v>
          </cell>
          <cell r="M1214">
            <v>5</v>
          </cell>
          <cell r="V1214" t="str">
            <v>3B/4A/4B</v>
          </cell>
          <cell r="W1214">
            <v>5</v>
          </cell>
          <cell r="X1214">
            <v>0</v>
          </cell>
        </row>
        <row r="1215">
          <cell r="B1215" t="str">
            <v>Fachkraft für Wasserwirtschaft (IH)</v>
          </cell>
          <cell r="C1215">
            <v>582</v>
          </cell>
          <cell r="G1215">
            <v>582</v>
          </cell>
          <cell r="H1215" t="str">
            <v>Duales System</v>
          </cell>
          <cell r="I1215" t="str">
            <v>Fachkraft für Wasserwirtschaft (IH)Duales System</v>
          </cell>
          <cell r="J1215" t="str">
            <v>X</v>
          </cell>
          <cell r="K1215">
            <v>582</v>
          </cell>
          <cell r="L1215">
            <v>58</v>
          </cell>
          <cell r="M1215">
            <v>5</v>
          </cell>
          <cell r="V1215" t="str">
            <v>3B/4A/4B</v>
          </cell>
          <cell r="W1215">
            <v>5</v>
          </cell>
          <cell r="X1215">
            <v>0</v>
          </cell>
        </row>
        <row r="1216">
          <cell r="B1216" t="str">
            <v>Vermessungstechniker/in (ÖD)</v>
          </cell>
          <cell r="C1216">
            <v>581</v>
          </cell>
          <cell r="G1216">
            <v>581</v>
          </cell>
          <cell r="H1216" t="str">
            <v>Duales System</v>
          </cell>
          <cell r="I1216" t="str">
            <v>Vermessungstechniker/in (ÖD)Duales System</v>
          </cell>
          <cell r="J1216" t="str">
            <v>X</v>
          </cell>
          <cell r="K1216">
            <v>581</v>
          </cell>
          <cell r="L1216">
            <v>58</v>
          </cell>
          <cell r="M1216">
            <v>5</v>
          </cell>
          <cell r="V1216" t="str">
            <v>3B/4A/4B</v>
          </cell>
          <cell r="W1216">
            <v>5</v>
          </cell>
          <cell r="X1216">
            <v>0</v>
          </cell>
        </row>
        <row r="1217">
          <cell r="B1217" t="str">
            <v>Bergvermessungstechniker/in (IH)</v>
          </cell>
          <cell r="C1217">
            <v>544</v>
          </cell>
          <cell r="G1217">
            <v>544</v>
          </cell>
          <cell r="H1217" t="str">
            <v>Duales System</v>
          </cell>
          <cell r="I1217" t="str">
            <v>Bergvermessungstechniker/in (IH)Duales System</v>
          </cell>
          <cell r="J1217" t="str">
            <v>X</v>
          </cell>
          <cell r="K1217">
            <v>544</v>
          </cell>
          <cell r="L1217">
            <v>54</v>
          </cell>
          <cell r="M1217">
            <v>5</v>
          </cell>
          <cell r="V1217" t="str">
            <v>3B/4A/4B</v>
          </cell>
          <cell r="W1217">
            <v>5</v>
          </cell>
          <cell r="X1217">
            <v>0</v>
          </cell>
        </row>
        <row r="1218">
          <cell r="B1218" t="str">
            <v>Bautechniker/in in der Wasserwirtschaftsverwaltung (ÖD)</v>
          </cell>
          <cell r="G1218">
            <v>582</v>
          </cell>
          <cell r="H1218" t="str">
            <v>Duales System</v>
          </cell>
          <cell r="I1218" t="str">
            <v>Bautechniker/in in der Wasserwirtschaftsverwaltung (ÖD)Duales System</v>
          </cell>
          <cell r="J1218" t="str">
            <v>X</v>
          </cell>
          <cell r="K1218">
            <v>582</v>
          </cell>
          <cell r="L1218">
            <v>58</v>
          </cell>
          <cell r="M1218">
            <v>5</v>
          </cell>
          <cell r="V1218" t="str">
            <v>3B/4A/4B</v>
          </cell>
          <cell r="W1218">
            <v>5</v>
          </cell>
          <cell r="X1218">
            <v>0</v>
          </cell>
        </row>
        <row r="1219">
          <cell r="B1219" t="str">
            <v>Technische Sonderfachkräfte xxx</v>
          </cell>
          <cell r="C1219" t="str">
            <v>xxx</v>
          </cell>
          <cell r="G1219" t="str">
            <v>xxx</v>
          </cell>
          <cell r="H1219" t="str">
            <v>Duales System</v>
          </cell>
          <cell r="I1219" t="str">
            <v>Technische Sonderfachkräfte xxxDuales System</v>
          </cell>
          <cell r="J1219" t="str">
            <v>X</v>
          </cell>
          <cell r="K1219" t="str">
            <v>xxx</v>
          </cell>
          <cell r="L1219">
            <v>0</v>
          </cell>
          <cell r="M1219">
            <v>0</v>
          </cell>
          <cell r="V1219" t="str">
            <v>3B/4A/4B</v>
          </cell>
          <cell r="W1219">
            <v>0</v>
          </cell>
          <cell r="X1219">
            <v>0</v>
          </cell>
        </row>
        <row r="1220">
          <cell r="B1220" t="str">
            <v>Biologielaborant/in (IH)</v>
          </cell>
          <cell r="C1220">
            <v>421</v>
          </cell>
          <cell r="G1220">
            <v>421</v>
          </cell>
          <cell r="H1220" t="str">
            <v>Duales System</v>
          </cell>
          <cell r="I1220" t="str">
            <v>Biologielaborant/in (IH)Duales System</v>
          </cell>
          <cell r="J1220" t="str">
            <v>X</v>
          </cell>
          <cell r="K1220">
            <v>421</v>
          </cell>
          <cell r="L1220">
            <v>42</v>
          </cell>
          <cell r="M1220">
            <v>4</v>
          </cell>
          <cell r="V1220" t="str">
            <v>3B/4A/4B</v>
          </cell>
          <cell r="W1220">
            <v>42</v>
          </cell>
          <cell r="X1220">
            <v>0</v>
          </cell>
        </row>
        <row r="1221">
          <cell r="B1221" t="str">
            <v>Landwirtschaftlich-technische(r) Laborant/in (Lw)</v>
          </cell>
          <cell r="C1221">
            <v>524</v>
          </cell>
          <cell r="G1221">
            <v>524</v>
          </cell>
          <cell r="H1221" t="str">
            <v>Duales System</v>
          </cell>
          <cell r="I1221" t="str">
            <v>Landwirtschaftlich-technische(r) Laborant/in (Lw)Duales System</v>
          </cell>
          <cell r="J1221" t="str">
            <v>X</v>
          </cell>
          <cell r="K1221">
            <v>524</v>
          </cell>
          <cell r="L1221">
            <v>52</v>
          </cell>
          <cell r="M1221">
            <v>5</v>
          </cell>
          <cell r="V1221" t="str">
            <v>3B/4A/4B</v>
          </cell>
          <cell r="W1221">
            <v>5</v>
          </cell>
          <cell r="X1221">
            <v>0</v>
          </cell>
        </row>
        <row r="1222">
          <cell r="B1222" t="str">
            <v>Landwirtschaftliche(r) Laborant/in (Lw)</v>
          </cell>
          <cell r="C1222">
            <v>524</v>
          </cell>
          <cell r="G1222">
            <v>524</v>
          </cell>
          <cell r="H1222" t="str">
            <v>Duales System</v>
          </cell>
          <cell r="I1222" t="str">
            <v>Landwirtschaftliche(r) Laborant/in (Lw)Duales System</v>
          </cell>
          <cell r="J1222" t="str">
            <v>X</v>
          </cell>
          <cell r="K1222">
            <v>524</v>
          </cell>
          <cell r="L1222">
            <v>52</v>
          </cell>
          <cell r="M1222">
            <v>5</v>
          </cell>
          <cell r="V1222" t="str">
            <v>3B/4A/4B</v>
          </cell>
          <cell r="W1222">
            <v>5</v>
          </cell>
          <cell r="X1222">
            <v>0</v>
          </cell>
        </row>
        <row r="1223">
          <cell r="B1223" t="str">
            <v>Pflanzenschutzlaborant/in (ÖD)</v>
          </cell>
          <cell r="C1223">
            <v>524</v>
          </cell>
          <cell r="G1223">
            <v>524</v>
          </cell>
          <cell r="H1223" t="str">
            <v>Duales System</v>
          </cell>
          <cell r="I1223" t="str">
            <v>Pflanzenschutzlaborant/in (ÖD)Duales System</v>
          </cell>
          <cell r="J1223" t="str">
            <v>X</v>
          </cell>
          <cell r="K1223">
            <v>524</v>
          </cell>
          <cell r="L1223">
            <v>52</v>
          </cell>
          <cell r="M1223">
            <v>5</v>
          </cell>
          <cell r="V1223" t="str">
            <v>3B/4A/4B</v>
          </cell>
          <cell r="W1223">
            <v>5</v>
          </cell>
          <cell r="X1223">
            <v>0</v>
          </cell>
        </row>
        <row r="1224">
          <cell r="B1224" t="str">
            <v>Milchwirtschaftliche(r) Laborant/in (Lw)</v>
          </cell>
          <cell r="C1224">
            <v>541</v>
          </cell>
          <cell r="G1224">
            <v>541</v>
          </cell>
          <cell r="H1224" t="str">
            <v>Duales System</v>
          </cell>
          <cell r="I1224" t="str">
            <v>Milchwirtschaftliche(r) Laborant/in (Lw)Duales System</v>
          </cell>
          <cell r="J1224" t="str">
            <v>X</v>
          </cell>
          <cell r="K1224">
            <v>541</v>
          </cell>
          <cell r="L1224">
            <v>54</v>
          </cell>
          <cell r="M1224">
            <v>5</v>
          </cell>
          <cell r="V1224" t="str">
            <v>3B/4A/4B</v>
          </cell>
          <cell r="W1224">
            <v>5</v>
          </cell>
          <cell r="X1224">
            <v>0</v>
          </cell>
        </row>
        <row r="1225">
          <cell r="B1225" t="str">
            <v>Qualitätsfachmann/-fachfrau -Längenprüftechnik*) (IH)</v>
          </cell>
          <cell r="C1225">
            <v>521</v>
          </cell>
          <cell r="G1225">
            <v>521</v>
          </cell>
          <cell r="H1225" t="str">
            <v>Duales System</v>
          </cell>
          <cell r="I1225" t="str">
            <v>Qualitätsfachmann/-fachfrau -Längenprüftechnik*) (IH)Duales System</v>
          </cell>
          <cell r="J1225" t="str">
            <v>X</v>
          </cell>
          <cell r="K1225">
            <v>521</v>
          </cell>
          <cell r="L1225">
            <v>52</v>
          </cell>
          <cell r="M1225">
            <v>5</v>
          </cell>
          <cell r="V1225" t="str">
            <v>3B/4A/4B</v>
          </cell>
          <cell r="W1225">
            <v>5</v>
          </cell>
          <cell r="X1225">
            <v>0</v>
          </cell>
        </row>
        <row r="1226">
          <cell r="B1226" t="str">
            <v>Physiklaborant/in (IH)</v>
          </cell>
          <cell r="C1226">
            <v>441</v>
          </cell>
          <cell r="G1226">
            <v>441</v>
          </cell>
          <cell r="H1226" t="str">
            <v>Duales System</v>
          </cell>
          <cell r="I1226" t="str">
            <v>Physiklaborant/in (IH)Duales System</v>
          </cell>
          <cell r="J1226" t="str">
            <v>X</v>
          </cell>
          <cell r="K1226">
            <v>441</v>
          </cell>
          <cell r="L1226">
            <v>44</v>
          </cell>
          <cell r="M1226">
            <v>4</v>
          </cell>
          <cell r="V1226" t="str">
            <v>3B/4A/4B</v>
          </cell>
          <cell r="W1226">
            <v>44</v>
          </cell>
          <cell r="X1226">
            <v>0</v>
          </cell>
        </row>
        <row r="1227">
          <cell r="B1227" t="str">
            <v>Textillaborant/in -physikalisch-technisch (IH)</v>
          </cell>
          <cell r="C1227">
            <v>542</v>
          </cell>
          <cell r="G1227">
            <v>542</v>
          </cell>
          <cell r="H1227" t="str">
            <v>Duales System</v>
          </cell>
          <cell r="I1227" t="str">
            <v>Textillaborant/in -physikalisch-technisch (IH)Duales System</v>
          </cell>
          <cell r="J1227" t="str">
            <v>X</v>
          </cell>
          <cell r="K1227">
            <v>542</v>
          </cell>
          <cell r="L1227">
            <v>54</v>
          </cell>
          <cell r="M1227">
            <v>5</v>
          </cell>
          <cell r="V1227" t="str">
            <v>3B/4A/4B</v>
          </cell>
          <cell r="W1227">
            <v>5</v>
          </cell>
          <cell r="X1227">
            <v>0</v>
          </cell>
        </row>
        <row r="1228">
          <cell r="B1228" t="str">
            <v>Werkstoffprüfer/in -Physik (IH)</v>
          </cell>
          <cell r="C1228">
            <v>524</v>
          </cell>
          <cell r="G1228">
            <v>524</v>
          </cell>
          <cell r="H1228" t="str">
            <v>Duales System</v>
          </cell>
          <cell r="I1228" t="str">
            <v>Werkstoffprüfer/in -Physik (IH)Duales System</v>
          </cell>
          <cell r="J1228" t="str">
            <v>X</v>
          </cell>
          <cell r="K1228">
            <v>524</v>
          </cell>
          <cell r="L1228">
            <v>52</v>
          </cell>
          <cell r="M1228">
            <v>5</v>
          </cell>
          <cell r="V1228" t="str">
            <v>3B/4A/4B</v>
          </cell>
          <cell r="W1228">
            <v>5</v>
          </cell>
          <cell r="X1228">
            <v>0</v>
          </cell>
        </row>
        <row r="1229">
          <cell r="B1229" t="str">
            <v>Werkstoffprüfer/in (IH)</v>
          </cell>
          <cell r="C1229">
            <v>524</v>
          </cell>
          <cell r="G1229">
            <v>524</v>
          </cell>
          <cell r="H1229" t="str">
            <v>Duales System</v>
          </cell>
          <cell r="I1229" t="str">
            <v>Werkstoffprüfer/in (IH)Duales System</v>
          </cell>
          <cell r="J1229" t="str">
            <v>X</v>
          </cell>
          <cell r="K1229">
            <v>524</v>
          </cell>
          <cell r="L1229">
            <v>52</v>
          </cell>
          <cell r="M1229">
            <v>5</v>
          </cell>
          <cell r="V1229" t="str">
            <v>3B/4A/4B</v>
          </cell>
          <cell r="W1229">
            <v>5</v>
          </cell>
          <cell r="X1229">
            <v>0</v>
          </cell>
        </row>
        <row r="1230">
          <cell r="B1230" t="str">
            <v>Werkstoffprüfer/in (Hw)</v>
          </cell>
          <cell r="C1230">
            <v>524</v>
          </cell>
          <cell r="G1230">
            <v>524</v>
          </cell>
          <cell r="H1230" t="str">
            <v>Duales System</v>
          </cell>
          <cell r="I1230" t="str">
            <v>Werkstoffprüfer/in (Hw)Duales System</v>
          </cell>
          <cell r="J1230" t="str">
            <v>X</v>
          </cell>
          <cell r="K1230">
            <v>524</v>
          </cell>
          <cell r="L1230">
            <v>52</v>
          </cell>
          <cell r="M1230">
            <v>5</v>
          </cell>
          <cell r="V1230" t="str">
            <v>3B/4A/4B</v>
          </cell>
          <cell r="W1230">
            <v>5</v>
          </cell>
          <cell r="X1230">
            <v>0</v>
          </cell>
        </row>
        <row r="1231">
          <cell r="B1231" t="str">
            <v>Wärmestellengehilf(e/in) (IH)</v>
          </cell>
          <cell r="C1231">
            <v>522</v>
          </cell>
          <cell r="G1231">
            <v>522</v>
          </cell>
          <cell r="H1231" t="str">
            <v>Duales System</v>
          </cell>
          <cell r="I1231" t="str">
            <v>Wärmestellengehilf(e/in) (IH)Duales System</v>
          </cell>
          <cell r="J1231" t="str">
            <v>X</v>
          </cell>
          <cell r="K1231">
            <v>522</v>
          </cell>
          <cell r="L1231">
            <v>52</v>
          </cell>
          <cell r="M1231">
            <v>5</v>
          </cell>
          <cell r="V1231" t="str">
            <v>3B/4A/4B</v>
          </cell>
          <cell r="W1231">
            <v>5</v>
          </cell>
          <cell r="X1231">
            <v>0</v>
          </cell>
        </row>
        <row r="1232">
          <cell r="B1232" t="str">
            <v>Chemielaborant/in (IH)</v>
          </cell>
          <cell r="C1232">
            <v>524</v>
          </cell>
          <cell r="G1232">
            <v>524</v>
          </cell>
          <cell r="H1232" t="str">
            <v>Duales System</v>
          </cell>
          <cell r="I1232" t="str">
            <v>Chemielaborant/in (IH)Duales System</v>
          </cell>
          <cell r="J1232" t="str">
            <v>X</v>
          </cell>
          <cell r="K1232">
            <v>524</v>
          </cell>
          <cell r="L1232">
            <v>52</v>
          </cell>
          <cell r="M1232">
            <v>5</v>
          </cell>
          <cell r="V1232" t="str">
            <v>3B/4A/4B</v>
          </cell>
          <cell r="W1232">
            <v>5</v>
          </cell>
          <cell r="X1232">
            <v>0</v>
          </cell>
        </row>
        <row r="1233">
          <cell r="B1233" t="str">
            <v>Chemielaborant/in (Hw)</v>
          </cell>
          <cell r="C1233">
            <v>524</v>
          </cell>
          <cell r="G1233">
            <v>524</v>
          </cell>
          <cell r="H1233" t="str">
            <v>Duales System</v>
          </cell>
          <cell r="I1233" t="str">
            <v>Chemielaborant/in (Hw)Duales System</v>
          </cell>
          <cell r="J1233" t="str">
            <v>X</v>
          </cell>
          <cell r="K1233">
            <v>524</v>
          </cell>
          <cell r="L1233">
            <v>52</v>
          </cell>
          <cell r="M1233">
            <v>5</v>
          </cell>
          <cell r="V1233" t="str">
            <v>3B/4A/4B</v>
          </cell>
          <cell r="W1233">
            <v>5</v>
          </cell>
          <cell r="X1233">
            <v>0</v>
          </cell>
        </row>
        <row r="1234">
          <cell r="B1234" t="str">
            <v>Lacklaborant/in (IH)</v>
          </cell>
          <cell r="C1234">
            <v>524</v>
          </cell>
          <cell r="G1234">
            <v>524</v>
          </cell>
          <cell r="H1234" t="str">
            <v>Duales System</v>
          </cell>
          <cell r="I1234" t="str">
            <v>Lacklaborant/in (IH)Duales System</v>
          </cell>
          <cell r="J1234" t="str">
            <v>X</v>
          </cell>
          <cell r="K1234">
            <v>524</v>
          </cell>
          <cell r="L1234">
            <v>52</v>
          </cell>
          <cell r="M1234">
            <v>5</v>
          </cell>
          <cell r="V1234" t="str">
            <v>3B/4A/4B</v>
          </cell>
          <cell r="W1234">
            <v>5</v>
          </cell>
          <cell r="X1234">
            <v>0</v>
          </cell>
        </row>
        <row r="1235">
          <cell r="B1235" t="str">
            <v>Textillaborant/in -chemisch-technisch (IH)</v>
          </cell>
          <cell r="C1235">
            <v>542</v>
          </cell>
          <cell r="G1235">
            <v>542</v>
          </cell>
          <cell r="H1235" t="str">
            <v>Duales System</v>
          </cell>
          <cell r="I1235" t="str">
            <v>Textillaborant/in -chemisch-technisch (IH)Duales System</v>
          </cell>
          <cell r="J1235" t="str">
            <v>X</v>
          </cell>
          <cell r="K1235">
            <v>542</v>
          </cell>
          <cell r="L1235">
            <v>54</v>
          </cell>
          <cell r="M1235">
            <v>5</v>
          </cell>
          <cell r="V1235" t="str">
            <v>3B/4A/4B</v>
          </cell>
          <cell r="W1235">
            <v>5</v>
          </cell>
          <cell r="X1235">
            <v>0</v>
          </cell>
        </row>
        <row r="1236">
          <cell r="B1236" t="str">
            <v>Textillaborant/in (IH)</v>
          </cell>
          <cell r="C1236">
            <v>542</v>
          </cell>
          <cell r="G1236">
            <v>542</v>
          </cell>
          <cell r="H1236" t="str">
            <v>Duales System</v>
          </cell>
          <cell r="I1236" t="str">
            <v>Textillaborant/in (IH)Duales System</v>
          </cell>
          <cell r="J1236" t="str">
            <v>X</v>
          </cell>
          <cell r="K1236">
            <v>542</v>
          </cell>
          <cell r="L1236">
            <v>54</v>
          </cell>
          <cell r="M1236">
            <v>5</v>
          </cell>
          <cell r="V1236" t="str">
            <v>3B/4A/4B</v>
          </cell>
          <cell r="W1236">
            <v>5</v>
          </cell>
          <cell r="X1236">
            <v>0</v>
          </cell>
        </row>
        <row r="1237">
          <cell r="B1237" t="str">
            <v>Stoffprüfer/in (Chemie) -Glas-, keramische Industrie sowie Steine und Erden (IH)</v>
          </cell>
          <cell r="C1237">
            <v>524</v>
          </cell>
          <cell r="G1237">
            <v>524</v>
          </cell>
          <cell r="H1237" t="str">
            <v>Duales System</v>
          </cell>
          <cell r="I1237" t="str">
            <v>Stoffprüfer/in (Chemie) -Glas-, keramische Industrie sowie Steine und Erden (IH)Duales System</v>
          </cell>
          <cell r="J1237" t="str">
            <v>X</v>
          </cell>
          <cell r="K1237">
            <v>524</v>
          </cell>
          <cell r="L1237">
            <v>52</v>
          </cell>
          <cell r="M1237">
            <v>5</v>
          </cell>
          <cell r="V1237" t="str">
            <v>3B/4A/4B</v>
          </cell>
          <cell r="W1237">
            <v>5</v>
          </cell>
          <cell r="X1237">
            <v>0</v>
          </cell>
        </row>
        <row r="1238">
          <cell r="B1238" t="str">
            <v>Edelmetallprüfer/in (IH)</v>
          </cell>
          <cell r="C1238">
            <v>524</v>
          </cell>
          <cell r="G1238">
            <v>524</v>
          </cell>
          <cell r="H1238" t="str">
            <v>Duales System</v>
          </cell>
          <cell r="I1238" t="str">
            <v>Edelmetallprüfer/in (IH)Duales System</v>
          </cell>
          <cell r="J1238" t="str">
            <v>X</v>
          </cell>
          <cell r="K1238">
            <v>524</v>
          </cell>
          <cell r="L1238">
            <v>52</v>
          </cell>
          <cell r="M1238">
            <v>5</v>
          </cell>
          <cell r="V1238" t="str">
            <v>3B/4A/4B</v>
          </cell>
          <cell r="W1238">
            <v>5</v>
          </cell>
          <cell r="X1238">
            <v>0</v>
          </cell>
        </row>
        <row r="1239">
          <cell r="B1239" t="str">
            <v>Baustoffprüfer/in (IH)</v>
          </cell>
          <cell r="C1239">
            <v>524</v>
          </cell>
          <cell r="G1239">
            <v>524</v>
          </cell>
          <cell r="H1239" t="str">
            <v>Duales System</v>
          </cell>
          <cell r="I1239" t="str">
            <v>Baustoffprüfer/in (IH)Duales System</v>
          </cell>
          <cell r="J1239" t="str">
            <v>X</v>
          </cell>
          <cell r="K1239">
            <v>524</v>
          </cell>
          <cell r="L1239">
            <v>52</v>
          </cell>
          <cell r="M1239">
            <v>5</v>
          </cell>
          <cell r="V1239" t="str">
            <v>3B/4A/4B</v>
          </cell>
          <cell r="W1239">
            <v>5</v>
          </cell>
          <cell r="X1239">
            <v>0</v>
          </cell>
        </row>
        <row r="1240">
          <cell r="B1240" t="str">
            <v>Baustoffprüfer/in (Hw)</v>
          </cell>
          <cell r="C1240">
            <v>524</v>
          </cell>
          <cell r="G1240">
            <v>524</v>
          </cell>
          <cell r="H1240" t="str">
            <v>Duales System</v>
          </cell>
          <cell r="I1240" t="str">
            <v>Baustoffprüfer/in (Hw)Duales System</v>
          </cell>
          <cell r="J1240" t="str">
            <v>X</v>
          </cell>
          <cell r="K1240">
            <v>524</v>
          </cell>
          <cell r="L1240">
            <v>52</v>
          </cell>
          <cell r="M1240">
            <v>5</v>
          </cell>
          <cell r="V1240" t="str">
            <v>3B/4A/4B</v>
          </cell>
          <cell r="W1240">
            <v>5</v>
          </cell>
          <cell r="X1240">
            <v>0</v>
          </cell>
        </row>
        <row r="1241">
          <cell r="B1241" t="str">
            <v>Fotolaborant/in (IH)</v>
          </cell>
          <cell r="C1241">
            <v>213</v>
          </cell>
          <cell r="G1241">
            <v>213</v>
          </cell>
          <cell r="H1241" t="str">
            <v>Duales System</v>
          </cell>
          <cell r="I1241" t="str">
            <v>Fotolaborant/in (IH)Duales System</v>
          </cell>
          <cell r="J1241" t="str">
            <v>X</v>
          </cell>
          <cell r="K1241">
            <v>213</v>
          </cell>
          <cell r="L1241">
            <v>21</v>
          </cell>
          <cell r="M1241">
            <v>2</v>
          </cell>
          <cell r="V1241" t="str">
            <v>3B/4A/4B</v>
          </cell>
          <cell r="W1241">
            <v>2</v>
          </cell>
          <cell r="X1241">
            <v>0</v>
          </cell>
        </row>
        <row r="1242">
          <cell r="B1242" t="str">
            <v>Fotolaborant/in (Hw)</v>
          </cell>
          <cell r="C1242">
            <v>213</v>
          </cell>
          <cell r="G1242">
            <v>213</v>
          </cell>
          <cell r="H1242" t="str">
            <v>Duales System</v>
          </cell>
          <cell r="I1242" t="str">
            <v>Fotolaborant/in (Hw)Duales System</v>
          </cell>
          <cell r="J1242" t="str">
            <v>X</v>
          </cell>
          <cell r="K1242">
            <v>213</v>
          </cell>
          <cell r="L1242">
            <v>21</v>
          </cell>
          <cell r="M1242">
            <v>2</v>
          </cell>
          <cell r="V1242" t="str">
            <v>3B/4A/4B</v>
          </cell>
          <cell r="W1242">
            <v>2</v>
          </cell>
          <cell r="X1242">
            <v>0</v>
          </cell>
        </row>
        <row r="1243">
          <cell r="B1243" t="str">
            <v>Fotomedienlaborant/in (IH)</v>
          </cell>
          <cell r="C1243">
            <v>213</v>
          </cell>
          <cell r="G1243">
            <v>213</v>
          </cell>
          <cell r="H1243" t="str">
            <v>Duales System</v>
          </cell>
          <cell r="I1243" t="str">
            <v>Fotomedienlaborant/in (IH)Duales System</v>
          </cell>
          <cell r="J1243" t="str">
            <v>X</v>
          </cell>
          <cell r="K1243">
            <v>213</v>
          </cell>
          <cell r="L1243">
            <v>21</v>
          </cell>
          <cell r="M1243">
            <v>2</v>
          </cell>
          <cell r="V1243" t="str">
            <v>3B/4A/4B</v>
          </cell>
          <cell r="W1243">
            <v>2</v>
          </cell>
          <cell r="X1243">
            <v>0</v>
          </cell>
        </row>
        <row r="1244">
          <cell r="B1244" t="str">
            <v>Fotomedienlaborant/in (Hw)</v>
          </cell>
          <cell r="C1244">
            <v>213</v>
          </cell>
          <cell r="G1244">
            <v>213</v>
          </cell>
          <cell r="H1244" t="str">
            <v>Duales System</v>
          </cell>
          <cell r="I1244" t="str">
            <v>Fotomedienlaborant/in (Hw)Duales System</v>
          </cell>
          <cell r="J1244" t="str">
            <v>X</v>
          </cell>
          <cell r="K1244">
            <v>213</v>
          </cell>
          <cell r="L1244">
            <v>21</v>
          </cell>
          <cell r="M1244">
            <v>2</v>
          </cell>
          <cell r="V1244" t="str">
            <v>3B/4A/4B</v>
          </cell>
          <cell r="W1244">
            <v>2</v>
          </cell>
          <cell r="X1244">
            <v>0</v>
          </cell>
        </row>
        <row r="1245">
          <cell r="B1245" t="str">
            <v>Film- und Videolaborant/in (IH)</v>
          </cell>
          <cell r="C1245">
            <v>213</v>
          </cell>
          <cell r="G1245">
            <v>213</v>
          </cell>
          <cell r="H1245" t="str">
            <v>Duales System</v>
          </cell>
          <cell r="I1245" t="str">
            <v>Film- und Videolaborant/in (IH)Duales System</v>
          </cell>
          <cell r="J1245" t="str">
            <v>X</v>
          </cell>
          <cell r="K1245">
            <v>213</v>
          </cell>
          <cell r="L1245">
            <v>21</v>
          </cell>
          <cell r="M1245">
            <v>2</v>
          </cell>
          <cell r="V1245" t="str">
            <v>3B/4A/4B</v>
          </cell>
          <cell r="W1245">
            <v>2</v>
          </cell>
          <cell r="X1245">
            <v>0</v>
          </cell>
        </row>
        <row r="1246">
          <cell r="B1246" t="str">
            <v>Technische Zeichner/Zeichnerinnen und verwandte Berufe xxx</v>
          </cell>
          <cell r="C1246" t="str">
            <v>xxx</v>
          </cell>
          <cell r="G1246" t="str">
            <v>xxx</v>
          </cell>
          <cell r="H1246" t="str">
            <v>Duales System</v>
          </cell>
          <cell r="I1246" t="str">
            <v>Technische Zeichner/Zeichnerinnen und verwandte Berufe xxxDuales System</v>
          </cell>
          <cell r="J1246" t="str">
            <v>X</v>
          </cell>
          <cell r="K1246" t="str">
            <v>xxx</v>
          </cell>
          <cell r="L1246">
            <v>0</v>
          </cell>
          <cell r="M1246">
            <v>0</v>
          </cell>
          <cell r="V1246" t="str">
            <v>3B/4A/4B</v>
          </cell>
          <cell r="W1246">
            <v>0</v>
          </cell>
          <cell r="X1246">
            <v>0</v>
          </cell>
        </row>
        <row r="1247">
          <cell r="B1247" t="str">
            <v>Technische(r) Zeichner/in (Hw)</v>
          </cell>
          <cell r="C1247">
            <v>520</v>
          </cell>
          <cell r="G1247">
            <v>520</v>
          </cell>
          <cell r="H1247" t="str">
            <v>Duales System</v>
          </cell>
          <cell r="I1247" t="str">
            <v>Technische(r) Zeichner/in (Hw)Duales System</v>
          </cell>
          <cell r="J1247" t="str">
            <v>X</v>
          </cell>
          <cell r="K1247">
            <v>520</v>
          </cell>
          <cell r="L1247">
            <v>52</v>
          </cell>
          <cell r="M1247">
            <v>5</v>
          </cell>
          <cell r="V1247" t="str">
            <v>3B/4A/4B</v>
          </cell>
          <cell r="W1247">
            <v>5</v>
          </cell>
          <cell r="X1247">
            <v>0</v>
          </cell>
        </row>
        <row r="1248">
          <cell r="B1248" t="str">
            <v>Technische(r) Zeichner/in (IH)</v>
          </cell>
          <cell r="G1248">
            <v>520</v>
          </cell>
          <cell r="H1248" t="str">
            <v>Duales System</v>
          </cell>
          <cell r="I1248" t="str">
            <v>Technische(r) Zeichner/in (IH)Duales System</v>
          </cell>
          <cell r="J1248" t="str">
            <v>X</v>
          </cell>
          <cell r="K1248">
            <v>520</v>
          </cell>
          <cell r="L1248">
            <v>52</v>
          </cell>
          <cell r="M1248">
            <v>5</v>
          </cell>
          <cell r="V1248" t="str">
            <v>3B/4A/4B</v>
          </cell>
          <cell r="W1248">
            <v>5</v>
          </cell>
          <cell r="X1248">
            <v>0</v>
          </cell>
        </row>
        <row r="1249">
          <cell r="B1249" t="str">
            <v>Technische(r) Zeichner/in -42 Monate (IH)</v>
          </cell>
          <cell r="C1249">
            <v>520</v>
          </cell>
          <cell r="G1249">
            <v>520</v>
          </cell>
          <cell r="H1249" t="str">
            <v>Duales System</v>
          </cell>
          <cell r="I1249" t="str">
            <v>Technische(r) Zeichner/in -42 Monate (IH)Duales System</v>
          </cell>
          <cell r="J1249" t="str">
            <v>X</v>
          </cell>
          <cell r="K1249">
            <v>520</v>
          </cell>
          <cell r="L1249">
            <v>52</v>
          </cell>
          <cell r="M1249">
            <v>5</v>
          </cell>
          <cell r="V1249" t="str">
            <v>3B/4A/4B</v>
          </cell>
          <cell r="W1249">
            <v>5</v>
          </cell>
          <cell r="X1249">
            <v>0</v>
          </cell>
        </row>
        <row r="1250">
          <cell r="B1250" t="str">
            <v>Technische(r) Zeicher/in (Hw)</v>
          </cell>
          <cell r="G1250">
            <v>520</v>
          </cell>
          <cell r="H1250" t="str">
            <v>Duales System</v>
          </cell>
          <cell r="I1250" t="str">
            <v>Technische(r) Zeicher/in (Hw)Duales System</v>
          </cell>
          <cell r="J1250" t="str">
            <v>X</v>
          </cell>
          <cell r="K1250">
            <v>520</v>
          </cell>
          <cell r="L1250">
            <v>52</v>
          </cell>
          <cell r="M1250">
            <v>5</v>
          </cell>
          <cell r="V1250" t="str">
            <v>3B/4A/4B</v>
          </cell>
          <cell r="W1250">
            <v>5</v>
          </cell>
          <cell r="X1250">
            <v>0</v>
          </cell>
        </row>
        <row r="1251">
          <cell r="B1251" t="str">
            <v>Teilzeichner/in*) (IH)</v>
          </cell>
          <cell r="C1251">
            <v>520</v>
          </cell>
          <cell r="G1251">
            <v>520</v>
          </cell>
          <cell r="H1251" t="str">
            <v>Duales System</v>
          </cell>
          <cell r="I1251" t="str">
            <v>Teilzeichner/in*) (IH)Duales System</v>
          </cell>
          <cell r="J1251" t="str">
            <v>X</v>
          </cell>
          <cell r="K1251">
            <v>520</v>
          </cell>
          <cell r="L1251">
            <v>52</v>
          </cell>
          <cell r="M1251">
            <v>5</v>
          </cell>
          <cell r="V1251" t="str">
            <v>3B/4A/4B</v>
          </cell>
          <cell r="W1251">
            <v>5</v>
          </cell>
          <cell r="X1251">
            <v>0</v>
          </cell>
        </row>
        <row r="1252">
          <cell r="B1252" t="str">
            <v>Teilzeichner/in (IH)</v>
          </cell>
          <cell r="G1252">
            <v>520</v>
          </cell>
          <cell r="H1252" t="str">
            <v>Duales System</v>
          </cell>
          <cell r="I1252" t="str">
            <v>Teilzeichner/in (IH)Duales System</v>
          </cell>
          <cell r="J1252" t="str">
            <v>X</v>
          </cell>
          <cell r="K1252">
            <v>520</v>
          </cell>
          <cell r="L1252">
            <v>52</v>
          </cell>
          <cell r="M1252">
            <v>5</v>
          </cell>
          <cell r="V1252" t="str">
            <v>3B/4A/4B</v>
          </cell>
          <cell r="W1252">
            <v>5</v>
          </cell>
          <cell r="X1252">
            <v>0</v>
          </cell>
        </row>
        <row r="1253">
          <cell r="B1253" t="str">
            <v>Bauzeichner/in (IH)</v>
          </cell>
          <cell r="C1253">
            <v>581</v>
          </cell>
          <cell r="G1253">
            <v>581</v>
          </cell>
          <cell r="H1253" t="str">
            <v>Duales System</v>
          </cell>
          <cell r="I1253" t="str">
            <v>Bauzeichner/in (IH)Duales System</v>
          </cell>
          <cell r="J1253" t="str">
            <v>X</v>
          </cell>
          <cell r="K1253">
            <v>581</v>
          </cell>
          <cell r="L1253">
            <v>58</v>
          </cell>
          <cell r="M1253">
            <v>5</v>
          </cell>
          <cell r="V1253" t="str">
            <v>3B/4A/4B</v>
          </cell>
          <cell r="W1253">
            <v>5</v>
          </cell>
          <cell r="X1253">
            <v>0</v>
          </cell>
        </row>
        <row r="1254">
          <cell r="B1254" t="str">
            <v>Bauzeichner/in (Hw)</v>
          </cell>
          <cell r="C1254">
            <v>581</v>
          </cell>
          <cell r="G1254">
            <v>581</v>
          </cell>
          <cell r="H1254" t="str">
            <v>Duales System</v>
          </cell>
          <cell r="I1254" t="str">
            <v>Bauzeichner/in (Hw)Duales System</v>
          </cell>
          <cell r="J1254" t="str">
            <v>X</v>
          </cell>
          <cell r="K1254">
            <v>581</v>
          </cell>
          <cell r="L1254">
            <v>58</v>
          </cell>
          <cell r="M1254">
            <v>5</v>
          </cell>
          <cell r="V1254" t="str">
            <v>3B/4A/4B</v>
          </cell>
          <cell r="W1254">
            <v>5</v>
          </cell>
          <cell r="X1254">
            <v>0</v>
          </cell>
        </row>
        <row r="1255">
          <cell r="B1255" t="str">
            <v>Kartograph/in (IH)</v>
          </cell>
          <cell r="C1255">
            <v>581</v>
          </cell>
          <cell r="G1255">
            <v>581</v>
          </cell>
          <cell r="H1255" t="str">
            <v>Duales System</v>
          </cell>
          <cell r="I1255" t="str">
            <v>Kartograph/in (IH)Duales System</v>
          </cell>
          <cell r="J1255" t="str">
            <v>X</v>
          </cell>
          <cell r="K1255">
            <v>581</v>
          </cell>
          <cell r="L1255">
            <v>58</v>
          </cell>
          <cell r="M1255">
            <v>5</v>
          </cell>
          <cell r="V1255" t="str">
            <v>3B/4A/4B</v>
          </cell>
          <cell r="W1255">
            <v>5</v>
          </cell>
          <cell r="X1255">
            <v>0</v>
          </cell>
        </row>
        <row r="1256">
          <cell r="B1256" t="str">
            <v>Kartograph/in (ÖD)</v>
          </cell>
          <cell r="C1256">
            <v>581</v>
          </cell>
          <cell r="G1256">
            <v>581</v>
          </cell>
          <cell r="H1256" t="str">
            <v>Duales System</v>
          </cell>
          <cell r="I1256" t="str">
            <v>Kartograph/in (ÖD)Duales System</v>
          </cell>
          <cell r="J1256" t="str">
            <v>X</v>
          </cell>
          <cell r="K1256">
            <v>581</v>
          </cell>
          <cell r="L1256">
            <v>58</v>
          </cell>
          <cell r="M1256">
            <v>5</v>
          </cell>
          <cell r="V1256" t="str">
            <v>3B/4A/4B</v>
          </cell>
          <cell r="W1256">
            <v>5</v>
          </cell>
          <cell r="X1256">
            <v>0</v>
          </cell>
        </row>
        <row r="1257">
          <cell r="B1257" t="str">
            <v>Zeichner/in in der Wasserwirtschaftsverwaltung (ÖD)</v>
          </cell>
          <cell r="C1257">
            <v>581</v>
          </cell>
          <cell r="G1257">
            <v>581</v>
          </cell>
          <cell r="H1257" t="str">
            <v>Duales System</v>
          </cell>
          <cell r="I1257" t="str">
            <v>Zeichner/in in der Wasserwirtschaftsverwaltung (ÖD)Duales System</v>
          </cell>
          <cell r="J1257" t="str">
            <v>X</v>
          </cell>
          <cell r="K1257">
            <v>581</v>
          </cell>
          <cell r="L1257">
            <v>58</v>
          </cell>
          <cell r="M1257">
            <v>5</v>
          </cell>
          <cell r="V1257" t="str">
            <v>3B/4A/4B</v>
          </cell>
          <cell r="W1257">
            <v>5</v>
          </cell>
          <cell r="X1257">
            <v>0</v>
          </cell>
        </row>
        <row r="1258">
          <cell r="B1258" t="str">
            <v>Verkaufspersonal xxx</v>
          </cell>
          <cell r="C1258" t="str">
            <v>xxx</v>
          </cell>
          <cell r="G1258" t="str">
            <v>xxx</v>
          </cell>
          <cell r="H1258" t="str">
            <v>Duales System</v>
          </cell>
          <cell r="I1258" t="str">
            <v>Verkaufspersonal xxxDuales System</v>
          </cell>
          <cell r="J1258" t="str">
            <v>X</v>
          </cell>
          <cell r="K1258" t="str">
            <v>xxx</v>
          </cell>
          <cell r="L1258">
            <v>0</v>
          </cell>
          <cell r="M1258">
            <v>0</v>
          </cell>
          <cell r="V1258" t="str">
            <v>3B/4A/4B</v>
          </cell>
          <cell r="W1258">
            <v>0</v>
          </cell>
          <cell r="X1258">
            <v>0</v>
          </cell>
        </row>
        <row r="1259">
          <cell r="B1259" t="str">
            <v>Verkäufer/in (IH)</v>
          </cell>
          <cell r="C1259">
            <v>341</v>
          </cell>
          <cell r="G1259">
            <v>341</v>
          </cell>
          <cell r="H1259" t="str">
            <v>Duales System</v>
          </cell>
          <cell r="I1259" t="str">
            <v>Verkäufer/in (IH)Duales System</v>
          </cell>
          <cell r="J1259" t="str">
            <v>X</v>
          </cell>
          <cell r="K1259">
            <v>341</v>
          </cell>
          <cell r="L1259">
            <v>34</v>
          </cell>
          <cell r="M1259">
            <v>3</v>
          </cell>
          <cell r="V1259" t="str">
            <v>3B/4A/4B</v>
          </cell>
          <cell r="W1259">
            <v>3</v>
          </cell>
          <cell r="X1259">
            <v>0</v>
          </cell>
        </row>
        <row r="1260">
          <cell r="B1260" t="str">
            <v>Verkäufer/in (Hw)</v>
          </cell>
          <cell r="C1260">
            <v>341</v>
          </cell>
          <cell r="G1260">
            <v>341</v>
          </cell>
          <cell r="H1260" t="str">
            <v>Duales System</v>
          </cell>
          <cell r="I1260" t="str">
            <v>Verkäufer/in (Hw)Duales System</v>
          </cell>
          <cell r="J1260" t="str">
            <v>X</v>
          </cell>
          <cell r="K1260">
            <v>341</v>
          </cell>
          <cell r="L1260">
            <v>34</v>
          </cell>
          <cell r="M1260">
            <v>3</v>
          </cell>
          <cell r="V1260" t="str">
            <v>3B/4A/4B</v>
          </cell>
          <cell r="W1260">
            <v>3</v>
          </cell>
          <cell r="X1260">
            <v>0</v>
          </cell>
        </row>
        <row r="1261">
          <cell r="B1261" t="str">
            <v>Verkaufshilfe*) (IH)</v>
          </cell>
          <cell r="C1261">
            <v>341</v>
          </cell>
          <cell r="G1261">
            <v>341</v>
          </cell>
          <cell r="H1261" t="str">
            <v>Duales System</v>
          </cell>
          <cell r="I1261" t="str">
            <v>Verkaufshilfe*) (IH)Duales System</v>
          </cell>
          <cell r="J1261" t="str">
            <v>X</v>
          </cell>
          <cell r="K1261">
            <v>341</v>
          </cell>
          <cell r="L1261">
            <v>34</v>
          </cell>
          <cell r="M1261">
            <v>3</v>
          </cell>
          <cell r="V1261" t="str">
            <v>3B/4A/4B</v>
          </cell>
          <cell r="W1261">
            <v>3</v>
          </cell>
          <cell r="X1261">
            <v>0</v>
          </cell>
        </row>
        <row r="1262">
          <cell r="B1262" t="str">
            <v>Fachkraft für Verkaufsvorbereitung*) (IH)</v>
          </cell>
          <cell r="C1262">
            <v>341</v>
          </cell>
          <cell r="G1262">
            <v>341</v>
          </cell>
          <cell r="H1262" t="str">
            <v>Duales System</v>
          </cell>
          <cell r="I1262" t="str">
            <v>Fachkraft für Verkaufsvorbereitung*) (IH)Duales System</v>
          </cell>
          <cell r="J1262" t="str">
            <v>X</v>
          </cell>
          <cell r="K1262">
            <v>341</v>
          </cell>
          <cell r="L1262">
            <v>34</v>
          </cell>
          <cell r="M1262">
            <v>3</v>
          </cell>
          <cell r="V1262" t="str">
            <v>3B/4A/4B</v>
          </cell>
          <cell r="W1262">
            <v>3</v>
          </cell>
          <cell r="X1262">
            <v>0</v>
          </cell>
        </row>
        <row r="1263">
          <cell r="B1263" t="str">
            <v>Fachverkäufer/in im Lebensmittelhandwerk (Hw)</v>
          </cell>
          <cell r="C1263">
            <v>341</v>
          </cell>
          <cell r="G1263">
            <v>341</v>
          </cell>
          <cell r="H1263" t="str">
            <v>Duales System</v>
          </cell>
          <cell r="I1263" t="str">
            <v>Fachverkäufer/in im Lebensmittelhandwerk (Hw)Duales System</v>
          </cell>
          <cell r="J1263" t="str">
            <v>X</v>
          </cell>
          <cell r="K1263">
            <v>341</v>
          </cell>
          <cell r="L1263">
            <v>34</v>
          </cell>
          <cell r="M1263">
            <v>3</v>
          </cell>
          <cell r="V1263" t="str">
            <v>3B/4A/4B</v>
          </cell>
          <cell r="W1263">
            <v>3</v>
          </cell>
          <cell r="X1263">
            <v>0</v>
          </cell>
        </row>
        <row r="1264">
          <cell r="B1264" t="str">
            <v>Fachverkäufer/in im Nahrungsmittelhandwerk (Hw)</v>
          </cell>
          <cell r="C1264">
            <v>341</v>
          </cell>
          <cell r="G1264">
            <v>341</v>
          </cell>
          <cell r="H1264" t="str">
            <v>Duales System</v>
          </cell>
          <cell r="I1264" t="str">
            <v>Fachverkäufer/in im Nahrungsmittelhandwerk (Hw)Duales System</v>
          </cell>
          <cell r="J1264" t="str">
            <v>X</v>
          </cell>
          <cell r="K1264">
            <v>341</v>
          </cell>
          <cell r="L1264">
            <v>34</v>
          </cell>
          <cell r="M1264">
            <v>3</v>
          </cell>
          <cell r="V1264" t="str">
            <v>3B/4A/4B</v>
          </cell>
          <cell r="W1264">
            <v>3</v>
          </cell>
          <cell r="X1264">
            <v>0</v>
          </cell>
        </row>
        <row r="1265">
          <cell r="B1265" t="str">
            <v>Fachgehilfe/-gehilfin im Nahrungsmittelverkauf*) (Hw)</v>
          </cell>
          <cell r="C1265">
            <v>341</v>
          </cell>
          <cell r="G1265">
            <v>341</v>
          </cell>
          <cell r="H1265" t="str">
            <v>Duales System</v>
          </cell>
          <cell r="I1265" t="str">
            <v>Fachgehilfe/-gehilfin im Nahrungsmittelverkauf*) (Hw)Duales System</v>
          </cell>
          <cell r="J1265" t="str">
            <v>X</v>
          </cell>
          <cell r="K1265">
            <v>341</v>
          </cell>
          <cell r="L1265">
            <v>34</v>
          </cell>
          <cell r="M1265">
            <v>3</v>
          </cell>
          <cell r="V1265" t="str">
            <v>3B/4A/4B</v>
          </cell>
          <cell r="W1265">
            <v>3</v>
          </cell>
          <cell r="X1265">
            <v>0</v>
          </cell>
        </row>
        <row r="1266">
          <cell r="B1266" t="str">
            <v>Verkaufshelfer/in im Bäckerhandwerk*) (Hw)</v>
          </cell>
          <cell r="C1266">
            <v>341</v>
          </cell>
          <cell r="G1266">
            <v>341</v>
          </cell>
          <cell r="H1266" t="str">
            <v>Duales System</v>
          </cell>
          <cell r="I1266" t="str">
            <v>Verkaufshelfer/in im Bäckerhandwerk*) (Hw)Duales System</v>
          </cell>
          <cell r="J1266" t="str">
            <v>X</v>
          </cell>
          <cell r="K1266">
            <v>341</v>
          </cell>
          <cell r="L1266">
            <v>34</v>
          </cell>
          <cell r="M1266">
            <v>3</v>
          </cell>
          <cell r="V1266" t="str">
            <v>3B/4A/4B</v>
          </cell>
          <cell r="W1266">
            <v>3</v>
          </cell>
          <cell r="X1266">
            <v>0</v>
          </cell>
        </row>
        <row r="1267">
          <cell r="B1267" t="str">
            <v>Verkaufshilfe im Lebensmittel-Einzelhandel*) (IH)</v>
          </cell>
          <cell r="C1267">
            <v>341</v>
          </cell>
          <cell r="G1267">
            <v>341</v>
          </cell>
          <cell r="H1267" t="str">
            <v>Duales System</v>
          </cell>
          <cell r="I1267" t="str">
            <v>Verkaufshilfe im Lebensmittel-Einzelhandel*) (IH)Duales System</v>
          </cell>
          <cell r="J1267" t="str">
            <v>X</v>
          </cell>
          <cell r="K1267">
            <v>341</v>
          </cell>
          <cell r="L1267">
            <v>34</v>
          </cell>
          <cell r="M1267">
            <v>3</v>
          </cell>
          <cell r="V1267" t="str">
            <v>3B/4A/4B</v>
          </cell>
          <cell r="W1267">
            <v>3</v>
          </cell>
          <cell r="X1267">
            <v>0</v>
          </cell>
        </row>
        <row r="1268">
          <cell r="B1268" t="str">
            <v>Groß- und Einzelhandelskaufleute, Ein- und Verkaufsfachleute xxx</v>
          </cell>
          <cell r="C1268" t="str">
            <v>xxx</v>
          </cell>
          <cell r="G1268" t="str">
            <v>xxx</v>
          </cell>
          <cell r="H1268" t="str">
            <v>Duales System</v>
          </cell>
          <cell r="I1268" t="str">
            <v>Groß- und Einzelhandelskaufleute, Ein- und Verkaufsfachleute xxxDuales System</v>
          </cell>
          <cell r="J1268" t="str">
            <v>X</v>
          </cell>
          <cell r="K1268" t="str">
            <v>xxx</v>
          </cell>
          <cell r="L1268">
            <v>0</v>
          </cell>
          <cell r="M1268">
            <v>0</v>
          </cell>
          <cell r="V1268" t="str">
            <v>3B/4A/4B</v>
          </cell>
          <cell r="W1268">
            <v>0</v>
          </cell>
          <cell r="X1268">
            <v>0</v>
          </cell>
        </row>
        <row r="1269">
          <cell r="B1269" t="str">
            <v>Automobilkaufmann/-kauffrau (Hw)</v>
          </cell>
          <cell r="C1269">
            <v>341</v>
          </cell>
          <cell r="G1269">
            <v>341</v>
          </cell>
          <cell r="H1269" t="str">
            <v>Duales System</v>
          </cell>
          <cell r="I1269" t="str">
            <v>Automobilkaufmann/-kauffrau (Hw)Duales System</v>
          </cell>
          <cell r="J1269" t="str">
            <v>X</v>
          </cell>
          <cell r="K1269">
            <v>341</v>
          </cell>
          <cell r="L1269">
            <v>34</v>
          </cell>
          <cell r="M1269">
            <v>3</v>
          </cell>
          <cell r="V1269" t="str">
            <v>3B/4A/4B</v>
          </cell>
          <cell r="W1269">
            <v>3</v>
          </cell>
          <cell r="X1269">
            <v>0</v>
          </cell>
        </row>
        <row r="1270">
          <cell r="B1270" t="str">
            <v>Automobilkaufmann/-kauffrau (IH)</v>
          </cell>
          <cell r="C1270">
            <v>341</v>
          </cell>
          <cell r="G1270">
            <v>341</v>
          </cell>
          <cell r="H1270" t="str">
            <v>Duales System</v>
          </cell>
          <cell r="I1270" t="str">
            <v>Automobilkaufmann/-kauffrau (IH)Duales System</v>
          </cell>
          <cell r="J1270" t="str">
            <v>X</v>
          </cell>
          <cell r="K1270">
            <v>341</v>
          </cell>
          <cell r="L1270">
            <v>34</v>
          </cell>
          <cell r="M1270">
            <v>3</v>
          </cell>
          <cell r="V1270" t="str">
            <v>3B/4A/4B</v>
          </cell>
          <cell r="W1270">
            <v>3</v>
          </cell>
          <cell r="X1270">
            <v>0</v>
          </cell>
        </row>
        <row r="1271">
          <cell r="B1271" t="str">
            <v>Kaufmann/Kauffrau im Groß- und Außenhandel (IH)</v>
          </cell>
          <cell r="C1271">
            <v>341</v>
          </cell>
          <cell r="G1271">
            <v>341</v>
          </cell>
          <cell r="H1271" t="str">
            <v>Duales System</v>
          </cell>
          <cell r="I1271" t="str">
            <v>Kaufmann/Kauffrau im Groß- und Außenhandel (IH)Duales System</v>
          </cell>
          <cell r="J1271" t="str">
            <v>X</v>
          </cell>
          <cell r="K1271">
            <v>341</v>
          </cell>
          <cell r="L1271">
            <v>34</v>
          </cell>
          <cell r="M1271">
            <v>3</v>
          </cell>
          <cell r="V1271" t="str">
            <v>3B/4A/4B</v>
          </cell>
          <cell r="W1271">
            <v>3</v>
          </cell>
          <cell r="X1271">
            <v>0</v>
          </cell>
        </row>
        <row r="1272">
          <cell r="B1272" t="str">
            <v>Kaufmann/Kauffrau im Groß- und Außenhandel (Hw)</v>
          </cell>
          <cell r="C1272">
            <v>341</v>
          </cell>
          <cell r="G1272">
            <v>341</v>
          </cell>
          <cell r="H1272" t="str">
            <v>Duales System</v>
          </cell>
          <cell r="I1272" t="str">
            <v>Kaufmann/Kauffrau im Groß- und Außenhandel (Hw)Duales System</v>
          </cell>
          <cell r="J1272" t="str">
            <v>X</v>
          </cell>
          <cell r="K1272">
            <v>341</v>
          </cell>
          <cell r="L1272">
            <v>34</v>
          </cell>
          <cell r="M1272">
            <v>3</v>
          </cell>
          <cell r="V1272" t="str">
            <v>3B/4A/4B</v>
          </cell>
          <cell r="W1272">
            <v>3</v>
          </cell>
          <cell r="X1272">
            <v>0</v>
          </cell>
        </row>
        <row r="1273">
          <cell r="B1273" t="str">
            <v>Einzelhandelskaufmann/-kauffrau (IH)</v>
          </cell>
          <cell r="C1273">
            <v>341</v>
          </cell>
          <cell r="G1273">
            <v>341</v>
          </cell>
          <cell r="H1273" t="str">
            <v>Duales System</v>
          </cell>
          <cell r="I1273" t="str">
            <v>Einzelhandelskaufmann/-kauffrau (IH)Duales System</v>
          </cell>
          <cell r="J1273" t="str">
            <v>X</v>
          </cell>
          <cell r="K1273">
            <v>341</v>
          </cell>
          <cell r="L1273">
            <v>34</v>
          </cell>
          <cell r="M1273">
            <v>3</v>
          </cell>
          <cell r="V1273" t="str">
            <v>3B/4A/4B</v>
          </cell>
          <cell r="W1273">
            <v>3</v>
          </cell>
          <cell r="X1273">
            <v>0</v>
          </cell>
        </row>
        <row r="1274">
          <cell r="B1274" t="str">
            <v>Kaufmann/Kauffrau im Einzelhandel (IH)</v>
          </cell>
          <cell r="C1274">
            <v>341</v>
          </cell>
          <cell r="G1274">
            <v>341</v>
          </cell>
          <cell r="H1274" t="str">
            <v>Duales System</v>
          </cell>
          <cell r="I1274" t="str">
            <v>Kaufmann/Kauffrau im Einzelhandel (IH)Duales System</v>
          </cell>
          <cell r="J1274" t="str">
            <v>X</v>
          </cell>
          <cell r="K1274">
            <v>341</v>
          </cell>
          <cell r="L1274">
            <v>34</v>
          </cell>
          <cell r="M1274">
            <v>3</v>
          </cell>
          <cell r="V1274" t="str">
            <v>3B/4A/4B</v>
          </cell>
          <cell r="W1274">
            <v>3</v>
          </cell>
          <cell r="X1274">
            <v>0</v>
          </cell>
        </row>
        <row r="1275">
          <cell r="B1275" t="str">
            <v>Kaufmann/Kauffrau im Einzelhandel (Hw)</v>
          </cell>
          <cell r="C1275">
            <v>341</v>
          </cell>
          <cell r="G1275">
            <v>341</v>
          </cell>
          <cell r="H1275" t="str">
            <v>Duales System</v>
          </cell>
          <cell r="I1275" t="str">
            <v>Kaufmann/Kauffrau im Einzelhandel (Hw)Duales System</v>
          </cell>
          <cell r="J1275" t="str">
            <v>X</v>
          </cell>
          <cell r="K1275">
            <v>341</v>
          </cell>
          <cell r="L1275">
            <v>34</v>
          </cell>
          <cell r="M1275">
            <v>3</v>
          </cell>
          <cell r="V1275" t="str">
            <v>3B/4A/4B</v>
          </cell>
          <cell r="W1275">
            <v>3</v>
          </cell>
          <cell r="X1275">
            <v>0</v>
          </cell>
        </row>
        <row r="1276">
          <cell r="B1276" t="str">
            <v>Buchhändler/in (IH)</v>
          </cell>
          <cell r="C1276">
            <v>341</v>
          </cell>
          <cell r="G1276">
            <v>341</v>
          </cell>
          <cell r="H1276" t="str">
            <v>Duales System</v>
          </cell>
          <cell r="I1276" t="str">
            <v>Buchhändler/in (IH)Duales System</v>
          </cell>
          <cell r="J1276" t="str">
            <v>X</v>
          </cell>
          <cell r="K1276">
            <v>341</v>
          </cell>
          <cell r="L1276">
            <v>34</v>
          </cell>
          <cell r="M1276">
            <v>3</v>
          </cell>
          <cell r="V1276" t="str">
            <v>3B/4A/4B</v>
          </cell>
          <cell r="W1276">
            <v>3</v>
          </cell>
          <cell r="X1276">
            <v>0</v>
          </cell>
        </row>
        <row r="1277">
          <cell r="B1277" t="str">
            <v>Musikalienhändler/in (Hw)</v>
          </cell>
          <cell r="C1277">
            <v>341</v>
          </cell>
          <cell r="G1277">
            <v>341</v>
          </cell>
          <cell r="H1277" t="str">
            <v>Duales System</v>
          </cell>
          <cell r="I1277" t="str">
            <v>Musikalienhändler/in (Hw)Duales System</v>
          </cell>
          <cell r="J1277" t="str">
            <v>X</v>
          </cell>
          <cell r="K1277">
            <v>341</v>
          </cell>
          <cell r="L1277">
            <v>34</v>
          </cell>
          <cell r="M1277">
            <v>3</v>
          </cell>
          <cell r="V1277" t="str">
            <v>3B/4A/4B</v>
          </cell>
          <cell r="W1277">
            <v>3</v>
          </cell>
          <cell r="X1277">
            <v>0</v>
          </cell>
        </row>
        <row r="1278">
          <cell r="B1278" t="str">
            <v>Musikalienhändler/in (IH)</v>
          </cell>
          <cell r="C1278">
            <v>341</v>
          </cell>
          <cell r="G1278">
            <v>341</v>
          </cell>
          <cell r="H1278" t="str">
            <v>Duales System</v>
          </cell>
          <cell r="I1278" t="str">
            <v>Musikalienhändler/in (IH)Duales System</v>
          </cell>
          <cell r="J1278" t="str">
            <v>X</v>
          </cell>
          <cell r="K1278">
            <v>341</v>
          </cell>
          <cell r="L1278">
            <v>34</v>
          </cell>
          <cell r="M1278">
            <v>3</v>
          </cell>
          <cell r="V1278" t="str">
            <v>3B/4A/4B</v>
          </cell>
          <cell r="W1278">
            <v>3</v>
          </cell>
          <cell r="X1278">
            <v>0</v>
          </cell>
        </row>
        <row r="1279">
          <cell r="B1279" t="str">
            <v>Drogist/in (IH)</v>
          </cell>
          <cell r="C1279">
            <v>341</v>
          </cell>
          <cell r="G1279">
            <v>341</v>
          </cell>
          <cell r="H1279" t="str">
            <v>Duales System</v>
          </cell>
          <cell r="I1279" t="str">
            <v>Drogist/in (IH)Duales System</v>
          </cell>
          <cell r="J1279" t="str">
            <v>X</v>
          </cell>
          <cell r="K1279">
            <v>341</v>
          </cell>
          <cell r="L1279">
            <v>34</v>
          </cell>
          <cell r="M1279">
            <v>3</v>
          </cell>
          <cell r="V1279" t="str">
            <v>3B/4A/4B</v>
          </cell>
          <cell r="W1279">
            <v>3</v>
          </cell>
          <cell r="X1279">
            <v>0</v>
          </cell>
        </row>
        <row r="1280">
          <cell r="B1280" t="str">
            <v>Verkaufskraft im Nahrungsmittelhandwerk*) (Hw)</v>
          </cell>
          <cell r="G1280">
            <v>341</v>
          </cell>
          <cell r="H1280" t="str">
            <v>Duales System</v>
          </cell>
          <cell r="I1280" t="str">
            <v>Verkaufskraft im Nahrungsmittelhandwerk*) (Hw)Duales System</v>
          </cell>
          <cell r="J1280" t="str">
            <v>X</v>
          </cell>
          <cell r="K1280">
            <v>341</v>
          </cell>
          <cell r="L1280">
            <v>34</v>
          </cell>
          <cell r="M1280">
            <v>3</v>
          </cell>
          <cell r="V1280" t="str">
            <v>3B/4A/4B</v>
          </cell>
          <cell r="W1280">
            <v>3</v>
          </cell>
          <cell r="X1280">
            <v>0</v>
          </cell>
        </row>
        <row r="1281">
          <cell r="B1281" t="str">
            <v>Kaufmann/Kauffrau für audiovisuelle Medien</v>
          </cell>
          <cell r="G1281">
            <v>341</v>
          </cell>
          <cell r="H1281" t="str">
            <v>Duales System</v>
          </cell>
          <cell r="I1281" t="str">
            <v>Kaufmann/Kauffrau für audiovisuelle MedienDuales System</v>
          </cell>
          <cell r="J1281" t="str">
            <v>X</v>
          </cell>
          <cell r="K1281">
            <v>341</v>
          </cell>
          <cell r="L1281">
            <v>34</v>
          </cell>
          <cell r="M1281">
            <v>3</v>
          </cell>
          <cell r="V1281" t="str">
            <v>3B/4A/4B</v>
          </cell>
          <cell r="W1281">
            <v>3</v>
          </cell>
          <cell r="X1281">
            <v>0</v>
          </cell>
        </row>
        <row r="1282">
          <cell r="B1282" t="str">
            <v>Warenkaufleute, a.n.g., Vertreter/Vertreterinnen xxx</v>
          </cell>
          <cell r="C1282" t="str">
            <v>xxx</v>
          </cell>
          <cell r="G1282" t="str">
            <v>xxx</v>
          </cell>
          <cell r="H1282" t="str">
            <v>Duales System</v>
          </cell>
          <cell r="I1282" t="str">
            <v>Warenkaufleute, a.n.g., Vertreter/Vertreterinnen xxxDuales System</v>
          </cell>
          <cell r="J1282" t="str">
            <v>X</v>
          </cell>
          <cell r="K1282" t="str">
            <v>xxx</v>
          </cell>
          <cell r="L1282">
            <v>0</v>
          </cell>
          <cell r="M1282">
            <v>0</v>
          </cell>
          <cell r="V1282" t="str">
            <v>3B/4A/4B</v>
          </cell>
          <cell r="W1282">
            <v>0</v>
          </cell>
          <cell r="X1282">
            <v>0</v>
          </cell>
        </row>
        <row r="1283">
          <cell r="B1283" t="str">
            <v>Verlagskaufmann/-kauffrau (IH)</v>
          </cell>
          <cell r="C1283">
            <v>341</v>
          </cell>
          <cell r="G1283">
            <v>341</v>
          </cell>
          <cell r="H1283" t="str">
            <v>Duales System</v>
          </cell>
          <cell r="I1283" t="str">
            <v>Verlagskaufmann/-kauffrau (IH)Duales System</v>
          </cell>
          <cell r="J1283" t="str">
            <v>X</v>
          </cell>
          <cell r="K1283">
            <v>341</v>
          </cell>
          <cell r="L1283">
            <v>34</v>
          </cell>
          <cell r="M1283">
            <v>3</v>
          </cell>
          <cell r="V1283" t="str">
            <v>3B/4A/4B</v>
          </cell>
          <cell r="W1283">
            <v>3</v>
          </cell>
          <cell r="X1283">
            <v>0</v>
          </cell>
        </row>
        <row r="1284">
          <cell r="B1284" t="str">
            <v>Apothekenhelfer/in (FB)</v>
          </cell>
          <cell r="C1284">
            <v>341</v>
          </cell>
          <cell r="G1284">
            <v>341</v>
          </cell>
          <cell r="H1284" t="str">
            <v>Duales System</v>
          </cell>
          <cell r="I1284" t="str">
            <v>Apothekenhelfer/in (FB)Duales System</v>
          </cell>
          <cell r="J1284" t="str">
            <v>X</v>
          </cell>
          <cell r="K1284">
            <v>341</v>
          </cell>
          <cell r="L1284">
            <v>34</v>
          </cell>
          <cell r="M1284">
            <v>3</v>
          </cell>
          <cell r="V1284" t="str">
            <v>3B/4A/4B</v>
          </cell>
          <cell r="W1284">
            <v>3</v>
          </cell>
          <cell r="X1284">
            <v>0</v>
          </cell>
        </row>
        <row r="1285">
          <cell r="B1285" t="str">
            <v>Pharmazeutisch-kaufmännische(r) Angestellte(r) (FB)</v>
          </cell>
          <cell r="C1285">
            <v>341</v>
          </cell>
          <cell r="G1285">
            <v>341</v>
          </cell>
          <cell r="H1285" t="str">
            <v>Duales System</v>
          </cell>
          <cell r="I1285" t="str">
            <v>Pharmazeutisch-kaufmännische(r) Angestellte(r) (FB)Duales System</v>
          </cell>
          <cell r="J1285" t="str">
            <v>X</v>
          </cell>
          <cell r="K1285">
            <v>341</v>
          </cell>
          <cell r="L1285">
            <v>34</v>
          </cell>
          <cell r="M1285">
            <v>3</v>
          </cell>
          <cell r="V1285" t="str">
            <v>3B/4A/4B</v>
          </cell>
          <cell r="W1285">
            <v>3</v>
          </cell>
          <cell r="X1285">
            <v>0</v>
          </cell>
        </row>
        <row r="1286">
          <cell r="B1286" t="str">
            <v>Tankwart/in (IH)</v>
          </cell>
          <cell r="C1286">
            <v>341</v>
          </cell>
          <cell r="G1286">
            <v>341</v>
          </cell>
          <cell r="H1286" t="str">
            <v>Duales System</v>
          </cell>
          <cell r="I1286" t="str">
            <v>Tankwart/in (IH)Duales System</v>
          </cell>
          <cell r="J1286" t="str">
            <v>X</v>
          </cell>
          <cell r="K1286">
            <v>341</v>
          </cell>
          <cell r="L1286">
            <v>34</v>
          </cell>
          <cell r="M1286">
            <v>3</v>
          </cell>
          <cell r="V1286" t="str">
            <v>3B/4A/4B</v>
          </cell>
          <cell r="W1286">
            <v>3</v>
          </cell>
          <cell r="X1286">
            <v>0</v>
          </cell>
        </row>
        <row r="1287">
          <cell r="B1287" t="str">
            <v>Tankwart/in (Hw)</v>
          </cell>
          <cell r="C1287">
            <v>341</v>
          </cell>
          <cell r="G1287">
            <v>341</v>
          </cell>
          <cell r="H1287" t="str">
            <v>Duales System</v>
          </cell>
          <cell r="I1287" t="str">
            <v>Tankwart/in (Hw)Duales System</v>
          </cell>
          <cell r="J1287" t="str">
            <v>X</v>
          </cell>
          <cell r="K1287">
            <v>341</v>
          </cell>
          <cell r="L1287">
            <v>34</v>
          </cell>
          <cell r="M1287">
            <v>3</v>
          </cell>
          <cell r="V1287" t="str">
            <v>3B/4A/4B</v>
          </cell>
          <cell r="W1287">
            <v>3</v>
          </cell>
          <cell r="X1287">
            <v>0</v>
          </cell>
        </row>
        <row r="1288">
          <cell r="B1288" t="str">
            <v>Bank-, Bausparkassen-, Versicherungsfachleute xxx</v>
          </cell>
          <cell r="C1288" t="str">
            <v>xxx</v>
          </cell>
          <cell r="G1288" t="str">
            <v>xxx</v>
          </cell>
          <cell r="H1288" t="str">
            <v>Duales System</v>
          </cell>
          <cell r="I1288" t="str">
            <v>Bank-, Bausparkassen-, Versicherungsfachleute xxxDuales System</v>
          </cell>
          <cell r="J1288" t="str">
            <v>X</v>
          </cell>
          <cell r="K1288" t="str">
            <v>xxx</v>
          </cell>
          <cell r="L1288">
            <v>0</v>
          </cell>
          <cell r="M1288">
            <v>0</v>
          </cell>
          <cell r="V1288" t="str">
            <v>3B/4A/4B</v>
          </cell>
          <cell r="W1288">
            <v>0</v>
          </cell>
          <cell r="X1288">
            <v>0</v>
          </cell>
        </row>
        <row r="1289">
          <cell r="B1289" t="str">
            <v>Bankkaufmann/-kauffrau (IH)</v>
          </cell>
          <cell r="C1289">
            <v>343</v>
          </cell>
          <cell r="G1289">
            <v>343</v>
          </cell>
          <cell r="H1289" t="str">
            <v>Duales System</v>
          </cell>
          <cell r="I1289" t="str">
            <v>Bankkaufmann/-kauffrau (IH)Duales System</v>
          </cell>
          <cell r="J1289" t="str">
            <v>X</v>
          </cell>
          <cell r="K1289">
            <v>343</v>
          </cell>
          <cell r="L1289">
            <v>34</v>
          </cell>
          <cell r="M1289">
            <v>3</v>
          </cell>
          <cell r="V1289" t="str">
            <v>3B/4A/4B</v>
          </cell>
          <cell r="W1289">
            <v>3</v>
          </cell>
          <cell r="X1289">
            <v>0</v>
          </cell>
        </row>
        <row r="1290">
          <cell r="B1290" t="str">
            <v>Investmentfondskaufmann/-kauffrau (IH)</v>
          </cell>
          <cell r="C1290">
            <v>343</v>
          </cell>
          <cell r="G1290">
            <v>343</v>
          </cell>
          <cell r="H1290" t="str">
            <v>Duales System</v>
          </cell>
          <cell r="I1290" t="str">
            <v>Investmentfondskaufmann/-kauffrau (IH)Duales System</v>
          </cell>
          <cell r="J1290" t="str">
            <v>X</v>
          </cell>
          <cell r="K1290">
            <v>343</v>
          </cell>
          <cell r="L1290">
            <v>34</v>
          </cell>
          <cell r="M1290">
            <v>3</v>
          </cell>
          <cell r="V1290" t="str">
            <v>3B/4A/4B</v>
          </cell>
          <cell r="W1290">
            <v>3</v>
          </cell>
          <cell r="X1290">
            <v>0</v>
          </cell>
        </row>
        <row r="1291">
          <cell r="B1291" t="str">
            <v>Sparkassenkaufmann/-kauffrau (ÖD)</v>
          </cell>
          <cell r="C1291">
            <v>343</v>
          </cell>
          <cell r="G1291">
            <v>343</v>
          </cell>
          <cell r="H1291" t="str">
            <v>Duales System</v>
          </cell>
          <cell r="I1291" t="str">
            <v>Sparkassenkaufmann/-kauffrau (ÖD)Duales System</v>
          </cell>
          <cell r="J1291" t="str">
            <v>X</v>
          </cell>
          <cell r="K1291">
            <v>343</v>
          </cell>
          <cell r="L1291">
            <v>34</v>
          </cell>
          <cell r="M1291">
            <v>3</v>
          </cell>
          <cell r="V1291" t="str">
            <v>3B/4A/4B</v>
          </cell>
          <cell r="W1291">
            <v>3</v>
          </cell>
          <cell r="X1291">
            <v>0</v>
          </cell>
        </row>
        <row r="1292">
          <cell r="B1292" t="str">
            <v>Versicherungskaufmann/-kauffrau (IH)</v>
          </cell>
          <cell r="C1292">
            <v>343</v>
          </cell>
          <cell r="G1292">
            <v>343</v>
          </cell>
          <cell r="H1292" t="str">
            <v>Duales System</v>
          </cell>
          <cell r="I1292" t="str">
            <v>Versicherungskaufmann/-kauffrau (IH)Duales System</v>
          </cell>
          <cell r="J1292" t="str">
            <v>X</v>
          </cell>
          <cell r="K1292">
            <v>343</v>
          </cell>
          <cell r="L1292">
            <v>34</v>
          </cell>
          <cell r="M1292">
            <v>3</v>
          </cell>
          <cell r="V1292" t="str">
            <v>3B/4A/4B</v>
          </cell>
          <cell r="W1292">
            <v>3</v>
          </cell>
          <cell r="X1292">
            <v>0</v>
          </cell>
        </row>
        <row r="1293">
          <cell r="B1293" t="str">
            <v>Kaufmann/Kauffrau im Gesundheitswesen (IH)</v>
          </cell>
          <cell r="C1293">
            <v>346</v>
          </cell>
          <cell r="G1293">
            <v>346</v>
          </cell>
          <cell r="H1293" t="str">
            <v>Duales System</v>
          </cell>
          <cell r="I1293" t="str">
            <v>Kaufmann/Kauffrau im Gesundheitswesen (IH)Duales System</v>
          </cell>
          <cell r="J1293" t="str">
            <v>X</v>
          </cell>
          <cell r="K1293">
            <v>346</v>
          </cell>
          <cell r="L1293">
            <v>34</v>
          </cell>
          <cell r="M1293">
            <v>3</v>
          </cell>
          <cell r="V1293" t="str">
            <v>3B/4A/4B</v>
          </cell>
          <cell r="W1293">
            <v>3</v>
          </cell>
          <cell r="X1293">
            <v>0</v>
          </cell>
        </row>
        <row r="1294">
          <cell r="B1294" t="str">
            <v>Kaufmann/Kauffrau im Gesundheitswesen (Hw)</v>
          </cell>
          <cell r="C1294">
            <v>346</v>
          </cell>
          <cell r="G1294">
            <v>346</v>
          </cell>
          <cell r="H1294" t="str">
            <v>Duales System</v>
          </cell>
          <cell r="I1294" t="str">
            <v>Kaufmann/Kauffrau im Gesundheitswesen (Hw)Duales System</v>
          </cell>
          <cell r="J1294" t="str">
            <v>X</v>
          </cell>
          <cell r="K1294">
            <v>346</v>
          </cell>
          <cell r="L1294">
            <v>34</v>
          </cell>
          <cell r="M1294">
            <v>3</v>
          </cell>
          <cell r="V1294" t="str">
            <v>3B/4A/4B</v>
          </cell>
          <cell r="W1294">
            <v>3</v>
          </cell>
          <cell r="X1294">
            <v>0</v>
          </cell>
        </row>
        <row r="1295">
          <cell r="B1295" t="str">
            <v>Kaufmann/Kauffrau im Gesundheitswesen</v>
          </cell>
          <cell r="C1295">
            <v>346</v>
          </cell>
          <cell r="G1295">
            <v>346</v>
          </cell>
          <cell r="H1295" t="str">
            <v>Duales System</v>
          </cell>
          <cell r="I1295" t="str">
            <v>Kaufmann/Kauffrau im GesundheitswesenDuales System</v>
          </cell>
          <cell r="J1295" t="str">
            <v>X</v>
          </cell>
          <cell r="K1295">
            <v>346</v>
          </cell>
          <cell r="L1295">
            <v>34</v>
          </cell>
          <cell r="M1295">
            <v>3</v>
          </cell>
          <cell r="V1295" t="str">
            <v>3B/4A/4B</v>
          </cell>
          <cell r="W1295">
            <v>3</v>
          </cell>
          <cell r="X1295">
            <v>0</v>
          </cell>
        </row>
        <row r="1296">
          <cell r="B1296" t="str">
            <v>Andere Dienstleistungskaufleute und zugehörige Berufe xxx</v>
          </cell>
          <cell r="C1296" t="str">
            <v>xxx</v>
          </cell>
          <cell r="G1296" t="str">
            <v>xxx</v>
          </cell>
          <cell r="H1296" t="str">
            <v>Duales System</v>
          </cell>
          <cell r="I1296" t="str">
            <v>Andere Dienstleistungskaufleute und zugehörige Berufe xxxDuales System</v>
          </cell>
          <cell r="J1296" t="str">
            <v>X</v>
          </cell>
          <cell r="K1296" t="str">
            <v>xxx</v>
          </cell>
          <cell r="L1296">
            <v>0</v>
          </cell>
          <cell r="M1296">
            <v>0</v>
          </cell>
          <cell r="V1296" t="str">
            <v>3B/4A/4B</v>
          </cell>
          <cell r="W1296">
            <v>0</v>
          </cell>
          <cell r="X1296">
            <v>0</v>
          </cell>
        </row>
        <row r="1297">
          <cell r="B1297" t="str">
            <v>Speditionskaufmann/-kauffrau (IH)</v>
          </cell>
          <cell r="C1297">
            <v>840</v>
          </cell>
          <cell r="G1297">
            <v>840</v>
          </cell>
          <cell r="H1297" t="str">
            <v>Duales System</v>
          </cell>
          <cell r="I1297" t="str">
            <v>Speditionskaufmann/-kauffrau (IH)Duales System</v>
          </cell>
          <cell r="J1297" t="str">
            <v>X</v>
          </cell>
          <cell r="K1297">
            <v>840</v>
          </cell>
          <cell r="L1297">
            <v>84</v>
          </cell>
          <cell r="M1297">
            <v>8</v>
          </cell>
          <cell r="V1297" t="str">
            <v>3B/4A/4B</v>
          </cell>
          <cell r="W1297">
            <v>8</v>
          </cell>
          <cell r="X1297">
            <v>0</v>
          </cell>
        </row>
        <row r="1298">
          <cell r="B1298" t="str">
            <v>Speditionskaufmann/-kauffrau (Hw)</v>
          </cell>
          <cell r="C1298">
            <v>840</v>
          </cell>
          <cell r="G1298">
            <v>840</v>
          </cell>
          <cell r="H1298" t="str">
            <v>Duales System</v>
          </cell>
          <cell r="I1298" t="str">
            <v>Speditionskaufmann/-kauffrau (Hw)Duales System</v>
          </cell>
          <cell r="J1298" t="str">
            <v>X</v>
          </cell>
          <cell r="K1298">
            <v>840</v>
          </cell>
          <cell r="L1298">
            <v>84</v>
          </cell>
          <cell r="M1298">
            <v>8</v>
          </cell>
          <cell r="V1298" t="str">
            <v>3B/4A/4B</v>
          </cell>
          <cell r="W1298">
            <v>8</v>
          </cell>
          <cell r="X1298">
            <v>0</v>
          </cell>
        </row>
        <row r="1299">
          <cell r="B1299" t="str">
            <v>Kaufmann/Kauffrau für Spedition und Logistikdienstleistung (IH)</v>
          </cell>
          <cell r="G1299">
            <v>840</v>
          </cell>
          <cell r="H1299" t="str">
            <v>Duales System</v>
          </cell>
          <cell r="I1299" t="str">
            <v>Kaufmann/Kauffrau für Spedition und Logistikdienstleistung (IH)Duales System</v>
          </cell>
          <cell r="J1299" t="str">
            <v>X</v>
          </cell>
          <cell r="K1299">
            <v>840</v>
          </cell>
          <cell r="L1299">
            <v>84</v>
          </cell>
          <cell r="M1299">
            <v>8</v>
          </cell>
          <cell r="V1299" t="str">
            <v>3B/4A/4B</v>
          </cell>
          <cell r="W1299">
            <v>8</v>
          </cell>
          <cell r="X1299">
            <v>0</v>
          </cell>
        </row>
        <row r="1300">
          <cell r="B1300" t="str">
            <v>Kaufmann/Kauffrau für Kurier-, Express- und Postdienstleistungen (IH)</v>
          </cell>
          <cell r="G1300">
            <v>840</v>
          </cell>
          <cell r="H1300" t="str">
            <v>Duales System</v>
          </cell>
          <cell r="I1300" t="str">
            <v>Kaufmann/Kauffrau für Kurier-, Express- und Postdienstleistungen (IH)Duales System</v>
          </cell>
          <cell r="J1300" t="str">
            <v>X</v>
          </cell>
          <cell r="K1300">
            <v>840</v>
          </cell>
          <cell r="L1300">
            <v>84</v>
          </cell>
          <cell r="M1300">
            <v>8</v>
          </cell>
          <cell r="V1300" t="str">
            <v>3B/4A/4B</v>
          </cell>
          <cell r="W1300">
            <v>8</v>
          </cell>
          <cell r="X1300">
            <v>0</v>
          </cell>
        </row>
        <row r="1301">
          <cell r="B1301" t="str">
            <v>Schifffahrtskaufmann/-kauffrau (IH)</v>
          </cell>
          <cell r="C1301">
            <v>840</v>
          </cell>
          <cell r="G1301">
            <v>840</v>
          </cell>
          <cell r="H1301" t="str">
            <v>Duales System</v>
          </cell>
          <cell r="I1301" t="str">
            <v>Schifffahrtskaufmann/-kauffrau (IH)Duales System</v>
          </cell>
          <cell r="J1301" t="str">
            <v>X</v>
          </cell>
          <cell r="K1301">
            <v>840</v>
          </cell>
          <cell r="L1301">
            <v>84</v>
          </cell>
          <cell r="M1301">
            <v>8</v>
          </cell>
          <cell r="V1301" t="str">
            <v>3B/4A/4B</v>
          </cell>
          <cell r="W1301">
            <v>8</v>
          </cell>
          <cell r="X1301">
            <v>0</v>
          </cell>
        </row>
        <row r="1302">
          <cell r="B1302" t="str">
            <v>Kaufmann/Kauffrau im Eisenbahn- und Straßenverkehr (IH)</v>
          </cell>
          <cell r="C1302">
            <v>840</v>
          </cell>
          <cell r="G1302">
            <v>840</v>
          </cell>
          <cell r="H1302" t="str">
            <v>Duales System</v>
          </cell>
          <cell r="I1302" t="str">
            <v>Kaufmann/Kauffrau im Eisenbahn- und Straßenverkehr (IH)Duales System</v>
          </cell>
          <cell r="J1302" t="str">
            <v>X</v>
          </cell>
          <cell r="K1302">
            <v>840</v>
          </cell>
          <cell r="L1302">
            <v>84</v>
          </cell>
          <cell r="M1302">
            <v>8</v>
          </cell>
          <cell r="V1302" t="str">
            <v>3B/4A/4B</v>
          </cell>
          <cell r="W1302">
            <v>8</v>
          </cell>
          <cell r="X1302">
            <v>0</v>
          </cell>
        </row>
        <row r="1303">
          <cell r="B1303" t="str">
            <v>Luftverkehrskaufmann/-kauffrau (IH)</v>
          </cell>
          <cell r="C1303">
            <v>840</v>
          </cell>
          <cell r="G1303">
            <v>840</v>
          </cell>
          <cell r="H1303" t="str">
            <v>Duales System</v>
          </cell>
          <cell r="I1303" t="str">
            <v>Luftverkehrskaufmann/-kauffrau (IH)Duales System</v>
          </cell>
          <cell r="J1303" t="str">
            <v>X</v>
          </cell>
          <cell r="K1303">
            <v>840</v>
          </cell>
          <cell r="L1303">
            <v>84</v>
          </cell>
          <cell r="M1303">
            <v>8</v>
          </cell>
          <cell r="V1303" t="str">
            <v>3B/4A/4B</v>
          </cell>
          <cell r="W1303">
            <v>8</v>
          </cell>
          <cell r="X1303">
            <v>0</v>
          </cell>
        </row>
        <row r="1304">
          <cell r="B1304" t="str">
            <v>Reiseverkehrskaufmann/-kauffrau (IH)</v>
          </cell>
          <cell r="C1304">
            <v>812</v>
          </cell>
          <cell r="G1304">
            <v>812</v>
          </cell>
          <cell r="H1304" t="str">
            <v>Duales System</v>
          </cell>
          <cell r="I1304" t="str">
            <v>Reiseverkehrskaufmann/-kauffrau (IH)Duales System</v>
          </cell>
          <cell r="J1304" t="str">
            <v>X</v>
          </cell>
          <cell r="K1304">
            <v>812</v>
          </cell>
          <cell r="L1304">
            <v>81</v>
          </cell>
          <cell r="M1304">
            <v>8</v>
          </cell>
          <cell r="V1304" t="str">
            <v>3B/4A/4B</v>
          </cell>
          <cell r="W1304">
            <v>8</v>
          </cell>
          <cell r="X1304">
            <v>0</v>
          </cell>
        </row>
        <row r="1305">
          <cell r="B1305" t="str">
            <v>Kaufmann/Kauffrau für Tourismus und Freizeit (IH)</v>
          </cell>
          <cell r="C1305">
            <v>812</v>
          </cell>
          <cell r="G1305">
            <v>812</v>
          </cell>
          <cell r="H1305" t="str">
            <v>Duales System</v>
          </cell>
          <cell r="I1305" t="str">
            <v>Kaufmann/Kauffrau für Tourismus und Freizeit (IH)Duales System</v>
          </cell>
          <cell r="J1305" t="str">
            <v>X</v>
          </cell>
          <cell r="K1305">
            <v>812</v>
          </cell>
          <cell r="L1305">
            <v>81</v>
          </cell>
          <cell r="M1305">
            <v>8</v>
          </cell>
          <cell r="V1305" t="str">
            <v>3B/4A/4B</v>
          </cell>
          <cell r="W1305">
            <v>8</v>
          </cell>
          <cell r="X1305">
            <v>0</v>
          </cell>
        </row>
        <row r="1306">
          <cell r="B1306" t="str">
            <v>Servicekaufmann/-kauffrau im Luftverkehr (IH)</v>
          </cell>
          <cell r="C1306">
            <v>840</v>
          </cell>
          <cell r="G1306">
            <v>840</v>
          </cell>
          <cell r="H1306" t="str">
            <v>Duales System</v>
          </cell>
          <cell r="I1306" t="str">
            <v>Servicekaufmann/-kauffrau im Luftverkehr (IH)Duales System</v>
          </cell>
          <cell r="J1306" t="str">
            <v>X</v>
          </cell>
          <cell r="K1306">
            <v>840</v>
          </cell>
          <cell r="L1306">
            <v>84</v>
          </cell>
          <cell r="M1306">
            <v>8</v>
          </cell>
          <cell r="V1306" t="str">
            <v>3B/4A/4B</v>
          </cell>
          <cell r="W1306">
            <v>8</v>
          </cell>
          <cell r="X1306">
            <v>0</v>
          </cell>
        </row>
        <row r="1307">
          <cell r="B1307" t="str">
            <v>Kaufmann/Kauffrau für Verkehrsservice (IH)</v>
          </cell>
          <cell r="C1307">
            <v>812</v>
          </cell>
          <cell r="G1307">
            <v>812</v>
          </cell>
          <cell r="H1307" t="str">
            <v>Duales System</v>
          </cell>
          <cell r="I1307" t="str">
            <v>Kaufmann/Kauffrau für Verkehrsservice (IH)Duales System</v>
          </cell>
          <cell r="J1307" t="str">
            <v>X</v>
          </cell>
          <cell r="K1307">
            <v>812</v>
          </cell>
          <cell r="L1307">
            <v>81</v>
          </cell>
          <cell r="M1307">
            <v>8</v>
          </cell>
          <cell r="V1307" t="str">
            <v>3B/4A/4B</v>
          </cell>
          <cell r="W1307">
            <v>8</v>
          </cell>
          <cell r="X1307">
            <v>0</v>
          </cell>
        </row>
        <row r="1308">
          <cell r="B1308" t="str">
            <v>Werbekaufmann/-kauffrau (IH)</v>
          </cell>
          <cell r="C1308">
            <v>342</v>
          </cell>
          <cell r="G1308">
            <v>342</v>
          </cell>
          <cell r="H1308" t="str">
            <v>Duales System</v>
          </cell>
          <cell r="I1308" t="str">
            <v>Werbekaufmann/-kauffrau (IH)Duales System</v>
          </cell>
          <cell r="J1308" t="str">
            <v>X</v>
          </cell>
          <cell r="K1308">
            <v>342</v>
          </cell>
          <cell r="L1308">
            <v>34</v>
          </cell>
          <cell r="M1308">
            <v>3</v>
          </cell>
          <cell r="V1308" t="str">
            <v>3B/4A/4B</v>
          </cell>
          <cell r="W1308">
            <v>3</v>
          </cell>
          <cell r="X1308">
            <v>0</v>
          </cell>
        </row>
        <row r="1309">
          <cell r="B1309" t="str">
            <v>Werbekaufmann/-kauffrau (Hw)</v>
          </cell>
          <cell r="C1309">
            <v>342</v>
          </cell>
          <cell r="G1309">
            <v>342</v>
          </cell>
          <cell r="H1309" t="str">
            <v>Duales System</v>
          </cell>
          <cell r="I1309" t="str">
            <v>Werbekaufmann/-kauffrau (Hw)Duales System</v>
          </cell>
          <cell r="J1309" t="str">
            <v>X</v>
          </cell>
          <cell r="K1309">
            <v>342</v>
          </cell>
          <cell r="L1309">
            <v>34</v>
          </cell>
          <cell r="M1309">
            <v>3</v>
          </cell>
          <cell r="V1309" t="str">
            <v>3B/4A/4B</v>
          </cell>
          <cell r="W1309">
            <v>3</v>
          </cell>
          <cell r="X1309">
            <v>0</v>
          </cell>
        </row>
        <row r="1310">
          <cell r="B1310" t="str">
            <v>Veranstaltungskaufmann/-kauffrau (IH)</v>
          </cell>
          <cell r="C1310">
            <v>342</v>
          </cell>
          <cell r="G1310">
            <v>342</v>
          </cell>
          <cell r="H1310" t="str">
            <v>Duales System</v>
          </cell>
          <cell r="I1310" t="str">
            <v>Veranstaltungskaufmann/-kauffrau (IH)Duales System</v>
          </cell>
          <cell r="J1310" t="str">
            <v>X</v>
          </cell>
          <cell r="K1310">
            <v>342</v>
          </cell>
          <cell r="L1310">
            <v>34</v>
          </cell>
          <cell r="M1310">
            <v>3</v>
          </cell>
          <cell r="V1310" t="str">
            <v>3B/4A/4B</v>
          </cell>
          <cell r="W1310">
            <v>3</v>
          </cell>
          <cell r="X1310">
            <v>0</v>
          </cell>
        </row>
        <row r="1311">
          <cell r="B1311" t="str">
            <v>Kaufmann/Kauffrau für audiovisuelle Medien (IH)</v>
          </cell>
          <cell r="C1311">
            <v>345</v>
          </cell>
          <cell r="G1311">
            <v>345</v>
          </cell>
          <cell r="H1311" t="str">
            <v>Duales System</v>
          </cell>
          <cell r="I1311" t="str">
            <v>Kaufmann/Kauffrau für audiovisuelle Medien (IH)Duales System</v>
          </cell>
          <cell r="J1311" t="str">
            <v>X</v>
          </cell>
          <cell r="K1311">
            <v>345</v>
          </cell>
          <cell r="L1311">
            <v>34</v>
          </cell>
          <cell r="M1311">
            <v>3</v>
          </cell>
          <cell r="V1311" t="str">
            <v>3B/4A/4B</v>
          </cell>
          <cell r="W1311">
            <v>3</v>
          </cell>
          <cell r="X1311">
            <v>0</v>
          </cell>
        </row>
        <row r="1312">
          <cell r="B1312" t="str">
            <v>Mediengestalter/in für Digital- und Printmedien -Medienberatung (IH)</v>
          </cell>
          <cell r="C1312">
            <v>342</v>
          </cell>
          <cell r="G1312">
            <v>213</v>
          </cell>
          <cell r="H1312" t="str">
            <v>Duales System</v>
          </cell>
          <cell r="I1312" t="str">
            <v>Mediengestalter/in für Digital- und Printmedien -Medienberatung (IH)Duales System</v>
          </cell>
          <cell r="J1312" t="str">
            <v>X</v>
          </cell>
          <cell r="K1312">
            <v>213</v>
          </cell>
          <cell r="L1312">
            <v>21</v>
          </cell>
          <cell r="M1312">
            <v>2</v>
          </cell>
          <cell r="V1312" t="str">
            <v>3B/4A/4B</v>
          </cell>
          <cell r="W1312">
            <v>2</v>
          </cell>
          <cell r="X1312">
            <v>0</v>
          </cell>
        </row>
        <row r="1313">
          <cell r="B1313" t="str">
            <v>Kaufmann/Kauffrau in der Grundstücks- und Wohnungswirtschaft (Hw)</v>
          </cell>
          <cell r="C1313">
            <v>341</v>
          </cell>
          <cell r="G1313">
            <v>341</v>
          </cell>
          <cell r="H1313" t="str">
            <v>Duales System</v>
          </cell>
          <cell r="I1313" t="str">
            <v>Kaufmann/Kauffrau in der Grundstücks- und Wohnungswirtschaft (Hw)Duales System</v>
          </cell>
          <cell r="J1313" t="str">
            <v>X</v>
          </cell>
          <cell r="K1313">
            <v>341</v>
          </cell>
          <cell r="L1313">
            <v>34</v>
          </cell>
          <cell r="M1313">
            <v>3</v>
          </cell>
          <cell r="V1313" t="str">
            <v>3B/4A/4B</v>
          </cell>
          <cell r="W1313">
            <v>3</v>
          </cell>
          <cell r="X1313">
            <v>0</v>
          </cell>
        </row>
        <row r="1314">
          <cell r="B1314" t="str">
            <v>Kaufmann/Kauffrau in der Grundstücks- und Wohnungswirtschaft (IH)</v>
          </cell>
          <cell r="C1314">
            <v>341</v>
          </cell>
          <cell r="G1314">
            <v>341</v>
          </cell>
          <cell r="H1314" t="str">
            <v>Duales System</v>
          </cell>
          <cell r="I1314" t="str">
            <v>Kaufmann/Kauffrau in der Grundstücks- und Wohnungswirtschaft (IH)Duales System</v>
          </cell>
          <cell r="J1314" t="str">
            <v>X</v>
          </cell>
          <cell r="K1314">
            <v>341</v>
          </cell>
          <cell r="L1314">
            <v>34</v>
          </cell>
          <cell r="M1314">
            <v>3</v>
          </cell>
          <cell r="V1314" t="str">
            <v>3B/4A/4B</v>
          </cell>
          <cell r="W1314">
            <v>3</v>
          </cell>
          <cell r="X1314">
            <v>0</v>
          </cell>
        </row>
        <row r="1315">
          <cell r="B1315" t="str">
            <v>Berufe des Landverkehrs xxx</v>
          </cell>
          <cell r="C1315" t="str">
            <v>xxx</v>
          </cell>
          <cell r="G1315" t="str">
            <v>xxx</v>
          </cell>
          <cell r="H1315" t="str">
            <v>Duales System</v>
          </cell>
          <cell r="I1315" t="str">
            <v>Berufe des Landverkehrs xxxDuales System</v>
          </cell>
          <cell r="J1315" t="str">
            <v>X</v>
          </cell>
          <cell r="K1315" t="str">
            <v>xxx</v>
          </cell>
          <cell r="L1315">
            <v>0</v>
          </cell>
          <cell r="M1315">
            <v>0</v>
          </cell>
          <cell r="V1315" t="str">
            <v>3B/4A/4B</v>
          </cell>
          <cell r="W1315">
            <v>0</v>
          </cell>
          <cell r="X1315">
            <v>0</v>
          </cell>
        </row>
        <row r="1316">
          <cell r="B1316" t="str">
            <v>Eisenbahner/in im Betriebsdienst (IH)</v>
          </cell>
          <cell r="C1316">
            <v>840</v>
          </cell>
          <cell r="G1316">
            <v>840</v>
          </cell>
          <cell r="H1316" t="str">
            <v>Duales System</v>
          </cell>
          <cell r="I1316" t="str">
            <v>Eisenbahner/in im Betriebsdienst (IH)Duales System</v>
          </cell>
          <cell r="J1316" t="str">
            <v>X</v>
          </cell>
          <cell r="K1316">
            <v>840</v>
          </cell>
          <cell r="L1316">
            <v>84</v>
          </cell>
          <cell r="M1316">
            <v>8</v>
          </cell>
          <cell r="V1316" t="str">
            <v>3B/4A/4B</v>
          </cell>
          <cell r="W1316">
            <v>8</v>
          </cell>
          <cell r="X1316">
            <v>0</v>
          </cell>
        </row>
        <row r="1317">
          <cell r="B1317" t="str">
            <v>Eisenbahner/in im Betriebsdienst (ÖD)</v>
          </cell>
          <cell r="C1317">
            <v>840</v>
          </cell>
          <cell r="G1317">
            <v>840</v>
          </cell>
          <cell r="H1317" t="str">
            <v>Duales System</v>
          </cell>
          <cell r="I1317" t="str">
            <v>Eisenbahner/in im Betriebsdienst (ÖD)Duales System</v>
          </cell>
          <cell r="J1317" t="str">
            <v>X</v>
          </cell>
          <cell r="K1317">
            <v>840</v>
          </cell>
          <cell r="L1317">
            <v>84</v>
          </cell>
          <cell r="M1317">
            <v>8</v>
          </cell>
          <cell r="V1317" t="str">
            <v>3B/4A/4B</v>
          </cell>
          <cell r="W1317">
            <v>8</v>
          </cell>
          <cell r="X1317">
            <v>0</v>
          </cell>
        </row>
        <row r="1318">
          <cell r="B1318" t="str">
            <v>Berufskraftfahrer/in (Hw)</v>
          </cell>
          <cell r="C1318">
            <v>840</v>
          </cell>
          <cell r="G1318">
            <v>840</v>
          </cell>
          <cell r="H1318" t="str">
            <v>Duales System</v>
          </cell>
          <cell r="I1318" t="str">
            <v>Berufskraftfahrer/in (Hw)Duales System</v>
          </cell>
          <cell r="J1318" t="str">
            <v>X</v>
          </cell>
          <cell r="K1318">
            <v>840</v>
          </cell>
          <cell r="L1318">
            <v>84</v>
          </cell>
          <cell r="M1318">
            <v>8</v>
          </cell>
          <cell r="V1318" t="str">
            <v>3B/4A/4B</v>
          </cell>
          <cell r="W1318">
            <v>8</v>
          </cell>
          <cell r="X1318">
            <v>0</v>
          </cell>
        </row>
        <row r="1319">
          <cell r="B1319" t="str">
            <v>Berufskraftfahrer/in (IH)</v>
          </cell>
          <cell r="C1319">
            <v>840</v>
          </cell>
          <cell r="G1319">
            <v>840</v>
          </cell>
          <cell r="H1319" t="str">
            <v>Duales System</v>
          </cell>
          <cell r="I1319" t="str">
            <v>Berufskraftfahrer/in (IH)Duales System</v>
          </cell>
          <cell r="J1319" t="str">
            <v>X</v>
          </cell>
          <cell r="K1319">
            <v>840</v>
          </cell>
          <cell r="L1319">
            <v>84</v>
          </cell>
          <cell r="M1319">
            <v>8</v>
          </cell>
          <cell r="V1319" t="str">
            <v>3B/4A/4B</v>
          </cell>
          <cell r="W1319">
            <v>8</v>
          </cell>
          <cell r="X1319">
            <v>0</v>
          </cell>
        </row>
        <row r="1320">
          <cell r="B1320" t="str">
            <v>Servicefahrer/in (IH)</v>
          </cell>
          <cell r="C1320">
            <v>840</v>
          </cell>
          <cell r="G1320">
            <v>840</v>
          </cell>
          <cell r="H1320" t="str">
            <v>Duales System</v>
          </cell>
          <cell r="I1320" t="str">
            <v>Servicefahrer/in (IH)Duales System</v>
          </cell>
          <cell r="J1320" t="str">
            <v>X</v>
          </cell>
          <cell r="K1320">
            <v>840</v>
          </cell>
          <cell r="L1320">
            <v>84</v>
          </cell>
          <cell r="M1320">
            <v>8</v>
          </cell>
          <cell r="V1320" t="str">
            <v>3B/4A/4B</v>
          </cell>
          <cell r="W1320">
            <v>8</v>
          </cell>
          <cell r="X1320">
            <v>0</v>
          </cell>
        </row>
        <row r="1321">
          <cell r="B1321" t="str">
            <v>Fachkraft im Fahrbetrieb (IH)</v>
          </cell>
          <cell r="C1321">
            <v>840</v>
          </cell>
          <cell r="G1321">
            <v>840</v>
          </cell>
          <cell r="H1321" t="str">
            <v>Duales System</v>
          </cell>
          <cell r="I1321" t="str">
            <v>Fachkraft im Fahrbetrieb (IH)Duales System</v>
          </cell>
          <cell r="J1321" t="str">
            <v>X</v>
          </cell>
          <cell r="K1321">
            <v>840</v>
          </cell>
          <cell r="L1321">
            <v>84</v>
          </cell>
          <cell r="M1321">
            <v>8</v>
          </cell>
          <cell r="V1321" t="str">
            <v>3B/4A/4B</v>
          </cell>
          <cell r="W1321">
            <v>8</v>
          </cell>
          <cell r="X1321">
            <v>0</v>
          </cell>
        </row>
        <row r="1322">
          <cell r="B1322" t="str">
            <v>Straßenwärter/in (IH)</v>
          </cell>
          <cell r="C1322">
            <v>840</v>
          </cell>
          <cell r="G1322">
            <v>840</v>
          </cell>
          <cell r="H1322" t="str">
            <v>Duales System</v>
          </cell>
          <cell r="I1322" t="str">
            <v>Straßenwärter/in (IH)Duales System</v>
          </cell>
          <cell r="J1322" t="str">
            <v>X</v>
          </cell>
          <cell r="K1322">
            <v>840</v>
          </cell>
          <cell r="L1322">
            <v>84</v>
          </cell>
          <cell r="M1322">
            <v>8</v>
          </cell>
          <cell r="V1322" t="str">
            <v>3B/4A/4B</v>
          </cell>
          <cell r="W1322">
            <v>8</v>
          </cell>
          <cell r="X1322">
            <v>0</v>
          </cell>
        </row>
        <row r="1323">
          <cell r="B1323" t="str">
            <v>Straßenwärter/in (ÖD)</v>
          </cell>
          <cell r="C1323">
            <v>840</v>
          </cell>
          <cell r="G1323">
            <v>840</v>
          </cell>
          <cell r="H1323" t="str">
            <v>Duales System</v>
          </cell>
          <cell r="I1323" t="str">
            <v>Straßenwärter/in (ÖD)Duales System</v>
          </cell>
          <cell r="J1323" t="str">
            <v>X</v>
          </cell>
          <cell r="K1323">
            <v>840</v>
          </cell>
          <cell r="L1323">
            <v>84</v>
          </cell>
          <cell r="M1323">
            <v>8</v>
          </cell>
          <cell r="V1323" t="str">
            <v>3B/4A/4B</v>
          </cell>
          <cell r="W1323">
            <v>8</v>
          </cell>
          <cell r="X1323">
            <v>0</v>
          </cell>
        </row>
        <row r="1324">
          <cell r="B1324" t="str">
            <v>Berufe des Wasser- und Luftverkehrs xxx</v>
          </cell>
          <cell r="C1324" t="str">
            <v>xxx</v>
          </cell>
          <cell r="G1324" t="str">
            <v>xxx</v>
          </cell>
          <cell r="H1324" t="str">
            <v>Duales System</v>
          </cell>
          <cell r="I1324" t="str">
            <v>Berufe des Wasser- und Luftverkehrs xxxDuales System</v>
          </cell>
          <cell r="J1324" t="str">
            <v>X</v>
          </cell>
          <cell r="K1324" t="str">
            <v>xxx</v>
          </cell>
          <cell r="L1324">
            <v>0</v>
          </cell>
          <cell r="M1324">
            <v>0</v>
          </cell>
          <cell r="V1324" t="str">
            <v>3B/4A/4B</v>
          </cell>
          <cell r="W1324">
            <v>0</v>
          </cell>
          <cell r="X1324">
            <v>0</v>
          </cell>
        </row>
        <row r="1325">
          <cell r="B1325" t="str">
            <v>Schiffsmechaniker/in (Seeverk.)</v>
          </cell>
          <cell r="C1325">
            <v>840</v>
          </cell>
          <cell r="G1325">
            <v>840</v>
          </cell>
          <cell r="H1325" t="str">
            <v>Duales System</v>
          </cell>
          <cell r="I1325" t="str">
            <v>Schiffsmechaniker/in (Seeverk.)Duales System</v>
          </cell>
          <cell r="J1325" t="str">
            <v>X</v>
          </cell>
          <cell r="K1325">
            <v>840</v>
          </cell>
          <cell r="L1325">
            <v>84</v>
          </cell>
          <cell r="M1325">
            <v>8</v>
          </cell>
          <cell r="V1325" t="str">
            <v>3B/4A/4B</v>
          </cell>
          <cell r="W1325">
            <v>8</v>
          </cell>
          <cell r="X1325">
            <v>0</v>
          </cell>
        </row>
        <row r="1326">
          <cell r="B1326" t="str">
            <v>Binnenschiffer/in (IH)</v>
          </cell>
          <cell r="C1326">
            <v>840</v>
          </cell>
          <cell r="G1326">
            <v>840</v>
          </cell>
          <cell r="H1326" t="str">
            <v>Duales System</v>
          </cell>
          <cell r="I1326" t="str">
            <v>Binnenschiffer/in (IH)Duales System</v>
          </cell>
          <cell r="J1326" t="str">
            <v>X</v>
          </cell>
          <cell r="K1326">
            <v>840</v>
          </cell>
          <cell r="L1326">
            <v>84</v>
          </cell>
          <cell r="M1326">
            <v>8</v>
          </cell>
          <cell r="V1326" t="str">
            <v>3B/4A/4B</v>
          </cell>
          <cell r="W1326">
            <v>8</v>
          </cell>
          <cell r="X1326">
            <v>0</v>
          </cell>
        </row>
        <row r="1327">
          <cell r="B1327" t="str">
            <v>Hafenschiffer/in (IH)</v>
          </cell>
          <cell r="C1327">
            <v>840</v>
          </cell>
          <cell r="G1327">
            <v>840</v>
          </cell>
          <cell r="H1327" t="str">
            <v>Duales System</v>
          </cell>
          <cell r="I1327" t="str">
            <v>Hafenschiffer/in (IH)Duales System</v>
          </cell>
          <cell r="J1327" t="str">
            <v>X</v>
          </cell>
          <cell r="K1327">
            <v>840</v>
          </cell>
          <cell r="L1327">
            <v>84</v>
          </cell>
          <cell r="M1327">
            <v>8</v>
          </cell>
          <cell r="V1327" t="str">
            <v>3B/4A/4B</v>
          </cell>
          <cell r="W1327">
            <v>8</v>
          </cell>
          <cell r="X1327">
            <v>0</v>
          </cell>
        </row>
        <row r="1328">
          <cell r="B1328" t="str">
            <v>Ewerführer/in (IH)</v>
          </cell>
          <cell r="C1328">
            <v>840</v>
          </cell>
          <cell r="G1328">
            <v>840</v>
          </cell>
          <cell r="H1328" t="str">
            <v>Duales System</v>
          </cell>
          <cell r="I1328" t="str">
            <v>Ewerführer/in (IH)Duales System</v>
          </cell>
          <cell r="J1328" t="str">
            <v>X</v>
          </cell>
          <cell r="K1328">
            <v>840</v>
          </cell>
          <cell r="L1328">
            <v>84</v>
          </cell>
          <cell r="M1328">
            <v>8</v>
          </cell>
          <cell r="V1328" t="str">
            <v>3B/4A/4B</v>
          </cell>
          <cell r="W1328">
            <v>8</v>
          </cell>
          <cell r="X1328">
            <v>0</v>
          </cell>
        </row>
        <row r="1329">
          <cell r="B1329" t="str">
            <v>Berufe des Nachrichtenverkehrs xxx</v>
          </cell>
          <cell r="C1329" t="str">
            <v>xxx</v>
          </cell>
          <cell r="G1329" t="str">
            <v>xxx</v>
          </cell>
          <cell r="H1329" t="str">
            <v>Duales System</v>
          </cell>
          <cell r="I1329" t="str">
            <v>Berufe des Nachrichtenverkehrs xxxDuales System</v>
          </cell>
          <cell r="J1329" t="str">
            <v>X</v>
          </cell>
          <cell r="K1329" t="str">
            <v>xxx</v>
          </cell>
          <cell r="L1329">
            <v>0</v>
          </cell>
          <cell r="M1329">
            <v>0</v>
          </cell>
          <cell r="V1329" t="str">
            <v>3B/4A/4B</v>
          </cell>
          <cell r="W1329">
            <v>0</v>
          </cell>
          <cell r="X1329">
            <v>0</v>
          </cell>
        </row>
        <row r="1330">
          <cell r="B1330" t="str">
            <v>Dienstleistungsfachkraft im Postbetrieb (ÖD)</v>
          </cell>
          <cell r="C1330">
            <v>840</v>
          </cell>
          <cell r="G1330">
            <v>840</v>
          </cell>
          <cell r="H1330" t="str">
            <v>Duales System</v>
          </cell>
          <cell r="I1330" t="str">
            <v>Dienstleistungsfachkraft im Postbetrieb (ÖD)Duales System</v>
          </cell>
          <cell r="J1330" t="str">
            <v>X</v>
          </cell>
          <cell r="K1330">
            <v>840</v>
          </cell>
          <cell r="L1330">
            <v>84</v>
          </cell>
          <cell r="M1330">
            <v>8</v>
          </cell>
          <cell r="V1330" t="str">
            <v>3B/4A/4B</v>
          </cell>
          <cell r="W1330">
            <v>8</v>
          </cell>
          <cell r="X1330">
            <v>0</v>
          </cell>
        </row>
        <row r="1331">
          <cell r="B1331" t="str">
            <v>Fachkraft für Brief- und Frachtverkehr (IH)</v>
          </cell>
          <cell r="C1331">
            <v>840</v>
          </cell>
          <cell r="G1331">
            <v>840</v>
          </cell>
          <cell r="H1331" t="str">
            <v>Duales System</v>
          </cell>
          <cell r="I1331" t="str">
            <v>Fachkraft für Brief- und Frachtverkehr (IH)Duales System</v>
          </cell>
          <cell r="J1331" t="str">
            <v>X</v>
          </cell>
          <cell r="K1331">
            <v>840</v>
          </cell>
          <cell r="L1331">
            <v>84</v>
          </cell>
          <cell r="M1331">
            <v>8</v>
          </cell>
          <cell r="V1331" t="str">
            <v>3B/4A/4B</v>
          </cell>
          <cell r="W1331">
            <v>8</v>
          </cell>
          <cell r="X1331">
            <v>0</v>
          </cell>
        </row>
        <row r="1332">
          <cell r="B1332" t="str">
            <v>Fachkraft für Kurier-, Express- und Postdienstleistungen (IH)</v>
          </cell>
          <cell r="C1332">
            <v>840</v>
          </cell>
          <cell r="G1332">
            <v>840</v>
          </cell>
          <cell r="H1332" t="str">
            <v>Duales System</v>
          </cell>
          <cell r="I1332" t="str">
            <v>Fachkraft für Kurier-, Express- und Postdienstleistungen (IH)Duales System</v>
          </cell>
          <cell r="J1332" t="str">
            <v>X</v>
          </cell>
          <cell r="K1332">
            <v>840</v>
          </cell>
          <cell r="L1332">
            <v>84</v>
          </cell>
          <cell r="M1332">
            <v>8</v>
          </cell>
          <cell r="V1332" t="str">
            <v>3B/4A/4B</v>
          </cell>
          <cell r="W1332">
            <v>8</v>
          </cell>
          <cell r="X1332">
            <v>0</v>
          </cell>
        </row>
        <row r="1333">
          <cell r="B1333" t="str">
            <v>Dienstleistungsfachkraft im Postbetrieb (IH)</v>
          </cell>
          <cell r="C1333">
            <v>840</v>
          </cell>
          <cell r="G1333">
            <v>840</v>
          </cell>
          <cell r="H1333" t="str">
            <v>Duales System</v>
          </cell>
          <cell r="I1333" t="str">
            <v>Dienstleistungsfachkraft im Postbetrieb (IH)Duales System</v>
          </cell>
          <cell r="J1333" t="str">
            <v>X</v>
          </cell>
          <cell r="K1333">
            <v>840</v>
          </cell>
          <cell r="L1333">
            <v>84</v>
          </cell>
          <cell r="M1333">
            <v>8</v>
          </cell>
          <cell r="V1333" t="str">
            <v>3B/4A/4B</v>
          </cell>
          <cell r="W1333">
            <v>8</v>
          </cell>
          <cell r="X1333">
            <v>0</v>
          </cell>
        </row>
        <row r="1334">
          <cell r="B1334" t="str">
            <v>Telefonist/in*) (IH)</v>
          </cell>
          <cell r="C1334">
            <v>346</v>
          </cell>
          <cell r="G1334">
            <v>346</v>
          </cell>
          <cell r="H1334" t="str">
            <v>Duales System</v>
          </cell>
          <cell r="I1334" t="str">
            <v>Telefonist/in*) (IH)Duales System</v>
          </cell>
          <cell r="J1334" t="str">
            <v>X</v>
          </cell>
          <cell r="K1334">
            <v>346</v>
          </cell>
          <cell r="L1334">
            <v>34</v>
          </cell>
          <cell r="M1334">
            <v>3</v>
          </cell>
          <cell r="V1334" t="str">
            <v>3B/4A/4B</v>
          </cell>
          <cell r="W1334">
            <v>3</v>
          </cell>
          <cell r="X1334">
            <v>0</v>
          </cell>
        </row>
        <row r="1335">
          <cell r="B1335" t="str">
            <v>Blinde(r)/Sehbehinderte(r) Telekommunikationsoperator/in*) (IH)</v>
          </cell>
          <cell r="C1335">
            <v>346</v>
          </cell>
          <cell r="G1335">
            <v>346</v>
          </cell>
          <cell r="H1335" t="str">
            <v>Duales System</v>
          </cell>
          <cell r="I1335" t="str">
            <v>Blinde(r)/Sehbehinderte(r) Telekommunikationsoperator/in*) (IH)Duales System</v>
          </cell>
          <cell r="J1335" t="str">
            <v>X</v>
          </cell>
          <cell r="K1335">
            <v>346</v>
          </cell>
          <cell r="L1335">
            <v>34</v>
          </cell>
          <cell r="M1335">
            <v>3</v>
          </cell>
          <cell r="V1335" t="str">
            <v>3B/4A/4B</v>
          </cell>
          <cell r="W1335">
            <v>3</v>
          </cell>
          <cell r="X1335">
            <v>0</v>
          </cell>
        </row>
        <row r="1336">
          <cell r="B1336" t="str">
            <v>Lagerverwalter/innen, Lager-, Transportarbeiter/innen xxx</v>
          </cell>
          <cell r="C1336" t="str">
            <v>xxx</v>
          </cell>
          <cell r="G1336" t="str">
            <v>xxx</v>
          </cell>
          <cell r="H1336" t="str">
            <v>Duales System</v>
          </cell>
          <cell r="I1336" t="str">
            <v>Lagerverwalter/innen, Lager-, Transportarbeiter/innen xxxDuales System</v>
          </cell>
          <cell r="J1336" t="str">
            <v>X</v>
          </cell>
          <cell r="K1336" t="str">
            <v>xxx</v>
          </cell>
          <cell r="L1336">
            <v>0</v>
          </cell>
          <cell r="M1336">
            <v>0</v>
          </cell>
          <cell r="V1336" t="str">
            <v>3B/4A/4B</v>
          </cell>
          <cell r="W1336">
            <v>0</v>
          </cell>
          <cell r="X1336">
            <v>0</v>
          </cell>
        </row>
        <row r="1337">
          <cell r="B1337" t="str">
            <v>Lagerverwalter/innen, Lager-, Transportarbeiter/innen</v>
          </cell>
          <cell r="G1337">
            <v>341</v>
          </cell>
          <cell r="H1337" t="str">
            <v>Duales System</v>
          </cell>
          <cell r="I1337" t="str">
            <v>Lagerverwalter/innen, Lager-, Transportarbeiter/innenDuales System</v>
          </cell>
          <cell r="J1337" t="str">
            <v>X</v>
          </cell>
          <cell r="K1337">
            <v>341</v>
          </cell>
          <cell r="L1337">
            <v>34</v>
          </cell>
          <cell r="M1337">
            <v>3</v>
          </cell>
          <cell r="V1337" t="str">
            <v>3B/4A/4B</v>
          </cell>
          <cell r="W1337">
            <v>3</v>
          </cell>
          <cell r="X1337">
            <v>0</v>
          </cell>
        </row>
        <row r="1338">
          <cell r="B1338" t="str">
            <v>Fachkraft für Lagerwirtschaft (IH)</v>
          </cell>
          <cell r="C1338">
            <v>341</v>
          </cell>
          <cell r="G1338">
            <v>341</v>
          </cell>
          <cell r="H1338" t="str">
            <v>Duales System</v>
          </cell>
          <cell r="I1338" t="str">
            <v>Fachkraft für Lagerwirtschaft (IH)Duales System</v>
          </cell>
          <cell r="J1338" t="str">
            <v>X</v>
          </cell>
          <cell r="K1338">
            <v>341</v>
          </cell>
          <cell r="L1338">
            <v>34</v>
          </cell>
          <cell r="M1338">
            <v>3</v>
          </cell>
          <cell r="V1338" t="str">
            <v>3B/4A/4B</v>
          </cell>
          <cell r="W1338">
            <v>3</v>
          </cell>
          <cell r="X1338">
            <v>0</v>
          </cell>
        </row>
        <row r="1339">
          <cell r="B1339" t="str">
            <v>Fachkraft für Lagerwirtschaft (Hw)</v>
          </cell>
          <cell r="C1339">
            <v>341</v>
          </cell>
          <cell r="G1339">
            <v>341</v>
          </cell>
          <cell r="H1339" t="str">
            <v>Duales System</v>
          </cell>
          <cell r="I1339" t="str">
            <v>Fachkraft für Lagerwirtschaft (Hw)Duales System</v>
          </cell>
          <cell r="J1339" t="str">
            <v>X</v>
          </cell>
          <cell r="K1339">
            <v>341</v>
          </cell>
          <cell r="L1339">
            <v>34</v>
          </cell>
          <cell r="M1339">
            <v>3</v>
          </cell>
          <cell r="V1339" t="str">
            <v>3B/4A/4B</v>
          </cell>
          <cell r="W1339">
            <v>3</v>
          </cell>
          <cell r="X1339">
            <v>0</v>
          </cell>
        </row>
        <row r="1340">
          <cell r="B1340" t="str">
            <v>Zahnlagerist/in -Zahnlagerverwalter/in (IH)</v>
          </cell>
          <cell r="C1340">
            <v>341</v>
          </cell>
          <cell r="G1340">
            <v>341</v>
          </cell>
          <cell r="H1340" t="str">
            <v>Duales System</v>
          </cell>
          <cell r="I1340" t="str">
            <v>Zahnlagerist/in -Zahnlagerverwalter/in (IH)Duales System</v>
          </cell>
          <cell r="J1340" t="str">
            <v>X</v>
          </cell>
          <cell r="K1340">
            <v>341</v>
          </cell>
          <cell r="L1340">
            <v>34</v>
          </cell>
          <cell r="M1340">
            <v>3</v>
          </cell>
          <cell r="V1340" t="str">
            <v>3B/4A/4B</v>
          </cell>
          <cell r="W1340">
            <v>3</v>
          </cell>
          <cell r="X1340">
            <v>0</v>
          </cell>
        </row>
        <row r="1341">
          <cell r="B1341" t="str">
            <v>Berufe in der Unternehmensleitung, -beratung und -prüfung xxx</v>
          </cell>
          <cell r="C1341" t="str">
            <v>xxx</v>
          </cell>
          <cell r="G1341" t="str">
            <v>xxx</v>
          </cell>
          <cell r="H1341" t="str">
            <v>Duales System</v>
          </cell>
          <cell r="I1341" t="str">
            <v>Berufe in der Unternehmensleitung, -beratung und -prüfung xxxDuales System</v>
          </cell>
          <cell r="J1341" t="str">
            <v>X</v>
          </cell>
          <cell r="K1341" t="str">
            <v>xxx</v>
          </cell>
          <cell r="L1341">
            <v>0</v>
          </cell>
          <cell r="M1341">
            <v>0</v>
          </cell>
          <cell r="V1341" t="str">
            <v>3B/4A/4B</v>
          </cell>
          <cell r="W1341">
            <v>0</v>
          </cell>
          <cell r="X1341">
            <v>0</v>
          </cell>
        </row>
        <row r="1342">
          <cell r="B1342" t="str">
            <v>Fachgehilf(e/in) in steuer- und wirtschaftsberatenden Berufen (FB)</v>
          </cell>
          <cell r="C1342">
            <v>344</v>
          </cell>
          <cell r="G1342">
            <v>344</v>
          </cell>
          <cell r="H1342" t="str">
            <v>Duales System</v>
          </cell>
          <cell r="I1342" t="str">
            <v>Fachgehilf(e/in) in steuer- und wirtschaftsberatenden Berufen (FB)Duales System</v>
          </cell>
          <cell r="J1342" t="str">
            <v>X</v>
          </cell>
          <cell r="K1342">
            <v>344</v>
          </cell>
          <cell r="L1342">
            <v>34</v>
          </cell>
          <cell r="M1342">
            <v>3</v>
          </cell>
          <cell r="V1342" t="str">
            <v>3B/4A/4B</v>
          </cell>
          <cell r="W1342">
            <v>3</v>
          </cell>
          <cell r="X1342">
            <v>0</v>
          </cell>
        </row>
        <row r="1343">
          <cell r="B1343" t="str">
            <v>Fachgehilf(e/in) in steuer- und wirtschaftsberatenden Berufen</v>
          </cell>
          <cell r="G1343">
            <v>344</v>
          </cell>
          <cell r="H1343" t="str">
            <v>Duales System</v>
          </cell>
          <cell r="I1343" t="str">
            <v>Fachgehilf(e/in) in steuer- und wirtschaftsberatenden BerufenDuales System</v>
          </cell>
          <cell r="J1343" t="str">
            <v>X</v>
          </cell>
          <cell r="K1343">
            <v>344</v>
          </cell>
          <cell r="L1343">
            <v>34</v>
          </cell>
          <cell r="M1343">
            <v>3</v>
          </cell>
          <cell r="V1343" t="str">
            <v>3B/4A/4B</v>
          </cell>
          <cell r="W1343">
            <v>3</v>
          </cell>
          <cell r="X1343">
            <v>0</v>
          </cell>
        </row>
        <row r="1344">
          <cell r="B1344" t="str">
            <v>Steuerfachangestellte(r) (FB)</v>
          </cell>
          <cell r="C1344">
            <v>344</v>
          </cell>
          <cell r="G1344">
            <v>344</v>
          </cell>
          <cell r="H1344" t="str">
            <v>Duales System</v>
          </cell>
          <cell r="I1344" t="str">
            <v>Steuerfachangestellte(r) (FB)Duales System</v>
          </cell>
          <cell r="J1344" t="str">
            <v>X</v>
          </cell>
          <cell r="K1344">
            <v>344</v>
          </cell>
          <cell r="L1344">
            <v>34</v>
          </cell>
          <cell r="M1344">
            <v>3</v>
          </cell>
          <cell r="V1344" t="str">
            <v>3B/4A/4B</v>
          </cell>
          <cell r="W1344">
            <v>3</v>
          </cell>
          <cell r="X1344">
            <v>0</v>
          </cell>
        </row>
        <row r="1345">
          <cell r="B1345" t="str">
            <v>Rechnungskaufleute, Informatiker/Informatikerinnen xxx</v>
          </cell>
          <cell r="C1345" t="str">
            <v>xxx</v>
          </cell>
          <cell r="G1345" t="str">
            <v>xxx</v>
          </cell>
          <cell r="H1345" t="str">
            <v>Duales System</v>
          </cell>
          <cell r="I1345" t="str">
            <v>Rechnungskaufleute, Informatiker/Informatikerinnen xxxDuales System</v>
          </cell>
          <cell r="J1345" t="str">
            <v>X</v>
          </cell>
          <cell r="K1345" t="str">
            <v>xxx</v>
          </cell>
          <cell r="L1345">
            <v>0</v>
          </cell>
          <cell r="M1345">
            <v>0</v>
          </cell>
          <cell r="V1345" t="str">
            <v>3B/4A/4B</v>
          </cell>
          <cell r="W1345">
            <v>0</v>
          </cell>
          <cell r="X1345">
            <v>0</v>
          </cell>
        </row>
        <row r="1346">
          <cell r="B1346" t="str">
            <v>Fachinformatiker/in (Hw)</v>
          </cell>
          <cell r="C1346">
            <v>482</v>
          </cell>
          <cell r="G1346">
            <v>482</v>
          </cell>
          <cell r="H1346" t="str">
            <v>Duales System</v>
          </cell>
          <cell r="I1346" t="str">
            <v>Fachinformatiker/in (Hw)Duales System</v>
          </cell>
          <cell r="J1346" t="str">
            <v>X</v>
          </cell>
          <cell r="K1346">
            <v>482</v>
          </cell>
          <cell r="L1346">
            <v>48</v>
          </cell>
          <cell r="M1346">
            <v>4</v>
          </cell>
          <cell r="V1346" t="str">
            <v>3B/4A/4B</v>
          </cell>
          <cell r="W1346">
            <v>48</v>
          </cell>
          <cell r="X1346">
            <v>0</v>
          </cell>
        </row>
        <row r="1347">
          <cell r="B1347" t="str">
            <v>Fachinformatiker/in (IH)</v>
          </cell>
          <cell r="C1347">
            <v>482</v>
          </cell>
          <cell r="G1347">
            <v>482</v>
          </cell>
          <cell r="H1347" t="str">
            <v>Duales System</v>
          </cell>
          <cell r="I1347" t="str">
            <v>Fachinformatiker/in (IH)Duales System</v>
          </cell>
          <cell r="J1347" t="str">
            <v>X</v>
          </cell>
          <cell r="K1347">
            <v>482</v>
          </cell>
          <cell r="L1347">
            <v>48</v>
          </cell>
          <cell r="M1347">
            <v>4</v>
          </cell>
          <cell r="V1347" t="str">
            <v>3B/4A/4B</v>
          </cell>
          <cell r="W1347">
            <v>48</v>
          </cell>
          <cell r="X1347">
            <v>0</v>
          </cell>
        </row>
        <row r="1348">
          <cell r="B1348" t="str">
            <v>Fachinformatiker/in (ÖD)</v>
          </cell>
          <cell r="C1348">
            <v>482</v>
          </cell>
          <cell r="G1348">
            <v>482</v>
          </cell>
          <cell r="H1348" t="str">
            <v>Duales System</v>
          </cell>
          <cell r="I1348" t="str">
            <v>Fachinformatiker/in (ÖD)Duales System</v>
          </cell>
          <cell r="J1348" t="str">
            <v>X</v>
          </cell>
          <cell r="K1348">
            <v>482</v>
          </cell>
          <cell r="L1348">
            <v>48</v>
          </cell>
          <cell r="M1348">
            <v>4</v>
          </cell>
          <cell r="V1348" t="str">
            <v>3B/4A/4B</v>
          </cell>
          <cell r="W1348">
            <v>48</v>
          </cell>
          <cell r="X1348">
            <v>0</v>
          </cell>
        </row>
        <row r="1349">
          <cell r="B1349" t="str">
            <v>Mathematisch-technische(r) Assistent/in (IH)</v>
          </cell>
          <cell r="C1349">
            <v>461</v>
          </cell>
          <cell r="G1349">
            <v>461</v>
          </cell>
          <cell r="H1349" t="str">
            <v>Duales System</v>
          </cell>
          <cell r="I1349" t="str">
            <v>Mathematisch-technische(r) Assistent/in (IH)Duales System</v>
          </cell>
          <cell r="J1349" t="str">
            <v>X</v>
          </cell>
          <cell r="K1349">
            <v>461</v>
          </cell>
          <cell r="L1349">
            <v>46</v>
          </cell>
          <cell r="M1349">
            <v>4</v>
          </cell>
          <cell r="V1349" t="str">
            <v>3B/4A/4B</v>
          </cell>
          <cell r="W1349">
            <v>46</v>
          </cell>
          <cell r="X1349">
            <v>0</v>
          </cell>
        </row>
        <row r="1350">
          <cell r="B1350" t="str">
            <v>Fachinformatiker/in -Anwendungsentwicklung (Hw)</v>
          </cell>
          <cell r="C1350">
            <v>482</v>
          </cell>
          <cell r="G1350">
            <v>482</v>
          </cell>
          <cell r="H1350" t="str">
            <v>Duales System</v>
          </cell>
          <cell r="I1350" t="str">
            <v>Fachinformatiker/in -Anwendungsentwicklung (Hw)Duales System</v>
          </cell>
          <cell r="J1350" t="str">
            <v>X</v>
          </cell>
          <cell r="K1350">
            <v>482</v>
          </cell>
          <cell r="L1350">
            <v>48</v>
          </cell>
          <cell r="M1350">
            <v>4</v>
          </cell>
          <cell r="V1350" t="str">
            <v>3B/4A/4B</v>
          </cell>
          <cell r="W1350">
            <v>48</v>
          </cell>
          <cell r="X1350">
            <v>0</v>
          </cell>
        </row>
        <row r="1351">
          <cell r="B1351" t="str">
            <v>Fachinformatiker/in -Anwendungsentwicklung (IH)</v>
          </cell>
          <cell r="C1351">
            <v>482</v>
          </cell>
          <cell r="G1351">
            <v>482</v>
          </cell>
          <cell r="H1351" t="str">
            <v>Duales System</v>
          </cell>
          <cell r="I1351" t="str">
            <v>Fachinformatiker/in -Anwendungsentwicklung (IH)Duales System</v>
          </cell>
          <cell r="J1351" t="str">
            <v>X</v>
          </cell>
          <cell r="K1351">
            <v>482</v>
          </cell>
          <cell r="L1351">
            <v>48</v>
          </cell>
          <cell r="M1351">
            <v>4</v>
          </cell>
          <cell r="V1351" t="str">
            <v>3B/4A/4B</v>
          </cell>
          <cell r="W1351">
            <v>48</v>
          </cell>
          <cell r="X1351">
            <v>0</v>
          </cell>
        </row>
        <row r="1352">
          <cell r="B1352" t="str">
            <v>Fachinformatiker/in -Anwendungsentwicklung (ÖD)</v>
          </cell>
          <cell r="C1352">
            <v>482</v>
          </cell>
          <cell r="G1352">
            <v>482</v>
          </cell>
          <cell r="H1352" t="str">
            <v>Duales System</v>
          </cell>
          <cell r="I1352" t="str">
            <v>Fachinformatiker/in -Anwendungsentwicklung (ÖD)Duales System</v>
          </cell>
          <cell r="J1352" t="str">
            <v>X</v>
          </cell>
          <cell r="K1352">
            <v>482</v>
          </cell>
          <cell r="L1352">
            <v>48</v>
          </cell>
          <cell r="M1352">
            <v>4</v>
          </cell>
          <cell r="V1352" t="str">
            <v>3B/4A/4B</v>
          </cell>
          <cell r="W1352">
            <v>48</v>
          </cell>
          <cell r="X1352">
            <v>0</v>
          </cell>
        </row>
        <row r="1353">
          <cell r="B1353" t="str">
            <v>Fachinformatiker/in -Systemintegration (Hw)</v>
          </cell>
          <cell r="C1353">
            <v>482</v>
          </cell>
          <cell r="G1353">
            <v>482</v>
          </cell>
          <cell r="H1353" t="str">
            <v>Duales System</v>
          </cell>
          <cell r="I1353" t="str">
            <v>Fachinformatiker/in -Systemintegration (Hw)Duales System</v>
          </cell>
          <cell r="J1353" t="str">
            <v>X</v>
          </cell>
          <cell r="K1353">
            <v>482</v>
          </cell>
          <cell r="L1353">
            <v>48</v>
          </cell>
          <cell r="M1353">
            <v>4</v>
          </cell>
          <cell r="V1353" t="str">
            <v>3B/4A/4B</v>
          </cell>
          <cell r="W1353">
            <v>48</v>
          </cell>
          <cell r="X1353">
            <v>0</v>
          </cell>
        </row>
        <row r="1354">
          <cell r="B1354" t="str">
            <v>Fachinformatiker/in -Systemintegration (IH)</v>
          </cell>
          <cell r="C1354">
            <v>482</v>
          </cell>
          <cell r="G1354">
            <v>482</v>
          </cell>
          <cell r="H1354" t="str">
            <v>Duales System</v>
          </cell>
          <cell r="I1354" t="str">
            <v>Fachinformatiker/in -Systemintegration (IH)Duales System</v>
          </cell>
          <cell r="J1354" t="str">
            <v>X</v>
          </cell>
          <cell r="K1354">
            <v>482</v>
          </cell>
          <cell r="L1354">
            <v>48</v>
          </cell>
          <cell r="M1354">
            <v>4</v>
          </cell>
          <cell r="V1354" t="str">
            <v>3B/4A/4B</v>
          </cell>
          <cell r="W1354">
            <v>48</v>
          </cell>
          <cell r="X1354">
            <v>0</v>
          </cell>
        </row>
        <row r="1355">
          <cell r="B1355" t="str">
            <v>Fachinformatiker/in -Systemintegration (ÖD)</v>
          </cell>
          <cell r="C1355">
            <v>482</v>
          </cell>
          <cell r="G1355">
            <v>482</v>
          </cell>
          <cell r="H1355" t="str">
            <v>Duales System</v>
          </cell>
          <cell r="I1355" t="str">
            <v>Fachinformatiker/in -Systemintegration (ÖD)Duales System</v>
          </cell>
          <cell r="J1355" t="str">
            <v>X</v>
          </cell>
          <cell r="K1355">
            <v>482</v>
          </cell>
          <cell r="L1355">
            <v>48</v>
          </cell>
          <cell r="M1355">
            <v>4</v>
          </cell>
          <cell r="V1355" t="str">
            <v>3B/4A/4B</v>
          </cell>
          <cell r="W1355">
            <v>48</v>
          </cell>
          <cell r="X1355">
            <v>0</v>
          </cell>
        </row>
        <row r="1356">
          <cell r="B1356" t="str">
            <v>Informatikkaufmann/-kauffrau (Hw)</v>
          </cell>
          <cell r="C1356">
            <v>482</v>
          </cell>
          <cell r="G1356">
            <v>482</v>
          </cell>
          <cell r="H1356" t="str">
            <v>Duales System</v>
          </cell>
          <cell r="I1356" t="str">
            <v>Informatikkaufmann/-kauffrau (Hw)Duales System</v>
          </cell>
          <cell r="J1356" t="str">
            <v>X</v>
          </cell>
          <cell r="K1356">
            <v>482</v>
          </cell>
          <cell r="L1356">
            <v>48</v>
          </cell>
          <cell r="M1356">
            <v>4</v>
          </cell>
          <cell r="V1356" t="str">
            <v>3B/4A/4B</v>
          </cell>
          <cell r="W1356">
            <v>48</v>
          </cell>
          <cell r="X1356">
            <v>0</v>
          </cell>
        </row>
        <row r="1357">
          <cell r="B1357" t="str">
            <v>Informatikkaufmann/-kauffrau (IH)</v>
          </cell>
          <cell r="C1357">
            <v>482</v>
          </cell>
          <cell r="G1357">
            <v>482</v>
          </cell>
          <cell r="H1357" t="str">
            <v>Duales System</v>
          </cell>
          <cell r="I1357" t="str">
            <v>Informatikkaufmann/-kauffrau (IH)Duales System</v>
          </cell>
          <cell r="J1357" t="str">
            <v>X</v>
          </cell>
          <cell r="K1357">
            <v>482</v>
          </cell>
          <cell r="L1357">
            <v>48</v>
          </cell>
          <cell r="M1357">
            <v>4</v>
          </cell>
          <cell r="V1357" t="str">
            <v>3B/4A/4B</v>
          </cell>
          <cell r="W1357">
            <v>48</v>
          </cell>
          <cell r="X1357">
            <v>0</v>
          </cell>
        </row>
        <row r="1358">
          <cell r="B1358" t="str">
            <v>Informations- und Telekommunikations-system-Kaufmann/Kauffrau (Hw)</v>
          </cell>
          <cell r="C1358">
            <v>482</v>
          </cell>
          <cell r="G1358">
            <v>482</v>
          </cell>
          <cell r="H1358" t="str">
            <v>Duales System</v>
          </cell>
          <cell r="I1358" t="str">
            <v>Informations- und Telekommunikations-system-Kaufmann/Kauffrau (Hw)Duales System</v>
          </cell>
          <cell r="J1358" t="str">
            <v>X</v>
          </cell>
          <cell r="K1358">
            <v>482</v>
          </cell>
          <cell r="L1358">
            <v>48</v>
          </cell>
          <cell r="M1358">
            <v>4</v>
          </cell>
          <cell r="V1358" t="str">
            <v>3B/4A/4B</v>
          </cell>
          <cell r="W1358">
            <v>48</v>
          </cell>
          <cell r="X1358">
            <v>0</v>
          </cell>
        </row>
        <row r="1359">
          <cell r="B1359" t="str">
            <v>Informations- und Telekommunikations-system-Kaufmann/Kauffrau (IH)</v>
          </cell>
          <cell r="C1359">
            <v>482</v>
          </cell>
          <cell r="G1359">
            <v>482</v>
          </cell>
          <cell r="H1359" t="str">
            <v>Duales System</v>
          </cell>
          <cell r="I1359" t="str">
            <v>Informations- und Telekommunikations-system-Kaufmann/Kauffrau (IH)Duales System</v>
          </cell>
          <cell r="J1359" t="str">
            <v>X</v>
          </cell>
          <cell r="K1359">
            <v>482</v>
          </cell>
          <cell r="L1359">
            <v>48</v>
          </cell>
          <cell r="M1359">
            <v>4</v>
          </cell>
          <cell r="V1359" t="str">
            <v>3B/4A/4B</v>
          </cell>
          <cell r="W1359">
            <v>48</v>
          </cell>
          <cell r="X1359">
            <v>0</v>
          </cell>
        </row>
        <row r="1360">
          <cell r="B1360" t="str">
            <v>Datenverarbeitungskaufmann/-kauffrau (Hw)</v>
          </cell>
          <cell r="G1360">
            <v>482</v>
          </cell>
          <cell r="H1360" t="str">
            <v>Duales System</v>
          </cell>
          <cell r="I1360" t="str">
            <v>Datenverarbeitungskaufmann/-kauffrau (Hw)Duales System</v>
          </cell>
          <cell r="J1360" t="str">
            <v>X</v>
          </cell>
          <cell r="K1360">
            <v>482</v>
          </cell>
          <cell r="L1360">
            <v>48</v>
          </cell>
          <cell r="M1360">
            <v>4</v>
          </cell>
          <cell r="V1360" t="str">
            <v>3B/4A/4B</v>
          </cell>
          <cell r="W1360">
            <v>48</v>
          </cell>
          <cell r="X1360">
            <v>0</v>
          </cell>
        </row>
        <row r="1361">
          <cell r="B1361" t="str">
            <v>Datenverarbeitungskaufmann/-kauffrau (IH)</v>
          </cell>
          <cell r="G1361">
            <v>482</v>
          </cell>
          <cell r="H1361" t="str">
            <v>Duales System</v>
          </cell>
          <cell r="I1361" t="str">
            <v>Datenverarbeitungskaufmann/-kauffrau (IH)Duales System</v>
          </cell>
          <cell r="J1361" t="str">
            <v>X</v>
          </cell>
          <cell r="K1361">
            <v>482</v>
          </cell>
          <cell r="L1361">
            <v>48</v>
          </cell>
          <cell r="M1361">
            <v>4</v>
          </cell>
          <cell r="V1361" t="str">
            <v>3B/4A/4B</v>
          </cell>
          <cell r="W1361">
            <v>48</v>
          </cell>
          <cell r="X1361">
            <v>0</v>
          </cell>
        </row>
        <row r="1362">
          <cell r="B1362" t="str">
            <v>Büroberufe, Kaufm. Angestellte, a.n.g. xxx</v>
          </cell>
          <cell r="C1362" t="str">
            <v>xxx</v>
          </cell>
          <cell r="G1362" t="str">
            <v>xxx</v>
          </cell>
          <cell r="H1362" t="str">
            <v>Duales System</v>
          </cell>
          <cell r="I1362" t="str">
            <v>Büroberufe, Kaufm. Angestellte, a.n.g. xxxDuales System</v>
          </cell>
          <cell r="J1362" t="str">
            <v>X</v>
          </cell>
          <cell r="K1362" t="str">
            <v>xxx</v>
          </cell>
          <cell r="L1362">
            <v>0</v>
          </cell>
          <cell r="M1362">
            <v>0</v>
          </cell>
          <cell r="V1362" t="str">
            <v>3B/4A/4B</v>
          </cell>
          <cell r="W1362">
            <v>0</v>
          </cell>
          <cell r="X1362">
            <v>0</v>
          </cell>
        </row>
        <row r="1363">
          <cell r="B1363" t="str">
            <v>Bürokaufmann/Bürokauffrau (Hw)</v>
          </cell>
          <cell r="C1363">
            <v>346</v>
          </cell>
          <cell r="G1363">
            <v>346</v>
          </cell>
          <cell r="H1363" t="str">
            <v>Duales System</v>
          </cell>
          <cell r="I1363" t="str">
            <v>Bürokaufmann/Bürokauffrau (Hw)Duales System</v>
          </cell>
          <cell r="J1363" t="str">
            <v>X</v>
          </cell>
          <cell r="K1363">
            <v>346</v>
          </cell>
          <cell r="L1363">
            <v>34</v>
          </cell>
          <cell r="M1363">
            <v>3</v>
          </cell>
          <cell r="V1363" t="str">
            <v>3B/4A/4B</v>
          </cell>
          <cell r="W1363">
            <v>3</v>
          </cell>
          <cell r="X1363">
            <v>0</v>
          </cell>
        </row>
        <row r="1364">
          <cell r="B1364" t="str">
            <v>Bürokaufmann/Bürokauffrau (IH)</v>
          </cell>
          <cell r="C1364">
            <v>346</v>
          </cell>
          <cell r="G1364">
            <v>346</v>
          </cell>
          <cell r="H1364" t="str">
            <v>Duales System</v>
          </cell>
          <cell r="I1364" t="str">
            <v>Bürokaufmann/Bürokauffrau (IH)Duales System</v>
          </cell>
          <cell r="J1364" t="str">
            <v>X</v>
          </cell>
          <cell r="K1364">
            <v>346</v>
          </cell>
          <cell r="L1364">
            <v>34</v>
          </cell>
          <cell r="M1364">
            <v>3</v>
          </cell>
          <cell r="V1364" t="str">
            <v>3B/4A/4B</v>
          </cell>
          <cell r="W1364">
            <v>3</v>
          </cell>
          <cell r="X1364">
            <v>0</v>
          </cell>
        </row>
        <row r="1365">
          <cell r="B1365" t="str">
            <v>Bürogehilf(e/in) (IH)</v>
          </cell>
          <cell r="C1365">
            <v>346</v>
          </cell>
          <cell r="G1365">
            <v>346</v>
          </cell>
          <cell r="H1365" t="str">
            <v>Duales System</v>
          </cell>
          <cell r="I1365" t="str">
            <v>Bürogehilf(e/in) (IH)Duales System</v>
          </cell>
          <cell r="J1365" t="str">
            <v>X</v>
          </cell>
          <cell r="K1365">
            <v>346</v>
          </cell>
          <cell r="L1365">
            <v>34</v>
          </cell>
          <cell r="M1365">
            <v>3</v>
          </cell>
          <cell r="V1365" t="str">
            <v>3B/4A/4B</v>
          </cell>
          <cell r="W1365">
            <v>3</v>
          </cell>
          <cell r="X1365">
            <v>0</v>
          </cell>
        </row>
        <row r="1366">
          <cell r="B1366" t="str">
            <v>Eisenbahner/in im Betriebsdienst (IH)</v>
          </cell>
          <cell r="C1366">
            <v>346</v>
          </cell>
          <cell r="G1366">
            <v>346</v>
          </cell>
          <cell r="H1366" t="str">
            <v>Duales System</v>
          </cell>
          <cell r="I1366" t="str">
            <v>Eisenbahner/in im Betriebsdienst (IH)Duales System</v>
          </cell>
          <cell r="J1366" t="str">
            <v>X</v>
          </cell>
          <cell r="K1366">
            <v>346</v>
          </cell>
          <cell r="L1366">
            <v>34</v>
          </cell>
          <cell r="M1366">
            <v>3</v>
          </cell>
          <cell r="V1366" t="str">
            <v>3B/4A/4B</v>
          </cell>
          <cell r="W1366">
            <v>3</v>
          </cell>
          <cell r="X1366">
            <v>0</v>
          </cell>
        </row>
        <row r="1367">
          <cell r="B1367" t="str">
            <v>Berufskraftfahrer/in (IH)</v>
          </cell>
          <cell r="C1367">
            <v>346</v>
          </cell>
          <cell r="G1367">
            <v>346</v>
          </cell>
          <cell r="H1367" t="str">
            <v>Duales System</v>
          </cell>
          <cell r="I1367" t="str">
            <v>Berufskraftfahrer/in (IH)Duales System</v>
          </cell>
          <cell r="J1367" t="str">
            <v>X</v>
          </cell>
          <cell r="K1367">
            <v>346</v>
          </cell>
          <cell r="L1367">
            <v>34</v>
          </cell>
          <cell r="M1367">
            <v>3</v>
          </cell>
          <cell r="V1367" t="str">
            <v>3B/4A/4B</v>
          </cell>
          <cell r="W1367">
            <v>3</v>
          </cell>
          <cell r="X1367">
            <v>0</v>
          </cell>
        </row>
        <row r="1368">
          <cell r="B1368" t="str">
            <v>Kaufmann/Kauffrau für Bürokommunikation (IH)</v>
          </cell>
          <cell r="C1368">
            <v>346</v>
          </cell>
          <cell r="G1368">
            <v>346</v>
          </cell>
          <cell r="H1368" t="str">
            <v>Duales System</v>
          </cell>
          <cell r="I1368" t="str">
            <v>Kaufmann/Kauffrau für Bürokommunikation (IH)Duales System</v>
          </cell>
          <cell r="J1368" t="str">
            <v>X</v>
          </cell>
          <cell r="K1368">
            <v>346</v>
          </cell>
          <cell r="L1368">
            <v>34</v>
          </cell>
          <cell r="M1368">
            <v>3</v>
          </cell>
          <cell r="V1368" t="str">
            <v>3B/4A/4B</v>
          </cell>
          <cell r="W1368">
            <v>3</v>
          </cell>
          <cell r="X1368">
            <v>0</v>
          </cell>
        </row>
        <row r="1369">
          <cell r="B1369" t="str">
            <v>Kaufmann/Kauffrau für Bürokommunikation (Hw)</v>
          </cell>
          <cell r="C1369">
            <v>346</v>
          </cell>
          <cell r="G1369">
            <v>346</v>
          </cell>
          <cell r="H1369" t="str">
            <v>Duales System</v>
          </cell>
          <cell r="I1369" t="str">
            <v>Kaufmann/Kauffrau für Bürokommunikation (Hw)Duales System</v>
          </cell>
          <cell r="J1369" t="str">
            <v>X</v>
          </cell>
          <cell r="K1369">
            <v>346</v>
          </cell>
          <cell r="L1369">
            <v>34</v>
          </cell>
          <cell r="M1369">
            <v>3</v>
          </cell>
          <cell r="V1369" t="str">
            <v>3B/4A/4B</v>
          </cell>
          <cell r="W1369">
            <v>3</v>
          </cell>
          <cell r="X1369">
            <v>0</v>
          </cell>
        </row>
        <row r="1370">
          <cell r="B1370" t="str">
            <v>Helfer/in für Bürokommunikation (IH)</v>
          </cell>
          <cell r="C1370">
            <v>346</v>
          </cell>
          <cell r="G1370">
            <v>346</v>
          </cell>
          <cell r="H1370" t="str">
            <v>Duales System</v>
          </cell>
          <cell r="I1370" t="str">
            <v>Helfer/in für Bürokommunikation (IH)Duales System</v>
          </cell>
          <cell r="J1370" t="str">
            <v>X</v>
          </cell>
          <cell r="K1370">
            <v>346</v>
          </cell>
          <cell r="L1370">
            <v>34</v>
          </cell>
          <cell r="M1370">
            <v>3</v>
          </cell>
          <cell r="V1370" t="str">
            <v>3B/4A/4B</v>
          </cell>
          <cell r="W1370">
            <v>3</v>
          </cell>
          <cell r="X1370">
            <v>0</v>
          </cell>
        </row>
        <row r="1371">
          <cell r="B1371" t="str">
            <v>Fachhelfer/in für Bürokommunikation (IH)</v>
          </cell>
          <cell r="C1371">
            <v>346</v>
          </cell>
          <cell r="G1371">
            <v>346</v>
          </cell>
          <cell r="H1371" t="str">
            <v>Duales System</v>
          </cell>
          <cell r="I1371" t="str">
            <v>Fachhelfer/in für Bürokommunikation (IH)Duales System</v>
          </cell>
          <cell r="J1371" t="str">
            <v>X</v>
          </cell>
          <cell r="K1371">
            <v>346</v>
          </cell>
          <cell r="L1371">
            <v>34</v>
          </cell>
          <cell r="M1371">
            <v>3</v>
          </cell>
          <cell r="V1371" t="str">
            <v>3B/4A/4B</v>
          </cell>
          <cell r="W1371">
            <v>3</v>
          </cell>
          <cell r="X1371">
            <v>0</v>
          </cell>
        </row>
        <row r="1372">
          <cell r="B1372" t="str">
            <v>Sport- und Fitnesskaufmann/-kauffrau (IH)</v>
          </cell>
          <cell r="C1372">
            <v>346</v>
          </cell>
          <cell r="G1372">
            <v>346</v>
          </cell>
          <cell r="H1372" t="str">
            <v>Duales System</v>
          </cell>
          <cell r="I1372" t="str">
            <v>Sport- und Fitnesskaufmann/-kauffrau (IH)Duales System</v>
          </cell>
          <cell r="J1372" t="str">
            <v>X</v>
          </cell>
          <cell r="K1372">
            <v>346</v>
          </cell>
          <cell r="L1372">
            <v>34</v>
          </cell>
          <cell r="M1372">
            <v>3</v>
          </cell>
          <cell r="V1372" t="str">
            <v>3B/4A/4B</v>
          </cell>
          <cell r="W1372">
            <v>3</v>
          </cell>
          <cell r="X1372">
            <v>0</v>
          </cell>
        </row>
        <row r="1373">
          <cell r="B1373" t="str">
            <v>Bürofachhelfer/in*) (IH)</v>
          </cell>
          <cell r="C1373">
            <v>346</v>
          </cell>
          <cell r="G1373">
            <v>346</v>
          </cell>
          <cell r="H1373" t="str">
            <v>Duales System</v>
          </cell>
          <cell r="I1373" t="str">
            <v>Bürofachhelfer/in*) (IH)Duales System</v>
          </cell>
          <cell r="J1373" t="str">
            <v>X</v>
          </cell>
          <cell r="K1373">
            <v>346</v>
          </cell>
          <cell r="L1373">
            <v>34</v>
          </cell>
          <cell r="M1373">
            <v>3</v>
          </cell>
          <cell r="V1373" t="str">
            <v>3B/4A/4B</v>
          </cell>
          <cell r="W1373">
            <v>3</v>
          </cell>
          <cell r="X1373">
            <v>0</v>
          </cell>
        </row>
        <row r="1374">
          <cell r="B1374" t="str">
            <v>Bürofachkraft*) (IH)</v>
          </cell>
          <cell r="C1374">
            <v>346</v>
          </cell>
          <cell r="G1374">
            <v>346</v>
          </cell>
          <cell r="H1374" t="str">
            <v>Duales System</v>
          </cell>
          <cell r="I1374" t="str">
            <v>Bürofachkraft*) (IH)Duales System</v>
          </cell>
          <cell r="J1374" t="str">
            <v>X</v>
          </cell>
          <cell r="K1374">
            <v>346</v>
          </cell>
          <cell r="L1374">
            <v>34</v>
          </cell>
          <cell r="M1374">
            <v>3</v>
          </cell>
          <cell r="V1374" t="str">
            <v>3B/4A/4B</v>
          </cell>
          <cell r="W1374">
            <v>3</v>
          </cell>
          <cell r="X1374">
            <v>0</v>
          </cell>
        </row>
        <row r="1375">
          <cell r="B1375" t="str">
            <v>Bürokraft*) (IH)</v>
          </cell>
          <cell r="C1375">
            <v>346</v>
          </cell>
          <cell r="G1375">
            <v>346</v>
          </cell>
          <cell r="H1375" t="str">
            <v>Duales System</v>
          </cell>
          <cell r="I1375" t="str">
            <v>Bürokraft*) (IH)Duales System</v>
          </cell>
          <cell r="J1375" t="str">
            <v>X</v>
          </cell>
          <cell r="K1375">
            <v>346</v>
          </cell>
          <cell r="L1375">
            <v>34</v>
          </cell>
          <cell r="M1375">
            <v>3</v>
          </cell>
          <cell r="V1375" t="str">
            <v>3B/4A/4B</v>
          </cell>
          <cell r="W1375">
            <v>3</v>
          </cell>
          <cell r="X1375">
            <v>0</v>
          </cell>
        </row>
        <row r="1376">
          <cell r="B1376" t="str">
            <v>Büropraktiker/in*) (IH)</v>
          </cell>
          <cell r="C1376">
            <v>346</v>
          </cell>
          <cell r="G1376">
            <v>346</v>
          </cell>
          <cell r="H1376" t="str">
            <v>Duales System</v>
          </cell>
          <cell r="I1376" t="str">
            <v>Büropraktiker/in*) (IH)Duales System</v>
          </cell>
          <cell r="J1376" t="str">
            <v>X</v>
          </cell>
          <cell r="K1376">
            <v>346</v>
          </cell>
          <cell r="L1376">
            <v>34</v>
          </cell>
          <cell r="M1376">
            <v>3</v>
          </cell>
          <cell r="V1376" t="str">
            <v>3B/4A/4B</v>
          </cell>
          <cell r="W1376">
            <v>3</v>
          </cell>
          <cell r="X1376">
            <v>0</v>
          </cell>
        </row>
        <row r="1377">
          <cell r="B1377" t="str">
            <v>Bürokraft*) (Hw)</v>
          </cell>
          <cell r="C1377">
            <v>346</v>
          </cell>
          <cell r="G1377">
            <v>346</v>
          </cell>
          <cell r="H1377" t="str">
            <v>Duales System</v>
          </cell>
          <cell r="I1377" t="str">
            <v>Bürokraft*) (Hw)Duales System</v>
          </cell>
          <cell r="J1377" t="str">
            <v>X</v>
          </cell>
          <cell r="K1377">
            <v>346</v>
          </cell>
          <cell r="L1377">
            <v>34</v>
          </cell>
          <cell r="M1377">
            <v>3</v>
          </cell>
          <cell r="V1377" t="str">
            <v>3B/4A/4B</v>
          </cell>
          <cell r="W1377">
            <v>3</v>
          </cell>
          <cell r="X1377">
            <v>0</v>
          </cell>
        </row>
        <row r="1378">
          <cell r="B1378" t="str">
            <v>Stenotypist/in*) (IH)</v>
          </cell>
          <cell r="C1378">
            <v>346</v>
          </cell>
          <cell r="G1378">
            <v>346</v>
          </cell>
          <cell r="H1378" t="str">
            <v>Duales System</v>
          </cell>
          <cell r="I1378" t="str">
            <v>Stenotypist/in*) (IH)Duales System</v>
          </cell>
          <cell r="J1378" t="str">
            <v>X</v>
          </cell>
          <cell r="K1378">
            <v>346</v>
          </cell>
          <cell r="L1378">
            <v>34</v>
          </cell>
          <cell r="M1378">
            <v>3</v>
          </cell>
          <cell r="V1378" t="str">
            <v>3B/4A/4B</v>
          </cell>
          <cell r="W1378">
            <v>3</v>
          </cell>
          <cell r="X1378">
            <v>0</v>
          </cell>
        </row>
        <row r="1379">
          <cell r="B1379" t="str">
            <v>Phonotypist/in*) (IH)</v>
          </cell>
          <cell r="C1379">
            <v>346</v>
          </cell>
          <cell r="G1379">
            <v>346</v>
          </cell>
          <cell r="H1379" t="str">
            <v>Duales System</v>
          </cell>
          <cell r="I1379" t="str">
            <v>Phonotypist/in*) (IH)Duales System</v>
          </cell>
          <cell r="J1379" t="str">
            <v>X</v>
          </cell>
          <cell r="K1379">
            <v>346</v>
          </cell>
          <cell r="L1379">
            <v>34</v>
          </cell>
          <cell r="M1379">
            <v>3</v>
          </cell>
          <cell r="V1379" t="str">
            <v>3B/4A/4B</v>
          </cell>
          <cell r="W1379">
            <v>3</v>
          </cell>
          <cell r="X1379">
            <v>0</v>
          </cell>
        </row>
        <row r="1380">
          <cell r="B1380" t="str">
            <v>Phono-/Stenotypist/in*) (IH)</v>
          </cell>
          <cell r="C1380">
            <v>346</v>
          </cell>
          <cell r="G1380">
            <v>346</v>
          </cell>
          <cell r="H1380" t="str">
            <v>Duales System</v>
          </cell>
          <cell r="I1380" t="str">
            <v>Phono-/Stenotypist/in*) (IH)Duales System</v>
          </cell>
          <cell r="J1380" t="str">
            <v>X</v>
          </cell>
          <cell r="K1380">
            <v>346</v>
          </cell>
          <cell r="L1380">
            <v>34</v>
          </cell>
          <cell r="M1380">
            <v>3</v>
          </cell>
          <cell r="V1380" t="str">
            <v>3B/4A/4B</v>
          </cell>
          <cell r="W1380">
            <v>3</v>
          </cell>
          <cell r="X1380">
            <v>0</v>
          </cell>
        </row>
        <row r="1381">
          <cell r="B1381" t="str">
            <v>Schreibfachkraft für Blinde und hochgradig Sehbehinderte*) (IH)</v>
          </cell>
          <cell r="C1381">
            <v>346</v>
          </cell>
          <cell r="G1381">
            <v>346</v>
          </cell>
          <cell r="H1381" t="str">
            <v>Duales System</v>
          </cell>
          <cell r="I1381" t="str">
            <v>Schreibfachkraft für Blinde und hochgradig Sehbehinderte*) (IH)Duales System</v>
          </cell>
          <cell r="J1381" t="str">
            <v>X</v>
          </cell>
          <cell r="K1381">
            <v>346</v>
          </cell>
          <cell r="L1381">
            <v>34</v>
          </cell>
          <cell r="M1381">
            <v>3</v>
          </cell>
          <cell r="V1381" t="str">
            <v>3B/4A/4B</v>
          </cell>
          <cell r="W1381">
            <v>3</v>
          </cell>
          <cell r="X1381">
            <v>0</v>
          </cell>
        </row>
        <row r="1382">
          <cell r="B1382" t="str">
            <v xml:space="preserve">Zusammen </v>
          </cell>
          <cell r="C1382">
            <v>346</v>
          </cell>
          <cell r="G1382" t="str">
            <v>xxx</v>
          </cell>
          <cell r="H1382" t="str">
            <v>Duales System</v>
          </cell>
          <cell r="I1382" t="str">
            <v>Zusammen Duales System</v>
          </cell>
          <cell r="J1382" t="str">
            <v>X</v>
          </cell>
          <cell r="K1382" t="str">
            <v>xxx</v>
          </cell>
          <cell r="L1382">
            <v>0</v>
          </cell>
          <cell r="M1382">
            <v>0</v>
          </cell>
          <cell r="V1382" t="str">
            <v>3B/4A/4B</v>
          </cell>
          <cell r="W1382">
            <v>0</v>
          </cell>
          <cell r="X1382">
            <v>0</v>
          </cell>
        </row>
        <row r="1383">
          <cell r="B1383" t="str">
            <v>Fachkraft für Textverarbeitung*) (IH)</v>
          </cell>
          <cell r="C1383">
            <v>346</v>
          </cell>
          <cell r="G1383">
            <v>346</v>
          </cell>
          <cell r="H1383" t="str">
            <v>Duales System</v>
          </cell>
          <cell r="I1383" t="str">
            <v>Fachkraft für Textverarbeitung*) (IH)Duales System</v>
          </cell>
          <cell r="J1383" t="str">
            <v>X</v>
          </cell>
          <cell r="K1383">
            <v>346</v>
          </cell>
          <cell r="L1383">
            <v>34</v>
          </cell>
          <cell r="M1383">
            <v>3</v>
          </cell>
          <cell r="V1383" t="str">
            <v>3B/4A/4B</v>
          </cell>
          <cell r="W1383">
            <v>3</v>
          </cell>
          <cell r="X1383">
            <v>0</v>
          </cell>
        </row>
        <row r="1384">
          <cell r="B1384" t="str">
            <v>Datentypist/in*) (IH)</v>
          </cell>
          <cell r="C1384">
            <v>346</v>
          </cell>
          <cell r="G1384">
            <v>346</v>
          </cell>
          <cell r="H1384" t="str">
            <v>Duales System</v>
          </cell>
          <cell r="I1384" t="str">
            <v>Datentypist/in*) (IH)Duales System</v>
          </cell>
          <cell r="J1384" t="str">
            <v>X</v>
          </cell>
          <cell r="K1384">
            <v>346</v>
          </cell>
          <cell r="L1384">
            <v>34</v>
          </cell>
          <cell r="M1384">
            <v>3</v>
          </cell>
          <cell r="V1384" t="str">
            <v>3B/4A/4B</v>
          </cell>
          <cell r="W1384">
            <v>3</v>
          </cell>
          <cell r="X1384">
            <v>0</v>
          </cell>
        </row>
        <row r="1385">
          <cell r="B1385" t="str">
            <v>Bürohelfer/in*) (IH)</v>
          </cell>
          <cell r="C1385">
            <v>346</v>
          </cell>
          <cell r="G1385">
            <v>346</v>
          </cell>
          <cell r="H1385" t="str">
            <v>Duales System</v>
          </cell>
          <cell r="I1385" t="str">
            <v>Bürohelfer/in*) (IH)Duales System</v>
          </cell>
          <cell r="J1385" t="str">
            <v>X</v>
          </cell>
          <cell r="K1385">
            <v>346</v>
          </cell>
          <cell r="L1385">
            <v>34</v>
          </cell>
          <cell r="M1385">
            <v>3</v>
          </cell>
          <cell r="V1385" t="str">
            <v>3B/4A/4B</v>
          </cell>
          <cell r="W1385">
            <v>3</v>
          </cell>
          <cell r="X1385">
            <v>0</v>
          </cell>
        </row>
        <row r="1386">
          <cell r="B1386" t="str">
            <v>Bürohelfer/in*) (Hw)</v>
          </cell>
          <cell r="C1386">
            <v>346</v>
          </cell>
          <cell r="G1386">
            <v>346</v>
          </cell>
          <cell r="H1386" t="str">
            <v>Duales System</v>
          </cell>
          <cell r="I1386" t="str">
            <v>Bürohelfer/in*) (Hw)Duales System</v>
          </cell>
          <cell r="J1386" t="str">
            <v>X</v>
          </cell>
          <cell r="K1386">
            <v>346</v>
          </cell>
          <cell r="L1386">
            <v>34</v>
          </cell>
          <cell r="M1386">
            <v>3</v>
          </cell>
          <cell r="V1386" t="str">
            <v>3B/4A/4B</v>
          </cell>
          <cell r="W1386">
            <v>3</v>
          </cell>
          <cell r="X1386">
            <v>0</v>
          </cell>
        </row>
        <row r="1387">
          <cell r="B1387" t="str">
            <v>Verwaltungsangestellte(r)*) (ÖD)</v>
          </cell>
          <cell r="C1387">
            <v>345</v>
          </cell>
          <cell r="G1387">
            <v>345</v>
          </cell>
          <cell r="H1387" t="str">
            <v>Duales System</v>
          </cell>
          <cell r="I1387" t="str">
            <v>Verwaltungsangestellte(r)*) (ÖD)Duales System</v>
          </cell>
          <cell r="J1387" t="str">
            <v>X</v>
          </cell>
          <cell r="K1387">
            <v>345</v>
          </cell>
          <cell r="L1387">
            <v>34</v>
          </cell>
          <cell r="M1387">
            <v>3</v>
          </cell>
          <cell r="V1387" t="str">
            <v>3B/4A/4B</v>
          </cell>
          <cell r="W1387">
            <v>3</v>
          </cell>
          <cell r="X1387">
            <v>0</v>
          </cell>
        </row>
        <row r="1388">
          <cell r="B1388" t="str">
            <v>Industriekaufmann/-kauffrau (IH)</v>
          </cell>
          <cell r="C1388">
            <v>345</v>
          </cell>
          <cell r="G1388">
            <v>345</v>
          </cell>
          <cell r="H1388" t="str">
            <v>Duales System</v>
          </cell>
          <cell r="I1388" t="str">
            <v>Industriekaufmann/-kauffrau (IH)Duales System</v>
          </cell>
          <cell r="J1388" t="str">
            <v>X</v>
          </cell>
          <cell r="K1388">
            <v>345</v>
          </cell>
          <cell r="L1388">
            <v>34</v>
          </cell>
          <cell r="M1388">
            <v>3</v>
          </cell>
          <cell r="V1388" t="str">
            <v>3B/4A/4B</v>
          </cell>
          <cell r="W1388">
            <v>3</v>
          </cell>
          <cell r="X1388">
            <v>0</v>
          </cell>
        </row>
        <row r="1389">
          <cell r="B1389" t="str">
            <v>Industriekaufmann/-kauffrau (Hw)</v>
          </cell>
          <cell r="C1389">
            <v>345</v>
          </cell>
          <cell r="G1389">
            <v>345</v>
          </cell>
          <cell r="H1389" t="str">
            <v>Duales System</v>
          </cell>
          <cell r="I1389" t="str">
            <v>Industriekaufmann/-kauffrau (Hw)Duales System</v>
          </cell>
          <cell r="J1389" t="str">
            <v>X</v>
          </cell>
          <cell r="K1389">
            <v>345</v>
          </cell>
          <cell r="L1389">
            <v>34</v>
          </cell>
          <cell r="M1389">
            <v>3</v>
          </cell>
          <cell r="V1389" t="str">
            <v>3B/4A/4B</v>
          </cell>
          <cell r="W1389">
            <v>3</v>
          </cell>
          <cell r="X1389">
            <v>0</v>
          </cell>
        </row>
        <row r="1390">
          <cell r="B1390" t="str">
            <v>Fachkraft für Lagerwirtschaft (IH)</v>
          </cell>
          <cell r="C1390">
            <v>543</v>
          </cell>
          <cell r="G1390">
            <v>543</v>
          </cell>
          <cell r="H1390" t="str">
            <v>Duales System</v>
          </cell>
          <cell r="I1390" t="str">
            <v>Fachkraft für Lagerwirtschaft (IH)Duales System</v>
          </cell>
          <cell r="J1390" t="str">
            <v>X</v>
          </cell>
          <cell r="K1390">
            <v>543</v>
          </cell>
          <cell r="L1390">
            <v>54</v>
          </cell>
          <cell r="M1390">
            <v>5</v>
          </cell>
          <cell r="V1390" t="str">
            <v>3B/4A/4B</v>
          </cell>
          <cell r="W1390">
            <v>5</v>
          </cell>
          <cell r="X1390">
            <v>0</v>
          </cell>
        </row>
        <row r="1391">
          <cell r="B1391" t="str">
            <v>Rechtsanwalts- und Notargehilf(e/in) (FB)</v>
          </cell>
          <cell r="C1391">
            <v>346</v>
          </cell>
          <cell r="G1391">
            <v>346</v>
          </cell>
          <cell r="H1391" t="str">
            <v>Duales System</v>
          </cell>
          <cell r="I1391" t="str">
            <v>Rechtsanwalts- und Notargehilf(e/in) (FB)Duales System</v>
          </cell>
          <cell r="J1391" t="str">
            <v>X</v>
          </cell>
          <cell r="K1391">
            <v>346</v>
          </cell>
          <cell r="L1391">
            <v>34</v>
          </cell>
          <cell r="M1391">
            <v>3</v>
          </cell>
          <cell r="V1391" t="str">
            <v>3B/4A/4B</v>
          </cell>
          <cell r="W1391">
            <v>3</v>
          </cell>
          <cell r="X1391">
            <v>0</v>
          </cell>
        </row>
        <row r="1392">
          <cell r="B1392" t="str">
            <v>Fachkraft für Lagerwirtschaft (Hw)</v>
          </cell>
          <cell r="C1392">
            <v>346</v>
          </cell>
          <cell r="G1392">
            <v>346</v>
          </cell>
          <cell r="H1392" t="str">
            <v>Duales System</v>
          </cell>
          <cell r="I1392" t="str">
            <v>Fachkraft für Lagerwirtschaft (Hw)Duales System</v>
          </cell>
          <cell r="J1392" t="str">
            <v>X</v>
          </cell>
          <cell r="K1392">
            <v>346</v>
          </cell>
          <cell r="L1392">
            <v>34</v>
          </cell>
          <cell r="M1392">
            <v>3</v>
          </cell>
          <cell r="V1392" t="str">
            <v>3B/4A/4B</v>
          </cell>
          <cell r="W1392">
            <v>3</v>
          </cell>
          <cell r="X1392">
            <v>0</v>
          </cell>
        </row>
        <row r="1393">
          <cell r="B1393" t="str">
            <v>Rechtsanwaltsgehilf(e/in) (FB)</v>
          </cell>
          <cell r="C1393">
            <v>346</v>
          </cell>
          <cell r="G1393">
            <v>346</v>
          </cell>
          <cell r="H1393" t="str">
            <v>Duales System</v>
          </cell>
          <cell r="I1393" t="str">
            <v>Rechtsanwaltsgehilf(e/in) (FB)Duales System</v>
          </cell>
          <cell r="J1393" t="str">
            <v>X</v>
          </cell>
          <cell r="K1393">
            <v>346</v>
          </cell>
          <cell r="L1393">
            <v>34</v>
          </cell>
          <cell r="M1393">
            <v>3</v>
          </cell>
          <cell r="V1393" t="str">
            <v>3B/4A/4B</v>
          </cell>
          <cell r="W1393">
            <v>3</v>
          </cell>
          <cell r="X1393">
            <v>0</v>
          </cell>
        </row>
        <row r="1394">
          <cell r="B1394" t="str">
            <v>Rechtsanwaltsgehilf(e/in) (FB)</v>
          </cell>
          <cell r="G1394">
            <v>346</v>
          </cell>
          <cell r="H1394" t="str">
            <v>Duales System</v>
          </cell>
          <cell r="I1394" t="str">
            <v>Rechtsanwaltsgehilf(e/in) (FB)Duales System</v>
          </cell>
          <cell r="J1394" t="str">
            <v>X</v>
          </cell>
          <cell r="K1394">
            <v>346</v>
          </cell>
          <cell r="L1394">
            <v>34</v>
          </cell>
          <cell r="M1394">
            <v>3</v>
          </cell>
          <cell r="V1394" t="str">
            <v>3B/4A/4B</v>
          </cell>
          <cell r="W1394">
            <v>3</v>
          </cell>
          <cell r="X1394">
            <v>0</v>
          </cell>
        </row>
        <row r="1395">
          <cell r="B1395" t="str">
            <v>Werkgehilfe/-gehilfin -Schmuckwaren-industrie, Taschen- und Armbanduhren (IH)</v>
          </cell>
          <cell r="C1395">
            <v>543</v>
          </cell>
          <cell r="G1395">
            <v>543</v>
          </cell>
          <cell r="H1395" t="str">
            <v>Duales System</v>
          </cell>
          <cell r="I1395" t="str">
            <v>Werkgehilfe/-gehilfin -Schmuckwaren-industrie, Taschen- und Armbanduhren (IH)Duales System</v>
          </cell>
          <cell r="J1395" t="str">
            <v>X</v>
          </cell>
          <cell r="K1395">
            <v>543</v>
          </cell>
          <cell r="L1395">
            <v>54</v>
          </cell>
          <cell r="M1395">
            <v>5</v>
          </cell>
          <cell r="V1395" t="str">
            <v>3B/4A/4B</v>
          </cell>
          <cell r="W1395">
            <v>5</v>
          </cell>
          <cell r="X1395">
            <v>0</v>
          </cell>
        </row>
        <row r="1396">
          <cell r="B1396" t="str">
            <v>Rechtsanwalts- und Notarfachangestellte(r) (FB)</v>
          </cell>
          <cell r="C1396">
            <v>346</v>
          </cell>
          <cell r="G1396">
            <v>346</v>
          </cell>
          <cell r="H1396" t="str">
            <v>Duales System</v>
          </cell>
          <cell r="I1396" t="str">
            <v>Rechtsanwalts- und Notarfachangestellte(r) (FB)Duales System</v>
          </cell>
          <cell r="J1396" t="str">
            <v>X</v>
          </cell>
          <cell r="K1396">
            <v>346</v>
          </cell>
          <cell r="L1396">
            <v>34</v>
          </cell>
          <cell r="M1396">
            <v>3</v>
          </cell>
          <cell r="V1396" t="str">
            <v>3B/4A/4B</v>
          </cell>
          <cell r="W1396">
            <v>3</v>
          </cell>
          <cell r="X1396">
            <v>0</v>
          </cell>
        </row>
        <row r="1397">
          <cell r="B1397" t="str">
            <v>Rechtsanwaltsfachangestellte(r) (FB)</v>
          </cell>
          <cell r="C1397">
            <v>346</v>
          </cell>
          <cell r="G1397">
            <v>346</v>
          </cell>
          <cell r="H1397" t="str">
            <v>Duales System</v>
          </cell>
          <cell r="I1397" t="str">
            <v>Rechtsanwaltsfachangestellte(r) (FB)Duales System</v>
          </cell>
          <cell r="J1397" t="str">
            <v>X</v>
          </cell>
          <cell r="K1397">
            <v>346</v>
          </cell>
          <cell r="L1397">
            <v>34</v>
          </cell>
          <cell r="M1397">
            <v>3</v>
          </cell>
          <cell r="V1397" t="str">
            <v>3B/4A/4B</v>
          </cell>
          <cell r="W1397">
            <v>3</v>
          </cell>
          <cell r="X1397">
            <v>0</v>
          </cell>
        </row>
        <row r="1398">
          <cell r="B1398" t="str">
            <v>Notargehilf(e/in) (FB)</v>
          </cell>
          <cell r="C1398">
            <v>346</v>
          </cell>
          <cell r="G1398">
            <v>346</v>
          </cell>
          <cell r="H1398" t="str">
            <v>Duales System</v>
          </cell>
          <cell r="I1398" t="str">
            <v>Notargehilf(e/in) (FB)Duales System</v>
          </cell>
          <cell r="J1398" t="str">
            <v>X</v>
          </cell>
          <cell r="K1398">
            <v>346</v>
          </cell>
          <cell r="L1398">
            <v>34</v>
          </cell>
          <cell r="M1398">
            <v>3</v>
          </cell>
          <cell r="V1398" t="str">
            <v>3B/4A/4B</v>
          </cell>
          <cell r="W1398">
            <v>3</v>
          </cell>
          <cell r="X1398">
            <v>0</v>
          </cell>
        </row>
        <row r="1399">
          <cell r="B1399" t="str">
            <v>Notarfachangestellte(r) (FB)</v>
          </cell>
          <cell r="C1399">
            <v>346</v>
          </cell>
          <cell r="G1399">
            <v>346</v>
          </cell>
          <cell r="H1399" t="str">
            <v>Duales System</v>
          </cell>
          <cell r="I1399" t="str">
            <v>Notarfachangestellte(r) (FB)Duales System</v>
          </cell>
          <cell r="J1399" t="str">
            <v>X</v>
          </cell>
          <cell r="K1399">
            <v>346</v>
          </cell>
          <cell r="L1399">
            <v>34</v>
          </cell>
          <cell r="M1399">
            <v>3</v>
          </cell>
          <cell r="V1399" t="str">
            <v>3B/4A/4B</v>
          </cell>
          <cell r="W1399">
            <v>3</v>
          </cell>
          <cell r="X1399">
            <v>0</v>
          </cell>
        </row>
        <row r="1400">
          <cell r="B1400" t="str">
            <v>Patentanwaltsgehilf(e/in) (FB)</v>
          </cell>
          <cell r="C1400">
            <v>346</v>
          </cell>
          <cell r="G1400">
            <v>346</v>
          </cell>
          <cell r="H1400" t="str">
            <v>Duales System</v>
          </cell>
          <cell r="I1400" t="str">
            <v>Patentanwaltsgehilf(e/in) (FB)Duales System</v>
          </cell>
          <cell r="J1400" t="str">
            <v>X</v>
          </cell>
          <cell r="K1400">
            <v>346</v>
          </cell>
          <cell r="L1400">
            <v>34</v>
          </cell>
          <cell r="M1400">
            <v>3</v>
          </cell>
          <cell r="V1400" t="str">
            <v>3B/4A/4B</v>
          </cell>
          <cell r="W1400">
            <v>3</v>
          </cell>
          <cell r="X1400">
            <v>0</v>
          </cell>
        </row>
        <row r="1401">
          <cell r="B1401" t="str">
            <v>Patentanwaltsfachangestellte(r) (FB)</v>
          </cell>
          <cell r="C1401">
            <v>346</v>
          </cell>
          <cell r="G1401">
            <v>346</v>
          </cell>
          <cell r="H1401" t="str">
            <v>Duales System</v>
          </cell>
          <cell r="I1401" t="str">
            <v>Patentanwaltsfachangestellte(r) (FB)Duales System</v>
          </cell>
          <cell r="J1401" t="str">
            <v>X</v>
          </cell>
          <cell r="K1401">
            <v>346</v>
          </cell>
          <cell r="L1401">
            <v>34</v>
          </cell>
          <cell r="M1401">
            <v>3</v>
          </cell>
          <cell r="V1401" t="str">
            <v>3B/4A/4B</v>
          </cell>
          <cell r="W1401">
            <v>3</v>
          </cell>
          <cell r="X1401">
            <v>0</v>
          </cell>
        </row>
        <row r="1402">
          <cell r="B1402" t="str">
            <v>Fachangestellte(r) für Bürokommunikation (ÖD)</v>
          </cell>
          <cell r="C1402">
            <v>346</v>
          </cell>
          <cell r="G1402">
            <v>346</v>
          </cell>
          <cell r="H1402" t="str">
            <v>Duales System</v>
          </cell>
          <cell r="I1402" t="str">
            <v>Fachangestellte(r) für Bürokommunikation (ÖD)Duales System</v>
          </cell>
          <cell r="J1402" t="str">
            <v>X</v>
          </cell>
          <cell r="K1402">
            <v>346</v>
          </cell>
          <cell r="L1402">
            <v>34</v>
          </cell>
          <cell r="M1402">
            <v>3</v>
          </cell>
          <cell r="V1402" t="str">
            <v>3B/4A/4B</v>
          </cell>
          <cell r="W1402">
            <v>3</v>
          </cell>
          <cell r="X1402">
            <v>0</v>
          </cell>
        </row>
        <row r="1403">
          <cell r="B1403" t="str">
            <v>Verwaltungsfachangestellte(r) (Hw)</v>
          </cell>
          <cell r="C1403">
            <v>345</v>
          </cell>
          <cell r="G1403">
            <v>346</v>
          </cell>
          <cell r="H1403" t="str">
            <v>Duales System</v>
          </cell>
          <cell r="I1403" t="str">
            <v>Verwaltungsfachangestellte(r) (Hw)Duales System</v>
          </cell>
          <cell r="J1403" t="str">
            <v>X</v>
          </cell>
          <cell r="K1403">
            <v>345</v>
          </cell>
          <cell r="L1403">
            <v>34</v>
          </cell>
          <cell r="M1403">
            <v>3</v>
          </cell>
          <cell r="V1403" t="str">
            <v>3B/4A/4B</v>
          </cell>
          <cell r="W1403">
            <v>3</v>
          </cell>
          <cell r="X1403">
            <v>0</v>
          </cell>
        </row>
        <row r="1404">
          <cell r="B1404" t="str">
            <v>Verwaltungsfachangestellte(r) (ÖD)</v>
          </cell>
          <cell r="C1404">
            <v>345</v>
          </cell>
          <cell r="G1404">
            <v>345</v>
          </cell>
          <cell r="H1404" t="str">
            <v>Duales System</v>
          </cell>
          <cell r="I1404" t="str">
            <v>Verwaltungsfachangestellte(r) (ÖD)Duales System</v>
          </cell>
          <cell r="J1404" t="str">
            <v>X</v>
          </cell>
          <cell r="K1404">
            <v>345</v>
          </cell>
          <cell r="L1404">
            <v>34</v>
          </cell>
          <cell r="M1404">
            <v>3</v>
          </cell>
          <cell r="V1404" t="str">
            <v>3B/4A/4B</v>
          </cell>
          <cell r="W1404">
            <v>3</v>
          </cell>
          <cell r="X1404">
            <v>0</v>
          </cell>
        </row>
        <row r="1405">
          <cell r="B1405" t="str">
            <v>Justizangestellte(r)(ÖD)</v>
          </cell>
          <cell r="C1405">
            <v>346</v>
          </cell>
          <cell r="G1405">
            <v>346</v>
          </cell>
          <cell r="H1405" t="str">
            <v>Duales System</v>
          </cell>
          <cell r="I1405" t="str">
            <v>Justizangestellte(r)(ÖD)Duales System</v>
          </cell>
          <cell r="J1405" t="str">
            <v>X</v>
          </cell>
          <cell r="K1405">
            <v>346</v>
          </cell>
          <cell r="L1405">
            <v>34</v>
          </cell>
          <cell r="M1405">
            <v>3</v>
          </cell>
          <cell r="V1405" t="str">
            <v>3B/4A/4B</v>
          </cell>
          <cell r="W1405">
            <v>3</v>
          </cell>
          <cell r="X1405">
            <v>0</v>
          </cell>
        </row>
        <row r="1406">
          <cell r="B1406" t="str">
            <v>Justizfachangestellte(r) (ÖD)</v>
          </cell>
          <cell r="C1406">
            <v>346</v>
          </cell>
          <cell r="G1406">
            <v>346</v>
          </cell>
          <cell r="H1406" t="str">
            <v>Duales System</v>
          </cell>
          <cell r="I1406" t="str">
            <v>Justizfachangestellte(r) (ÖD)Duales System</v>
          </cell>
          <cell r="J1406" t="str">
            <v>X</v>
          </cell>
          <cell r="K1406">
            <v>346</v>
          </cell>
          <cell r="L1406">
            <v>34</v>
          </cell>
          <cell r="M1406">
            <v>3</v>
          </cell>
          <cell r="V1406" t="str">
            <v>3B/4A/4B</v>
          </cell>
          <cell r="W1406">
            <v>3</v>
          </cell>
          <cell r="X1406">
            <v>0</v>
          </cell>
        </row>
        <row r="1407">
          <cell r="B1407" t="str">
            <v>Fachangestellte(r) für Arbeitsförderung (ÖD)</v>
          </cell>
          <cell r="C1407">
            <v>345</v>
          </cell>
          <cell r="G1407">
            <v>345</v>
          </cell>
          <cell r="H1407" t="str">
            <v>Duales System</v>
          </cell>
          <cell r="I1407" t="str">
            <v>Fachangestellte(r) für Arbeitsförderung (ÖD)Duales System</v>
          </cell>
          <cell r="J1407" t="str">
            <v>X</v>
          </cell>
          <cell r="K1407">
            <v>345</v>
          </cell>
          <cell r="L1407">
            <v>34</v>
          </cell>
          <cell r="M1407">
            <v>3</v>
          </cell>
          <cell r="V1407" t="str">
            <v>3B/4A/4B</v>
          </cell>
          <cell r="W1407">
            <v>3</v>
          </cell>
          <cell r="X1407">
            <v>0</v>
          </cell>
        </row>
        <row r="1408">
          <cell r="B1408" t="str">
            <v>Sozialversicherungsfachangestellte(r) (ÖD)</v>
          </cell>
          <cell r="C1408">
            <v>345</v>
          </cell>
          <cell r="G1408">
            <v>343</v>
          </cell>
          <cell r="H1408" t="str">
            <v>Duales System</v>
          </cell>
          <cell r="I1408" t="str">
            <v>Sozialversicherungsfachangestellte(r) (ÖD)Duales System</v>
          </cell>
          <cell r="J1408" t="str">
            <v>X</v>
          </cell>
          <cell r="K1408">
            <v>343</v>
          </cell>
          <cell r="L1408">
            <v>34</v>
          </cell>
          <cell r="M1408">
            <v>3</v>
          </cell>
          <cell r="V1408" t="str">
            <v>3B/4A/4B</v>
          </cell>
          <cell r="W1408">
            <v>3</v>
          </cell>
          <cell r="X1408">
            <v>0</v>
          </cell>
        </row>
        <row r="1409">
          <cell r="B1409" t="str">
            <v>Postverkehrskaufmann/-kauffrau (IH)</v>
          </cell>
          <cell r="C1409">
            <v>840</v>
          </cell>
          <cell r="G1409">
            <v>840</v>
          </cell>
          <cell r="H1409" t="str">
            <v>Duales System</v>
          </cell>
          <cell r="I1409" t="str">
            <v>Postverkehrskaufmann/-kauffrau (IH)Duales System</v>
          </cell>
          <cell r="J1409" t="str">
            <v>X</v>
          </cell>
          <cell r="K1409">
            <v>840</v>
          </cell>
          <cell r="L1409">
            <v>84</v>
          </cell>
          <cell r="M1409">
            <v>8</v>
          </cell>
          <cell r="V1409" t="str">
            <v>3B/4A/4B</v>
          </cell>
          <cell r="W1409">
            <v>8</v>
          </cell>
          <cell r="X1409">
            <v>0</v>
          </cell>
        </row>
        <row r="1410">
          <cell r="B1410" t="str">
            <v>Stenosekretär/in -Büroassistent/in (ÖD)</v>
          </cell>
          <cell r="C1410">
            <v>346</v>
          </cell>
          <cell r="G1410">
            <v>346</v>
          </cell>
          <cell r="H1410" t="str">
            <v>Duales System</v>
          </cell>
          <cell r="I1410" t="str">
            <v>Stenosekretär/in -Büroassistent/in (ÖD)Duales System</v>
          </cell>
          <cell r="J1410" t="str">
            <v>X</v>
          </cell>
          <cell r="K1410">
            <v>346</v>
          </cell>
          <cell r="L1410">
            <v>34</v>
          </cell>
          <cell r="M1410">
            <v>3</v>
          </cell>
          <cell r="V1410" t="str">
            <v>3B/4A/4B</v>
          </cell>
          <cell r="W1410">
            <v>3</v>
          </cell>
          <cell r="X1410">
            <v>0</v>
          </cell>
        </row>
        <row r="1411">
          <cell r="B1411" t="str">
            <v>Dienst-, Wachberufe xxx</v>
          </cell>
          <cell r="C1411" t="str">
            <v>xxx</v>
          </cell>
          <cell r="G1411" t="str">
            <v>xxx</v>
          </cell>
          <cell r="H1411" t="str">
            <v>Duales System</v>
          </cell>
          <cell r="I1411" t="str">
            <v>Dienst-, Wachberufe xxxDuales System</v>
          </cell>
          <cell r="J1411" t="str">
            <v>X</v>
          </cell>
          <cell r="K1411" t="str">
            <v>xxx</v>
          </cell>
          <cell r="L1411">
            <v>0</v>
          </cell>
          <cell r="M1411">
            <v>0</v>
          </cell>
          <cell r="V1411" t="str">
            <v>3B/4A/4B</v>
          </cell>
          <cell r="W1411">
            <v>0</v>
          </cell>
          <cell r="X1411">
            <v>0</v>
          </cell>
        </row>
        <row r="1412">
          <cell r="B1412" t="str">
            <v>Fachkraft für Schutz und Sicherheit (IH)</v>
          </cell>
          <cell r="C1412">
            <v>861</v>
          </cell>
          <cell r="G1412">
            <v>861</v>
          </cell>
          <cell r="H1412" t="str">
            <v>Duales System</v>
          </cell>
          <cell r="I1412" t="str">
            <v>Fachkraft für Schutz und Sicherheit (IH)Duales System</v>
          </cell>
          <cell r="J1412" t="str">
            <v>X</v>
          </cell>
          <cell r="K1412">
            <v>861</v>
          </cell>
          <cell r="L1412">
            <v>86</v>
          </cell>
          <cell r="M1412">
            <v>8</v>
          </cell>
          <cell r="V1412" t="str">
            <v>3B/4A/4B</v>
          </cell>
          <cell r="W1412">
            <v>8</v>
          </cell>
          <cell r="X1412">
            <v>0</v>
          </cell>
        </row>
        <row r="1413">
          <cell r="B1413" t="str">
            <v>Fachangestellte(r) für Bäderbetriebe (ÖD)</v>
          </cell>
          <cell r="C1413">
            <v>861</v>
          </cell>
          <cell r="G1413">
            <v>861</v>
          </cell>
          <cell r="H1413" t="str">
            <v>Duales System</v>
          </cell>
          <cell r="I1413" t="str">
            <v>Fachangestellte(r) für Bäderbetriebe (ÖD)Duales System</v>
          </cell>
          <cell r="J1413" t="str">
            <v>X</v>
          </cell>
          <cell r="K1413">
            <v>861</v>
          </cell>
          <cell r="L1413">
            <v>86</v>
          </cell>
          <cell r="M1413">
            <v>8</v>
          </cell>
          <cell r="V1413" t="str">
            <v>3B/4A/4B</v>
          </cell>
          <cell r="W1413">
            <v>8</v>
          </cell>
          <cell r="X1413">
            <v>0</v>
          </cell>
        </row>
        <row r="1414">
          <cell r="B1414" t="str">
            <v>Fachangestellte(r) für Bäderbetriebe (IH)</v>
          </cell>
          <cell r="C1414">
            <v>861</v>
          </cell>
          <cell r="G1414">
            <v>861</v>
          </cell>
          <cell r="H1414" t="str">
            <v>Duales System</v>
          </cell>
          <cell r="I1414" t="str">
            <v>Fachangestellte(r) für Bäderbetriebe (IH)Duales System</v>
          </cell>
          <cell r="J1414" t="str">
            <v>X</v>
          </cell>
          <cell r="K1414">
            <v>861</v>
          </cell>
          <cell r="L1414">
            <v>86</v>
          </cell>
          <cell r="M1414">
            <v>8</v>
          </cell>
          <cell r="V1414" t="str">
            <v>3B/4A/4B</v>
          </cell>
          <cell r="W1414">
            <v>8</v>
          </cell>
          <cell r="X1414">
            <v>0</v>
          </cell>
        </row>
        <row r="1415">
          <cell r="B1415" t="str">
            <v>Hauswartsgehilfe/-gehilfin*) (IH)</v>
          </cell>
          <cell r="C1415">
            <v>861</v>
          </cell>
          <cell r="G1415">
            <v>814</v>
          </cell>
          <cell r="H1415" t="str">
            <v>Duales System</v>
          </cell>
          <cell r="I1415" t="str">
            <v>Hauswartsgehilfe/-gehilfin*) (IH)Duales System</v>
          </cell>
          <cell r="J1415" t="str">
            <v>X</v>
          </cell>
          <cell r="K1415">
            <v>814</v>
          </cell>
          <cell r="L1415">
            <v>81</v>
          </cell>
          <cell r="M1415">
            <v>8</v>
          </cell>
          <cell r="V1415" t="str">
            <v>3B/4A/4B</v>
          </cell>
          <cell r="W1415">
            <v>8</v>
          </cell>
          <cell r="X1415">
            <v>0</v>
          </cell>
        </row>
        <row r="1416">
          <cell r="B1416" t="str">
            <v>Hauswartsgehilfe/-gehilfin*) (Hw)</v>
          </cell>
          <cell r="C1416">
            <v>861</v>
          </cell>
          <cell r="G1416">
            <v>814</v>
          </cell>
          <cell r="H1416" t="str">
            <v>Duales System</v>
          </cell>
          <cell r="I1416" t="str">
            <v>Hauswartsgehilfe/-gehilfin*) (Hw)Duales System</v>
          </cell>
          <cell r="J1416" t="str">
            <v>X</v>
          </cell>
          <cell r="K1416">
            <v>814</v>
          </cell>
          <cell r="L1416">
            <v>81</v>
          </cell>
          <cell r="M1416">
            <v>8</v>
          </cell>
          <cell r="V1416" t="str">
            <v>3B/4A/4B</v>
          </cell>
          <cell r="W1416">
            <v>8</v>
          </cell>
          <cell r="X1416">
            <v>0</v>
          </cell>
        </row>
        <row r="1417">
          <cell r="B1417" t="str">
            <v>Fachwerker/in für Gebäude- und Umweltdienstleistung*) (IH)</v>
          </cell>
          <cell r="C1417">
            <v>582</v>
          </cell>
          <cell r="G1417">
            <v>814</v>
          </cell>
          <cell r="H1417" t="str">
            <v>Duales System</v>
          </cell>
          <cell r="I1417" t="str">
            <v>Fachwerker/in für Gebäude- und Umweltdienstleistung*) (IH)Duales System</v>
          </cell>
          <cell r="J1417" t="str">
            <v>X</v>
          </cell>
          <cell r="K1417">
            <v>814</v>
          </cell>
          <cell r="L1417">
            <v>81</v>
          </cell>
          <cell r="M1417">
            <v>8</v>
          </cell>
          <cell r="V1417" t="str">
            <v>3B/4A/4B</v>
          </cell>
          <cell r="W1417">
            <v>8</v>
          </cell>
          <cell r="X1417">
            <v>0</v>
          </cell>
        </row>
        <row r="1418">
          <cell r="B1418" t="str">
            <v>Schwimmeistergehilf(e/in) (ÖD)</v>
          </cell>
          <cell r="C1418">
            <v>861</v>
          </cell>
          <cell r="G1418">
            <v>861</v>
          </cell>
          <cell r="H1418" t="str">
            <v>Duales System</v>
          </cell>
          <cell r="I1418" t="str">
            <v>Schwimmeistergehilf(e/in) (ÖD)Duales System</v>
          </cell>
          <cell r="J1418" t="str">
            <v>X</v>
          </cell>
          <cell r="K1418">
            <v>861</v>
          </cell>
          <cell r="L1418">
            <v>86</v>
          </cell>
          <cell r="M1418">
            <v>8</v>
          </cell>
          <cell r="V1418" t="str">
            <v>3B/4A/4B</v>
          </cell>
          <cell r="W1418">
            <v>8</v>
          </cell>
          <cell r="X1418">
            <v>0</v>
          </cell>
        </row>
        <row r="1419">
          <cell r="B1419" t="str">
            <v>Sicherheitsberufe, a.n.g. xxx</v>
          </cell>
          <cell r="C1419" t="str">
            <v>xxx</v>
          </cell>
          <cell r="G1419" t="str">
            <v>xxx</v>
          </cell>
          <cell r="H1419" t="str">
            <v>Duales System</v>
          </cell>
          <cell r="I1419" t="str">
            <v>Sicherheitsberufe, a.n.g. xxxDuales System</v>
          </cell>
          <cell r="J1419" t="str">
            <v>X</v>
          </cell>
          <cell r="K1419" t="str">
            <v>xxx</v>
          </cell>
          <cell r="L1419">
            <v>0</v>
          </cell>
          <cell r="M1419">
            <v>0</v>
          </cell>
          <cell r="V1419" t="str">
            <v>3B/4A/4B</v>
          </cell>
          <cell r="W1419">
            <v>0</v>
          </cell>
          <cell r="X1419">
            <v>0</v>
          </cell>
        </row>
        <row r="1420">
          <cell r="B1420" t="str">
            <v>Bestattungsfachkraft (IH)</v>
          </cell>
          <cell r="C1420">
            <v>814</v>
          </cell>
          <cell r="G1420">
            <v>814</v>
          </cell>
          <cell r="H1420" t="str">
            <v>Duales System</v>
          </cell>
          <cell r="I1420" t="str">
            <v>Bestattungsfachkraft (IH)Duales System</v>
          </cell>
          <cell r="J1420" t="str">
            <v>X</v>
          </cell>
          <cell r="K1420">
            <v>814</v>
          </cell>
          <cell r="L1420">
            <v>81</v>
          </cell>
          <cell r="M1420">
            <v>8</v>
          </cell>
          <cell r="V1420" t="str">
            <v>3B/4A/4B</v>
          </cell>
          <cell r="W1420">
            <v>8</v>
          </cell>
          <cell r="X1420">
            <v>0</v>
          </cell>
        </row>
        <row r="1421">
          <cell r="B1421" t="str">
            <v>Bestattungsfachkraft (Hw)</v>
          </cell>
          <cell r="C1421">
            <v>814</v>
          </cell>
          <cell r="G1421">
            <v>814</v>
          </cell>
          <cell r="H1421" t="str">
            <v>Duales System</v>
          </cell>
          <cell r="I1421" t="str">
            <v>Bestattungsfachkraft (Hw)Duales System</v>
          </cell>
          <cell r="J1421" t="str">
            <v>X</v>
          </cell>
          <cell r="K1421">
            <v>814</v>
          </cell>
          <cell r="L1421">
            <v>81</v>
          </cell>
          <cell r="M1421">
            <v>8</v>
          </cell>
          <cell r="V1421" t="str">
            <v>3B/4A/4B</v>
          </cell>
          <cell r="W1421">
            <v>8</v>
          </cell>
          <cell r="X1421">
            <v>0</v>
          </cell>
        </row>
        <row r="1422">
          <cell r="B1422" t="str">
            <v>Bestattungsfachkraft (ÖD)</v>
          </cell>
          <cell r="C1422">
            <v>814</v>
          </cell>
          <cell r="G1422">
            <v>814</v>
          </cell>
          <cell r="H1422" t="str">
            <v>Duales System</v>
          </cell>
          <cell r="I1422" t="str">
            <v>Bestattungsfachkraft (ÖD)Duales System</v>
          </cell>
          <cell r="J1422" t="str">
            <v>X</v>
          </cell>
          <cell r="K1422">
            <v>814</v>
          </cell>
          <cell r="L1422">
            <v>81</v>
          </cell>
          <cell r="M1422">
            <v>8</v>
          </cell>
          <cell r="V1422" t="str">
            <v>3B/4A/4B</v>
          </cell>
          <cell r="W1422">
            <v>8</v>
          </cell>
          <cell r="X1422">
            <v>0</v>
          </cell>
        </row>
        <row r="1423">
          <cell r="B1423" t="str">
            <v>Schädlingsbekämpfer/in (IH)</v>
          </cell>
          <cell r="C1423">
            <v>814</v>
          </cell>
          <cell r="G1423">
            <v>814</v>
          </cell>
          <cell r="H1423" t="str">
            <v>Duales System</v>
          </cell>
          <cell r="I1423" t="str">
            <v>Schädlingsbekämpfer/in (IH)Duales System</v>
          </cell>
          <cell r="J1423" t="str">
            <v>X</v>
          </cell>
          <cell r="K1423">
            <v>814</v>
          </cell>
          <cell r="L1423">
            <v>81</v>
          </cell>
          <cell r="M1423">
            <v>8</v>
          </cell>
          <cell r="V1423" t="str">
            <v>3B/4A/4B</v>
          </cell>
          <cell r="W1423">
            <v>8</v>
          </cell>
          <cell r="X1423">
            <v>0</v>
          </cell>
        </row>
        <row r="1424">
          <cell r="B1424" t="str">
            <v>Schädlingsbekämpfer/in (Hw)</v>
          </cell>
          <cell r="C1424">
            <v>814</v>
          </cell>
          <cell r="G1424">
            <v>814</v>
          </cell>
          <cell r="H1424" t="str">
            <v>Duales System</v>
          </cell>
          <cell r="I1424" t="str">
            <v>Schädlingsbekämpfer/in (Hw)Duales System</v>
          </cell>
          <cell r="J1424" t="str">
            <v>X</v>
          </cell>
          <cell r="K1424">
            <v>814</v>
          </cell>
          <cell r="L1424">
            <v>81</v>
          </cell>
          <cell r="M1424">
            <v>8</v>
          </cell>
          <cell r="V1424" t="str">
            <v>3B/4A/4B</v>
          </cell>
          <cell r="W1424">
            <v>8</v>
          </cell>
          <cell r="X1424">
            <v>0</v>
          </cell>
        </row>
        <row r="1425">
          <cell r="B1425" t="str">
            <v>Schornsteinfeger/in (Hw)</v>
          </cell>
          <cell r="C1425">
            <v>814</v>
          </cell>
          <cell r="G1425">
            <v>814</v>
          </cell>
          <cell r="H1425" t="str">
            <v>Duales System</v>
          </cell>
          <cell r="I1425" t="str">
            <v>Schornsteinfeger/in (Hw)Duales System</v>
          </cell>
          <cell r="J1425" t="str">
            <v>X</v>
          </cell>
          <cell r="K1425">
            <v>814</v>
          </cell>
          <cell r="L1425">
            <v>81</v>
          </cell>
          <cell r="M1425">
            <v>8</v>
          </cell>
          <cell r="V1425" t="str">
            <v>3B/4A/4B</v>
          </cell>
          <cell r="W1425">
            <v>8</v>
          </cell>
          <cell r="X1425">
            <v>0</v>
          </cell>
        </row>
        <row r="1426">
          <cell r="B1426" t="str">
            <v>Publizist., Übersetzungs-, Bibliotheks- u. verwandte Berufe xxx</v>
          </cell>
          <cell r="C1426" t="str">
            <v>xxx</v>
          </cell>
          <cell r="G1426" t="str">
            <v>xxx</v>
          </cell>
          <cell r="H1426" t="str">
            <v>Duales System</v>
          </cell>
          <cell r="I1426" t="str">
            <v>Publizist., Übersetzungs-, Bibliotheks- u. verwandte Berufe xxxDuales System</v>
          </cell>
          <cell r="J1426" t="str">
            <v>X</v>
          </cell>
          <cell r="K1426" t="str">
            <v>xxx</v>
          </cell>
          <cell r="L1426">
            <v>0</v>
          </cell>
          <cell r="M1426">
            <v>0</v>
          </cell>
          <cell r="V1426" t="str">
            <v>3B/4A/4B</v>
          </cell>
          <cell r="W1426">
            <v>0</v>
          </cell>
          <cell r="X1426">
            <v>0</v>
          </cell>
        </row>
        <row r="1427">
          <cell r="B1427" t="str">
            <v>Fachangestellte(r) für Medien- und Informationsdienste (IH)</v>
          </cell>
          <cell r="C1427">
            <v>322</v>
          </cell>
          <cell r="G1427">
            <v>322</v>
          </cell>
          <cell r="H1427" t="str">
            <v>Duales System</v>
          </cell>
          <cell r="I1427" t="str">
            <v>Fachangestellte(r) für Medien- und Informationsdienste (IH)Duales System</v>
          </cell>
          <cell r="J1427" t="str">
            <v>X</v>
          </cell>
          <cell r="K1427">
            <v>322</v>
          </cell>
          <cell r="L1427">
            <v>32</v>
          </cell>
          <cell r="M1427">
            <v>3</v>
          </cell>
          <cell r="V1427" t="str">
            <v>3B/4A/4B</v>
          </cell>
          <cell r="W1427">
            <v>3</v>
          </cell>
          <cell r="X1427">
            <v>0</v>
          </cell>
        </row>
        <row r="1428">
          <cell r="B1428" t="str">
            <v>Fachangestellte(r) für Medien- und Informationsdienste (ÖD)</v>
          </cell>
          <cell r="C1428">
            <v>322</v>
          </cell>
          <cell r="G1428">
            <v>322</v>
          </cell>
          <cell r="H1428" t="str">
            <v>Duales System</v>
          </cell>
          <cell r="I1428" t="str">
            <v>Fachangestellte(r) für Medien- und Informationsdienste (ÖD)Duales System</v>
          </cell>
          <cell r="J1428" t="str">
            <v>X</v>
          </cell>
          <cell r="K1428">
            <v>322</v>
          </cell>
          <cell r="L1428">
            <v>32</v>
          </cell>
          <cell r="M1428">
            <v>3</v>
          </cell>
          <cell r="V1428" t="str">
            <v>3B/4A/4B</v>
          </cell>
          <cell r="W1428">
            <v>3</v>
          </cell>
          <cell r="X1428">
            <v>0</v>
          </cell>
        </row>
        <row r="1429">
          <cell r="B1429" t="str">
            <v>Assistent/in an Bibliotheken (ÖD)</v>
          </cell>
          <cell r="C1429">
            <v>322</v>
          </cell>
          <cell r="G1429">
            <v>322</v>
          </cell>
          <cell r="H1429" t="str">
            <v>Duales System</v>
          </cell>
          <cell r="I1429" t="str">
            <v>Assistent/in an Bibliotheken (ÖD)Duales System</v>
          </cell>
          <cell r="J1429" t="str">
            <v>X</v>
          </cell>
          <cell r="K1429">
            <v>322</v>
          </cell>
          <cell r="L1429">
            <v>32</v>
          </cell>
          <cell r="M1429">
            <v>3</v>
          </cell>
          <cell r="V1429" t="str">
            <v>3B/4A/4B</v>
          </cell>
          <cell r="W1429">
            <v>3</v>
          </cell>
          <cell r="X1429">
            <v>0</v>
          </cell>
        </row>
        <row r="1430">
          <cell r="B1430" t="str">
            <v>Künstlerische und zugeordnete Berufe xxx</v>
          </cell>
          <cell r="C1430" t="str">
            <v>xxx</v>
          </cell>
          <cell r="G1430" t="str">
            <v>xxx</v>
          </cell>
          <cell r="H1430" t="str">
            <v>Duales System</v>
          </cell>
          <cell r="I1430" t="str">
            <v>Künstlerische und zugeordnete Berufe xxxDuales System</v>
          </cell>
          <cell r="J1430" t="str">
            <v>X</v>
          </cell>
          <cell r="K1430" t="str">
            <v>xxx</v>
          </cell>
          <cell r="L1430">
            <v>0</v>
          </cell>
          <cell r="M1430">
            <v>0</v>
          </cell>
          <cell r="V1430" t="str">
            <v>3B/4A/4B</v>
          </cell>
          <cell r="W1430">
            <v>0</v>
          </cell>
          <cell r="X1430">
            <v>0</v>
          </cell>
        </row>
        <row r="1431">
          <cell r="B1431" t="str">
            <v xml:space="preserve"> Textilmustergestalter/in (Hw)</v>
          </cell>
          <cell r="C1431">
            <v>214</v>
          </cell>
          <cell r="G1431">
            <v>214</v>
          </cell>
          <cell r="H1431" t="str">
            <v>Duales System</v>
          </cell>
          <cell r="I1431" t="str">
            <v xml:space="preserve"> Textilmustergestalter/in (Hw)Duales System</v>
          </cell>
          <cell r="J1431" t="str">
            <v>X</v>
          </cell>
          <cell r="K1431">
            <v>214</v>
          </cell>
          <cell r="L1431">
            <v>21</v>
          </cell>
          <cell r="M1431">
            <v>2</v>
          </cell>
          <cell r="V1431" t="str">
            <v>3B/4A/4B</v>
          </cell>
          <cell r="W1431">
            <v>2</v>
          </cell>
          <cell r="X1431">
            <v>0</v>
          </cell>
        </row>
        <row r="1432">
          <cell r="B1432" t="str">
            <v>Textilmustergestalter/in (IH)</v>
          </cell>
          <cell r="G1432">
            <v>214</v>
          </cell>
          <cell r="H1432" t="str">
            <v>Duales System</v>
          </cell>
          <cell r="I1432" t="str">
            <v>Textilmustergestalter/in (IH)Duales System</v>
          </cell>
          <cell r="J1432" t="str">
            <v>X</v>
          </cell>
          <cell r="K1432">
            <v>214</v>
          </cell>
          <cell r="L1432">
            <v>21</v>
          </cell>
          <cell r="M1432">
            <v>2</v>
          </cell>
          <cell r="V1432" t="str">
            <v>3B/4A/4B</v>
          </cell>
          <cell r="W1432">
            <v>2</v>
          </cell>
          <cell r="X1432">
            <v>0</v>
          </cell>
        </row>
        <row r="1433">
          <cell r="B1433" t="str">
            <v>Technische(r) Produktdesigner/in (IH)</v>
          </cell>
          <cell r="G1433">
            <v>214</v>
          </cell>
          <cell r="H1433" t="str">
            <v>Duales System</v>
          </cell>
          <cell r="I1433" t="str">
            <v>Technische(r) Produktdesigner/in (IH)Duales System</v>
          </cell>
          <cell r="J1433" t="str">
            <v>X</v>
          </cell>
          <cell r="K1433">
            <v>214</v>
          </cell>
          <cell r="L1433">
            <v>21</v>
          </cell>
          <cell r="M1433">
            <v>2</v>
          </cell>
          <cell r="V1433" t="str">
            <v>3B/4A/4B</v>
          </cell>
          <cell r="W1433">
            <v>2</v>
          </cell>
          <cell r="X1433">
            <v>0</v>
          </cell>
        </row>
        <row r="1434">
          <cell r="B1434" t="str">
            <v>Fachkraft für Veranstaltungstechnik (IH)</v>
          </cell>
          <cell r="C1434">
            <v>213</v>
          </cell>
          <cell r="G1434">
            <v>213</v>
          </cell>
          <cell r="H1434" t="str">
            <v>Duales System</v>
          </cell>
          <cell r="I1434" t="str">
            <v>Fachkraft für Veranstaltungstechnik (IH)Duales System</v>
          </cell>
          <cell r="J1434" t="str">
            <v>X</v>
          </cell>
          <cell r="K1434">
            <v>213</v>
          </cell>
          <cell r="L1434">
            <v>21</v>
          </cell>
          <cell r="M1434">
            <v>2</v>
          </cell>
          <cell r="V1434" t="str">
            <v>3B/4A/4B</v>
          </cell>
          <cell r="W1434">
            <v>2</v>
          </cell>
          <cell r="X1434">
            <v>0</v>
          </cell>
        </row>
        <row r="1435">
          <cell r="B1435" t="str">
            <v>Fachkraft für Veranstaltungstechnik (Hw)</v>
          </cell>
          <cell r="C1435">
            <v>213</v>
          </cell>
          <cell r="G1435">
            <v>213</v>
          </cell>
          <cell r="H1435" t="str">
            <v>Duales System</v>
          </cell>
          <cell r="I1435" t="str">
            <v>Fachkraft für Veranstaltungstechnik (Hw)Duales System</v>
          </cell>
          <cell r="J1435" t="str">
            <v>X</v>
          </cell>
          <cell r="K1435">
            <v>213</v>
          </cell>
          <cell r="L1435">
            <v>21</v>
          </cell>
          <cell r="M1435">
            <v>2</v>
          </cell>
          <cell r="V1435" t="str">
            <v>3B/4A/4B</v>
          </cell>
          <cell r="W1435">
            <v>2</v>
          </cell>
          <cell r="X1435">
            <v>0</v>
          </cell>
        </row>
        <row r="1436">
          <cell r="B1436" t="str">
            <v>Verwaltungsangestellte(r)*) (ÖD)</v>
          </cell>
          <cell r="C1436">
            <v>213</v>
          </cell>
          <cell r="G1436">
            <v>213</v>
          </cell>
          <cell r="H1436" t="str">
            <v>Duales System</v>
          </cell>
          <cell r="I1436" t="str">
            <v>Verwaltungsangestellte(r)*) (ÖD)Duales System</v>
          </cell>
          <cell r="J1436" t="str">
            <v>X</v>
          </cell>
          <cell r="K1436">
            <v>213</v>
          </cell>
          <cell r="L1436">
            <v>21</v>
          </cell>
          <cell r="M1436">
            <v>2</v>
          </cell>
          <cell r="V1436" t="str">
            <v>3B/4A/4B</v>
          </cell>
          <cell r="W1436">
            <v>2</v>
          </cell>
          <cell r="X1436">
            <v>0</v>
          </cell>
        </row>
        <row r="1437">
          <cell r="B1437" t="str">
            <v>Fotogravurzeichner/in (IH)</v>
          </cell>
          <cell r="C1437">
            <v>213</v>
          </cell>
          <cell r="G1437">
            <v>213</v>
          </cell>
          <cell r="H1437" t="str">
            <v>Duales System</v>
          </cell>
          <cell r="I1437" t="str">
            <v>Fotogravurzeichner/in (IH)Duales System</v>
          </cell>
          <cell r="J1437" t="str">
            <v>X</v>
          </cell>
          <cell r="K1437">
            <v>213</v>
          </cell>
          <cell r="L1437">
            <v>21</v>
          </cell>
          <cell r="M1437">
            <v>2</v>
          </cell>
          <cell r="V1437" t="str">
            <v>3B/4A/4B</v>
          </cell>
          <cell r="W1437">
            <v>2</v>
          </cell>
          <cell r="X1437">
            <v>0</v>
          </cell>
        </row>
        <row r="1438">
          <cell r="B1438" t="str">
            <v>Bühnenmaler/in und -plastiker/in (Hw)</v>
          </cell>
          <cell r="C1438">
            <v>214</v>
          </cell>
          <cell r="G1438">
            <v>214</v>
          </cell>
          <cell r="H1438" t="str">
            <v>Duales System</v>
          </cell>
          <cell r="I1438" t="str">
            <v>Bühnenmaler/in und -plastiker/in (Hw)Duales System</v>
          </cell>
          <cell r="J1438" t="str">
            <v>X</v>
          </cell>
          <cell r="K1438">
            <v>214</v>
          </cell>
          <cell r="L1438">
            <v>21</v>
          </cell>
          <cell r="M1438">
            <v>2</v>
          </cell>
          <cell r="V1438" t="str">
            <v>3B/4A/4B</v>
          </cell>
          <cell r="W1438">
            <v>2</v>
          </cell>
          <cell r="X1438">
            <v>0</v>
          </cell>
        </row>
        <row r="1439">
          <cell r="B1439" t="str">
            <v>Bühnenmaler/in und -plastiker/in (IH)</v>
          </cell>
          <cell r="C1439">
            <v>214</v>
          </cell>
          <cell r="G1439">
            <v>214</v>
          </cell>
          <cell r="H1439" t="str">
            <v>Duales System</v>
          </cell>
          <cell r="I1439" t="str">
            <v>Bühnenmaler/in und -plastiker/in (IH)Duales System</v>
          </cell>
          <cell r="J1439" t="str">
            <v>X</v>
          </cell>
          <cell r="K1439">
            <v>214</v>
          </cell>
          <cell r="L1439">
            <v>21</v>
          </cell>
          <cell r="M1439">
            <v>2</v>
          </cell>
          <cell r="V1439" t="str">
            <v>3B/4A/4B</v>
          </cell>
          <cell r="W1439">
            <v>2</v>
          </cell>
          <cell r="X1439">
            <v>0</v>
          </cell>
        </row>
        <row r="1440">
          <cell r="B1440" t="str">
            <v>Film- und Videoeditor/in (IH)</v>
          </cell>
          <cell r="C1440">
            <v>213</v>
          </cell>
          <cell r="G1440">
            <v>213</v>
          </cell>
          <cell r="H1440" t="str">
            <v>Duales System</v>
          </cell>
          <cell r="I1440" t="str">
            <v>Film- und Videoeditor/in (IH)Duales System</v>
          </cell>
          <cell r="J1440" t="str">
            <v>X</v>
          </cell>
          <cell r="K1440">
            <v>213</v>
          </cell>
          <cell r="L1440">
            <v>21</v>
          </cell>
          <cell r="M1440">
            <v>2</v>
          </cell>
          <cell r="V1440" t="str">
            <v>3B/4A/4B</v>
          </cell>
          <cell r="W1440">
            <v>2</v>
          </cell>
          <cell r="X1440">
            <v>0</v>
          </cell>
        </row>
        <row r="1441">
          <cell r="B1441" t="str">
            <v>Mediengestalter/in Bild und Ton (IH)</v>
          </cell>
          <cell r="C1441">
            <v>213</v>
          </cell>
          <cell r="G1441">
            <v>213</v>
          </cell>
          <cell r="H1441" t="str">
            <v>Duales System</v>
          </cell>
          <cell r="I1441" t="str">
            <v>Mediengestalter/in Bild und Ton (IH)Duales System</v>
          </cell>
          <cell r="J1441" t="str">
            <v>X</v>
          </cell>
          <cell r="K1441">
            <v>213</v>
          </cell>
          <cell r="L1441">
            <v>21</v>
          </cell>
          <cell r="M1441">
            <v>2</v>
          </cell>
          <cell r="V1441" t="str">
            <v>3B/4A/4B</v>
          </cell>
          <cell r="W1441">
            <v>2</v>
          </cell>
          <cell r="X1441">
            <v>0</v>
          </cell>
        </row>
        <row r="1442">
          <cell r="B1442" t="str">
            <v>Mediengestalter/in Bild und Ton (Hw)</v>
          </cell>
          <cell r="C1442">
            <v>213</v>
          </cell>
          <cell r="G1442">
            <v>213</v>
          </cell>
          <cell r="H1442" t="str">
            <v>Duales System</v>
          </cell>
          <cell r="I1442" t="str">
            <v>Mediengestalter/in Bild und Ton (Hw)Duales System</v>
          </cell>
          <cell r="J1442" t="str">
            <v>X</v>
          </cell>
          <cell r="K1442">
            <v>213</v>
          </cell>
          <cell r="L1442">
            <v>21</v>
          </cell>
          <cell r="M1442">
            <v>2</v>
          </cell>
          <cell r="V1442" t="str">
            <v>3B/4A/4B</v>
          </cell>
          <cell r="W1442">
            <v>2</v>
          </cell>
          <cell r="X1442">
            <v>0</v>
          </cell>
        </row>
        <row r="1443">
          <cell r="B1443" t="str">
            <v>Gestalter/in für visuelles Marketing (Hw)</v>
          </cell>
          <cell r="C1443">
            <v>213</v>
          </cell>
          <cell r="G1443">
            <v>213</v>
          </cell>
          <cell r="H1443" t="str">
            <v>Duales System</v>
          </cell>
          <cell r="I1443" t="str">
            <v>Gestalter/in für visuelles Marketing (Hw)Duales System</v>
          </cell>
          <cell r="J1443" t="str">
            <v>X</v>
          </cell>
          <cell r="K1443">
            <v>213</v>
          </cell>
          <cell r="L1443">
            <v>21</v>
          </cell>
          <cell r="M1443">
            <v>2</v>
          </cell>
          <cell r="V1443" t="str">
            <v>3B/4A/4B</v>
          </cell>
          <cell r="W1443">
            <v>2</v>
          </cell>
          <cell r="X1443">
            <v>0</v>
          </cell>
        </row>
        <row r="1444">
          <cell r="B1444" t="str">
            <v>Gestalter/in für visuelles Marketing (IH)</v>
          </cell>
          <cell r="C1444">
            <v>213</v>
          </cell>
          <cell r="G1444">
            <v>213</v>
          </cell>
          <cell r="H1444" t="str">
            <v>Duales System</v>
          </cell>
          <cell r="I1444" t="str">
            <v>Gestalter/in für visuelles Marketing (IH)Duales System</v>
          </cell>
          <cell r="J1444" t="str">
            <v>X</v>
          </cell>
          <cell r="K1444">
            <v>213</v>
          </cell>
          <cell r="L1444">
            <v>21</v>
          </cell>
          <cell r="M1444">
            <v>2</v>
          </cell>
          <cell r="V1444" t="str">
            <v>3B/4A/4B</v>
          </cell>
          <cell r="W1444">
            <v>2</v>
          </cell>
          <cell r="X1444">
            <v>0</v>
          </cell>
        </row>
        <row r="1445">
          <cell r="B1445" t="str">
            <v>Schauwerbegestalter/in (IH)</v>
          </cell>
          <cell r="C1445">
            <v>213</v>
          </cell>
          <cell r="G1445">
            <v>213</v>
          </cell>
          <cell r="H1445" t="str">
            <v>Duales System</v>
          </cell>
          <cell r="I1445" t="str">
            <v>Schauwerbegestalter/in (IH)Duales System</v>
          </cell>
          <cell r="J1445" t="str">
            <v>X</v>
          </cell>
          <cell r="K1445">
            <v>213</v>
          </cell>
          <cell r="L1445">
            <v>21</v>
          </cell>
          <cell r="M1445">
            <v>2</v>
          </cell>
          <cell r="V1445" t="str">
            <v>3B/4A/4B</v>
          </cell>
          <cell r="W1445">
            <v>2</v>
          </cell>
          <cell r="X1445">
            <v>0</v>
          </cell>
        </row>
        <row r="1446">
          <cell r="B1446" t="str">
            <v>Bürokraft*) (Hw)</v>
          </cell>
          <cell r="C1446">
            <v>213</v>
          </cell>
          <cell r="G1446">
            <v>346</v>
          </cell>
          <cell r="H1446" t="str">
            <v>Duales System</v>
          </cell>
          <cell r="I1446" t="str">
            <v>Bürokraft*) (Hw)Duales System</v>
          </cell>
          <cell r="J1446" t="str">
            <v>X</v>
          </cell>
          <cell r="K1446">
            <v>346</v>
          </cell>
          <cell r="L1446">
            <v>34</v>
          </cell>
          <cell r="M1446">
            <v>3</v>
          </cell>
          <cell r="V1446" t="str">
            <v>3B/4A/4B</v>
          </cell>
          <cell r="W1446">
            <v>3</v>
          </cell>
          <cell r="X1446">
            <v>0</v>
          </cell>
        </row>
        <row r="1447">
          <cell r="B1447" t="str">
            <v>Maskenbildner/in (IH)</v>
          </cell>
          <cell r="C1447">
            <v>213</v>
          </cell>
          <cell r="G1447">
            <v>214</v>
          </cell>
          <cell r="H1447" t="str">
            <v>Duales System</v>
          </cell>
          <cell r="I1447" t="str">
            <v>Maskenbildner/in (IH)Duales System</v>
          </cell>
          <cell r="J1447" t="str">
            <v>X</v>
          </cell>
          <cell r="K1447">
            <v>214</v>
          </cell>
          <cell r="L1447">
            <v>21</v>
          </cell>
          <cell r="M1447">
            <v>2</v>
          </cell>
          <cell r="V1447" t="str">
            <v>3B/4A/4B</v>
          </cell>
          <cell r="W1447">
            <v>2</v>
          </cell>
          <cell r="X1447">
            <v>0</v>
          </cell>
        </row>
        <row r="1448">
          <cell r="B1448" t="str">
            <v>Maskenbildner/in (Hw)</v>
          </cell>
          <cell r="C1448">
            <v>213</v>
          </cell>
          <cell r="G1448">
            <v>214</v>
          </cell>
          <cell r="H1448" t="str">
            <v>Duales System</v>
          </cell>
          <cell r="I1448" t="str">
            <v>Maskenbildner/in (Hw)Duales System</v>
          </cell>
          <cell r="J1448" t="str">
            <v>X</v>
          </cell>
          <cell r="K1448">
            <v>214</v>
          </cell>
          <cell r="L1448">
            <v>21</v>
          </cell>
          <cell r="M1448">
            <v>2</v>
          </cell>
          <cell r="V1448" t="str">
            <v>3B/4A/4B</v>
          </cell>
          <cell r="W1448">
            <v>2</v>
          </cell>
          <cell r="X1448">
            <v>0</v>
          </cell>
        </row>
        <row r="1449">
          <cell r="B1449" t="str">
            <v>Phono-/Stenotypist/in*) (IH)</v>
          </cell>
          <cell r="C1449">
            <v>213</v>
          </cell>
          <cell r="G1449">
            <v>213</v>
          </cell>
          <cell r="H1449" t="str">
            <v>Duales System</v>
          </cell>
          <cell r="I1449" t="str">
            <v>Phono-/Stenotypist/in*) (IH)Duales System</v>
          </cell>
          <cell r="J1449" t="str">
            <v>X</v>
          </cell>
          <cell r="K1449">
            <v>213</v>
          </cell>
          <cell r="L1449">
            <v>21</v>
          </cell>
          <cell r="M1449">
            <v>2</v>
          </cell>
          <cell r="V1449" t="str">
            <v>3B/4A/4B</v>
          </cell>
          <cell r="W1449">
            <v>2</v>
          </cell>
          <cell r="X1449">
            <v>0</v>
          </cell>
        </row>
        <row r="1450">
          <cell r="B1450" t="str">
            <v>Produktgestalter/in -Textil (IH)</v>
          </cell>
          <cell r="C1450">
            <v>214</v>
          </cell>
          <cell r="G1450">
            <v>214</v>
          </cell>
          <cell r="H1450" t="str">
            <v>Duales System</v>
          </cell>
          <cell r="I1450" t="str">
            <v>Produktgestalter/in -Textil (IH)Duales System</v>
          </cell>
          <cell r="J1450" t="str">
            <v>X</v>
          </cell>
          <cell r="K1450">
            <v>214</v>
          </cell>
          <cell r="L1450">
            <v>21</v>
          </cell>
          <cell r="M1450">
            <v>2</v>
          </cell>
          <cell r="V1450" t="str">
            <v>3B/4A/4B</v>
          </cell>
          <cell r="W1450">
            <v>2</v>
          </cell>
          <cell r="X1450">
            <v>0</v>
          </cell>
        </row>
        <row r="1451">
          <cell r="B1451" t="str">
            <v>Schauwerbegestalter/in (Hw)</v>
          </cell>
          <cell r="C1451">
            <v>213</v>
          </cell>
          <cell r="G1451">
            <v>213</v>
          </cell>
          <cell r="H1451" t="str">
            <v>Duales System</v>
          </cell>
          <cell r="I1451" t="str">
            <v>Schauwerbegestalter/in (Hw)Duales System</v>
          </cell>
          <cell r="J1451" t="str">
            <v>X</v>
          </cell>
          <cell r="K1451">
            <v>213</v>
          </cell>
          <cell r="L1451">
            <v>21</v>
          </cell>
          <cell r="M1451">
            <v>2</v>
          </cell>
          <cell r="V1451" t="str">
            <v>3B/4A/4B</v>
          </cell>
          <cell r="W1451">
            <v>2</v>
          </cell>
          <cell r="X1451">
            <v>0</v>
          </cell>
        </row>
        <row r="1452">
          <cell r="B1452" t="str">
            <v>Fotograf/in (Hw)</v>
          </cell>
          <cell r="C1452">
            <v>213</v>
          </cell>
          <cell r="G1452">
            <v>213</v>
          </cell>
          <cell r="H1452" t="str">
            <v>Duales System</v>
          </cell>
          <cell r="I1452" t="str">
            <v>Fotograf/in (Hw)Duales System</v>
          </cell>
          <cell r="J1452" t="str">
            <v>X</v>
          </cell>
          <cell r="K1452">
            <v>213</v>
          </cell>
          <cell r="L1452">
            <v>21</v>
          </cell>
          <cell r="M1452">
            <v>2</v>
          </cell>
          <cell r="V1452" t="str">
            <v>3B/4A/4B</v>
          </cell>
          <cell r="W1452">
            <v>2</v>
          </cell>
          <cell r="X1452">
            <v>0</v>
          </cell>
        </row>
        <row r="1453">
          <cell r="B1453" t="str">
            <v>Schilder- und Lichtreklamehersteller/in (Hw)</v>
          </cell>
          <cell r="C1453">
            <v>213</v>
          </cell>
          <cell r="G1453">
            <v>213</v>
          </cell>
          <cell r="H1453" t="str">
            <v>Duales System</v>
          </cell>
          <cell r="I1453" t="str">
            <v>Schilder- und Lichtreklamehersteller/in (Hw)Duales System</v>
          </cell>
          <cell r="J1453" t="str">
            <v>X</v>
          </cell>
          <cell r="K1453">
            <v>213</v>
          </cell>
          <cell r="L1453">
            <v>21</v>
          </cell>
          <cell r="M1453">
            <v>2</v>
          </cell>
          <cell r="V1453" t="str">
            <v>3B/4A/4B</v>
          </cell>
          <cell r="W1453">
            <v>2</v>
          </cell>
          <cell r="X1453">
            <v>0</v>
          </cell>
        </row>
        <row r="1454">
          <cell r="B1454" t="str">
            <v>Übrige Gesundheitsdienstberufe xxx</v>
          </cell>
          <cell r="C1454" t="str">
            <v>xxx</v>
          </cell>
          <cell r="G1454" t="str">
            <v>xxx</v>
          </cell>
          <cell r="H1454" t="str">
            <v>Duales System</v>
          </cell>
          <cell r="I1454" t="str">
            <v>Übrige Gesundheitsdienstberufe xxxDuales System</v>
          </cell>
          <cell r="J1454" t="str">
            <v>X</v>
          </cell>
          <cell r="K1454" t="str">
            <v>xxx</v>
          </cell>
          <cell r="L1454">
            <v>0</v>
          </cell>
          <cell r="M1454">
            <v>0</v>
          </cell>
          <cell r="V1454" t="str">
            <v>3B/4A/4B</v>
          </cell>
          <cell r="W1454">
            <v>0</v>
          </cell>
          <cell r="X1454">
            <v>0</v>
          </cell>
        </row>
        <row r="1455">
          <cell r="B1455" t="str">
            <v>Arzthelfer/in (FB)</v>
          </cell>
          <cell r="C1455">
            <v>722</v>
          </cell>
          <cell r="G1455">
            <v>722</v>
          </cell>
          <cell r="H1455" t="str">
            <v>Duales System</v>
          </cell>
          <cell r="I1455" t="str">
            <v>Arzthelfer/in (FB)Duales System</v>
          </cell>
          <cell r="J1455" t="str">
            <v>X</v>
          </cell>
          <cell r="K1455">
            <v>722</v>
          </cell>
          <cell r="L1455">
            <v>72</v>
          </cell>
          <cell r="M1455">
            <v>7</v>
          </cell>
          <cell r="V1455" t="str">
            <v>3B/4A/4B</v>
          </cell>
          <cell r="W1455">
            <v>7</v>
          </cell>
          <cell r="X1455">
            <v>0</v>
          </cell>
        </row>
        <row r="1456">
          <cell r="B1456" t="str">
            <v>Zahnarzthelfer/in (FB)</v>
          </cell>
          <cell r="C1456">
            <v>724</v>
          </cell>
          <cell r="G1456">
            <v>724</v>
          </cell>
          <cell r="H1456" t="str">
            <v>Duales System</v>
          </cell>
          <cell r="I1456" t="str">
            <v>Zahnarzthelfer/in (FB)Duales System</v>
          </cell>
          <cell r="J1456" t="str">
            <v>X</v>
          </cell>
          <cell r="K1456">
            <v>724</v>
          </cell>
          <cell r="L1456">
            <v>72</v>
          </cell>
          <cell r="M1456">
            <v>7</v>
          </cell>
          <cell r="V1456" t="str">
            <v>3B/4A/4B</v>
          </cell>
          <cell r="W1456">
            <v>7</v>
          </cell>
          <cell r="X1456">
            <v>0</v>
          </cell>
        </row>
        <row r="1457">
          <cell r="B1457" t="str">
            <v>Tierarzthelfer/in (FB)</v>
          </cell>
          <cell r="C1457">
            <v>640</v>
          </cell>
          <cell r="G1457">
            <v>640</v>
          </cell>
          <cell r="H1457" t="str">
            <v>Duales System</v>
          </cell>
          <cell r="I1457" t="str">
            <v>Tierarzthelfer/in (FB)Duales System</v>
          </cell>
          <cell r="J1457" t="str">
            <v>X</v>
          </cell>
          <cell r="K1457">
            <v>640</v>
          </cell>
          <cell r="L1457">
            <v>64</v>
          </cell>
          <cell r="M1457">
            <v>6</v>
          </cell>
          <cell r="V1457" t="str">
            <v>3B/4A/4B</v>
          </cell>
          <cell r="W1457">
            <v>6</v>
          </cell>
          <cell r="X1457">
            <v>0</v>
          </cell>
        </row>
        <row r="1458">
          <cell r="B1458" t="str">
            <v>Zahnmedizinische(r) Fachangestellte(r) (FB)</v>
          </cell>
          <cell r="C1458">
            <v>724</v>
          </cell>
          <cell r="G1458">
            <v>724</v>
          </cell>
          <cell r="H1458" t="str">
            <v>Duales System</v>
          </cell>
          <cell r="I1458" t="str">
            <v>Zahnmedizinische(r) Fachangestellte(r) (FB)Duales System</v>
          </cell>
          <cell r="J1458" t="str">
            <v>X</v>
          </cell>
          <cell r="K1458">
            <v>724</v>
          </cell>
          <cell r="L1458">
            <v>72</v>
          </cell>
          <cell r="M1458">
            <v>7</v>
          </cell>
          <cell r="V1458" t="str">
            <v>3B/4A/4B</v>
          </cell>
          <cell r="W1458">
            <v>7</v>
          </cell>
          <cell r="X1458">
            <v>0</v>
          </cell>
        </row>
        <row r="1459">
          <cell r="B1459" t="str">
            <v>Tiermedizinische(r) Fachangestellte(r) (FB)</v>
          </cell>
          <cell r="C1459">
            <v>640</v>
          </cell>
          <cell r="G1459">
            <v>724</v>
          </cell>
          <cell r="H1459" t="str">
            <v>Duales System</v>
          </cell>
          <cell r="I1459" t="str">
            <v>Tiermedizinische(r) Fachangestellte(r) (FB)Duales System</v>
          </cell>
          <cell r="J1459" t="str">
            <v>X</v>
          </cell>
          <cell r="K1459">
            <v>724</v>
          </cell>
          <cell r="L1459">
            <v>72</v>
          </cell>
          <cell r="M1459">
            <v>7</v>
          </cell>
          <cell r="V1459" t="str">
            <v>3B/4A/4B</v>
          </cell>
          <cell r="W1459">
            <v>7</v>
          </cell>
          <cell r="X1459">
            <v>0</v>
          </cell>
        </row>
        <row r="1460">
          <cell r="B1460" t="str">
            <v xml:space="preserve">Veterinärmedizinische(r) Laborant/in (Lw) </v>
          </cell>
          <cell r="C1460">
            <v>640</v>
          </cell>
          <cell r="G1460">
            <v>640</v>
          </cell>
          <cell r="H1460" t="str">
            <v>Duales System</v>
          </cell>
          <cell r="I1460" t="str">
            <v>Veterinärmedizinische(r) Laborant/in (Lw) Duales System</v>
          </cell>
          <cell r="J1460" t="str">
            <v>X</v>
          </cell>
          <cell r="K1460">
            <v>640</v>
          </cell>
          <cell r="L1460">
            <v>64</v>
          </cell>
          <cell r="M1460">
            <v>6</v>
          </cell>
          <cell r="V1460" t="str">
            <v>3B/4A/4B</v>
          </cell>
          <cell r="W1460">
            <v>6</v>
          </cell>
          <cell r="X1460">
            <v>0</v>
          </cell>
        </row>
        <row r="1461">
          <cell r="B1461" t="str">
            <v>Soziale Berufe xxx</v>
          </cell>
          <cell r="C1461" t="str">
            <v>xxx</v>
          </cell>
          <cell r="G1461" t="str">
            <v>xxx</v>
          </cell>
          <cell r="H1461" t="str">
            <v>Duales System</v>
          </cell>
          <cell r="I1461" t="str">
            <v>Soziale Berufe xxxDuales System</v>
          </cell>
          <cell r="J1461" t="str">
            <v>X</v>
          </cell>
          <cell r="K1461" t="str">
            <v>xxx</v>
          </cell>
          <cell r="L1461">
            <v>0</v>
          </cell>
          <cell r="M1461">
            <v>0</v>
          </cell>
          <cell r="V1461" t="str">
            <v>3B/4A/4B</v>
          </cell>
          <cell r="W1461">
            <v>0</v>
          </cell>
          <cell r="X1461">
            <v>0</v>
          </cell>
        </row>
        <row r="1462">
          <cell r="B1462" t="str">
            <v>Seniorenbetreuer/in*) (IH)</v>
          </cell>
          <cell r="G1462">
            <v>723</v>
          </cell>
          <cell r="H1462" t="str">
            <v>Duales System</v>
          </cell>
          <cell r="I1462" t="str">
            <v>Seniorenbetreuer/in*) (IH)Duales System</v>
          </cell>
          <cell r="J1462" t="str">
            <v>X</v>
          </cell>
          <cell r="K1462">
            <v>723</v>
          </cell>
          <cell r="L1462">
            <v>72</v>
          </cell>
          <cell r="M1462">
            <v>7</v>
          </cell>
          <cell r="V1462" t="str">
            <v>3B/4A/4B</v>
          </cell>
          <cell r="W1462">
            <v>7</v>
          </cell>
          <cell r="X1462">
            <v>0</v>
          </cell>
        </row>
        <row r="1463">
          <cell r="B1463" t="str">
            <v>Seniorenbetreuer/in*)</v>
          </cell>
          <cell r="C1463">
            <v>723</v>
          </cell>
          <cell r="G1463">
            <v>723</v>
          </cell>
          <cell r="H1463" t="str">
            <v>Duales System</v>
          </cell>
          <cell r="I1463" t="str">
            <v>Seniorenbetreuer/in*)Duales System</v>
          </cell>
          <cell r="J1463" t="str">
            <v>X</v>
          </cell>
          <cell r="K1463">
            <v>723</v>
          </cell>
          <cell r="L1463">
            <v>72</v>
          </cell>
          <cell r="M1463">
            <v>7</v>
          </cell>
          <cell r="V1463" t="str">
            <v>3B/4A/4B</v>
          </cell>
          <cell r="W1463">
            <v>7</v>
          </cell>
          <cell r="X1463">
            <v>0</v>
          </cell>
        </row>
        <row r="1464">
          <cell r="B1464" t="str">
            <v>Berufe in der Körperpflege xxx</v>
          </cell>
          <cell r="C1464" t="str">
            <v>xxx</v>
          </cell>
          <cell r="G1464" t="str">
            <v>xxx</v>
          </cell>
          <cell r="H1464" t="str">
            <v>Duales System</v>
          </cell>
          <cell r="I1464" t="str">
            <v>Berufe in der Körperpflege xxxDuales System</v>
          </cell>
          <cell r="J1464" t="str">
            <v>X</v>
          </cell>
          <cell r="K1464" t="str">
            <v>xxx</v>
          </cell>
          <cell r="L1464">
            <v>0</v>
          </cell>
          <cell r="M1464">
            <v>0</v>
          </cell>
          <cell r="V1464" t="str">
            <v>3B/4A/4B</v>
          </cell>
          <cell r="W1464">
            <v>0</v>
          </cell>
          <cell r="X1464">
            <v>0</v>
          </cell>
        </row>
        <row r="1465">
          <cell r="B1465" t="str">
            <v>Friseur/in (Hw)</v>
          </cell>
          <cell r="C1465">
            <v>815</v>
          </cell>
          <cell r="G1465">
            <v>815</v>
          </cell>
          <cell r="H1465" t="str">
            <v>Duales System</v>
          </cell>
          <cell r="I1465" t="str">
            <v>Friseur/in (Hw)Duales System</v>
          </cell>
          <cell r="J1465" t="str">
            <v>X</v>
          </cell>
          <cell r="K1465">
            <v>815</v>
          </cell>
          <cell r="L1465">
            <v>81</v>
          </cell>
          <cell r="M1465">
            <v>8</v>
          </cell>
          <cell r="V1465" t="str">
            <v>3B/4A/4B</v>
          </cell>
          <cell r="W1465">
            <v>8</v>
          </cell>
          <cell r="X1465">
            <v>0</v>
          </cell>
        </row>
        <row r="1466">
          <cell r="B1466" t="str">
            <v>Kosmetiker/in (IH)</v>
          </cell>
          <cell r="C1466">
            <v>815</v>
          </cell>
          <cell r="G1466">
            <v>815</v>
          </cell>
          <cell r="H1466" t="str">
            <v>Duales System</v>
          </cell>
          <cell r="I1466" t="str">
            <v>Kosmetiker/in (IH)Duales System</v>
          </cell>
          <cell r="J1466" t="str">
            <v>X</v>
          </cell>
          <cell r="K1466">
            <v>815</v>
          </cell>
          <cell r="L1466">
            <v>81</v>
          </cell>
          <cell r="M1466">
            <v>8</v>
          </cell>
          <cell r="V1466" t="str">
            <v>3B/4A/4B</v>
          </cell>
          <cell r="W1466">
            <v>8</v>
          </cell>
          <cell r="X1466">
            <v>0</v>
          </cell>
        </row>
        <row r="1467">
          <cell r="B1467" t="str">
            <v>Kosmetiker/in (Hw)</v>
          </cell>
          <cell r="C1467">
            <v>815</v>
          </cell>
          <cell r="G1467">
            <v>815</v>
          </cell>
          <cell r="H1467" t="str">
            <v>Duales System</v>
          </cell>
          <cell r="I1467" t="str">
            <v>Kosmetiker/in (Hw)Duales System</v>
          </cell>
          <cell r="J1467" t="str">
            <v>X</v>
          </cell>
          <cell r="K1467">
            <v>815</v>
          </cell>
          <cell r="L1467">
            <v>81</v>
          </cell>
          <cell r="M1467">
            <v>8</v>
          </cell>
          <cell r="V1467" t="str">
            <v>3B/4A/4B</v>
          </cell>
          <cell r="W1467">
            <v>8</v>
          </cell>
          <cell r="X1467">
            <v>0</v>
          </cell>
        </row>
        <row r="1468">
          <cell r="B1468" t="str">
            <v>Hotel- und Gaststättenberufe xxx</v>
          </cell>
          <cell r="C1468" t="str">
            <v>xxx</v>
          </cell>
          <cell r="G1468" t="str">
            <v>xxx</v>
          </cell>
          <cell r="H1468" t="str">
            <v>Duales System</v>
          </cell>
          <cell r="I1468" t="str">
            <v>Hotel- und Gaststättenberufe xxxDuales System</v>
          </cell>
          <cell r="J1468" t="str">
            <v>X</v>
          </cell>
          <cell r="K1468" t="str">
            <v>xxx</v>
          </cell>
          <cell r="L1468">
            <v>0</v>
          </cell>
          <cell r="M1468">
            <v>0</v>
          </cell>
          <cell r="V1468" t="str">
            <v>3B/4A/4B</v>
          </cell>
          <cell r="W1468">
            <v>0</v>
          </cell>
          <cell r="X1468">
            <v>0</v>
          </cell>
        </row>
        <row r="1469">
          <cell r="B1469" t="str">
            <v>Restaurantfachmann/Restaurantfachfrau (IH)</v>
          </cell>
          <cell r="C1469">
            <v>811</v>
          </cell>
          <cell r="G1469">
            <v>811</v>
          </cell>
          <cell r="H1469" t="str">
            <v>Duales System</v>
          </cell>
          <cell r="I1469" t="str">
            <v>Restaurantfachmann/Restaurantfachfrau (IH)Duales System</v>
          </cell>
          <cell r="J1469" t="str">
            <v>X</v>
          </cell>
          <cell r="K1469">
            <v>811</v>
          </cell>
          <cell r="L1469">
            <v>81</v>
          </cell>
          <cell r="M1469">
            <v>8</v>
          </cell>
          <cell r="V1469" t="str">
            <v>3B/4A/4B</v>
          </cell>
          <cell r="W1469">
            <v>8</v>
          </cell>
          <cell r="X1469">
            <v>0</v>
          </cell>
        </row>
        <row r="1470">
          <cell r="B1470" t="str">
            <v>Restaurantfachmann/Restaurantfachfrau (Hw)</v>
          </cell>
          <cell r="C1470">
            <v>811</v>
          </cell>
          <cell r="G1470">
            <v>811</v>
          </cell>
          <cell r="H1470" t="str">
            <v>Duales System</v>
          </cell>
          <cell r="I1470" t="str">
            <v>Restaurantfachmann/Restaurantfachfrau (Hw)Duales System</v>
          </cell>
          <cell r="J1470" t="str">
            <v>X</v>
          </cell>
          <cell r="K1470">
            <v>811</v>
          </cell>
          <cell r="L1470">
            <v>81</v>
          </cell>
          <cell r="M1470">
            <v>8</v>
          </cell>
          <cell r="V1470" t="str">
            <v>3B/4A/4B</v>
          </cell>
          <cell r="W1470">
            <v>8</v>
          </cell>
          <cell r="X1470">
            <v>0</v>
          </cell>
        </row>
        <row r="1471">
          <cell r="B1471" t="str">
            <v>Kaufmannsgehilfe/-gehilfin im Hotel- und Gaststättengewerbe (IH)</v>
          </cell>
          <cell r="C1471">
            <v>811</v>
          </cell>
          <cell r="G1471">
            <v>811</v>
          </cell>
          <cell r="H1471" t="str">
            <v>Duales System</v>
          </cell>
          <cell r="I1471" t="str">
            <v>Kaufmannsgehilfe/-gehilfin im Hotel- und Gaststättengewerbe (IH)Duales System</v>
          </cell>
          <cell r="J1471" t="str">
            <v>X</v>
          </cell>
          <cell r="K1471">
            <v>811</v>
          </cell>
          <cell r="L1471">
            <v>81</v>
          </cell>
          <cell r="M1471">
            <v>8</v>
          </cell>
          <cell r="V1471" t="str">
            <v>3B/4A/4B</v>
          </cell>
          <cell r="W1471">
            <v>8</v>
          </cell>
          <cell r="X1471">
            <v>0</v>
          </cell>
        </row>
        <row r="1472">
          <cell r="B1472" t="str">
            <v>Hotelfachmann/Hotelfachfrau (IH)</v>
          </cell>
          <cell r="C1472">
            <v>340</v>
          </cell>
          <cell r="G1472">
            <v>340</v>
          </cell>
          <cell r="H1472" t="str">
            <v>Duales System</v>
          </cell>
          <cell r="I1472" t="str">
            <v>Hotelfachmann/Hotelfachfrau (IH)Duales System</v>
          </cell>
          <cell r="J1472" t="str">
            <v>X</v>
          </cell>
          <cell r="K1472">
            <v>340</v>
          </cell>
          <cell r="L1472">
            <v>34</v>
          </cell>
          <cell r="M1472">
            <v>3</v>
          </cell>
          <cell r="V1472" t="str">
            <v>3B/4A/4B</v>
          </cell>
          <cell r="W1472">
            <v>3</v>
          </cell>
          <cell r="X1472">
            <v>0</v>
          </cell>
        </row>
        <row r="1473">
          <cell r="B1473" t="str">
            <v>Hotelkaufmann/Hotelkauffrau (IH)</v>
          </cell>
          <cell r="C1473">
            <v>340</v>
          </cell>
          <cell r="G1473">
            <v>811</v>
          </cell>
          <cell r="H1473" t="str">
            <v>Duales System</v>
          </cell>
          <cell r="I1473" t="str">
            <v>Hotelkaufmann/Hotelkauffrau (IH)Duales System</v>
          </cell>
          <cell r="J1473" t="str">
            <v>X</v>
          </cell>
          <cell r="K1473">
            <v>811</v>
          </cell>
          <cell r="L1473">
            <v>81</v>
          </cell>
          <cell r="M1473">
            <v>8</v>
          </cell>
          <cell r="V1473" t="str">
            <v>3B/4A/4B</v>
          </cell>
          <cell r="W1473">
            <v>8</v>
          </cell>
          <cell r="X1473">
            <v>0</v>
          </cell>
        </row>
        <row r="1474">
          <cell r="B1474" t="str">
            <v>Fachmann/-frau für Systemgastronomie (Hw)</v>
          </cell>
          <cell r="C1474">
            <v>811</v>
          </cell>
          <cell r="G1474">
            <v>811</v>
          </cell>
          <cell r="H1474" t="str">
            <v>Duales System</v>
          </cell>
          <cell r="I1474" t="str">
            <v>Fachmann/-frau für Systemgastronomie (Hw)Duales System</v>
          </cell>
          <cell r="J1474" t="str">
            <v>X</v>
          </cell>
          <cell r="K1474">
            <v>811</v>
          </cell>
          <cell r="L1474">
            <v>81</v>
          </cell>
          <cell r="M1474">
            <v>8</v>
          </cell>
          <cell r="V1474" t="str">
            <v>3B/4A/4B</v>
          </cell>
          <cell r="W1474">
            <v>8</v>
          </cell>
          <cell r="X1474">
            <v>0</v>
          </cell>
        </row>
        <row r="1475">
          <cell r="B1475" t="str">
            <v>Fachmann/-frau für Systemgastronomie (IH)</v>
          </cell>
          <cell r="C1475">
            <v>811</v>
          </cell>
          <cell r="G1475">
            <v>811</v>
          </cell>
          <cell r="H1475" t="str">
            <v>Duales System</v>
          </cell>
          <cell r="I1475" t="str">
            <v>Fachmann/-frau für Systemgastronomie (IH)Duales System</v>
          </cell>
          <cell r="J1475" t="str">
            <v>X</v>
          </cell>
          <cell r="K1475">
            <v>811</v>
          </cell>
          <cell r="L1475">
            <v>81</v>
          </cell>
          <cell r="M1475">
            <v>8</v>
          </cell>
          <cell r="V1475" t="str">
            <v>3B/4A/4B</v>
          </cell>
          <cell r="W1475">
            <v>8</v>
          </cell>
          <cell r="X1475">
            <v>0</v>
          </cell>
        </row>
        <row r="1476">
          <cell r="B1476" t="str">
            <v>Fachgehilfe/-gehilfin im Gastgewerbe (IH)</v>
          </cell>
          <cell r="C1476">
            <v>811</v>
          </cell>
          <cell r="G1476">
            <v>811</v>
          </cell>
          <cell r="H1476" t="str">
            <v>Duales System</v>
          </cell>
          <cell r="I1476" t="str">
            <v>Fachgehilfe/-gehilfin im Gastgewerbe (IH)Duales System</v>
          </cell>
          <cell r="J1476" t="str">
            <v>X</v>
          </cell>
          <cell r="K1476">
            <v>811</v>
          </cell>
          <cell r="L1476">
            <v>81</v>
          </cell>
          <cell r="M1476">
            <v>8</v>
          </cell>
          <cell r="V1476" t="str">
            <v>3B/4A/4B</v>
          </cell>
          <cell r="W1476">
            <v>8</v>
          </cell>
          <cell r="X1476">
            <v>0</v>
          </cell>
        </row>
        <row r="1477">
          <cell r="B1477" t="str">
            <v>Fachkraft im Gastgewerbe (Hw)</v>
          </cell>
          <cell r="C1477">
            <v>811</v>
          </cell>
          <cell r="G1477">
            <v>811</v>
          </cell>
          <cell r="H1477" t="str">
            <v>Duales System</v>
          </cell>
          <cell r="I1477" t="str">
            <v>Fachkraft im Gastgewerbe (Hw)Duales System</v>
          </cell>
          <cell r="J1477" t="str">
            <v>X</v>
          </cell>
          <cell r="K1477">
            <v>811</v>
          </cell>
          <cell r="L1477">
            <v>81</v>
          </cell>
          <cell r="M1477">
            <v>8</v>
          </cell>
          <cell r="V1477" t="str">
            <v>3B/4A/4B</v>
          </cell>
          <cell r="W1477">
            <v>8</v>
          </cell>
          <cell r="X1477">
            <v>0</v>
          </cell>
        </row>
        <row r="1478">
          <cell r="B1478" t="str">
            <v>Fachgehilfe/-gehilfin im Gastgewerbe (Hw)</v>
          </cell>
          <cell r="C1478">
            <v>811</v>
          </cell>
          <cell r="G1478">
            <v>811</v>
          </cell>
          <cell r="H1478" t="str">
            <v>Duales System</v>
          </cell>
          <cell r="I1478" t="str">
            <v>Fachgehilfe/-gehilfin im Gastgewerbe (Hw)Duales System</v>
          </cell>
          <cell r="J1478" t="str">
            <v>X</v>
          </cell>
          <cell r="K1478">
            <v>811</v>
          </cell>
          <cell r="L1478">
            <v>81</v>
          </cell>
          <cell r="M1478">
            <v>8</v>
          </cell>
          <cell r="V1478" t="str">
            <v>3B/4A/4B</v>
          </cell>
          <cell r="W1478">
            <v>8</v>
          </cell>
          <cell r="X1478">
            <v>0</v>
          </cell>
        </row>
        <row r="1479">
          <cell r="B1479" t="str">
            <v>Fachkraft im Gastgewerbe (IH)</v>
          </cell>
          <cell r="C1479">
            <v>811</v>
          </cell>
          <cell r="G1479">
            <v>811</v>
          </cell>
          <cell r="H1479" t="str">
            <v>Duales System</v>
          </cell>
          <cell r="I1479" t="str">
            <v>Fachkraft im Gastgewerbe (IH)Duales System</v>
          </cell>
          <cell r="J1479" t="str">
            <v>X</v>
          </cell>
          <cell r="K1479">
            <v>811</v>
          </cell>
          <cell r="L1479">
            <v>81</v>
          </cell>
          <cell r="M1479">
            <v>8</v>
          </cell>
          <cell r="V1479" t="str">
            <v>3B/4A/4B</v>
          </cell>
          <cell r="W1479">
            <v>8</v>
          </cell>
          <cell r="X1479">
            <v>0</v>
          </cell>
        </row>
        <row r="1480">
          <cell r="B1480" t="str">
            <v>Helfer/in im Gastgewerbe*) (IH)</v>
          </cell>
          <cell r="C1480">
            <v>811</v>
          </cell>
          <cell r="G1480">
            <v>811</v>
          </cell>
          <cell r="H1480" t="str">
            <v>Duales System</v>
          </cell>
          <cell r="I1480" t="str">
            <v>Helfer/in im Gastgewerbe*) (IH)Duales System</v>
          </cell>
          <cell r="J1480" t="str">
            <v>X</v>
          </cell>
          <cell r="K1480">
            <v>811</v>
          </cell>
          <cell r="L1480">
            <v>81</v>
          </cell>
          <cell r="M1480">
            <v>8</v>
          </cell>
          <cell r="V1480" t="str">
            <v>3B/4A/4B</v>
          </cell>
          <cell r="W1480">
            <v>8</v>
          </cell>
          <cell r="X1480">
            <v>0</v>
          </cell>
        </row>
        <row r="1481">
          <cell r="B1481" t="str">
            <v>Haus- und ernährungswirtschaftliche Berufe xxx</v>
          </cell>
          <cell r="C1481" t="str">
            <v>xxx</v>
          </cell>
          <cell r="G1481" t="str">
            <v>xxx</v>
          </cell>
          <cell r="H1481" t="str">
            <v>Duales System</v>
          </cell>
          <cell r="I1481" t="str">
            <v>Haus- und ernährungswirtschaftliche Berufe xxxDuales System</v>
          </cell>
          <cell r="J1481" t="str">
            <v>X</v>
          </cell>
          <cell r="K1481" t="str">
            <v>xxx</v>
          </cell>
          <cell r="L1481">
            <v>0</v>
          </cell>
          <cell r="M1481">
            <v>0</v>
          </cell>
          <cell r="V1481" t="str">
            <v>3B/4A/4B</v>
          </cell>
          <cell r="W1481">
            <v>0</v>
          </cell>
          <cell r="X1481">
            <v>0</v>
          </cell>
        </row>
        <row r="1482">
          <cell r="B1482" t="str">
            <v xml:space="preserve">Publizistische, Übersetzungs-, Bibliotheks- und verwandte Berufe </v>
          </cell>
          <cell r="C1482">
            <v>814</v>
          </cell>
          <cell r="G1482">
            <v>814</v>
          </cell>
          <cell r="H1482" t="str">
            <v>Duales System</v>
          </cell>
          <cell r="I1482" t="str">
            <v>Publizistische, Übersetzungs-, Bibliotheks- und verwandte Berufe Duales System</v>
          </cell>
          <cell r="J1482" t="str">
            <v>X</v>
          </cell>
          <cell r="K1482">
            <v>814</v>
          </cell>
          <cell r="L1482">
            <v>81</v>
          </cell>
          <cell r="M1482">
            <v>8</v>
          </cell>
          <cell r="V1482" t="str">
            <v>3B/4A/4B</v>
          </cell>
          <cell r="W1482">
            <v>8</v>
          </cell>
          <cell r="X1482">
            <v>0</v>
          </cell>
        </row>
        <row r="1483">
          <cell r="B1483" t="str">
            <v>Fachangestellte(r) für Medien- und Informationsdienste (IH)</v>
          </cell>
          <cell r="C1483">
            <v>814</v>
          </cell>
          <cell r="G1483">
            <v>814</v>
          </cell>
          <cell r="H1483" t="str">
            <v>Duales System</v>
          </cell>
          <cell r="I1483" t="str">
            <v>Fachangestellte(r) für Medien- und Informationsdienste (IH)Duales System</v>
          </cell>
          <cell r="J1483" t="str">
            <v>X</v>
          </cell>
          <cell r="K1483">
            <v>814</v>
          </cell>
          <cell r="L1483">
            <v>81</v>
          </cell>
          <cell r="M1483">
            <v>8</v>
          </cell>
          <cell r="V1483" t="str">
            <v>3B/4A/4B</v>
          </cell>
          <cell r="W1483">
            <v>8</v>
          </cell>
          <cell r="X1483">
            <v>0</v>
          </cell>
        </row>
        <row r="1484">
          <cell r="B1484" t="str">
            <v>Fachangestellte(r) für Medien- und Informationsdienste (ÖD)</v>
          </cell>
          <cell r="C1484">
            <v>814</v>
          </cell>
          <cell r="G1484">
            <v>814</v>
          </cell>
          <cell r="H1484" t="str">
            <v>Duales System</v>
          </cell>
          <cell r="I1484" t="str">
            <v>Fachangestellte(r) für Medien- und Informationsdienste (ÖD)Duales System</v>
          </cell>
          <cell r="J1484" t="str">
            <v>X</v>
          </cell>
          <cell r="K1484">
            <v>814</v>
          </cell>
          <cell r="L1484">
            <v>81</v>
          </cell>
          <cell r="M1484">
            <v>8</v>
          </cell>
          <cell r="V1484" t="str">
            <v>3B/4A/4B</v>
          </cell>
          <cell r="W1484">
            <v>8</v>
          </cell>
          <cell r="X1484">
            <v>0</v>
          </cell>
        </row>
        <row r="1485">
          <cell r="B1485" t="str">
            <v>Hauswirtschafter/in (Lw)</v>
          </cell>
          <cell r="C1485">
            <v>814</v>
          </cell>
          <cell r="G1485">
            <v>814</v>
          </cell>
          <cell r="H1485" t="str">
            <v>Duales System</v>
          </cell>
          <cell r="I1485" t="str">
            <v>Hauswirtschafter/in (Lw)Duales System</v>
          </cell>
          <cell r="J1485" t="str">
            <v>X</v>
          </cell>
          <cell r="K1485">
            <v>814</v>
          </cell>
          <cell r="L1485">
            <v>81</v>
          </cell>
          <cell r="M1485">
            <v>8</v>
          </cell>
          <cell r="V1485" t="str">
            <v>3B/4A/4B</v>
          </cell>
          <cell r="W1485">
            <v>8</v>
          </cell>
          <cell r="X1485">
            <v>0</v>
          </cell>
        </row>
        <row r="1486">
          <cell r="B1486" t="str">
            <v>Hauswirtschafter/in (Hausw.)</v>
          </cell>
          <cell r="C1486">
            <v>814</v>
          </cell>
          <cell r="G1486">
            <v>814</v>
          </cell>
          <cell r="H1486" t="str">
            <v>Duales System</v>
          </cell>
          <cell r="I1486" t="str">
            <v>Hauswirtschafter/in (Hausw.)Duales System</v>
          </cell>
          <cell r="J1486" t="str">
            <v>X</v>
          </cell>
          <cell r="K1486">
            <v>814</v>
          </cell>
          <cell r="L1486">
            <v>81</v>
          </cell>
          <cell r="M1486">
            <v>8</v>
          </cell>
          <cell r="V1486" t="str">
            <v>3B/4A/4B</v>
          </cell>
          <cell r="W1486">
            <v>8</v>
          </cell>
          <cell r="X1486">
            <v>0</v>
          </cell>
        </row>
        <row r="1487">
          <cell r="B1487" t="str">
            <v>Hauswirtschafter/in (IH)</v>
          </cell>
          <cell r="C1487">
            <v>814</v>
          </cell>
          <cell r="G1487">
            <v>814</v>
          </cell>
          <cell r="H1487" t="str">
            <v>Duales System</v>
          </cell>
          <cell r="I1487" t="str">
            <v>Hauswirtschafter/in (IH)Duales System</v>
          </cell>
          <cell r="J1487" t="str">
            <v>X</v>
          </cell>
          <cell r="K1487">
            <v>814</v>
          </cell>
          <cell r="L1487">
            <v>81</v>
          </cell>
          <cell r="M1487">
            <v>8</v>
          </cell>
          <cell r="V1487" t="str">
            <v>3B/4A/4B</v>
          </cell>
          <cell r="W1487">
            <v>8</v>
          </cell>
          <cell r="X1487">
            <v>0</v>
          </cell>
        </row>
        <row r="1488">
          <cell r="B1488" t="str">
            <v>Hauswirtschaftshelfer/in*) (Hausw.)</v>
          </cell>
          <cell r="C1488">
            <v>814</v>
          </cell>
          <cell r="G1488">
            <v>814</v>
          </cell>
          <cell r="H1488" t="str">
            <v>Duales System</v>
          </cell>
          <cell r="I1488" t="str">
            <v>Hauswirtschaftshelfer/in*) (Hausw.)Duales System</v>
          </cell>
          <cell r="J1488" t="str">
            <v>X</v>
          </cell>
          <cell r="K1488">
            <v>814</v>
          </cell>
          <cell r="L1488">
            <v>81</v>
          </cell>
          <cell r="M1488">
            <v>8</v>
          </cell>
          <cell r="V1488" t="str">
            <v>3B/4A/4B</v>
          </cell>
          <cell r="W1488">
            <v>8</v>
          </cell>
          <cell r="X1488">
            <v>0</v>
          </cell>
        </row>
        <row r="1489">
          <cell r="B1489" t="str">
            <v>Hauswirtschaftstechnische(r) Betriebshelfer/in*) (Hausw.)</v>
          </cell>
          <cell r="C1489">
            <v>814</v>
          </cell>
          <cell r="G1489">
            <v>814</v>
          </cell>
          <cell r="H1489" t="str">
            <v>Duales System</v>
          </cell>
          <cell r="I1489" t="str">
            <v>Hauswirtschaftstechnische(r) Betriebshelfer/in*) (Hausw.)Duales System</v>
          </cell>
          <cell r="J1489" t="str">
            <v>X</v>
          </cell>
          <cell r="K1489">
            <v>814</v>
          </cell>
          <cell r="L1489">
            <v>81</v>
          </cell>
          <cell r="M1489">
            <v>8</v>
          </cell>
          <cell r="V1489" t="str">
            <v>3B/4A/4B</v>
          </cell>
          <cell r="W1489">
            <v>8</v>
          </cell>
          <cell r="X1489">
            <v>0</v>
          </cell>
        </row>
        <row r="1490">
          <cell r="B1490" t="str">
            <v>Hauswirtschaftstechnische(r) Helfer/in*) (Hausw.)</v>
          </cell>
          <cell r="C1490">
            <v>814</v>
          </cell>
          <cell r="G1490">
            <v>814</v>
          </cell>
          <cell r="H1490" t="str">
            <v>Duales System</v>
          </cell>
          <cell r="I1490" t="str">
            <v>Hauswirtschaftstechnische(r) Helfer/in*) (Hausw.)Duales System</v>
          </cell>
          <cell r="J1490" t="str">
            <v>X</v>
          </cell>
          <cell r="K1490">
            <v>814</v>
          </cell>
          <cell r="L1490">
            <v>81</v>
          </cell>
          <cell r="M1490">
            <v>8</v>
          </cell>
          <cell r="V1490" t="str">
            <v>3B/4A/4B</v>
          </cell>
          <cell r="W1490">
            <v>8</v>
          </cell>
          <cell r="X1490">
            <v>0</v>
          </cell>
        </row>
        <row r="1491">
          <cell r="B1491" t="str">
            <v>Helfer/in in der Hauswirtschaft*) (Hausw.)</v>
          </cell>
          <cell r="C1491">
            <v>814</v>
          </cell>
          <cell r="G1491">
            <v>814</v>
          </cell>
          <cell r="H1491" t="str">
            <v>Duales System</v>
          </cell>
          <cell r="I1491" t="str">
            <v>Helfer/in in der Hauswirtschaft*) (Hausw.)Duales System</v>
          </cell>
          <cell r="J1491" t="str">
            <v>X</v>
          </cell>
          <cell r="K1491">
            <v>814</v>
          </cell>
          <cell r="L1491">
            <v>81</v>
          </cell>
          <cell r="M1491">
            <v>8</v>
          </cell>
          <cell r="V1491" t="str">
            <v>3B/4A/4B</v>
          </cell>
          <cell r="W1491">
            <v>8</v>
          </cell>
          <cell r="X1491">
            <v>0</v>
          </cell>
        </row>
        <row r="1492">
          <cell r="B1492" t="str">
            <v>Hauswirtschaftshelfer/in im städtischen Bereich*) (Hausw.)</v>
          </cell>
          <cell r="C1492">
            <v>814</v>
          </cell>
          <cell r="G1492">
            <v>814</v>
          </cell>
          <cell r="H1492" t="str">
            <v>Duales System</v>
          </cell>
          <cell r="I1492" t="str">
            <v>Hauswirtschaftshelfer/in im städtischen Bereich*) (Hausw.)Duales System</v>
          </cell>
          <cell r="J1492" t="str">
            <v>X</v>
          </cell>
          <cell r="K1492">
            <v>814</v>
          </cell>
          <cell r="L1492">
            <v>81</v>
          </cell>
          <cell r="M1492">
            <v>8</v>
          </cell>
          <cell r="V1492" t="str">
            <v>3B/4A/4B</v>
          </cell>
          <cell r="W1492">
            <v>8</v>
          </cell>
          <cell r="X1492">
            <v>0</v>
          </cell>
        </row>
        <row r="1493">
          <cell r="B1493" t="str">
            <v>Hauswirtschaftshelfer/in*) (IH)</v>
          </cell>
          <cell r="C1493">
            <v>814</v>
          </cell>
          <cell r="G1493">
            <v>814</v>
          </cell>
          <cell r="H1493" t="str">
            <v>Duales System</v>
          </cell>
          <cell r="I1493" t="str">
            <v>Hauswirtschaftshelfer/in*) (IH)Duales System</v>
          </cell>
          <cell r="J1493" t="str">
            <v>X</v>
          </cell>
          <cell r="K1493">
            <v>814</v>
          </cell>
          <cell r="L1493">
            <v>81</v>
          </cell>
          <cell r="M1493">
            <v>8</v>
          </cell>
          <cell r="V1493" t="str">
            <v>3B/4A/4B</v>
          </cell>
          <cell r="W1493">
            <v>8</v>
          </cell>
          <cell r="X1493">
            <v>0</v>
          </cell>
        </row>
        <row r="1494">
          <cell r="B1494" t="str">
            <v>Reinigungs- und Entsorgungsberufe xxx</v>
          </cell>
          <cell r="C1494" t="str">
            <v>xxx</v>
          </cell>
          <cell r="G1494" t="str">
            <v>xxx</v>
          </cell>
          <cell r="H1494" t="str">
            <v>Duales System</v>
          </cell>
          <cell r="I1494" t="str">
            <v>Reinigungs- und Entsorgungsberufe xxxDuales System</v>
          </cell>
          <cell r="J1494" t="str">
            <v>X</v>
          </cell>
          <cell r="K1494" t="str">
            <v>xxx</v>
          </cell>
          <cell r="L1494">
            <v>0</v>
          </cell>
          <cell r="M1494">
            <v>0</v>
          </cell>
          <cell r="V1494" t="str">
            <v>3B/4A/4B</v>
          </cell>
          <cell r="W1494">
            <v>0</v>
          </cell>
          <cell r="X1494">
            <v>0</v>
          </cell>
        </row>
        <row r="1495">
          <cell r="B1495" t="str">
            <v>Textilreiniger/in (IH)</v>
          </cell>
          <cell r="C1495">
            <v>814</v>
          </cell>
          <cell r="G1495">
            <v>814</v>
          </cell>
          <cell r="H1495" t="str">
            <v>Duales System</v>
          </cell>
          <cell r="I1495" t="str">
            <v>Textilreiniger/in (IH)Duales System</v>
          </cell>
          <cell r="J1495" t="str">
            <v>X</v>
          </cell>
          <cell r="K1495">
            <v>814</v>
          </cell>
          <cell r="L1495">
            <v>81</v>
          </cell>
          <cell r="M1495">
            <v>8</v>
          </cell>
          <cell r="V1495" t="str">
            <v>3B/4A/4B</v>
          </cell>
          <cell r="W1495">
            <v>8</v>
          </cell>
          <cell r="X1495">
            <v>0</v>
          </cell>
        </row>
        <row r="1496">
          <cell r="B1496" t="str">
            <v>Textilreiniger/in (Hw)</v>
          </cell>
          <cell r="C1496">
            <v>814</v>
          </cell>
          <cell r="G1496">
            <v>814</v>
          </cell>
          <cell r="H1496" t="str">
            <v>Duales System</v>
          </cell>
          <cell r="I1496" t="str">
            <v>Textilreiniger/in (Hw)Duales System</v>
          </cell>
          <cell r="J1496" t="str">
            <v>X</v>
          </cell>
          <cell r="K1496">
            <v>814</v>
          </cell>
          <cell r="L1496">
            <v>81</v>
          </cell>
          <cell r="M1496">
            <v>8</v>
          </cell>
          <cell r="V1496" t="str">
            <v>3B/4A/4B</v>
          </cell>
          <cell r="W1496">
            <v>8</v>
          </cell>
          <cell r="X1496">
            <v>0</v>
          </cell>
        </row>
        <row r="1497">
          <cell r="B1497" t="str">
            <v>Textilreinigerwerker/in*) (Hw)</v>
          </cell>
          <cell r="C1497">
            <v>814</v>
          </cell>
          <cell r="G1497">
            <v>814</v>
          </cell>
          <cell r="H1497" t="str">
            <v>Duales System</v>
          </cell>
          <cell r="I1497" t="str">
            <v>Textilreinigerwerker/in*) (Hw)Duales System</v>
          </cell>
          <cell r="J1497" t="str">
            <v>X</v>
          </cell>
          <cell r="K1497">
            <v>814</v>
          </cell>
          <cell r="L1497">
            <v>81</v>
          </cell>
          <cell r="M1497">
            <v>8</v>
          </cell>
          <cell r="V1497" t="str">
            <v>3B/4A/4B</v>
          </cell>
          <cell r="W1497">
            <v>8</v>
          </cell>
          <cell r="X1497">
            <v>0</v>
          </cell>
        </row>
        <row r="1498">
          <cell r="B1498" t="str">
            <v>Fachkraft für Textilreinigung*) (IH)</v>
          </cell>
          <cell r="C1498">
            <v>814</v>
          </cell>
          <cell r="G1498">
            <v>814</v>
          </cell>
          <cell r="H1498" t="str">
            <v>Duales System</v>
          </cell>
          <cell r="I1498" t="str">
            <v>Fachkraft für Textilreinigung*) (IH)Duales System</v>
          </cell>
          <cell r="J1498" t="str">
            <v>X</v>
          </cell>
          <cell r="K1498">
            <v>814</v>
          </cell>
          <cell r="L1498">
            <v>81</v>
          </cell>
          <cell r="M1498">
            <v>8</v>
          </cell>
          <cell r="V1498" t="str">
            <v>3B/4A/4B</v>
          </cell>
          <cell r="W1498">
            <v>8</v>
          </cell>
          <cell r="X1498">
            <v>0</v>
          </cell>
        </row>
        <row r="1499">
          <cell r="B1499" t="str">
            <v>Gebäudereiniger/in (Hw)</v>
          </cell>
          <cell r="C1499">
            <v>814</v>
          </cell>
          <cell r="G1499">
            <v>814</v>
          </cell>
          <cell r="H1499" t="str">
            <v>Duales System</v>
          </cell>
          <cell r="I1499" t="str">
            <v>Gebäudereiniger/in (Hw)Duales System</v>
          </cell>
          <cell r="J1499" t="str">
            <v>X</v>
          </cell>
          <cell r="K1499">
            <v>814</v>
          </cell>
          <cell r="L1499">
            <v>81</v>
          </cell>
          <cell r="M1499">
            <v>8</v>
          </cell>
          <cell r="V1499" t="str">
            <v>3B/4A/4B</v>
          </cell>
          <cell r="W1499">
            <v>8</v>
          </cell>
          <cell r="X1499">
            <v>0</v>
          </cell>
        </row>
        <row r="1500">
          <cell r="B1500" t="str">
            <v>Gebäudereinigerwerker/in*) (Hw)</v>
          </cell>
          <cell r="C1500">
            <v>814</v>
          </cell>
          <cell r="G1500">
            <v>814</v>
          </cell>
          <cell r="H1500" t="str">
            <v>Duales System</v>
          </cell>
          <cell r="I1500" t="str">
            <v>Gebäudereinigerwerker/in*) (Hw)Duales System</v>
          </cell>
          <cell r="J1500" t="str">
            <v>X</v>
          </cell>
          <cell r="K1500">
            <v>814</v>
          </cell>
          <cell r="L1500">
            <v>81</v>
          </cell>
          <cell r="M1500">
            <v>8</v>
          </cell>
          <cell r="V1500" t="str">
            <v>3B/4A/4B</v>
          </cell>
          <cell r="W1500">
            <v>8</v>
          </cell>
          <cell r="X1500">
            <v>0</v>
          </cell>
        </row>
        <row r="1501">
          <cell r="B1501" t="str">
            <v>Fachhelfer/in für Reinigungstechnik*) (Hw)</v>
          </cell>
          <cell r="C1501">
            <v>814</v>
          </cell>
          <cell r="G1501">
            <v>814</v>
          </cell>
          <cell r="H1501" t="str">
            <v>Duales System</v>
          </cell>
          <cell r="I1501" t="str">
            <v>Fachhelfer/in für Reinigungstechnik*) (Hw)Duales System</v>
          </cell>
          <cell r="J1501" t="str">
            <v>X</v>
          </cell>
          <cell r="K1501">
            <v>814</v>
          </cell>
          <cell r="L1501">
            <v>81</v>
          </cell>
          <cell r="M1501">
            <v>8</v>
          </cell>
          <cell r="V1501" t="str">
            <v>3B/4A/4B</v>
          </cell>
          <cell r="W1501">
            <v>8</v>
          </cell>
          <cell r="X1501">
            <v>0</v>
          </cell>
        </row>
        <row r="1502">
          <cell r="B1502" t="str">
            <v>Ver- und Entsorger/in (IH)</v>
          </cell>
          <cell r="C1502">
            <v>850</v>
          </cell>
          <cell r="G1502">
            <v>850</v>
          </cell>
          <cell r="H1502" t="str">
            <v>Duales System</v>
          </cell>
          <cell r="I1502" t="str">
            <v>Ver- und Entsorger/in (IH)Duales System</v>
          </cell>
          <cell r="J1502" t="str">
            <v>X</v>
          </cell>
          <cell r="K1502">
            <v>850</v>
          </cell>
          <cell r="L1502">
            <v>85</v>
          </cell>
          <cell r="M1502">
            <v>8</v>
          </cell>
          <cell r="V1502" t="str">
            <v>3B/4A/4B</v>
          </cell>
          <cell r="W1502">
            <v>8</v>
          </cell>
          <cell r="X1502">
            <v>0</v>
          </cell>
        </row>
        <row r="1503">
          <cell r="B1503" t="str">
            <v>Ver- und Entsorger/in (ÖD)</v>
          </cell>
          <cell r="C1503">
            <v>850</v>
          </cell>
          <cell r="G1503">
            <v>850</v>
          </cell>
          <cell r="H1503" t="str">
            <v>Duales System</v>
          </cell>
          <cell r="I1503" t="str">
            <v>Ver- und Entsorger/in (ÖD)Duales System</v>
          </cell>
          <cell r="J1503" t="str">
            <v>X</v>
          </cell>
          <cell r="K1503">
            <v>850</v>
          </cell>
          <cell r="L1503">
            <v>85</v>
          </cell>
          <cell r="M1503">
            <v>8</v>
          </cell>
          <cell r="V1503" t="str">
            <v>3B/4A/4B</v>
          </cell>
          <cell r="W1503">
            <v>8</v>
          </cell>
          <cell r="X1503">
            <v>0</v>
          </cell>
        </row>
        <row r="1504">
          <cell r="B1504" t="str">
            <v>Fachkraft für Kreislauf- und Abfallwirtschaft (IH)</v>
          </cell>
          <cell r="C1504">
            <v>850</v>
          </cell>
          <cell r="G1504">
            <v>850</v>
          </cell>
          <cell r="H1504" t="str">
            <v>Duales System</v>
          </cell>
          <cell r="I1504" t="str">
            <v>Fachkraft für Kreislauf- und Abfallwirtschaft (IH)Duales System</v>
          </cell>
          <cell r="J1504" t="str">
            <v>X</v>
          </cell>
          <cell r="K1504">
            <v>850</v>
          </cell>
          <cell r="L1504">
            <v>85</v>
          </cell>
          <cell r="M1504">
            <v>8</v>
          </cell>
          <cell r="V1504" t="str">
            <v>3B/4A/4B</v>
          </cell>
          <cell r="W1504">
            <v>8</v>
          </cell>
          <cell r="X1504">
            <v>0</v>
          </cell>
        </row>
        <row r="1505">
          <cell r="B1505" t="str">
            <v>Fachkraft für Kreislauf- und Abfallwirtschaft (ÖD)</v>
          </cell>
          <cell r="C1505">
            <v>850</v>
          </cell>
          <cell r="G1505">
            <v>850</v>
          </cell>
          <cell r="H1505" t="str">
            <v>Duales System</v>
          </cell>
          <cell r="I1505" t="str">
            <v>Fachkraft für Kreislauf- und Abfallwirtschaft (ÖD)Duales System</v>
          </cell>
          <cell r="J1505" t="str">
            <v>X</v>
          </cell>
          <cell r="K1505">
            <v>850</v>
          </cell>
          <cell r="L1505">
            <v>85</v>
          </cell>
          <cell r="M1505">
            <v>8</v>
          </cell>
          <cell r="V1505" t="str">
            <v>3B/4A/4B</v>
          </cell>
          <cell r="W1505">
            <v>8</v>
          </cell>
          <cell r="X1505">
            <v>0</v>
          </cell>
        </row>
        <row r="1506">
          <cell r="B1506" t="str">
            <v>Fachkraft für Kreislauf- und Abfallwirtschaft (Hw)</v>
          </cell>
          <cell r="C1506">
            <v>850</v>
          </cell>
          <cell r="G1506">
            <v>850</v>
          </cell>
          <cell r="H1506" t="str">
            <v>Duales System</v>
          </cell>
          <cell r="I1506" t="str">
            <v>Fachkraft für Kreislauf- und Abfallwirtschaft (Hw)Duales System</v>
          </cell>
          <cell r="J1506" t="str">
            <v>X</v>
          </cell>
          <cell r="K1506">
            <v>850</v>
          </cell>
          <cell r="L1506">
            <v>85</v>
          </cell>
          <cell r="M1506">
            <v>8</v>
          </cell>
          <cell r="V1506" t="str">
            <v>3B/4A/4B</v>
          </cell>
          <cell r="W1506">
            <v>8</v>
          </cell>
          <cell r="X1506">
            <v>0</v>
          </cell>
        </row>
        <row r="1507">
          <cell r="B1507" t="str">
            <v>Fachkraft für Abwassertechnik (IH)</v>
          </cell>
          <cell r="C1507">
            <v>850</v>
          </cell>
          <cell r="G1507">
            <v>850</v>
          </cell>
          <cell r="H1507" t="str">
            <v>Duales System</v>
          </cell>
          <cell r="I1507" t="str">
            <v>Fachkraft für Abwassertechnik (IH)Duales System</v>
          </cell>
          <cell r="J1507" t="str">
            <v>X</v>
          </cell>
          <cell r="K1507">
            <v>850</v>
          </cell>
          <cell r="L1507">
            <v>85</v>
          </cell>
          <cell r="M1507">
            <v>8</v>
          </cell>
          <cell r="V1507" t="str">
            <v>3B/4A/4B</v>
          </cell>
          <cell r="W1507">
            <v>8</v>
          </cell>
          <cell r="X1507">
            <v>0</v>
          </cell>
        </row>
        <row r="1508">
          <cell r="B1508" t="str">
            <v>Fachkraft für Abwassertechnik (ÖD)</v>
          </cell>
          <cell r="C1508">
            <v>850</v>
          </cell>
          <cell r="G1508">
            <v>850</v>
          </cell>
          <cell r="H1508" t="str">
            <v>Duales System</v>
          </cell>
          <cell r="I1508" t="str">
            <v>Fachkraft für Abwassertechnik (ÖD)Duales System</v>
          </cell>
          <cell r="J1508" t="str">
            <v>X</v>
          </cell>
          <cell r="K1508">
            <v>850</v>
          </cell>
          <cell r="L1508">
            <v>85</v>
          </cell>
          <cell r="M1508">
            <v>8</v>
          </cell>
          <cell r="V1508" t="str">
            <v>3B/4A/4B</v>
          </cell>
          <cell r="W1508">
            <v>8</v>
          </cell>
          <cell r="X1508">
            <v>0</v>
          </cell>
        </row>
        <row r="1509">
          <cell r="B1509" t="str">
            <v>Fachkraft für Rohr-, Kanal- und Industrieservice (IH)</v>
          </cell>
          <cell r="C1509">
            <v>850</v>
          </cell>
          <cell r="G1509">
            <v>850</v>
          </cell>
          <cell r="H1509" t="str">
            <v>Duales System</v>
          </cell>
          <cell r="I1509" t="str">
            <v>Fachkraft für Rohr-, Kanal- und Industrieservice (IH)Duales System</v>
          </cell>
          <cell r="J1509" t="str">
            <v>X</v>
          </cell>
          <cell r="K1509">
            <v>850</v>
          </cell>
          <cell r="L1509">
            <v>85</v>
          </cell>
          <cell r="M1509">
            <v>8</v>
          </cell>
          <cell r="V1509" t="str">
            <v>3B/4A/4B</v>
          </cell>
          <cell r="W1509">
            <v>8</v>
          </cell>
          <cell r="X1509">
            <v>0</v>
          </cell>
        </row>
        <row r="1510">
          <cell r="B1510" t="str">
            <v>Fachkraft für Rohr-, Kanal- und Industrieservice (Hw)</v>
          </cell>
          <cell r="C1510">
            <v>850</v>
          </cell>
          <cell r="G1510">
            <v>850</v>
          </cell>
          <cell r="H1510" t="str">
            <v>Duales System</v>
          </cell>
          <cell r="I1510" t="str">
            <v>Fachkraft für Rohr-, Kanal- und Industrieservice (Hw)Duales System</v>
          </cell>
          <cell r="J1510" t="str">
            <v>X</v>
          </cell>
          <cell r="K1510">
            <v>850</v>
          </cell>
          <cell r="L1510">
            <v>85</v>
          </cell>
          <cell r="M1510">
            <v>8</v>
          </cell>
          <cell r="V1510" t="str">
            <v>3B/4A/4B</v>
          </cell>
          <cell r="W1510">
            <v>8</v>
          </cell>
          <cell r="X1510">
            <v>0</v>
          </cell>
        </row>
        <row r="1511">
          <cell r="B1511" t="str">
            <v>Fachkraft für Rohr-, Kanal- und Industrieservice (ÖD)</v>
          </cell>
          <cell r="C1511">
            <v>850</v>
          </cell>
          <cell r="G1511">
            <v>850</v>
          </cell>
          <cell r="H1511" t="str">
            <v>Duales System</v>
          </cell>
          <cell r="I1511" t="str">
            <v>Fachkraft für Rohr-, Kanal- und Industrieservice (ÖD)Duales System</v>
          </cell>
          <cell r="J1511" t="str">
            <v>X</v>
          </cell>
          <cell r="K1511">
            <v>850</v>
          </cell>
          <cell r="L1511">
            <v>85</v>
          </cell>
          <cell r="M1511">
            <v>8</v>
          </cell>
          <cell r="V1511" t="str">
            <v>3B/4A/4B</v>
          </cell>
          <cell r="W1511">
            <v>8</v>
          </cell>
          <cell r="X1511">
            <v>0</v>
          </cell>
        </row>
        <row r="1512">
          <cell r="B1512" t="str">
            <v>Fahrzeugpfleger/in*) (IH)</v>
          </cell>
          <cell r="G1512">
            <v>814</v>
          </cell>
          <cell r="H1512" t="str">
            <v>Duales System</v>
          </cell>
          <cell r="I1512" t="str">
            <v>Fahrzeugpfleger/in*) (IH)Duales System</v>
          </cell>
          <cell r="J1512" t="str">
            <v>X</v>
          </cell>
          <cell r="K1512">
            <v>814</v>
          </cell>
          <cell r="L1512">
            <v>81</v>
          </cell>
          <cell r="M1512">
            <v>8</v>
          </cell>
          <cell r="V1512" t="str">
            <v>3B/4A/4B</v>
          </cell>
          <cell r="W1512">
            <v>8</v>
          </cell>
          <cell r="X1512">
            <v>0</v>
          </cell>
        </row>
        <row r="1513">
          <cell r="B1513" t="str">
            <v>Fahrzeugpfleger/in*) (Hw)</v>
          </cell>
          <cell r="G1513">
            <v>814</v>
          </cell>
          <cell r="H1513" t="str">
            <v>Duales System</v>
          </cell>
          <cell r="I1513" t="str">
            <v>Fahrzeugpfleger/in*) (Hw)Duales System</v>
          </cell>
          <cell r="J1513" t="str">
            <v>X</v>
          </cell>
          <cell r="K1513">
            <v>814</v>
          </cell>
          <cell r="L1513">
            <v>81</v>
          </cell>
          <cell r="M1513">
            <v>8</v>
          </cell>
          <cell r="V1513" t="str">
            <v>3B/4A/4B</v>
          </cell>
          <cell r="W1513">
            <v>8</v>
          </cell>
          <cell r="X1513">
            <v>0</v>
          </cell>
        </row>
        <row r="1514">
          <cell r="B1514" t="str">
            <v>Fahrzeugpfleger/in*)</v>
          </cell>
          <cell r="C1514">
            <v>814</v>
          </cell>
          <cell r="G1514">
            <v>814</v>
          </cell>
          <cell r="H1514" t="str">
            <v>Duales System</v>
          </cell>
          <cell r="I1514" t="str">
            <v>Fahrzeugpfleger/in*)Duales System</v>
          </cell>
          <cell r="J1514" t="str">
            <v>X</v>
          </cell>
          <cell r="K1514">
            <v>814</v>
          </cell>
          <cell r="L1514">
            <v>81</v>
          </cell>
          <cell r="M1514">
            <v>8</v>
          </cell>
          <cell r="V1514" t="str">
            <v>3B/4A/4B</v>
          </cell>
          <cell r="W1514">
            <v>8</v>
          </cell>
          <cell r="X1514">
            <v>0</v>
          </cell>
        </row>
        <row r="1515">
          <cell r="B1515" t="str">
            <v>Recycling-Werker/in*) (IH)</v>
          </cell>
          <cell r="C1515">
            <v>850</v>
          </cell>
          <cell r="G1515">
            <v>850</v>
          </cell>
          <cell r="H1515" t="str">
            <v>Duales System</v>
          </cell>
          <cell r="I1515" t="str">
            <v>Recycling-Werker/in*) (IH)Duales System</v>
          </cell>
          <cell r="J1515" t="str">
            <v>X</v>
          </cell>
          <cell r="K1515">
            <v>850</v>
          </cell>
          <cell r="L1515">
            <v>85</v>
          </cell>
          <cell r="M1515">
            <v>8</v>
          </cell>
          <cell r="V1515" t="str">
            <v>3B/4A/4B</v>
          </cell>
          <cell r="W1515">
            <v>8</v>
          </cell>
          <cell r="X1515">
            <v>0</v>
          </cell>
        </row>
        <row r="1516">
          <cell r="B1516" t="str">
            <v>Sonstige (Hw)</v>
          </cell>
          <cell r="C1516">
            <v>850</v>
          </cell>
          <cell r="G1516">
            <v>999</v>
          </cell>
          <cell r="H1516" t="str">
            <v>Duales System</v>
          </cell>
          <cell r="I1516" t="str">
            <v>Sonstige (Hw)Duales System</v>
          </cell>
          <cell r="J1516" t="str">
            <v>X</v>
          </cell>
          <cell r="K1516">
            <v>850</v>
          </cell>
          <cell r="L1516">
            <v>85</v>
          </cell>
          <cell r="M1516">
            <v>8</v>
          </cell>
          <cell r="V1516" t="str">
            <v>3B/4A/4B</v>
          </cell>
          <cell r="W1516">
            <v>8</v>
          </cell>
          <cell r="X1516">
            <v>0</v>
          </cell>
        </row>
        <row r="1517">
          <cell r="B1517" t="str">
            <v>Beamtenausbildung mittlerer Dienst</v>
          </cell>
        </row>
        <row r="1518">
          <cell r="B1518" t="str">
            <v>Politische Führung</v>
          </cell>
          <cell r="G1518">
            <v>345</v>
          </cell>
          <cell r="H1518" t="str">
            <v>Mittlerer Dienst</v>
          </cell>
          <cell r="I1518" t="str">
            <v>Politische FührungMittlerer Dienst</v>
          </cell>
          <cell r="J1518" t="str">
            <v>X</v>
          </cell>
          <cell r="K1518">
            <v>345</v>
          </cell>
          <cell r="L1518">
            <v>34</v>
          </cell>
          <cell r="M1518">
            <v>3</v>
          </cell>
          <cell r="V1518" t="str">
            <v>3B/4A/4B</v>
          </cell>
          <cell r="W1518">
            <v>3</v>
          </cell>
          <cell r="X1518">
            <v>0</v>
          </cell>
        </row>
        <row r="1519">
          <cell r="B1519" t="str">
            <v>Innere Verwaltung</v>
          </cell>
          <cell r="G1519">
            <v>345</v>
          </cell>
          <cell r="H1519" t="str">
            <v>Mittlerer Dienst</v>
          </cell>
          <cell r="I1519" t="str">
            <v>Innere VerwaltungMittlerer Dienst</v>
          </cell>
          <cell r="J1519" t="str">
            <v>X</v>
          </cell>
          <cell r="K1519">
            <v>345</v>
          </cell>
          <cell r="L1519">
            <v>34</v>
          </cell>
          <cell r="M1519">
            <v>3</v>
          </cell>
          <cell r="V1519" t="str">
            <v>3B/4A/4B</v>
          </cell>
          <cell r="W1519">
            <v>3</v>
          </cell>
          <cell r="X1519">
            <v>0</v>
          </cell>
        </row>
        <row r="1520">
          <cell r="B1520" t="str">
            <v>Statistischer Dienst</v>
          </cell>
          <cell r="G1520">
            <v>460</v>
          </cell>
          <cell r="H1520" t="str">
            <v>Mittlerer Dienst</v>
          </cell>
          <cell r="I1520" t="str">
            <v>Statistischer DienstMittlerer Dienst</v>
          </cell>
          <cell r="J1520" t="str">
            <v>X</v>
          </cell>
          <cell r="K1520">
            <v>460</v>
          </cell>
          <cell r="L1520">
            <v>46</v>
          </cell>
          <cell r="M1520">
            <v>4</v>
          </cell>
          <cell r="V1520" t="str">
            <v>3B/4A/4B</v>
          </cell>
          <cell r="W1520">
            <v>46</v>
          </cell>
          <cell r="X1520">
            <v>0</v>
          </cell>
        </row>
        <row r="1521">
          <cell r="B1521" t="str">
            <v>Hochbauverwaltung</v>
          </cell>
          <cell r="G1521">
            <v>581</v>
          </cell>
          <cell r="H1521" t="str">
            <v>Mittlerer Dienst</v>
          </cell>
          <cell r="I1521" t="str">
            <v>HochbauverwaltungMittlerer Dienst</v>
          </cell>
          <cell r="J1521" t="str">
            <v>X</v>
          </cell>
          <cell r="K1521">
            <v>581</v>
          </cell>
          <cell r="L1521">
            <v>58</v>
          </cell>
          <cell r="M1521">
            <v>5</v>
          </cell>
          <cell r="V1521" t="str">
            <v>3B/4A/4B</v>
          </cell>
          <cell r="W1521">
            <v>5</v>
          </cell>
          <cell r="X1521">
            <v>0</v>
          </cell>
        </row>
        <row r="1522">
          <cell r="B1522" t="str">
            <v>Verteidigung (nur Bund)</v>
          </cell>
          <cell r="G1522">
            <v>863</v>
          </cell>
          <cell r="H1522" t="str">
            <v>Mittlerer Dienst</v>
          </cell>
          <cell r="I1522" t="str">
            <v>Verteidigung (nur Bund)Mittlerer Dienst</v>
          </cell>
          <cell r="J1522" t="str">
            <v>X</v>
          </cell>
          <cell r="K1522">
            <v>863</v>
          </cell>
          <cell r="L1522">
            <v>86</v>
          </cell>
          <cell r="M1522">
            <v>8</v>
          </cell>
          <cell r="V1522" t="str">
            <v>3B/4A/4B</v>
          </cell>
          <cell r="W1522">
            <v>8</v>
          </cell>
          <cell r="X1522">
            <v>0</v>
          </cell>
        </row>
        <row r="1523">
          <cell r="B1523" t="str">
            <v>Bundesgrenzschutz</v>
          </cell>
          <cell r="G1523">
            <v>861</v>
          </cell>
          <cell r="H1523" t="str">
            <v>Mittlerer Dienst</v>
          </cell>
          <cell r="I1523" t="str">
            <v>BundesgrenzschutzMittlerer Dienst</v>
          </cell>
          <cell r="J1523" t="str">
            <v>X</v>
          </cell>
          <cell r="K1523">
            <v>861</v>
          </cell>
          <cell r="L1523">
            <v>86</v>
          </cell>
          <cell r="M1523">
            <v>8</v>
          </cell>
          <cell r="V1523" t="str">
            <v>3B/4A/4B</v>
          </cell>
          <cell r="W1523">
            <v>8</v>
          </cell>
          <cell r="X1523">
            <v>0</v>
          </cell>
        </row>
        <row r="1524">
          <cell r="B1524" t="str">
            <v>Polizei</v>
          </cell>
          <cell r="G1524">
            <v>861</v>
          </cell>
          <cell r="H1524" t="str">
            <v>Mittlerer Dienst</v>
          </cell>
          <cell r="I1524" t="str">
            <v>PolizeiMittlerer Dienst</v>
          </cell>
          <cell r="J1524" t="str">
            <v>X</v>
          </cell>
          <cell r="K1524">
            <v>861</v>
          </cell>
          <cell r="L1524">
            <v>86</v>
          </cell>
          <cell r="M1524">
            <v>8</v>
          </cell>
          <cell r="V1524" t="str">
            <v>3B/4A/4B</v>
          </cell>
          <cell r="W1524">
            <v>8</v>
          </cell>
          <cell r="X1524">
            <v>0</v>
          </cell>
        </row>
        <row r="1525">
          <cell r="B1525" t="str">
            <v>Oeffentliche Ordnung (nur Stadtstaaten)</v>
          </cell>
          <cell r="G1525">
            <v>861</v>
          </cell>
          <cell r="H1525" t="str">
            <v>Mittlerer Dienst</v>
          </cell>
          <cell r="I1525" t="str">
            <v>Oeffentliche Ordnung (nur Stadtstaaten)Mittlerer Dienst</v>
          </cell>
          <cell r="J1525" t="str">
            <v>X</v>
          </cell>
          <cell r="K1525">
            <v>861</v>
          </cell>
          <cell r="L1525">
            <v>86</v>
          </cell>
          <cell r="M1525">
            <v>8</v>
          </cell>
          <cell r="V1525" t="str">
            <v>3B/4A/4B</v>
          </cell>
          <cell r="W1525">
            <v>8</v>
          </cell>
          <cell r="X1525">
            <v>0</v>
          </cell>
        </row>
        <row r="1526">
          <cell r="B1526" t="str">
            <v>Brandschutz</v>
          </cell>
          <cell r="G1526">
            <v>861</v>
          </cell>
          <cell r="H1526" t="str">
            <v>Mittlerer Dienst</v>
          </cell>
          <cell r="I1526" t="str">
            <v>BrandschutzMittlerer Dienst</v>
          </cell>
          <cell r="J1526" t="str">
            <v>X</v>
          </cell>
          <cell r="K1526">
            <v>861</v>
          </cell>
          <cell r="L1526">
            <v>86</v>
          </cell>
          <cell r="M1526">
            <v>8</v>
          </cell>
          <cell r="V1526" t="str">
            <v>3B/4A/4B</v>
          </cell>
          <cell r="W1526">
            <v>8</v>
          </cell>
          <cell r="X1526">
            <v>0</v>
          </cell>
        </row>
        <row r="1527">
          <cell r="B1527" t="str">
            <v xml:space="preserve">Jugendsozialarbeit und
erzieh. Kinder-und Jugenschutz  </v>
          </cell>
          <cell r="G1527">
            <v>761</v>
          </cell>
          <cell r="H1527" t="str">
            <v>Mittlerer Dienst</v>
          </cell>
          <cell r="I1527" t="str">
            <v>Jugendsozialarbeit und
erzieh. Kinder-und Jugenschutz  Mittlerer Dienst</v>
          </cell>
          <cell r="J1527" t="str">
            <v>X</v>
          </cell>
          <cell r="K1527">
            <v>761</v>
          </cell>
          <cell r="L1527">
            <v>76</v>
          </cell>
          <cell r="M1527">
            <v>7</v>
          </cell>
          <cell r="V1527" t="str">
            <v>3B/4A/4B</v>
          </cell>
          <cell r="W1527">
            <v>7</v>
          </cell>
          <cell r="X1527">
            <v>0</v>
          </cell>
        </row>
        <row r="1528">
          <cell r="B1528" t="str">
            <v>Katastrophenschutz</v>
          </cell>
          <cell r="G1528">
            <v>861</v>
          </cell>
          <cell r="H1528" t="str">
            <v>Mittlerer Dienst</v>
          </cell>
          <cell r="I1528" t="str">
            <v>KatastrophenschutzMittlerer Dienst</v>
          </cell>
          <cell r="J1528" t="str">
            <v>X</v>
          </cell>
          <cell r="K1528">
            <v>861</v>
          </cell>
          <cell r="L1528">
            <v>86</v>
          </cell>
          <cell r="M1528">
            <v>8</v>
          </cell>
          <cell r="V1528" t="str">
            <v>3B/4A/4B</v>
          </cell>
          <cell r="W1528">
            <v>8</v>
          </cell>
          <cell r="X1528">
            <v>0</v>
          </cell>
        </row>
        <row r="1529">
          <cell r="B1529" t="str">
            <v>Rechtsschutz</v>
          </cell>
          <cell r="G1529">
            <v>380</v>
          </cell>
          <cell r="H1529" t="str">
            <v>Mittlerer Dienst</v>
          </cell>
          <cell r="I1529" t="str">
            <v>RechtsschutzMittlerer Dienst</v>
          </cell>
          <cell r="J1529" t="str">
            <v>X</v>
          </cell>
          <cell r="K1529">
            <v>380</v>
          </cell>
          <cell r="L1529">
            <v>38</v>
          </cell>
          <cell r="M1529">
            <v>3</v>
          </cell>
          <cell r="V1529" t="str">
            <v>3B/4A/4B</v>
          </cell>
          <cell r="W1529">
            <v>3</v>
          </cell>
          <cell r="X1529">
            <v>0</v>
          </cell>
        </row>
        <row r="1530">
          <cell r="B1530" t="str">
            <v>Finanzverwaltung</v>
          </cell>
          <cell r="G1530">
            <v>344</v>
          </cell>
          <cell r="H1530" t="str">
            <v>Mittlerer Dienst</v>
          </cell>
          <cell r="I1530" t="str">
            <v>FinanzverwaltungMittlerer Dienst</v>
          </cell>
          <cell r="J1530" t="str">
            <v>X</v>
          </cell>
          <cell r="K1530">
            <v>344</v>
          </cell>
          <cell r="L1530">
            <v>34</v>
          </cell>
          <cell r="M1530">
            <v>3</v>
          </cell>
          <cell r="V1530" t="str">
            <v>3B/4A/4B</v>
          </cell>
          <cell r="W1530">
            <v>3</v>
          </cell>
          <cell r="X1530">
            <v>0</v>
          </cell>
        </row>
        <row r="1531">
          <cell r="B1531" t="str">
            <v>Allgemeine und berufliche Schulen</v>
          </cell>
          <cell r="G1531">
            <v>345</v>
          </cell>
          <cell r="H1531" t="str">
            <v>Mittlerer Dienst</v>
          </cell>
          <cell r="I1531" t="str">
            <v>Allgemeine und berufliche SchulenMittlerer Dienst</v>
          </cell>
          <cell r="J1531" t="str">
            <v>X</v>
          </cell>
          <cell r="K1531">
            <v>345</v>
          </cell>
          <cell r="L1531">
            <v>34</v>
          </cell>
          <cell r="M1531">
            <v>3</v>
          </cell>
          <cell r="V1531" t="str">
            <v>3B/4A/4B</v>
          </cell>
          <cell r="W1531">
            <v>3</v>
          </cell>
          <cell r="X1531">
            <v>0</v>
          </cell>
        </row>
        <row r="1532">
          <cell r="B1532" t="str">
            <v>Hochschulen</v>
          </cell>
          <cell r="G1532">
            <v>345</v>
          </cell>
          <cell r="H1532" t="str">
            <v>Mittlerer Dienst</v>
          </cell>
          <cell r="I1532" t="str">
            <v>HochschulenMittlerer Dienst</v>
          </cell>
          <cell r="J1532" t="str">
            <v>X</v>
          </cell>
          <cell r="K1532">
            <v>345</v>
          </cell>
          <cell r="L1532">
            <v>34</v>
          </cell>
          <cell r="M1532">
            <v>3</v>
          </cell>
          <cell r="V1532" t="str">
            <v>3B/4A/4B</v>
          </cell>
          <cell r="W1532">
            <v>3</v>
          </cell>
          <cell r="X1532">
            <v>0</v>
          </cell>
        </row>
        <row r="1533">
          <cell r="B1533" t="str">
            <v>Sonstiges Bildungswesen</v>
          </cell>
          <cell r="G1533">
            <v>346</v>
          </cell>
          <cell r="H1533" t="str">
            <v>Mittlerer Dienst</v>
          </cell>
          <cell r="I1533" t="str">
            <v>Sonstiges BildungswesenMittlerer Dienst</v>
          </cell>
          <cell r="J1533" t="str">
            <v>X</v>
          </cell>
          <cell r="K1533">
            <v>346</v>
          </cell>
          <cell r="L1533">
            <v>34</v>
          </cell>
          <cell r="M1533">
            <v>3</v>
          </cell>
          <cell r="V1533" t="str">
            <v>3B/4A/4B</v>
          </cell>
          <cell r="W1533">
            <v>3</v>
          </cell>
          <cell r="X1533">
            <v>0</v>
          </cell>
        </row>
        <row r="1534">
          <cell r="B1534" t="str">
            <v>Wissenschaft, Forschung, Entwicklung außerhalb der Hochschulen (ohne Wehrforschung und wehrtechnische Entwicklung, vgl. Funktion 036)</v>
          </cell>
          <cell r="G1534">
            <v>345</v>
          </cell>
          <cell r="H1534" t="str">
            <v>Mittlerer Dienst</v>
          </cell>
          <cell r="I1534" t="str">
            <v>Wissenschaft, Forschung, Entwicklung außerhalb der Hochschulen (ohne Wehrforschung und wehrtechnische Entwicklung, vgl. Funktion 036)Mittlerer Dienst</v>
          </cell>
          <cell r="J1534" t="str">
            <v>X</v>
          </cell>
          <cell r="K1534">
            <v>345</v>
          </cell>
          <cell r="L1534">
            <v>34</v>
          </cell>
          <cell r="M1534">
            <v>3</v>
          </cell>
          <cell r="V1534" t="str">
            <v>3B/4A/4B</v>
          </cell>
          <cell r="W1534">
            <v>3</v>
          </cell>
          <cell r="X1534">
            <v>0</v>
          </cell>
        </row>
        <row r="1535">
          <cell r="B1535" t="str">
            <v>Kultureinrichtungen (einschliesslich Kulturverwaltung)</v>
          </cell>
          <cell r="G1535">
            <v>345</v>
          </cell>
          <cell r="H1535" t="str">
            <v>Mittlerer Dienst</v>
          </cell>
          <cell r="I1535" t="str">
            <v>Kultureinrichtungen (einschliesslich Kulturverwaltung)Mittlerer Dienst</v>
          </cell>
          <cell r="J1535" t="str">
            <v>X</v>
          </cell>
          <cell r="K1535">
            <v>345</v>
          </cell>
          <cell r="L1535">
            <v>34</v>
          </cell>
          <cell r="M1535">
            <v>3</v>
          </cell>
          <cell r="V1535" t="str">
            <v>3B/4A/4B</v>
          </cell>
          <cell r="W1535">
            <v>3</v>
          </cell>
          <cell r="X1535">
            <v>0</v>
          </cell>
        </row>
        <row r="1536">
          <cell r="B1536" t="str">
            <v>Soziale Sicherung, soziale Kriegsfolgeaufgaben, Wiedergutmachung</v>
          </cell>
          <cell r="G1536">
            <v>343</v>
          </cell>
          <cell r="H1536" t="str">
            <v>Mittlerer Dienst</v>
          </cell>
          <cell r="I1536" t="str">
            <v>Soziale Sicherung, soziale Kriegsfolgeaufgaben, WiedergutmachungMittlerer Dienst</v>
          </cell>
          <cell r="J1536" t="str">
            <v>X</v>
          </cell>
          <cell r="K1536">
            <v>343</v>
          </cell>
          <cell r="L1536">
            <v>34</v>
          </cell>
          <cell r="M1536">
            <v>3</v>
          </cell>
          <cell r="V1536" t="str">
            <v>3B/4A/4B</v>
          </cell>
          <cell r="W1536">
            <v>3</v>
          </cell>
          <cell r="X1536">
            <v>0</v>
          </cell>
        </row>
        <row r="1537">
          <cell r="B1537" t="str">
            <v>Gesundheit, Umwelt, Sport und Erholung</v>
          </cell>
          <cell r="G1537">
            <v>813</v>
          </cell>
          <cell r="H1537" t="str">
            <v>Mittlerer Dienst</v>
          </cell>
          <cell r="I1537" t="str">
            <v>Gesundheit, Umwelt, Sport und ErholungMittlerer Dienst</v>
          </cell>
          <cell r="J1537" t="str">
            <v>X</v>
          </cell>
          <cell r="K1537">
            <v>813</v>
          </cell>
          <cell r="L1537">
            <v>81</v>
          </cell>
          <cell r="M1537">
            <v>8</v>
          </cell>
          <cell r="V1537" t="str">
            <v>3B/4A/4B</v>
          </cell>
          <cell r="W1537">
            <v>8</v>
          </cell>
          <cell r="X1537">
            <v>0</v>
          </cell>
        </row>
        <row r="1538">
          <cell r="B1538" t="str">
            <v>Wohnungswesen, Staedtebau, Raumordnung und kommunale Gemeinschaftsdienste</v>
          </cell>
          <cell r="G1538">
            <v>345</v>
          </cell>
          <cell r="H1538" t="str">
            <v>Mittlerer Dienst</v>
          </cell>
          <cell r="I1538" t="str">
            <v>Wohnungswesen, Staedtebau, Raumordnung und kommunale GemeinschaftsdiensteMittlerer Dienst</v>
          </cell>
          <cell r="J1538" t="str">
            <v>X</v>
          </cell>
          <cell r="K1538">
            <v>345</v>
          </cell>
          <cell r="L1538">
            <v>34</v>
          </cell>
          <cell r="M1538">
            <v>3</v>
          </cell>
          <cell r="V1538" t="str">
            <v>3B/4A/4B</v>
          </cell>
          <cell r="W1538">
            <v>3</v>
          </cell>
          <cell r="X1538">
            <v>0</v>
          </cell>
        </row>
        <row r="1539">
          <cell r="B1539" t="str">
            <v>Ernaehrung, Landwirtschaft und Forsten</v>
          </cell>
          <cell r="G1539">
            <v>621</v>
          </cell>
          <cell r="H1539" t="str">
            <v>Mittlerer Dienst</v>
          </cell>
          <cell r="I1539" t="str">
            <v>Ernaehrung, Landwirtschaft und ForstenMittlerer Dienst</v>
          </cell>
          <cell r="J1539" t="str">
            <v>X</v>
          </cell>
          <cell r="K1539">
            <v>621</v>
          </cell>
          <cell r="L1539">
            <v>62</v>
          </cell>
          <cell r="M1539">
            <v>6</v>
          </cell>
          <cell r="V1539" t="str">
            <v>3B/4A/4B</v>
          </cell>
          <cell r="W1539">
            <v>6</v>
          </cell>
          <cell r="X1539">
            <v>0</v>
          </cell>
        </row>
        <row r="1540">
          <cell r="B1540" t="str">
            <v>Energie- und Wasserwirtschaft, Gewerbe, Dienstleistungen</v>
          </cell>
          <cell r="G1540">
            <v>850</v>
          </cell>
          <cell r="H1540" t="str">
            <v>Mittlerer Dienst</v>
          </cell>
          <cell r="I1540" t="str">
            <v>Energie- und Wasserwirtschaft, Gewerbe, DienstleistungenMittlerer Dienst</v>
          </cell>
          <cell r="J1540" t="str">
            <v>X</v>
          </cell>
          <cell r="K1540">
            <v>850</v>
          </cell>
          <cell r="L1540">
            <v>85</v>
          </cell>
          <cell r="M1540">
            <v>8</v>
          </cell>
          <cell r="V1540" t="str">
            <v>3B/4A/4B</v>
          </cell>
          <cell r="W1540">
            <v>8</v>
          </cell>
          <cell r="X1540">
            <v>0</v>
          </cell>
        </row>
        <row r="1541">
          <cell r="B1541" t="str">
            <v>Verkehrs- und Nachrichtenwesen</v>
          </cell>
          <cell r="G1541">
            <v>840</v>
          </cell>
          <cell r="H1541" t="str">
            <v>Mittlerer Dienst</v>
          </cell>
          <cell r="I1541" t="str">
            <v>Verkehrs- und NachrichtenwesenMittlerer Dienst</v>
          </cell>
          <cell r="J1541" t="str">
            <v>X</v>
          </cell>
          <cell r="K1541">
            <v>840</v>
          </cell>
          <cell r="L1541">
            <v>84</v>
          </cell>
          <cell r="M1541">
            <v>8</v>
          </cell>
          <cell r="V1541" t="str">
            <v>3B/4A/4B</v>
          </cell>
          <cell r="W1541">
            <v>8</v>
          </cell>
          <cell r="X1541">
            <v>0</v>
          </cell>
        </row>
        <row r="1542">
          <cell r="B1542" t="str">
            <v>Wirtschaftsunternehmen, Allg.Grund-und Kapitalvermoegen, Sondervermoegen</v>
          </cell>
          <cell r="G1542">
            <v>345</v>
          </cell>
          <cell r="H1542" t="str">
            <v>Mittlerer Dienst</v>
          </cell>
          <cell r="I1542" t="str">
            <v>Wirtschaftsunternehmen, Allg.Grund-und Kapitalvermoegen, SondervermoegenMittlerer Dienst</v>
          </cell>
          <cell r="J1542" t="str">
            <v>X</v>
          </cell>
          <cell r="K1542">
            <v>345</v>
          </cell>
          <cell r="L1542">
            <v>34</v>
          </cell>
          <cell r="M1542">
            <v>3</v>
          </cell>
          <cell r="V1542" t="str">
            <v>3B/4A/4B</v>
          </cell>
          <cell r="W1542">
            <v>3</v>
          </cell>
          <cell r="X1542">
            <v>0</v>
          </cell>
        </row>
        <row r="1543">
          <cell r="B1543" t="str">
            <v>Sozialversicherung</v>
          </cell>
          <cell r="G1543">
            <v>343</v>
          </cell>
          <cell r="H1543" t="str">
            <v>Mittlerer Dienst</v>
          </cell>
          <cell r="I1543" t="str">
            <v>SozialversicherungMittlerer Dienst</v>
          </cell>
          <cell r="J1543" t="str">
            <v>X</v>
          </cell>
          <cell r="K1543">
            <v>343</v>
          </cell>
          <cell r="L1543">
            <v>34</v>
          </cell>
          <cell r="M1543">
            <v>3</v>
          </cell>
          <cell r="V1543" t="str">
            <v>3B/4A/4B</v>
          </cell>
          <cell r="W1543">
            <v>3</v>
          </cell>
          <cell r="X1543">
            <v>0</v>
          </cell>
        </row>
        <row r="1544">
          <cell r="B1544" t="str">
            <v>Berufsakademien</v>
          </cell>
          <cell r="G1544" t="str">
            <v>xxx</v>
          </cell>
          <cell r="H1544" t="str">
            <v>Berufsakademien</v>
          </cell>
          <cell r="I1544" t="str">
            <v>BerufsakademienBerufsakademien</v>
          </cell>
          <cell r="J1544" t="str">
            <v>X</v>
          </cell>
          <cell r="K1544" t="str">
            <v>xxx</v>
          </cell>
          <cell r="L1544">
            <v>0</v>
          </cell>
          <cell r="M1544">
            <v>0</v>
          </cell>
          <cell r="V1544" t="str">
            <v>5B</v>
          </cell>
          <cell r="W1544">
            <v>0</v>
          </cell>
          <cell r="X1544">
            <v>0</v>
          </cell>
        </row>
        <row r="1545">
          <cell r="B1545" t="str">
            <v>Journalistik</v>
          </cell>
          <cell r="C1545">
            <v>322</v>
          </cell>
          <cell r="G1545">
            <v>321</v>
          </cell>
          <cell r="H1545" t="str">
            <v>Berufsakademien</v>
          </cell>
          <cell r="I1545" t="str">
            <v>JournalistikBerufsakademien</v>
          </cell>
          <cell r="J1545" t="str">
            <v>X</v>
          </cell>
          <cell r="K1545">
            <v>321</v>
          </cell>
          <cell r="L1545">
            <v>32</v>
          </cell>
          <cell r="M1545">
            <v>3</v>
          </cell>
          <cell r="V1545" t="str">
            <v>5B</v>
          </cell>
          <cell r="W1545">
            <v>3</v>
          </cell>
          <cell r="X1545">
            <v>0</v>
          </cell>
          <cell r="Y1545" t="str">
            <v>Journalistik</v>
          </cell>
        </row>
        <row r="1546">
          <cell r="B1546" t="str">
            <v>Sozialpädagogik</v>
          </cell>
          <cell r="C1546">
            <v>760</v>
          </cell>
          <cell r="G1546">
            <v>760</v>
          </cell>
          <cell r="H1546" t="str">
            <v>Berufsakademien</v>
          </cell>
          <cell r="I1546" t="str">
            <v>SozialpädagogikBerufsakademien</v>
          </cell>
          <cell r="J1546" t="str">
            <v>X</v>
          </cell>
          <cell r="K1546">
            <v>760</v>
          </cell>
          <cell r="L1546">
            <v>76</v>
          </cell>
          <cell r="M1546">
            <v>7</v>
          </cell>
          <cell r="V1546" t="str">
            <v>5B</v>
          </cell>
          <cell r="W1546">
            <v>7</v>
          </cell>
          <cell r="X1546">
            <v>0</v>
          </cell>
          <cell r="Y1546" t="str">
            <v>Sozialpädagogik</v>
          </cell>
        </row>
        <row r="1547">
          <cell r="B1547" t="str">
            <v>International Betriebswirtschaft/</v>
          </cell>
          <cell r="H1547" t="str">
            <v>Berufsakademien</v>
          </cell>
          <cell r="I1547" t="str">
            <v>International Betriebswirtschaft/Berufsakademien</v>
          </cell>
          <cell r="J1547" t="str">
            <v>X</v>
          </cell>
          <cell r="L1547">
            <v>0</v>
          </cell>
          <cell r="M1547">
            <v>0</v>
          </cell>
          <cell r="V1547" t="str">
            <v>5B</v>
          </cell>
          <cell r="W1547">
            <v>0</v>
          </cell>
          <cell r="X1547">
            <v>0</v>
          </cell>
          <cell r="Y1547" t="str">
            <v>International Betriebswirtschaft/</v>
          </cell>
        </row>
        <row r="1548">
          <cell r="B1548" t="str">
            <v xml:space="preserve">  Management</v>
          </cell>
          <cell r="C1548">
            <v>340</v>
          </cell>
          <cell r="G1548">
            <v>340</v>
          </cell>
          <cell r="H1548" t="str">
            <v>Berufsakademien</v>
          </cell>
          <cell r="I1548" t="str">
            <v xml:space="preserve">  ManagementBerufsakademien</v>
          </cell>
          <cell r="J1548" t="str">
            <v>X</v>
          </cell>
          <cell r="K1548">
            <v>340</v>
          </cell>
          <cell r="L1548">
            <v>34</v>
          </cell>
          <cell r="M1548">
            <v>3</v>
          </cell>
          <cell r="V1548" t="str">
            <v>5B</v>
          </cell>
          <cell r="W1548">
            <v>3</v>
          </cell>
          <cell r="X1548">
            <v>0</v>
          </cell>
          <cell r="Y1548" t="str">
            <v xml:space="preserve">  Management</v>
          </cell>
        </row>
        <row r="1549">
          <cell r="B1549" t="str">
            <v>Betriebswirtschaftslehre</v>
          </cell>
          <cell r="C1549">
            <v>340</v>
          </cell>
          <cell r="G1549">
            <v>340</v>
          </cell>
          <cell r="H1549" t="str">
            <v>Berufsakademien</v>
          </cell>
          <cell r="I1549" t="str">
            <v>BetriebswirtschaftslehreBerufsakademien</v>
          </cell>
          <cell r="J1549" t="str">
            <v>X</v>
          </cell>
          <cell r="K1549">
            <v>340</v>
          </cell>
          <cell r="L1549">
            <v>34</v>
          </cell>
          <cell r="M1549">
            <v>3</v>
          </cell>
          <cell r="V1549" t="str">
            <v>5B</v>
          </cell>
          <cell r="W1549">
            <v>3</v>
          </cell>
          <cell r="X1549">
            <v>0</v>
          </cell>
          <cell r="Y1549" t="str">
            <v>Betriebswirtschaftslehre</v>
          </cell>
        </row>
        <row r="1550">
          <cell r="B1550" t="str">
            <v>Verwaltungswissenschaft/</v>
          </cell>
          <cell r="H1550" t="str">
            <v>Berufsakademien</v>
          </cell>
          <cell r="I1550" t="str">
            <v>Verwaltungswissenschaft/Berufsakademien</v>
          </cell>
          <cell r="J1550" t="str">
            <v>X</v>
          </cell>
          <cell r="L1550">
            <v>0</v>
          </cell>
          <cell r="M1550">
            <v>0</v>
          </cell>
          <cell r="V1550" t="str">
            <v>5B</v>
          </cell>
          <cell r="W1550">
            <v>0</v>
          </cell>
          <cell r="X1550">
            <v>0</v>
          </cell>
          <cell r="Y1550" t="str">
            <v>Verwaltungswissenschaft/</v>
          </cell>
        </row>
        <row r="1551">
          <cell r="B1551" t="str">
            <v xml:space="preserve">  -wesen</v>
          </cell>
          <cell r="C1551">
            <v>345</v>
          </cell>
          <cell r="G1551">
            <v>345</v>
          </cell>
          <cell r="H1551" t="str">
            <v>Berufsakademien</v>
          </cell>
          <cell r="I1551" t="str">
            <v xml:space="preserve">  -wesenBerufsakademien</v>
          </cell>
          <cell r="J1551" t="str">
            <v>X</v>
          </cell>
          <cell r="K1551">
            <v>345</v>
          </cell>
          <cell r="L1551">
            <v>34</v>
          </cell>
          <cell r="M1551">
            <v>3</v>
          </cell>
          <cell r="V1551" t="str">
            <v>5B</v>
          </cell>
          <cell r="W1551">
            <v>3</v>
          </cell>
          <cell r="X1551">
            <v>0</v>
          </cell>
          <cell r="Y1551" t="str">
            <v xml:space="preserve">  -wesen</v>
          </cell>
        </row>
        <row r="1552">
          <cell r="B1552" t="str">
            <v>Management im Gesundheits- und</v>
          </cell>
          <cell r="H1552" t="str">
            <v>Berufsakademien</v>
          </cell>
          <cell r="I1552" t="str">
            <v>Management im Gesundheits- undBerufsakademien</v>
          </cell>
          <cell r="J1552" t="str">
            <v>X</v>
          </cell>
          <cell r="L1552">
            <v>0</v>
          </cell>
          <cell r="M1552">
            <v>0</v>
          </cell>
          <cell r="V1552" t="str">
            <v>5B</v>
          </cell>
          <cell r="W1552">
            <v>0</v>
          </cell>
          <cell r="X1552">
            <v>0</v>
          </cell>
          <cell r="Y1552" t="str">
            <v>Management im Gesundheits- und</v>
          </cell>
        </row>
        <row r="1553">
          <cell r="B1553" t="str">
            <v xml:space="preserve">   Sozialbereich</v>
          </cell>
          <cell r="C1553">
            <v>345</v>
          </cell>
          <cell r="G1553">
            <v>345</v>
          </cell>
          <cell r="H1553" t="str">
            <v>Berufsakademien</v>
          </cell>
          <cell r="I1553" t="str">
            <v xml:space="preserve">   SozialbereichBerufsakademien</v>
          </cell>
          <cell r="J1553" t="str">
            <v>X</v>
          </cell>
          <cell r="K1553">
            <v>345</v>
          </cell>
          <cell r="L1553">
            <v>34</v>
          </cell>
          <cell r="M1553">
            <v>3</v>
          </cell>
          <cell r="V1553" t="str">
            <v>5B</v>
          </cell>
          <cell r="W1553">
            <v>3</v>
          </cell>
          <cell r="X1553">
            <v>0</v>
          </cell>
          <cell r="Y1553" t="str">
            <v xml:space="preserve">   Sozialbereich</v>
          </cell>
        </row>
        <row r="1554">
          <cell r="B1554" t="str">
            <v>Touristik</v>
          </cell>
          <cell r="C1554">
            <v>812</v>
          </cell>
          <cell r="G1554">
            <v>812</v>
          </cell>
          <cell r="H1554" t="str">
            <v>Berufsakademien</v>
          </cell>
          <cell r="I1554" t="str">
            <v>TouristikBerufsakademien</v>
          </cell>
          <cell r="J1554" t="str">
            <v>X</v>
          </cell>
          <cell r="K1554">
            <v>812</v>
          </cell>
          <cell r="L1554">
            <v>81</v>
          </cell>
          <cell r="M1554">
            <v>8</v>
          </cell>
          <cell r="V1554" t="str">
            <v>5B</v>
          </cell>
          <cell r="W1554">
            <v>8</v>
          </cell>
          <cell r="X1554">
            <v>0</v>
          </cell>
          <cell r="Y1554" t="str">
            <v>Touristik</v>
          </cell>
        </row>
        <row r="1555">
          <cell r="B1555" t="str">
            <v>Verkehrsbetriebswirtschaft</v>
          </cell>
          <cell r="C1555">
            <v>840</v>
          </cell>
          <cell r="G1555">
            <v>840</v>
          </cell>
          <cell r="H1555" t="str">
            <v>Berufsakademien</v>
          </cell>
          <cell r="I1555" t="str">
            <v>VerkehrsbetriebswirtschaftBerufsakademien</v>
          </cell>
          <cell r="J1555" t="str">
            <v>X</v>
          </cell>
          <cell r="K1555">
            <v>840</v>
          </cell>
          <cell r="L1555">
            <v>84</v>
          </cell>
          <cell r="M1555">
            <v>8</v>
          </cell>
          <cell r="V1555" t="str">
            <v>5B</v>
          </cell>
          <cell r="W1555">
            <v>8</v>
          </cell>
          <cell r="X1555">
            <v>0</v>
          </cell>
          <cell r="Y1555" t="str">
            <v>Verkehrsbetriebswirtschaft</v>
          </cell>
        </row>
        <row r="1556">
          <cell r="B1556" t="str">
            <v>Wirtschaftsingenieurwesen</v>
          </cell>
          <cell r="C1556">
            <v>340</v>
          </cell>
          <cell r="G1556">
            <v>340</v>
          </cell>
          <cell r="H1556" t="str">
            <v>Berufsakademien</v>
          </cell>
          <cell r="I1556" t="str">
            <v>WirtschaftsingenieurwesenBerufsakademien</v>
          </cell>
          <cell r="J1556" t="str">
            <v>X</v>
          </cell>
          <cell r="K1556">
            <v>340</v>
          </cell>
          <cell r="L1556">
            <v>34</v>
          </cell>
          <cell r="M1556">
            <v>3</v>
          </cell>
          <cell r="V1556" t="str">
            <v>5B</v>
          </cell>
          <cell r="W1556">
            <v>3</v>
          </cell>
          <cell r="X1556">
            <v>0</v>
          </cell>
          <cell r="Y1556" t="str">
            <v>Wirtschaftsingenieurwesen</v>
          </cell>
        </row>
        <row r="1557">
          <cell r="B1557" t="str">
            <v>Informatik</v>
          </cell>
          <cell r="C1557">
            <v>481</v>
          </cell>
          <cell r="G1557">
            <v>481</v>
          </cell>
          <cell r="H1557" t="str">
            <v>Berufsakademien</v>
          </cell>
          <cell r="I1557" t="str">
            <v>InformatikBerufsakademien</v>
          </cell>
          <cell r="J1557" t="str">
            <v>X</v>
          </cell>
          <cell r="K1557">
            <v>481</v>
          </cell>
          <cell r="L1557">
            <v>48</v>
          </cell>
          <cell r="M1557">
            <v>4</v>
          </cell>
          <cell r="V1557" t="str">
            <v>5B</v>
          </cell>
          <cell r="W1557">
            <v>48</v>
          </cell>
          <cell r="X1557">
            <v>0</v>
          </cell>
          <cell r="Y1557" t="str">
            <v>Informatik</v>
          </cell>
        </row>
        <row r="1558">
          <cell r="B1558" t="str">
            <v>Medieninformatik</v>
          </cell>
          <cell r="C1558">
            <v>481</v>
          </cell>
          <cell r="G1558">
            <v>481</v>
          </cell>
          <cell r="H1558" t="str">
            <v>Berufsakademien</v>
          </cell>
          <cell r="I1558" t="str">
            <v>MedieninformatikBerufsakademien</v>
          </cell>
          <cell r="J1558" t="str">
            <v>X</v>
          </cell>
          <cell r="K1558">
            <v>481</v>
          </cell>
          <cell r="L1558">
            <v>48</v>
          </cell>
          <cell r="M1558">
            <v>4</v>
          </cell>
          <cell r="V1558" t="str">
            <v>5B</v>
          </cell>
          <cell r="W1558">
            <v>48</v>
          </cell>
          <cell r="X1558">
            <v>0</v>
          </cell>
          <cell r="Y1558" t="str">
            <v>Medieninformatik</v>
          </cell>
        </row>
        <row r="1559">
          <cell r="B1559" t="str">
            <v>Medizinische Informatik</v>
          </cell>
          <cell r="C1559">
            <v>481</v>
          </cell>
          <cell r="G1559">
            <v>481</v>
          </cell>
          <cell r="H1559" t="str">
            <v>Berufsakademien</v>
          </cell>
          <cell r="I1559" t="str">
            <v>Medizinische InformatikBerufsakademien</v>
          </cell>
          <cell r="J1559" t="str">
            <v>X</v>
          </cell>
          <cell r="K1559">
            <v>481</v>
          </cell>
          <cell r="L1559">
            <v>48</v>
          </cell>
          <cell r="M1559">
            <v>4</v>
          </cell>
          <cell r="V1559" t="str">
            <v>5B</v>
          </cell>
          <cell r="W1559">
            <v>48</v>
          </cell>
          <cell r="X1559">
            <v>0</v>
          </cell>
          <cell r="Y1559" t="str">
            <v>Medizinische Informatik</v>
          </cell>
        </row>
        <row r="1560">
          <cell r="B1560" t="str">
            <v>Wirtschaftsinformatik</v>
          </cell>
          <cell r="C1560">
            <v>481</v>
          </cell>
          <cell r="G1560">
            <v>481</v>
          </cell>
          <cell r="H1560" t="str">
            <v>Berufsakademien</v>
          </cell>
          <cell r="I1560" t="str">
            <v>WirtschaftsinformatikBerufsakademien</v>
          </cell>
          <cell r="J1560" t="str">
            <v>X</v>
          </cell>
          <cell r="K1560">
            <v>481</v>
          </cell>
          <cell r="L1560">
            <v>48</v>
          </cell>
          <cell r="M1560">
            <v>4</v>
          </cell>
          <cell r="V1560" t="str">
            <v>5B</v>
          </cell>
          <cell r="W1560">
            <v>48</v>
          </cell>
          <cell r="X1560">
            <v>0</v>
          </cell>
          <cell r="Y1560" t="str">
            <v>Wirtschaftsinformatik</v>
          </cell>
        </row>
        <row r="1561">
          <cell r="B1561" t="str">
            <v>Interdisziplinäre Studien (Schwer-</v>
          </cell>
          <cell r="H1561" t="str">
            <v>Berufsakademien</v>
          </cell>
          <cell r="I1561" t="str">
            <v>Interdisziplinäre Studien (Schwer-Berufsakademien</v>
          </cell>
          <cell r="J1561" t="str">
            <v>X</v>
          </cell>
          <cell r="L1561">
            <v>0</v>
          </cell>
          <cell r="M1561">
            <v>0</v>
          </cell>
          <cell r="V1561" t="str">
            <v>5B</v>
          </cell>
          <cell r="W1561">
            <v>0</v>
          </cell>
          <cell r="X1561">
            <v>0</v>
          </cell>
          <cell r="Y1561" t="str">
            <v>Interdisziplinäre Studien (Schwer-</v>
          </cell>
        </row>
        <row r="1562">
          <cell r="B1562" t="str">
            <v xml:space="preserve">   punkt Ingenieurwissenschaften)</v>
          </cell>
          <cell r="C1562">
            <v>142</v>
          </cell>
          <cell r="G1562">
            <v>142</v>
          </cell>
          <cell r="H1562" t="str">
            <v>Berufsakademien</v>
          </cell>
          <cell r="I1562" t="str">
            <v xml:space="preserve">   punkt Ingenieurwissenschaften)Berufsakademien</v>
          </cell>
          <cell r="J1562" t="str">
            <v>X</v>
          </cell>
          <cell r="K1562">
            <v>142</v>
          </cell>
          <cell r="L1562">
            <v>14</v>
          </cell>
          <cell r="M1562">
            <v>1</v>
          </cell>
          <cell r="V1562" t="str">
            <v>5B</v>
          </cell>
          <cell r="W1562">
            <v>1</v>
          </cell>
          <cell r="X1562">
            <v>0</v>
          </cell>
          <cell r="Y1562" t="str">
            <v xml:space="preserve">   punkt Ingenieurwissenschaften)</v>
          </cell>
        </row>
        <row r="1563">
          <cell r="B1563" t="str">
            <v>Mechatronik</v>
          </cell>
          <cell r="C1563">
            <v>523</v>
          </cell>
          <cell r="G1563">
            <v>523</v>
          </cell>
          <cell r="H1563" t="str">
            <v>Berufsakademien</v>
          </cell>
          <cell r="I1563" t="str">
            <v>MechatronikBerufsakademien</v>
          </cell>
          <cell r="J1563" t="str">
            <v>X</v>
          </cell>
          <cell r="K1563">
            <v>523</v>
          </cell>
          <cell r="L1563">
            <v>52</v>
          </cell>
          <cell r="M1563">
            <v>5</v>
          </cell>
          <cell r="V1563" t="str">
            <v>5B</v>
          </cell>
          <cell r="W1563">
            <v>5</v>
          </cell>
          <cell r="X1563">
            <v>0</v>
          </cell>
          <cell r="Y1563" t="str">
            <v>Mechatronik</v>
          </cell>
        </row>
        <row r="1564">
          <cell r="B1564" t="str">
            <v>Energietechnik (ohne Elektrotechnik)</v>
          </cell>
          <cell r="C1564">
            <v>522</v>
          </cell>
          <cell r="G1564">
            <v>522</v>
          </cell>
          <cell r="H1564" t="str">
            <v>Berufsakademien</v>
          </cell>
          <cell r="I1564" t="str">
            <v>Energietechnik (ohne Elektrotechnik)Berufsakademien</v>
          </cell>
          <cell r="J1564" t="str">
            <v>X</v>
          </cell>
          <cell r="K1564">
            <v>522</v>
          </cell>
          <cell r="L1564">
            <v>52</v>
          </cell>
          <cell r="M1564">
            <v>5</v>
          </cell>
          <cell r="V1564" t="str">
            <v>5B</v>
          </cell>
          <cell r="W1564">
            <v>5</v>
          </cell>
          <cell r="X1564">
            <v>0</v>
          </cell>
          <cell r="Y1564" t="str">
            <v>Energietechnik (ohne Elektrotechnik)</v>
          </cell>
        </row>
        <row r="1565">
          <cell r="B1565" t="str">
            <v>Fertigungs-/Produktionstechnik</v>
          </cell>
          <cell r="C1565">
            <v>520</v>
          </cell>
          <cell r="G1565">
            <v>520</v>
          </cell>
          <cell r="H1565" t="str">
            <v>Berufsakademien</v>
          </cell>
          <cell r="I1565" t="str">
            <v>Fertigungs-/ProduktionstechnikBerufsakademien</v>
          </cell>
          <cell r="J1565" t="str">
            <v>X</v>
          </cell>
          <cell r="K1565">
            <v>520</v>
          </cell>
          <cell r="L1565">
            <v>52</v>
          </cell>
          <cell r="M1565">
            <v>5</v>
          </cell>
          <cell r="V1565" t="str">
            <v>5B</v>
          </cell>
          <cell r="W1565">
            <v>5</v>
          </cell>
          <cell r="X1565">
            <v>0</v>
          </cell>
          <cell r="Y1565" t="str">
            <v>Fertigungs-/Produktionstechnik</v>
          </cell>
        </row>
        <row r="1566">
          <cell r="B1566" t="str">
            <v>Gesundheitstechnik</v>
          </cell>
          <cell r="C1566">
            <v>521</v>
          </cell>
          <cell r="G1566">
            <v>521</v>
          </cell>
          <cell r="H1566" t="str">
            <v>Berufsakademien</v>
          </cell>
          <cell r="I1566" t="str">
            <v>GesundheitstechnikBerufsakademien</v>
          </cell>
          <cell r="J1566" t="str">
            <v>X</v>
          </cell>
          <cell r="K1566">
            <v>521</v>
          </cell>
          <cell r="L1566">
            <v>52</v>
          </cell>
          <cell r="M1566">
            <v>5</v>
          </cell>
          <cell r="V1566" t="str">
            <v>5B</v>
          </cell>
          <cell r="W1566">
            <v>5</v>
          </cell>
          <cell r="X1566">
            <v>0</v>
          </cell>
          <cell r="Y1566" t="str">
            <v>Gesundheitstechnik</v>
          </cell>
        </row>
        <row r="1567">
          <cell r="B1567" t="str">
            <v>Holz-/Fasertechnik</v>
          </cell>
          <cell r="C1567">
            <v>543</v>
          </cell>
          <cell r="G1567">
            <v>543</v>
          </cell>
          <cell r="H1567" t="str">
            <v>Berufsakademien</v>
          </cell>
          <cell r="I1567" t="str">
            <v>Holz-/FasertechnikBerufsakademien</v>
          </cell>
          <cell r="J1567" t="str">
            <v>X</v>
          </cell>
          <cell r="K1567">
            <v>543</v>
          </cell>
          <cell r="L1567">
            <v>54</v>
          </cell>
          <cell r="M1567">
            <v>5</v>
          </cell>
          <cell r="V1567" t="str">
            <v>5B</v>
          </cell>
          <cell r="W1567">
            <v>5</v>
          </cell>
          <cell r="X1567">
            <v>0</v>
          </cell>
          <cell r="Y1567" t="str">
            <v>Holz-/Fasertechnik</v>
          </cell>
        </row>
        <row r="1568">
          <cell r="B1568" t="str">
            <v>Kunststofftechnik</v>
          </cell>
          <cell r="C1568">
            <v>543</v>
          </cell>
          <cell r="G1568">
            <v>543</v>
          </cell>
          <cell r="H1568" t="str">
            <v>Berufsakademien</v>
          </cell>
          <cell r="I1568" t="str">
            <v>KunststofftechnikBerufsakademien</v>
          </cell>
          <cell r="J1568" t="str">
            <v>X</v>
          </cell>
          <cell r="K1568">
            <v>543</v>
          </cell>
          <cell r="L1568">
            <v>54</v>
          </cell>
          <cell r="M1568">
            <v>5</v>
          </cell>
          <cell r="V1568" t="str">
            <v>5B</v>
          </cell>
          <cell r="W1568">
            <v>5</v>
          </cell>
          <cell r="X1568">
            <v>0</v>
          </cell>
          <cell r="Y1568" t="str">
            <v>Kunststofftechnik</v>
          </cell>
        </row>
        <row r="1569">
          <cell r="B1569" t="str">
            <v>Maschinenbau/-wesen</v>
          </cell>
          <cell r="C1569">
            <v>520</v>
          </cell>
          <cell r="G1569">
            <v>520</v>
          </cell>
          <cell r="H1569" t="str">
            <v>Berufsakademien</v>
          </cell>
          <cell r="I1569" t="str">
            <v>Maschinenbau/-wesenBerufsakademien</v>
          </cell>
          <cell r="J1569" t="str">
            <v>X</v>
          </cell>
          <cell r="K1569">
            <v>520</v>
          </cell>
          <cell r="L1569">
            <v>52</v>
          </cell>
          <cell r="M1569">
            <v>5</v>
          </cell>
          <cell r="V1569" t="str">
            <v>5B</v>
          </cell>
          <cell r="W1569">
            <v>5</v>
          </cell>
          <cell r="X1569">
            <v>0</v>
          </cell>
          <cell r="Y1569" t="str">
            <v>Maschinenbau/-wesen</v>
          </cell>
        </row>
        <row r="1570">
          <cell r="B1570" t="str">
            <v>Versorgungstechnik</v>
          </cell>
          <cell r="C1570">
            <v>522</v>
          </cell>
          <cell r="G1570">
            <v>522</v>
          </cell>
          <cell r="H1570" t="str">
            <v>Berufsakademien</v>
          </cell>
          <cell r="I1570" t="str">
            <v>VersorgungstechnikBerufsakademien</v>
          </cell>
          <cell r="J1570" t="str">
            <v>X</v>
          </cell>
          <cell r="K1570">
            <v>522</v>
          </cell>
          <cell r="L1570">
            <v>52</v>
          </cell>
          <cell r="M1570">
            <v>5</v>
          </cell>
          <cell r="V1570" t="str">
            <v>5B</v>
          </cell>
          <cell r="W1570">
            <v>5</v>
          </cell>
          <cell r="X1570">
            <v>0</v>
          </cell>
          <cell r="Y1570" t="str">
            <v>Versorgungstechnik</v>
          </cell>
        </row>
        <row r="1571">
          <cell r="B1571" t="str">
            <v>Elektrotechnik/Elektronik</v>
          </cell>
          <cell r="C1571">
            <v>523</v>
          </cell>
          <cell r="G1571">
            <v>523</v>
          </cell>
          <cell r="H1571" t="str">
            <v>Berufsakademien</v>
          </cell>
          <cell r="I1571" t="str">
            <v>Elektrotechnik/ElektronikBerufsakademien</v>
          </cell>
          <cell r="J1571" t="str">
            <v>X</v>
          </cell>
          <cell r="K1571">
            <v>523</v>
          </cell>
          <cell r="L1571">
            <v>52</v>
          </cell>
          <cell r="M1571">
            <v>5</v>
          </cell>
          <cell r="V1571" t="str">
            <v>5B</v>
          </cell>
          <cell r="W1571">
            <v>5</v>
          </cell>
          <cell r="X1571">
            <v>0</v>
          </cell>
          <cell r="Y1571" t="str">
            <v>Elektrotechnik/Elektronik</v>
          </cell>
        </row>
        <row r="1572">
          <cell r="B1572" t="str">
            <v>Nachrichten-/Informationstechnik</v>
          </cell>
          <cell r="C1572">
            <v>523</v>
          </cell>
          <cell r="G1572">
            <v>523</v>
          </cell>
          <cell r="H1572" t="str">
            <v>Berufsakademien</v>
          </cell>
          <cell r="I1572" t="str">
            <v>Nachrichten-/InformationstechnikBerufsakademien</v>
          </cell>
          <cell r="J1572" t="str">
            <v>X</v>
          </cell>
          <cell r="K1572">
            <v>523</v>
          </cell>
          <cell r="L1572">
            <v>52</v>
          </cell>
          <cell r="M1572">
            <v>5</v>
          </cell>
          <cell r="V1572" t="str">
            <v>5B</v>
          </cell>
          <cell r="W1572">
            <v>5</v>
          </cell>
          <cell r="X1572">
            <v>0</v>
          </cell>
          <cell r="Y1572" t="str">
            <v>Nachrichten-/Informationstechnik</v>
          </cell>
        </row>
        <row r="1573">
          <cell r="B1573" t="str">
            <v>Fahrzeugtechnik</v>
          </cell>
          <cell r="C1573">
            <v>525</v>
          </cell>
          <cell r="G1573">
            <v>525</v>
          </cell>
          <cell r="H1573" t="str">
            <v>Berufsakademien</v>
          </cell>
          <cell r="I1573" t="str">
            <v>FahrzeugtechnikBerufsakademien</v>
          </cell>
          <cell r="J1573" t="str">
            <v>X</v>
          </cell>
          <cell r="K1573">
            <v>525</v>
          </cell>
          <cell r="L1573">
            <v>52</v>
          </cell>
          <cell r="M1573">
            <v>5</v>
          </cell>
          <cell r="V1573" t="str">
            <v>5B</v>
          </cell>
          <cell r="W1573">
            <v>5</v>
          </cell>
          <cell r="X1573">
            <v>0</v>
          </cell>
          <cell r="Y1573" t="str">
            <v>Fahrzeugtechnik</v>
          </cell>
        </row>
        <row r="1574">
          <cell r="B1574" t="str">
            <v>Bauingenieurwesen/Ingenieurbau</v>
          </cell>
          <cell r="C1574">
            <v>582</v>
          </cell>
          <cell r="G1574">
            <v>582</v>
          </cell>
          <cell r="H1574" t="str">
            <v>Berufsakademien</v>
          </cell>
          <cell r="I1574" t="str">
            <v>Bauingenieurwesen/IngenieurbauBerufsakademien</v>
          </cell>
          <cell r="J1574" t="str">
            <v>X</v>
          </cell>
          <cell r="K1574">
            <v>582</v>
          </cell>
          <cell r="L1574">
            <v>58</v>
          </cell>
          <cell r="M1574">
            <v>5</v>
          </cell>
          <cell r="V1574" t="str">
            <v>5B</v>
          </cell>
          <cell r="W1574">
            <v>5</v>
          </cell>
          <cell r="X1574">
            <v>0</v>
          </cell>
          <cell r="Y1574" t="str">
            <v>Bauingenieurwesen/Ingenieurbau</v>
          </cell>
        </row>
        <row r="1575">
          <cell r="B1575" t="str">
            <v xml:space="preserve">Biotechnologie </v>
          </cell>
          <cell r="C1575">
            <v>421</v>
          </cell>
          <cell r="G1575">
            <v>421</v>
          </cell>
          <cell r="H1575" t="str">
            <v>Berufsakademien</v>
          </cell>
          <cell r="I1575" t="str">
            <v>Biotechnologie Berufsakademien</v>
          </cell>
          <cell r="J1575" t="str">
            <v>X</v>
          </cell>
          <cell r="K1575">
            <v>421</v>
          </cell>
          <cell r="L1575">
            <v>42</v>
          </cell>
          <cell r="M1575">
            <v>4</v>
          </cell>
          <cell r="V1575" t="str">
            <v>5B</v>
          </cell>
          <cell r="W1575">
            <v>42</v>
          </cell>
          <cell r="X1575">
            <v>0</v>
          </cell>
          <cell r="Y1575" t="str">
            <v xml:space="preserve">Biotechnologie </v>
          </cell>
        </row>
        <row r="1576">
          <cell r="B1576" t="str">
            <v>Umweltschutz</v>
          </cell>
          <cell r="C1576">
            <v>850</v>
          </cell>
          <cell r="G1576">
            <v>850</v>
          </cell>
          <cell r="H1576" t="str">
            <v>Berufsakademien</v>
          </cell>
          <cell r="I1576" t="str">
            <v>UmweltschutzBerufsakademien</v>
          </cell>
          <cell r="J1576" t="str">
            <v>X</v>
          </cell>
          <cell r="K1576">
            <v>850</v>
          </cell>
          <cell r="L1576">
            <v>85</v>
          </cell>
          <cell r="M1576">
            <v>8</v>
          </cell>
          <cell r="V1576" t="str">
            <v>5B</v>
          </cell>
          <cell r="W1576">
            <v>8</v>
          </cell>
          <cell r="X1576">
            <v>0</v>
          </cell>
          <cell r="Y1576" t="str">
            <v>Umweltschutz</v>
          </cell>
        </row>
        <row r="1577">
          <cell r="B1577" t="str">
            <v>Holzbau</v>
          </cell>
          <cell r="C1577">
            <v>582</v>
          </cell>
          <cell r="G1577">
            <v>582</v>
          </cell>
          <cell r="H1577" t="str">
            <v>Berufsakademien</v>
          </cell>
          <cell r="I1577" t="str">
            <v>HolzbauBerufsakademien</v>
          </cell>
          <cell r="J1577" t="str">
            <v>X</v>
          </cell>
          <cell r="K1577">
            <v>582</v>
          </cell>
          <cell r="L1577">
            <v>58</v>
          </cell>
          <cell r="M1577">
            <v>5</v>
          </cell>
          <cell r="V1577" t="str">
            <v>5B</v>
          </cell>
          <cell r="W1577">
            <v>5</v>
          </cell>
          <cell r="X1577">
            <v>0</v>
          </cell>
          <cell r="Y1577" t="str">
            <v>Holzbau</v>
          </cell>
        </row>
        <row r="1578">
          <cell r="B1578" t="str">
            <v xml:space="preserve">Umwelttechnik </v>
          </cell>
          <cell r="H1578" t="str">
            <v>Berufsakademien</v>
          </cell>
          <cell r="I1578" t="str">
            <v>Umwelttechnik Berufsakademien</v>
          </cell>
          <cell r="J1578" t="str">
            <v>X</v>
          </cell>
          <cell r="L1578">
            <v>0</v>
          </cell>
          <cell r="M1578">
            <v>0</v>
          </cell>
          <cell r="V1578" t="str">
            <v>5B</v>
          </cell>
          <cell r="W1578">
            <v>0</v>
          </cell>
          <cell r="X1578">
            <v>0</v>
          </cell>
          <cell r="Y1578" t="str">
            <v xml:space="preserve">Umwelttechnik </v>
          </cell>
        </row>
        <row r="1579">
          <cell r="B1579" t="str">
            <v xml:space="preserve">  (einschl. Recycling)</v>
          </cell>
          <cell r="C1579">
            <v>850</v>
          </cell>
          <cell r="G1579">
            <v>850</v>
          </cell>
          <cell r="H1579" t="str">
            <v>Berufsakademien</v>
          </cell>
          <cell r="I1579" t="str">
            <v xml:space="preserve">  (einschl. Recycling)Berufsakademien</v>
          </cell>
          <cell r="J1579" t="str">
            <v>X</v>
          </cell>
          <cell r="K1579">
            <v>850</v>
          </cell>
          <cell r="L1579">
            <v>85</v>
          </cell>
          <cell r="M1579">
            <v>8</v>
          </cell>
          <cell r="V1579" t="str">
            <v>5B</v>
          </cell>
          <cell r="W1579">
            <v>8</v>
          </cell>
          <cell r="X1579">
            <v>0</v>
          </cell>
          <cell r="Y1579" t="str">
            <v xml:space="preserve">  (einschl. Recycling)</v>
          </cell>
        </row>
        <row r="1580">
          <cell r="B1580" t="str">
            <v>Neue Medien</v>
          </cell>
          <cell r="C1580">
            <v>213</v>
          </cell>
          <cell r="G1580">
            <v>213</v>
          </cell>
          <cell r="H1580" t="str">
            <v>Berufsakademien</v>
          </cell>
          <cell r="I1580" t="str">
            <v>Neue MedienBerufsakademien</v>
          </cell>
          <cell r="J1580" t="str">
            <v>X</v>
          </cell>
          <cell r="K1580">
            <v>213</v>
          </cell>
          <cell r="L1580">
            <v>21</v>
          </cell>
          <cell r="M1580">
            <v>2</v>
          </cell>
          <cell r="V1580" t="str">
            <v>5B</v>
          </cell>
          <cell r="W1580">
            <v>2</v>
          </cell>
          <cell r="X1580">
            <v>0</v>
          </cell>
          <cell r="Y1580" t="str">
            <v>Neue Medien</v>
          </cell>
        </row>
        <row r="1581">
          <cell r="B1581" t="str">
            <v>Angewandte System-</v>
          </cell>
          <cell r="H1581" t="str">
            <v>Berufsakademien</v>
          </cell>
          <cell r="I1581" t="str">
            <v>Angewandte System-Berufsakademien</v>
          </cell>
          <cell r="J1581" t="str">
            <v>X</v>
          </cell>
          <cell r="L1581">
            <v>0</v>
          </cell>
          <cell r="M1581">
            <v>0</v>
          </cell>
          <cell r="V1581" t="str">
            <v>5B</v>
          </cell>
          <cell r="W1581">
            <v>0</v>
          </cell>
          <cell r="X1581">
            <v>0</v>
          </cell>
          <cell r="Y1581" t="str">
            <v>Angewandte System-</v>
          </cell>
        </row>
        <row r="1582">
          <cell r="B1582" t="str">
            <v xml:space="preserve">   wissenschaften</v>
          </cell>
          <cell r="C1582">
            <v>142</v>
          </cell>
          <cell r="G1582">
            <v>142</v>
          </cell>
          <cell r="H1582" t="str">
            <v>Berufsakademien</v>
          </cell>
          <cell r="I1582" t="str">
            <v xml:space="preserve">   wissenschaftenBerufsakademien</v>
          </cell>
          <cell r="J1582" t="str">
            <v>X</v>
          </cell>
          <cell r="K1582">
            <v>142</v>
          </cell>
          <cell r="L1582">
            <v>14</v>
          </cell>
          <cell r="M1582">
            <v>1</v>
          </cell>
          <cell r="V1582" t="str">
            <v>5B</v>
          </cell>
          <cell r="W1582">
            <v>1</v>
          </cell>
          <cell r="X1582">
            <v>0</v>
          </cell>
          <cell r="Y1582" t="str">
            <v xml:space="preserve">   wissenschaften</v>
          </cell>
        </row>
        <row r="1583">
          <cell r="B1583" t="str">
            <v>Berufsfachschulen (without classification)</v>
          </cell>
          <cell r="G1583" t="str">
            <v>xxx</v>
          </cell>
          <cell r="H1583" t="str">
            <v>Schulen</v>
          </cell>
          <cell r="I1583" t="str">
            <v>Berufsfachschulen (without classification)Schulen</v>
          </cell>
          <cell r="J1583" t="str">
            <v>X</v>
          </cell>
          <cell r="K1583" t="str">
            <v>xxx</v>
          </cell>
          <cell r="L1583">
            <v>0</v>
          </cell>
          <cell r="M1583">
            <v>0</v>
          </cell>
          <cell r="V1583" t="str">
            <v>3B/4A/4B</v>
          </cell>
          <cell r="W1583">
            <v>0</v>
          </cell>
          <cell r="X1583">
            <v>0</v>
          </cell>
        </row>
        <row r="1584">
          <cell r="B1584" t="str">
            <v xml:space="preserve">Wirtschaft und Verwaltung </v>
          </cell>
          <cell r="G1584">
            <v>340</v>
          </cell>
          <cell r="H1584" t="str">
            <v>Schulen</v>
          </cell>
          <cell r="I1584" t="str">
            <v>Wirtschaft und Verwaltung Schulen</v>
          </cell>
          <cell r="J1584" t="str">
            <v>X</v>
          </cell>
          <cell r="K1584">
            <v>340</v>
          </cell>
          <cell r="L1584">
            <v>34</v>
          </cell>
          <cell r="M1584">
            <v>3</v>
          </cell>
          <cell r="V1584" t="str">
            <v>3B/4A/4B</v>
          </cell>
          <cell r="W1584">
            <v>3</v>
          </cell>
          <cell r="X1584">
            <v>0</v>
          </cell>
        </row>
        <row r="1585">
          <cell r="B1585" t="str">
            <v xml:space="preserve">Technik </v>
          </cell>
          <cell r="G1585">
            <v>520</v>
          </cell>
          <cell r="H1585" t="str">
            <v>Schulen</v>
          </cell>
          <cell r="I1585" t="str">
            <v>Technik Schulen</v>
          </cell>
          <cell r="J1585" t="str">
            <v>X</v>
          </cell>
          <cell r="K1585">
            <v>520</v>
          </cell>
          <cell r="L1585">
            <v>52</v>
          </cell>
          <cell r="M1585">
            <v>5</v>
          </cell>
          <cell r="V1585" t="str">
            <v>3B/4A/4B</v>
          </cell>
          <cell r="W1585">
            <v>5</v>
          </cell>
          <cell r="X1585">
            <v>0</v>
          </cell>
        </row>
        <row r="1586">
          <cell r="B1586" t="str">
            <v xml:space="preserve">Chemie, Naturwissenschaften </v>
          </cell>
          <cell r="G1586">
            <v>524</v>
          </cell>
          <cell r="H1586" t="str">
            <v>Schulen</v>
          </cell>
          <cell r="I1586" t="str">
            <v>Chemie, Naturwissenschaften Schulen</v>
          </cell>
          <cell r="J1586" t="str">
            <v>X</v>
          </cell>
          <cell r="K1586">
            <v>524</v>
          </cell>
          <cell r="L1586">
            <v>52</v>
          </cell>
          <cell r="M1586">
            <v>5</v>
          </cell>
          <cell r="V1586" t="str">
            <v>3B/4A/4B</v>
          </cell>
          <cell r="W1586">
            <v>5</v>
          </cell>
          <cell r="X1586">
            <v>0</v>
          </cell>
        </row>
        <row r="1587">
          <cell r="B1587" t="str">
            <v>Chemie, Naturwissenschaften</v>
          </cell>
          <cell r="G1587">
            <v>524</v>
          </cell>
          <cell r="H1587" t="str">
            <v>Schulen</v>
          </cell>
          <cell r="I1587" t="str">
            <v>Chemie, NaturwissenschaftenSchulen</v>
          </cell>
          <cell r="J1587" t="str">
            <v>X</v>
          </cell>
          <cell r="K1587">
            <v>525</v>
          </cell>
          <cell r="L1587">
            <v>52</v>
          </cell>
          <cell r="M1587">
            <v>5</v>
          </cell>
          <cell r="V1587" t="str">
            <v>3B/4A/4B</v>
          </cell>
          <cell r="W1587">
            <v>5</v>
          </cell>
          <cell r="X1587">
            <v>0</v>
          </cell>
        </row>
        <row r="1588">
          <cell r="B1588" t="str">
            <v xml:space="preserve">Gestaltung, Farbtechnik und Raumgestaltung </v>
          </cell>
          <cell r="G1588">
            <v>582</v>
          </cell>
          <cell r="H1588" t="str">
            <v>Schulen</v>
          </cell>
          <cell r="I1588" t="str">
            <v>Gestaltung, Farbtechnik und Raumgestaltung Schulen</v>
          </cell>
          <cell r="J1588" t="str">
            <v>X</v>
          </cell>
          <cell r="K1588">
            <v>582</v>
          </cell>
          <cell r="L1588">
            <v>58</v>
          </cell>
          <cell r="M1588">
            <v>5</v>
          </cell>
          <cell r="V1588" t="str">
            <v>3B/4A/4B</v>
          </cell>
          <cell r="W1588">
            <v>5</v>
          </cell>
          <cell r="X1588">
            <v>0</v>
          </cell>
        </row>
        <row r="1589">
          <cell r="B1589" t="str">
            <v xml:space="preserve">Gesundheit und Körperpflege </v>
          </cell>
          <cell r="G1589">
            <v>720</v>
          </cell>
          <cell r="H1589" t="str">
            <v>Schulen</v>
          </cell>
          <cell r="I1589" t="str">
            <v>Gesundheit und Körperpflege Schulen</v>
          </cell>
          <cell r="J1589" t="str">
            <v>X</v>
          </cell>
          <cell r="K1589">
            <v>720</v>
          </cell>
          <cell r="L1589">
            <v>72</v>
          </cell>
          <cell r="M1589">
            <v>7</v>
          </cell>
          <cell r="V1589" t="str">
            <v>3B/4A/4B</v>
          </cell>
          <cell r="W1589">
            <v>7</v>
          </cell>
          <cell r="X1589">
            <v>0</v>
          </cell>
        </row>
        <row r="1590">
          <cell r="B1590" t="str">
            <v>Gesundheit und Körperpflege</v>
          </cell>
          <cell r="G1590">
            <v>720</v>
          </cell>
          <cell r="H1590" t="str">
            <v>Schulen</v>
          </cell>
          <cell r="I1590" t="str">
            <v>Gesundheit und KörperpflegeSchulen</v>
          </cell>
          <cell r="J1590" t="str">
            <v>X</v>
          </cell>
          <cell r="K1590">
            <v>720</v>
          </cell>
          <cell r="L1590">
            <v>72</v>
          </cell>
          <cell r="M1590">
            <v>7</v>
          </cell>
          <cell r="V1590" t="str">
            <v>3B/4A/4B</v>
          </cell>
          <cell r="W1590">
            <v>7</v>
          </cell>
          <cell r="X1590">
            <v>0</v>
          </cell>
        </row>
        <row r="1591">
          <cell r="B1591" t="str">
            <v xml:space="preserve">Ernährung und Hauswirtschaft </v>
          </cell>
          <cell r="G1591">
            <v>814</v>
          </cell>
          <cell r="H1591" t="str">
            <v>Schulen</v>
          </cell>
          <cell r="I1591" t="str">
            <v>Ernährung und Hauswirtschaft Schulen</v>
          </cell>
          <cell r="J1591" t="str">
            <v>X</v>
          </cell>
          <cell r="K1591">
            <v>814</v>
          </cell>
          <cell r="L1591">
            <v>81</v>
          </cell>
          <cell r="M1591">
            <v>8</v>
          </cell>
          <cell r="V1591" t="str">
            <v>3B/4A/4B</v>
          </cell>
          <cell r="W1591">
            <v>8</v>
          </cell>
          <cell r="X1591">
            <v>0</v>
          </cell>
        </row>
        <row r="1592">
          <cell r="B1592" t="str">
            <v xml:space="preserve">Agrar-, Landwirtschaft </v>
          </cell>
          <cell r="G1592">
            <v>620</v>
          </cell>
          <cell r="H1592" t="str">
            <v>Schulen</v>
          </cell>
          <cell r="I1592" t="str">
            <v>Agrar-, Landwirtschaft Schulen</v>
          </cell>
          <cell r="J1592" t="str">
            <v>X</v>
          </cell>
          <cell r="K1592">
            <v>620</v>
          </cell>
          <cell r="L1592">
            <v>62</v>
          </cell>
          <cell r="M1592">
            <v>6</v>
          </cell>
          <cell r="V1592" t="str">
            <v>3B/4A/4B</v>
          </cell>
          <cell r="W1592">
            <v>6</v>
          </cell>
          <cell r="X1592">
            <v>0</v>
          </cell>
        </row>
        <row r="1593">
          <cell r="B1593" t="str">
            <v>Agrar-, Landwirtschaft</v>
          </cell>
          <cell r="G1593">
            <v>620</v>
          </cell>
          <cell r="H1593" t="str">
            <v>Schulen</v>
          </cell>
          <cell r="I1593" t="str">
            <v>Agrar-, LandwirtschaftSchulen</v>
          </cell>
          <cell r="J1593" t="str">
            <v>X</v>
          </cell>
          <cell r="K1593">
            <v>620</v>
          </cell>
          <cell r="L1593">
            <v>62</v>
          </cell>
          <cell r="M1593">
            <v>6</v>
          </cell>
          <cell r="V1593" t="str">
            <v>3B/4A/4B</v>
          </cell>
          <cell r="W1593">
            <v>6</v>
          </cell>
          <cell r="X1593">
            <v>0</v>
          </cell>
        </row>
        <row r="1594">
          <cell r="B1594" t="str">
            <v xml:space="preserve">Sozialwirtschaft, -pflege, Erziehung </v>
          </cell>
          <cell r="G1594">
            <v>760</v>
          </cell>
          <cell r="H1594" t="str">
            <v>Schulen</v>
          </cell>
          <cell r="I1594" t="str">
            <v>Sozialwirtschaft, -pflege, Erziehung Schulen</v>
          </cell>
          <cell r="J1594" t="str">
            <v>X</v>
          </cell>
          <cell r="K1594">
            <v>760</v>
          </cell>
          <cell r="L1594">
            <v>76</v>
          </cell>
          <cell r="M1594">
            <v>7</v>
          </cell>
          <cell r="V1594" t="str">
            <v>3B/4A/4B</v>
          </cell>
          <cell r="W1594">
            <v>7</v>
          </cell>
          <cell r="X1594">
            <v>0</v>
          </cell>
        </row>
        <row r="1595">
          <cell r="B1595" t="str">
            <v>Sozialwirtschaft, -pflege, Erziehung</v>
          </cell>
          <cell r="G1595">
            <v>760</v>
          </cell>
          <cell r="H1595" t="str">
            <v>Schulen</v>
          </cell>
          <cell r="I1595" t="str">
            <v>Sozialwirtschaft, -pflege, ErziehungSchulen</v>
          </cell>
          <cell r="J1595" t="str">
            <v>X</v>
          </cell>
          <cell r="K1595">
            <v>760</v>
          </cell>
          <cell r="L1595">
            <v>76</v>
          </cell>
          <cell r="M1595">
            <v>7</v>
          </cell>
          <cell r="V1595" t="str">
            <v>3B/4A/4B</v>
          </cell>
          <cell r="W1595">
            <v>7</v>
          </cell>
          <cell r="X1595">
            <v>0</v>
          </cell>
        </row>
        <row r="1596">
          <cell r="B1596" t="str">
            <v xml:space="preserve">Kombin. Hauswirt. mit Sozialwesen, -wirtschaft, -pädagogik </v>
          </cell>
          <cell r="G1596">
            <v>814</v>
          </cell>
          <cell r="H1596" t="str">
            <v>Schulen</v>
          </cell>
          <cell r="I1596" t="str">
            <v>Kombin. Hauswirt. mit Sozialwesen, -wirtschaft, -pädagogik Schulen</v>
          </cell>
          <cell r="J1596" t="str">
            <v>X</v>
          </cell>
          <cell r="K1596">
            <v>814</v>
          </cell>
          <cell r="L1596">
            <v>81</v>
          </cell>
          <cell r="M1596">
            <v>8</v>
          </cell>
          <cell r="V1596" t="str">
            <v>3B/4A/4B</v>
          </cell>
          <cell r="W1596">
            <v>8</v>
          </cell>
          <cell r="X1596">
            <v>0</v>
          </cell>
        </row>
        <row r="1597">
          <cell r="B1597" t="str">
            <v>Kombinierte Hauswirtschaft mit Sozialwesen,  -wirtschaft, -pädagogik</v>
          </cell>
          <cell r="G1597">
            <v>814</v>
          </cell>
          <cell r="H1597" t="str">
            <v>Schulen</v>
          </cell>
          <cell r="I1597" t="str">
            <v>Kombinierte Hauswirtschaft mit Sozialwesen,  -wirtschaft, -pädagogikSchulen</v>
          </cell>
          <cell r="J1597" t="str">
            <v>X</v>
          </cell>
          <cell r="K1597">
            <v>814</v>
          </cell>
          <cell r="L1597">
            <v>81</v>
          </cell>
          <cell r="M1597">
            <v>8</v>
          </cell>
          <cell r="V1597" t="str">
            <v>3B/4A/4B</v>
          </cell>
          <cell r="W1597">
            <v>8</v>
          </cell>
          <cell r="X1597">
            <v>0</v>
          </cell>
        </row>
        <row r="1598">
          <cell r="B1598" t="str">
            <v xml:space="preserve">Hotel- und Gaststättengewerbe </v>
          </cell>
          <cell r="G1598">
            <v>811</v>
          </cell>
          <cell r="H1598" t="str">
            <v>Schulen</v>
          </cell>
          <cell r="I1598" t="str">
            <v>Hotel- und Gaststättengewerbe Schulen</v>
          </cell>
          <cell r="J1598" t="str">
            <v>X</v>
          </cell>
          <cell r="K1598">
            <v>811</v>
          </cell>
          <cell r="L1598">
            <v>81</v>
          </cell>
          <cell r="M1598">
            <v>8</v>
          </cell>
          <cell r="V1598" t="str">
            <v>3B/4A/4B</v>
          </cell>
          <cell r="W1598">
            <v>8</v>
          </cell>
          <cell r="X1598">
            <v>0</v>
          </cell>
        </row>
        <row r="1599">
          <cell r="B1599" t="str">
            <v>Hotel- und Gaststättengewerbe</v>
          </cell>
          <cell r="G1599">
            <v>811</v>
          </cell>
          <cell r="H1599" t="str">
            <v>Schulen</v>
          </cell>
          <cell r="I1599" t="str">
            <v>Hotel- und GaststättengewerbeSchulen</v>
          </cell>
          <cell r="J1599" t="str">
            <v>X</v>
          </cell>
          <cell r="K1599">
            <v>811</v>
          </cell>
          <cell r="L1599">
            <v>81</v>
          </cell>
          <cell r="M1599">
            <v>8</v>
          </cell>
          <cell r="V1599" t="str">
            <v>3B/4A/4B</v>
          </cell>
          <cell r="W1599">
            <v>8</v>
          </cell>
          <cell r="X1599">
            <v>0</v>
          </cell>
        </row>
        <row r="1600">
          <cell r="B1600" t="str">
            <v>Ökologie</v>
          </cell>
          <cell r="G1600">
            <v>850</v>
          </cell>
          <cell r="H1600" t="str">
            <v>Schulen</v>
          </cell>
          <cell r="I1600" t="str">
            <v>ÖkologieSchulen</v>
          </cell>
          <cell r="J1600" t="str">
            <v>X</v>
          </cell>
          <cell r="K1600">
            <v>850</v>
          </cell>
          <cell r="L1600">
            <v>85</v>
          </cell>
          <cell r="M1600">
            <v>8</v>
          </cell>
          <cell r="V1600" t="str">
            <v>3B/4A/4B</v>
          </cell>
          <cell r="W1600">
            <v>8</v>
          </cell>
          <cell r="X1600">
            <v>0</v>
          </cell>
        </row>
        <row r="1601">
          <cell r="B1601" t="str">
            <v>Medizintechnik</v>
          </cell>
          <cell r="G1601">
            <v>722</v>
          </cell>
          <cell r="H1601" t="str">
            <v>Schulen</v>
          </cell>
          <cell r="I1601" t="str">
            <v>MedizintechnikSchulen</v>
          </cell>
          <cell r="J1601" t="str">
            <v>X</v>
          </cell>
          <cell r="K1601">
            <v>722</v>
          </cell>
          <cell r="L1601">
            <v>72</v>
          </cell>
          <cell r="M1601">
            <v>7</v>
          </cell>
          <cell r="V1601" t="str">
            <v>3B/4A/4B</v>
          </cell>
          <cell r="W1601">
            <v>7</v>
          </cell>
          <cell r="X1601">
            <v>0</v>
          </cell>
        </row>
        <row r="1602">
          <cell r="B1602" t="str">
            <v>Gesundheit und Ernährung</v>
          </cell>
          <cell r="G1602">
            <v>722</v>
          </cell>
          <cell r="H1602" t="str">
            <v>Schulen</v>
          </cell>
          <cell r="I1602" t="str">
            <v>Gesundheit und ErnährungSchulen</v>
          </cell>
          <cell r="J1602" t="str">
            <v>X</v>
          </cell>
          <cell r="K1602">
            <v>722</v>
          </cell>
          <cell r="L1602">
            <v>72</v>
          </cell>
          <cell r="M1602">
            <v>7</v>
          </cell>
          <cell r="V1602" t="str">
            <v>3B/4A/4B</v>
          </cell>
          <cell r="W1602">
            <v>7</v>
          </cell>
          <cell r="X1602">
            <v>0</v>
          </cell>
        </row>
        <row r="1603">
          <cell r="B1603" t="str">
            <v>Ernährung</v>
          </cell>
          <cell r="G1603">
            <v>541</v>
          </cell>
          <cell r="H1603" t="str">
            <v>Schulen</v>
          </cell>
          <cell r="I1603" t="str">
            <v>ErnährungSchulen</v>
          </cell>
          <cell r="J1603" t="str">
            <v>X</v>
          </cell>
          <cell r="K1603">
            <v>541</v>
          </cell>
          <cell r="L1603">
            <v>54</v>
          </cell>
          <cell r="M1603">
            <v>5</v>
          </cell>
          <cell r="V1603" t="str">
            <v>3B/4A/4B</v>
          </cell>
          <cell r="W1603">
            <v>5</v>
          </cell>
          <cell r="X1603">
            <v>0</v>
          </cell>
        </row>
        <row r="1604">
          <cell r="B1604" t="str">
            <v xml:space="preserve">Sonstige </v>
          </cell>
          <cell r="G1604">
            <v>999</v>
          </cell>
          <cell r="H1604" t="str">
            <v>Schulen</v>
          </cell>
          <cell r="I1604" t="str">
            <v>Sonstige Schulen</v>
          </cell>
          <cell r="J1604" t="str">
            <v>X</v>
          </cell>
          <cell r="K1604">
            <v>999</v>
          </cell>
          <cell r="L1604">
            <v>99</v>
          </cell>
          <cell r="M1604">
            <v>9</v>
          </cell>
          <cell r="V1604" t="str">
            <v>3B/4A/4B</v>
          </cell>
          <cell r="W1604">
            <v>9</v>
          </cell>
          <cell r="X1604">
            <v>0</v>
          </cell>
        </row>
        <row r="1605">
          <cell r="B1605" t="str">
            <v>1. Berufsfachschulen, die eine berufliche Grundbildung  
    vermitteln und zum Realschulabschluß führen</v>
          </cell>
          <cell r="G1605" t="str">
            <v>xxx</v>
          </cell>
          <cell r="H1605" t="str">
            <v>Schulen</v>
          </cell>
          <cell r="I1605" t="str">
            <v>1. Berufsfachschulen, die eine berufliche Grundbildung  
    vermitteln und zum Realschulabschluß führenSchulen</v>
          </cell>
          <cell r="J1605" t="str">
            <v>X</v>
          </cell>
          <cell r="K1605" t="str">
            <v>xxx</v>
          </cell>
          <cell r="L1605">
            <v>0</v>
          </cell>
          <cell r="M1605">
            <v>0</v>
          </cell>
          <cell r="V1605" t="str">
            <v>3B/4A/4B</v>
          </cell>
          <cell r="W1605">
            <v>0</v>
          </cell>
          <cell r="X1605">
            <v>0</v>
          </cell>
        </row>
        <row r="1606">
          <cell r="B1606" t="str">
            <v xml:space="preserve">Wirtschaft und Verwaltung </v>
          </cell>
          <cell r="G1606">
            <v>340</v>
          </cell>
          <cell r="H1606" t="str">
            <v>Schulen</v>
          </cell>
          <cell r="I1606" t="str">
            <v>Wirtschaft und Verwaltung Schulen</v>
          </cell>
          <cell r="J1606" t="str">
            <v>X</v>
          </cell>
          <cell r="K1606">
            <v>340</v>
          </cell>
          <cell r="L1606">
            <v>34</v>
          </cell>
          <cell r="M1606">
            <v>3</v>
          </cell>
          <cell r="V1606" t="str">
            <v>3B/4A/4B</v>
          </cell>
          <cell r="W1606">
            <v>3</v>
          </cell>
          <cell r="X1606">
            <v>0</v>
          </cell>
        </row>
        <row r="1607">
          <cell r="B1607" t="str">
            <v xml:space="preserve">Technik </v>
          </cell>
          <cell r="G1607">
            <v>520</v>
          </cell>
          <cell r="H1607" t="str">
            <v>Schulen</v>
          </cell>
          <cell r="I1607" t="str">
            <v>Technik Schulen</v>
          </cell>
          <cell r="J1607" t="str">
            <v>X</v>
          </cell>
          <cell r="K1607">
            <v>520</v>
          </cell>
          <cell r="L1607">
            <v>52</v>
          </cell>
          <cell r="M1607">
            <v>5</v>
          </cell>
          <cell r="V1607" t="str">
            <v>3B/4A/4B</v>
          </cell>
          <cell r="W1607">
            <v>5</v>
          </cell>
          <cell r="X1607">
            <v>0</v>
          </cell>
        </row>
        <row r="1608">
          <cell r="B1608" t="str">
            <v xml:space="preserve">Gesundheit und Körperpflege </v>
          </cell>
          <cell r="G1608">
            <v>720</v>
          </cell>
          <cell r="H1608" t="str">
            <v>Schulen</v>
          </cell>
          <cell r="I1608" t="str">
            <v>Gesundheit und Körperpflege Schulen</v>
          </cell>
          <cell r="J1608" t="str">
            <v>X</v>
          </cell>
          <cell r="K1608">
            <v>720</v>
          </cell>
          <cell r="L1608">
            <v>72</v>
          </cell>
          <cell r="M1608">
            <v>7</v>
          </cell>
          <cell r="V1608" t="str">
            <v>3B/4A/4B</v>
          </cell>
          <cell r="W1608">
            <v>7</v>
          </cell>
          <cell r="X1608">
            <v>0</v>
          </cell>
        </row>
        <row r="1609">
          <cell r="B1609" t="str">
            <v xml:space="preserve">Ernährung und Hauswirtschaft </v>
          </cell>
          <cell r="G1609">
            <v>814</v>
          </cell>
          <cell r="H1609" t="str">
            <v>Schulen</v>
          </cell>
          <cell r="I1609" t="str">
            <v>Ernährung und Hauswirtschaft Schulen</v>
          </cell>
          <cell r="J1609" t="str">
            <v>X</v>
          </cell>
          <cell r="K1609">
            <v>814</v>
          </cell>
          <cell r="L1609">
            <v>81</v>
          </cell>
          <cell r="M1609">
            <v>8</v>
          </cell>
          <cell r="V1609" t="str">
            <v>3B/4A/4B</v>
          </cell>
          <cell r="W1609">
            <v>8</v>
          </cell>
          <cell r="X1609">
            <v>0</v>
          </cell>
        </row>
        <row r="1610">
          <cell r="B1610" t="str">
            <v xml:space="preserve">Theologie </v>
          </cell>
          <cell r="G1610">
            <v>221</v>
          </cell>
          <cell r="H1610" t="str">
            <v>Schulen</v>
          </cell>
          <cell r="I1610" t="str">
            <v>Theologie Schulen</v>
          </cell>
          <cell r="J1610" t="str">
            <v>X</v>
          </cell>
          <cell r="K1610">
            <v>221</v>
          </cell>
          <cell r="L1610">
            <v>22</v>
          </cell>
          <cell r="M1610">
            <v>2</v>
          </cell>
          <cell r="V1610" t="str">
            <v>3B/4A/4B</v>
          </cell>
          <cell r="W1610">
            <v>2</v>
          </cell>
          <cell r="X1610">
            <v>0</v>
          </cell>
        </row>
        <row r="1611">
          <cell r="B1611" t="str">
            <v>Berufsfachschule für Blinde und Sehbehinderte</v>
          </cell>
          <cell r="G1611">
            <v>999</v>
          </cell>
          <cell r="H1611" t="str">
            <v>Schulen</v>
          </cell>
          <cell r="I1611" t="str">
            <v>Berufsfachschule für Blinde und SehbehinderteSchulen</v>
          </cell>
          <cell r="J1611" t="str">
            <v>X</v>
          </cell>
          <cell r="K1611">
            <v>999</v>
          </cell>
          <cell r="L1611">
            <v>99</v>
          </cell>
          <cell r="M1611">
            <v>9</v>
          </cell>
          <cell r="V1611" t="str">
            <v>3B/4A/4B</v>
          </cell>
          <cell r="W1611">
            <v>9</v>
          </cell>
          <cell r="X1611">
            <v>0</v>
          </cell>
        </row>
        <row r="1612">
          <cell r="B1612" t="str">
            <v xml:space="preserve">Sozialpflege </v>
          </cell>
          <cell r="G1612">
            <v>762</v>
          </cell>
          <cell r="H1612" t="str">
            <v>Schulen</v>
          </cell>
          <cell r="I1612" t="str">
            <v>Sozialpflege Schulen</v>
          </cell>
          <cell r="J1612" t="str">
            <v>X</v>
          </cell>
          <cell r="K1612">
            <v>762</v>
          </cell>
          <cell r="L1612">
            <v>76</v>
          </cell>
          <cell r="M1612">
            <v>7</v>
          </cell>
          <cell r="V1612" t="str">
            <v>3B/4A/4B</v>
          </cell>
          <cell r="W1612">
            <v>7</v>
          </cell>
          <cell r="X1612">
            <v>0</v>
          </cell>
        </row>
        <row r="1613">
          <cell r="B1613" t="str">
            <v>Gestaltung</v>
          </cell>
          <cell r="G1613">
            <v>581</v>
          </cell>
          <cell r="H1613" t="str">
            <v>Schulen</v>
          </cell>
          <cell r="I1613" t="str">
            <v>GestaltungSchulen</v>
          </cell>
          <cell r="J1613" t="str">
            <v>X</v>
          </cell>
          <cell r="K1613">
            <v>581</v>
          </cell>
          <cell r="L1613">
            <v>58</v>
          </cell>
          <cell r="M1613">
            <v>5</v>
          </cell>
          <cell r="V1613" t="str">
            <v>3B/4A/4B</v>
          </cell>
          <cell r="W1613">
            <v>5</v>
          </cell>
          <cell r="X1613">
            <v>0</v>
          </cell>
        </row>
        <row r="1614">
          <cell r="B1614" t="str">
            <v>Informatik</v>
          </cell>
          <cell r="G1614">
            <v>481</v>
          </cell>
          <cell r="H1614" t="str">
            <v>Schulen</v>
          </cell>
          <cell r="I1614" t="str">
            <v>InformatikSchulen</v>
          </cell>
          <cell r="J1614" t="str">
            <v>X</v>
          </cell>
          <cell r="K1614">
            <v>481</v>
          </cell>
          <cell r="L1614">
            <v>48</v>
          </cell>
          <cell r="M1614">
            <v>4</v>
          </cell>
          <cell r="V1614" t="str">
            <v>3B/4A/4B</v>
          </cell>
          <cell r="W1614">
            <v>48</v>
          </cell>
          <cell r="X1614">
            <v>0</v>
          </cell>
        </row>
        <row r="1615">
          <cell r="B1615" t="str">
            <v>Agrarwirtschaft</v>
          </cell>
          <cell r="G1615">
            <v>621</v>
          </cell>
          <cell r="H1615" t="str">
            <v>Schulen</v>
          </cell>
          <cell r="I1615" t="str">
            <v>AgrarwirtschaftSchulen</v>
          </cell>
          <cell r="J1615" t="str">
            <v>X</v>
          </cell>
          <cell r="K1615">
            <v>621</v>
          </cell>
          <cell r="L1615">
            <v>62</v>
          </cell>
          <cell r="M1615">
            <v>6</v>
          </cell>
          <cell r="V1615" t="str">
            <v>3B/4A/4B</v>
          </cell>
          <cell r="W1615">
            <v>6</v>
          </cell>
          <cell r="X1615">
            <v>0</v>
          </cell>
        </row>
        <row r="1616">
          <cell r="B1616" t="str">
            <v>Betriebswirtschaftslehre mit Rechnungswesen</v>
          </cell>
          <cell r="G1616">
            <v>345</v>
          </cell>
          <cell r="H1616" t="str">
            <v>Schulen</v>
          </cell>
          <cell r="I1616" t="str">
            <v>Betriebswirtschaftslehre mit RechnungswesenSchulen</v>
          </cell>
          <cell r="J1616" t="str">
            <v>X</v>
          </cell>
          <cell r="K1616">
            <v>345</v>
          </cell>
          <cell r="L1616">
            <v>34</v>
          </cell>
          <cell r="M1616">
            <v>3</v>
          </cell>
          <cell r="V1616" t="str">
            <v>3B/4A/4B</v>
          </cell>
          <cell r="W1616">
            <v>3</v>
          </cell>
          <cell r="X1616">
            <v>0</v>
          </cell>
        </row>
        <row r="1617">
          <cell r="B1617" t="str">
            <v>Betriebswirtschaftslehre mit  Rechnungswesen</v>
          </cell>
          <cell r="G1617">
            <v>345</v>
          </cell>
          <cell r="H1617" t="str">
            <v>Schulen</v>
          </cell>
          <cell r="I1617" t="str">
            <v>Betriebswirtschaftslehre mit  RechnungswesenSchulen</v>
          </cell>
          <cell r="J1617" t="str">
            <v>X</v>
          </cell>
          <cell r="K1617">
            <v>345</v>
          </cell>
          <cell r="L1617">
            <v>34</v>
          </cell>
          <cell r="M1617">
            <v>3</v>
          </cell>
          <cell r="V1617" t="str">
            <v>3B/4A/4B</v>
          </cell>
          <cell r="W1617">
            <v>3</v>
          </cell>
          <cell r="X1617">
            <v>0</v>
          </cell>
        </row>
        <row r="1618">
          <cell r="B1618" t="str">
            <v>Biologie, Chemie</v>
          </cell>
          <cell r="G1618">
            <v>420</v>
          </cell>
          <cell r="H1618" t="str">
            <v>Schulen</v>
          </cell>
          <cell r="I1618" t="str">
            <v>Biologie, ChemieSchulen</v>
          </cell>
          <cell r="J1618" t="str">
            <v>X</v>
          </cell>
          <cell r="K1618">
            <v>420</v>
          </cell>
          <cell r="L1618">
            <v>42</v>
          </cell>
          <cell r="M1618">
            <v>4</v>
          </cell>
          <cell r="V1618" t="str">
            <v>3B/4A/4B</v>
          </cell>
          <cell r="W1618">
            <v>42</v>
          </cell>
          <cell r="X1618">
            <v>0</v>
          </cell>
        </row>
        <row r="1619">
          <cell r="B1619" t="str">
            <v>Chemie, Chemietechnik</v>
          </cell>
          <cell r="G1619">
            <v>442</v>
          </cell>
          <cell r="H1619" t="str">
            <v>Schulen</v>
          </cell>
          <cell r="I1619" t="str">
            <v>Chemie, ChemietechnikSchulen</v>
          </cell>
          <cell r="J1619" t="str">
            <v>X</v>
          </cell>
          <cell r="K1619">
            <v>442</v>
          </cell>
          <cell r="L1619">
            <v>44</v>
          </cell>
          <cell r="M1619">
            <v>4</v>
          </cell>
          <cell r="V1619" t="str">
            <v>3B/4A/4B</v>
          </cell>
          <cell r="W1619">
            <v>44</v>
          </cell>
          <cell r="X1619">
            <v>0</v>
          </cell>
        </row>
        <row r="1620">
          <cell r="B1620" t="str">
            <v>Chemietechnik</v>
          </cell>
          <cell r="G1620">
            <v>524</v>
          </cell>
          <cell r="H1620" t="str">
            <v>Schulen</v>
          </cell>
          <cell r="I1620" t="str">
            <v>ChemietechnikSchulen</v>
          </cell>
          <cell r="J1620" t="str">
            <v>X</v>
          </cell>
          <cell r="K1620">
            <v>524</v>
          </cell>
          <cell r="L1620">
            <v>52</v>
          </cell>
          <cell r="M1620">
            <v>5</v>
          </cell>
          <cell r="V1620" t="str">
            <v>3B/4A/4B</v>
          </cell>
          <cell r="W1620">
            <v>5</v>
          </cell>
          <cell r="X1620">
            <v>0</v>
          </cell>
        </row>
        <row r="1621">
          <cell r="B1621" t="str">
            <v>Deutsch, Englisch</v>
          </cell>
          <cell r="G1621">
            <v>223</v>
          </cell>
          <cell r="H1621" t="str">
            <v>Schulen</v>
          </cell>
          <cell r="I1621" t="str">
            <v>Deutsch, EnglischSchulen</v>
          </cell>
          <cell r="J1621" t="str">
            <v>X</v>
          </cell>
          <cell r="K1621">
            <v>223</v>
          </cell>
          <cell r="L1621">
            <v>22</v>
          </cell>
          <cell r="M1621">
            <v>2</v>
          </cell>
          <cell r="V1621" t="str">
            <v>3B/4A/4B</v>
          </cell>
          <cell r="W1621">
            <v>2</v>
          </cell>
          <cell r="X1621">
            <v>0</v>
          </cell>
        </row>
        <row r="1622">
          <cell r="B1622" t="str">
            <v>Erziehungswissenschaften</v>
          </cell>
          <cell r="G1622">
            <v>142</v>
          </cell>
          <cell r="H1622" t="str">
            <v>Schulen</v>
          </cell>
          <cell r="I1622" t="str">
            <v>ErziehungswissenschaftenSchulen</v>
          </cell>
          <cell r="J1622" t="str">
            <v>X</v>
          </cell>
          <cell r="K1622">
            <v>142</v>
          </cell>
          <cell r="L1622">
            <v>14</v>
          </cell>
          <cell r="M1622">
            <v>1</v>
          </cell>
          <cell r="V1622" t="str">
            <v>3B/4A/4B</v>
          </cell>
          <cell r="W1622">
            <v>1</v>
          </cell>
          <cell r="X1622">
            <v>0</v>
          </cell>
        </row>
        <row r="1623">
          <cell r="B1623" t="str">
            <v>Freizeitsportleiter (Sport/Biologie)</v>
          </cell>
          <cell r="G1623">
            <v>813</v>
          </cell>
          <cell r="H1623" t="str">
            <v>Schulen</v>
          </cell>
          <cell r="I1623" t="str">
            <v>Freizeitsportleiter (Sport/Biologie)Schulen</v>
          </cell>
          <cell r="J1623" t="str">
            <v>X</v>
          </cell>
          <cell r="K1623">
            <v>813</v>
          </cell>
          <cell r="L1623">
            <v>81</v>
          </cell>
          <cell r="M1623">
            <v>8</v>
          </cell>
          <cell r="V1623" t="str">
            <v>3B/4A/4B</v>
          </cell>
          <cell r="W1623">
            <v>8</v>
          </cell>
          <cell r="X1623">
            <v>0</v>
          </cell>
        </row>
        <row r="1624">
          <cell r="B1624" t="str">
            <v>Fremdsprachenkorrespondent</v>
          </cell>
          <cell r="G1624">
            <v>346</v>
          </cell>
          <cell r="H1624" t="str">
            <v>Schulen</v>
          </cell>
          <cell r="I1624" t="str">
            <v>FremdsprachenkorrespondentSchulen</v>
          </cell>
          <cell r="J1624" t="str">
            <v>X</v>
          </cell>
          <cell r="K1624">
            <v>346</v>
          </cell>
          <cell r="L1624">
            <v>34</v>
          </cell>
          <cell r="M1624">
            <v>3</v>
          </cell>
          <cell r="V1624" t="str">
            <v>3B/4A/4B</v>
          </cell>
          <cell r="W1624">
            <v>3</v>
          </cell>
          <cell r="X1624">
            <v>0</v>
          </cell>
        </row>
        <row r="1625">
          <cell r="B1625" t="str">
            <v>Kunst/Englisch</v>
          </cell>
          <cell r="G1625">
            <v>211</v>
          </cell>
          <cell r="H1625" t="str">
            <v>Schulen</v>
          </cell>
          <cell r="I1625" t="str">
            <v>Kunst/EnglischSchulen</v>
          </cell>
          <cell r="J1625" t="str">
            <v>X</v>
          </cell>
          <cell r="K1625">
            <v>211</v>
          </cell>
          <cell r="L1625">
            <v>21</v>
          </cell>
          <cell r="M1625">
            <v>2</v>
          </cell>
          <cell r="V1625" t="str">
            <v>3B/4A/4B</v>
          </cell>
          <cell r="W1625">
            <v>2</v>
          </cell>
          <cell r="X1625">
            <v>0</v>
          </cell>
        </row>
        <row r="1626">
          <cell r="B1626" t="str">
            <v>Maschinenbautechnik</v>
          </cell>
          <cell r="G1626">
            <v>521</v>
          </cell>
          <cell r="H1626" t="str">
            <v>Schulen</v>
          </cell>
          <cell r="I1626" t="str">
            <v>MaschinenbautechnikSchulen</v>
          </cell>
          <cell r="J1626" t="str">
            <v>X</v>
          </cell>
          <cell r="K1626">
            <v>521</v>
          </cell>
          <cell r="L1626">
            <v>52</v>
          </cell>
          <cell r="M1626">
            <v>5</v>
          </cell>
          <cell r="V1626" t="str">
            <v>3B/4A/4B</v>
          </cell>
          <cell r="W1626">
            <v>5</v>
          </cell>
          <cell r="X1626">
            <v>0</v>
          </cell>
        </row>
        <row r="1627">
          <cell r="B1627" t="str">
            <v>Mathematik, Informatik</v>
          </cell>
          <cell r="G1627">
            <v>460</v>
          </cell>
          <cell r="H1627" t="str">
            <v>Schulen</v>
          </cell>
          <cell r="I1627" t="str">
            <v>Mathematik, InformatikSchulen</v>
          </cell>
          <cell r="J1627" t="str">
            <v>X</v>
          </cell>
          <cell r="K1627">
            <v>460</v>
          </cell>
          <cell r="L1627">
            <v>46</v>
          </cell>
          <cell r="M1627">
            <v>4</v>
          </cell>
          <cell r="V1627" t="str">
            <v>3B/4A/4B</v>
          </cell>
          <cell r="W1627">
            <v>46</v>
          </cell>
          <cell r="X1627">
            <v>0</v>
          </cell>
        </row>
        <row r="1628">
          <cell r="B1628" t="str">
            <v>Drucktechnik</v>
          </cell>
          <cell r="G1628">
            <v>213</v>
          </cell>
          <cell r="H1628" t="str">
            <v>Schulen</v>
          </cell>
          <cell r="I1628" t="str">
            <v>DrucktechnikSchulen</v>
          </cell>
          <cell r="J1628" t="str">
            <v>X</v>
          </cell>
          <cell r="K1628">
            <v>213</v>
          </cell>
          <cell r="L1628">
            <v>21</v>
          </cell>
          <cell r="M1628">
            <v>2</v>
          </cell>
          <cell r="V1628" t="str">
            <v>3B/4A/4B</v>
          </cell>
          <cell r="W1628">
            <v>2</v>
          </cell>
          <cell r="X1628">
            <v>0</v>
          </cell>
        </row>
        <row r="1629">
          <cell r="B1629" t="str">
            <v>Informations- und  Telekommunikationstechnik</v>
          </cell>
          <cell r="G1629">
            <v>523</v>
          </cell>
          <cell r="H1629" t="str">
            <v>Schulen</v>
          </cell>
          <cell r="I1629" t="str">
            <v>Informations- und  TelekommunikationstechnikSchulen</v>
          </cell>
          <cell r="J1629" t="str">
            <v>X</v>
          </cell>
          <cell r="K1629">
            <v>523</v>
          </cell>
          <cell r="L1629">
            <v>52</v>
          </cell>
          <cell r="M1629">
            <v>5</v>
          </cell>
          <cell r="V1629" t="str">
            <v>3B/4A/4B</v>
          </cell>
          <cell r="W1629">
            <v>5</v>
          </cell>
          <cell r="X1629">
            <v>0</v>
          </cell>
        </row>
        <row r="1630">
          <cell r="B1630" t="str">
            <v>Medien/Medientechnologie</v>
          </cell>
          <cell r="G1630">
            <v>321</v>
          </cell>
          <cell r="H1630" t="str">
            <v>Schulen</v>
          </cell>
          <cell r="I1630" t="str">
            <v>Medien/MedientechnologieSchulen</v>
          </cell>
          <cell r="J1630" t="str">
            <v>X</v>
          </cell>
          <cell r="K1630">
            <v>321</v>
          </cell>
          <cell r="L1630">
            <v>32</v>
          </cell>
          <cell r="M1630">
            <v>3</v>
          </cell>
          <cell r="V1630" t="str">
            <v>3B/4A/4B</v>
          </cell>
          <cell r="W1630">
            <v>3</v>
          </cell>
          <cell r="X1630">
            <v>0</v>
          </cell>
        </row>
        <row r="1631">
          <cell r="B1631" t="str">
            <v>Medizintechnik</v>
          </cell>
          <cell r="G1631">
            <v>523</v>
          </cell>
          <cell r="H1631" t="str">
            <v>Schulen</v>
          </cell>
          <cell r="I1631" t="str">
            <v>MedizintechnikSchulen</v>
          </cell>
          <cell r="J1631" t="str">
            <v>X</v>
          </cell>
          <cell r="K1631">
            <v>523</v>
          </cell>
          <cell r="L1631">
            <v>52</v>
          </cell>
          <cell r="M1631">
            <v>5</v>
          </cell>
          <cell r="V1631" t="str">
            <v>3B/4A/4B</v>
          </cell>
          <cell r="W1631">
            <v>5</v>
          </cell>
          <cell r="X1631">
            <v>0</v>
          </cell>
        </row>
        <row r="1632">
          <cell r="B1632" t="str">
            <v>Physik, Chemie, Biologie</v>
          </cell>
          <cell r="G1632">
            <v>440</v>
          </cell>
          <cell r="H1632" t="str">
            <v>Schulen</v>
          </cell>
          <cell r="I1632" t="str">
            <v>Physik, Chemie, BiologieSchulen</v>
          </cell>
          <cell r="J1632" t="str">
            <v>X</v>
          </cell>
          <cell r="K1632">
            <v>440</v>
          </cell>
          <cell r="L1632">
            <v>44</v>
          </cell>
          <cell r="M1632">
            <v>4</v>
          </cell>
          <cell r="V1632" t="str">
            <v>3B/4A/4B</v>
          </cell>
          <cell r="W1632">
            <v>44</v>
          </cell>
          <cell r="X1632">
            <v>0</v>
          </cell>
        </row>
        <row r="1633">
          <cell r="B1633" t="str">
            <v>Vermessungstechnik</v>
          </cell>
          <cell r="G1633">
            <v>581</v>
          </cell>
          <cell r="H1633" t="str">
            <v>Schulen</v>
          </cell>
          <cell r="I1633" t="str">
            <v>VermessungstechnikSchulen</v>
          </cell>
          <cell r="J1633" t="str">
            <v>X</v>
          </cell>
          <cell r="K1633">
            <v>581</v>
          </cell>
          <cell r="L1633">
            <v>58</v>
          </cell>
          <cell r="M1633">
            <v>5</v>
          </cell>
          <cell r="V1633" t="str">
            <v>3B/4A/4B</v>
          </cell>
          <cell r="W1633">
            <v>5</v>
          </cell>
          <cell r="X1633">
            <v>0</v>
          </cell>
        </row>
        <row r="1634">
          <cell r="B1634" t="str">
            <v>Sozialpädagogik (Erzieher/innen)</v>
          </cell>
          <cell r="G1634">
            <v>141</v>
          </cell>
          <cell r="H1634" t="str">
            <v>Schulen</v>
          </cell>
          <cell r="I1634" t="str">
            <v>Sozialpädagogik (Erzieher/innen)Schulen</v>
          </cell>
          <cell r="J1634" t="str">
            <v>X</v>
          </cell>
          <cell r="K1634">
            <v>141</v>
          </cell>
          <cell r="L1634">
            <v>14</v>
          </cell>
          <cell r="M1634">
            <v>1</v>
          </cell>
          <cell r="V1634" t="str">
            <v>3B/4A/4B</v>
          </cell>
          <cell r="W1634">
            <v>1</v>
          </cell>
          <cell r="X1634">
            <v>0</v>
          </cell>
        </row>
        <row r="1635">
          <cell r="B1635" t="str">
            <v>IT-Berufe</v>
          </cell>
          <cell r="G1635">
            <v>481</v>
          </cell>
          <cell r="H1635" t="str">
            <v>Schulen</v>
          </cell>
          <cell r="I1635" t="str">
            <v>IT-BerufeSchulen</v>
          </cell>
          <cell r="J1635" t="str">
            <v>X</v>
          </cell>
          <cell r="K1635">
            <v>481</v>
          </cell>
          <cell r="L1635">
            <v>48</v>
          </cell>
          <cell r="M1635">
            <v>4</v>
          </cell>
          <cell r="V1635" t="str">
            <v>3B/4A/4B</v>
          </cell>
          <cell r="W1635">
            <v>48</v>
          </cell>
          <cell r="X1635">
            <v>0</v>
          </cell>
        </row>
        <row r="1636">
          <cell r="B1636" t="str">
            <v xml:space="preserve">Berufskolleg für Behörden- und Betriebsassistenten </v>
          </cell>
          <cell r="G1636">
            <v>340</v>
          </cell>
          <cell r="H1636" t="str">
            <v>Schulen</v>
          </cell>
          <cell r="I1636" t="str">
            <v>Berufskolleg für Behörden- und Betriebsassistenten Schulen</v>
          </cell>
          <cell r="J1636" t="str">
            <v>X</v>
          </cell>
          <cell r="K1636">
            <v>340</v>
          </cell>
          <cell r="L1636">
            <v>34</v>
          </cell>
          <cell r="M1636">
            <v>3</v>
          </cell>
          <cell r="V1636" t="str">
            <v>3B/4A/4B</v>
          </cell>
          <cell r="W1636">
            <v>3</v>
          </cell>
          <cell r="X1636">
            <v>0</v>
          </cell>
        </row>
        <row r="1637">
          <cell r="B1637" t="str">
            <v xml:space="preserve">Sonstige </v>
          </cell>
          <cell r="G1637">
            <v>999</v>
          </cell>
          <cell r="H1637" t="str">
            <v>Schulen</v>
          </cell>
          <cell r="I1637" t="str">
            <v>Sonstige Schulen</v>
          </cell>
          <cell r="J1637" t="str">
            <v>X</v>
          </cell>
          <cell r="K1637">
            <v>999</v>
          </cell>
          <cell r="L1637">
            <v>99</v>
          </cell>
          <cell r="M1637">
            <v>9</v>
          </cell>
          <cell r="V1637" t="str">
            <v>3B/4A/4B</v>
          </cell>
          <cell r="W1637">
            <v>9</v>
          </cell>
          <cell r="X1637">
            <v>0</v>
          </cell>
        </row>
        <row r="1638">
          <cell r="B1638" t="str">
            <v>2. Berufsfachschulen, die eine berufliche Grundbildung  
    vermitteln und mindestens zum Realschulabschluß führen</v>
          </cell>
          <cell r="G1638" t="str">
            <v>xxx</v>
          </cell>
          <cell r="H1638" t="str">
            <v>Schulen</v>
          </cell>
          <cell r="I1638" t="str">
            <v>2. Berufsfachschulen, die eine berufliche Grundbildung  
    vermitteln und mindestens zum Realschulabschluß führenSchulen</v>
          </cell>
          <cell r="J1638" t="str">
            <v>X</v>
          </cell>
          <cell r="K1638" t="str">
            <v>xxx</v>
          </cell>
          <cell r="L1638">
            <v>0</v>
          </cell>
          <cell r="M1638">
            <v>0</v>
          </cell>
          <cell r="V1638" t="str">
            <v>3B/4A/4B</v>
          </cell>
          <cell r="W1638">
            <v>0</v>
          </cell>
          <cell r="X1638">
            <v>0</v>
          </cell>
        </row>
        <row r="1639">
          <cell r="B1639" t="str">
            <v xml:space="preserve">Wirtschaft und Bürotechnik </v>
          </cell>
          <cell r="G1639">
            <v>340</v>
          </cell>
          <cell r="H1639" t="str">
            <v>Schulen</v>
          </cell>
          <cell r="I1639" t="str">
            <v>Wirtschaft und Bürotechnik Schulen</v>
          </cell>
          <cell r="J1639" t="str">
            <v>X</v>
          </cell>
          <cell r="K1639">
            <v>340</v>
          </cell>
          <cell r="L1639">
            <v>34</v>
          </cell>
          <cell r="M1639">
            <v>3</v>
          </cell>
          <cell r="V1639" t="str">
            <v>3B/4A/4B</v>
          </cell>
          <cell r="W1639">
            <v>3</v>
          </cell>
          <cell r="X1639">
            <v>0</v>
          </cell>
        </row>
        <row r="1640">
          <cell r="B1640" t="str">
            <v>Wirtschaft</v>
          </cell>
          <cell r="G1640">
            <v>340</v>
          </cell>
          <cell r="H1640" t="str">
            <v>Schulen</v>
          </cell>
          <cell r="I1640" t="str">
            <v>WirtschaftSchulen</v>
          </cell>
          <cell r="J1640" t="str">
            <v>X</v>
          </cell>
          <cell r="K1640">
            <v>340</v>
          </cell>
          <cell r="L1640">
            <v>34</v>
          </cell>
          <cell r="M1640">
            <v>3</v>
          </cell>
          <cell r="V1640" t="str">
            <v>3B/4A/4B</v>
          </cell>
          <cell r="W1640">
            <v>3</v>
          </cell>
          <cell r="X1640">
            <v>0</v>
          </cell>
        </row>
        <row r="1641">
          <cell r="B1641" t="str">
            <v xml:space="preserve">Technik  </v>
          </cell>
          <cell r="G1641">
            <v>520</v>
          </cell>
          <cell r="H1641" t="str">
            <v>Schulen</v>
          </cell>
          <cell r="I1641" t="str">
            <v>Technik  Schulen</v>
          </cell>
          <cell r="J1641" t="str">
            <v>X</v>
          </cell>
          <cell r="K1641">
            <v>520</v>
          </cell>
          <cell r="L1641">
            <v>52</v>
          </cell>
          <cell r="M1641">
            <v>5</v>
          </cell>
          <cell r="V1641" t="str">
            <v>3B/4A/4B</v>
          </cell>
          <cell r="W1641">
            <v>5</v>
          </cell>
          <cell r="X1641">
            <v>0</v>
          </cell>
        </row>
        <row r="1642">
          <cell r="B1642" t="str">
            <v xml:space="preserve">Gesundheit und Körperpflege </v>
          </cell>
          <cell r="G1642">
            <v>720</v>
          </cell>
          <cell r="H1642" t="str">
            <v>Schulen</v>
          </cell>
          <cell r="I1642" t="str">
            <v>Gesundheit und Körperpflege Schulen</v>
          </cell>
          <cell r="J1642" t="str">
            <v>X</v>
          </cell>
          <cell r="K1642">
            <v>720</v>
          </cell>
          <cell r="L1642">
            <v>72</v>
          </cell>
          <cell r="M1642">
            <v>7</v>
          </cell>
          <cell r="V1642" t="str">
            <v>3B/4A/4B</v>
          </cell>
          <cell r="W1642">
            <v>7</v>
          </cell>
          <cell r="X1642">
            <v>0</v>
          </cell>
        </row>
        <row r="1643">
          <cell r="B1643" t="str">
            <v xml:space="preserve">Hotel- und Gaststättengewerbe </v>
          </cell>
          <cell r="G1643">
            <v>811</v>
          </cell>
          <cell r="H1643" t="str">
            <v>Schulen</v>
          </cell>
          <cell r="I1643" t="str">
            <v>Hotel- und Gaststättengewerbe Schulen</v>
          </cell>
          <cell r="J1643" t="str">
            <v>X</v>
          </cell>
          <cell r="K1643">
            <v>811</v>
          </cell>
          <cell r="L1643">
            <v>81</v>
          </cell>
          <cell r="M1643">
            <v>8</v>
          </cell>
          <cell r="V1643" t="str">
            <v>3B/4A/4B</v>
          </cell>
          <cell r="W1643">
            <v>8</v>
          </cell>
          <cell r="X1643">
            <v>0</v>
          </cell>
        </row>
        <row r="1644">
          <cell r="B1644" t="str">
            <v xml:space="preserve">Ernährung und Hauswirtschaft </v>
          </cell>
          <cell r="G1644">
            <v>814</v>
          </cell>
          <cell r="H1644" t="str">
            <v>Schulen</v>
          </cell>
          <cell r="I1644" t="str">
            <v>Ernährung und Hauswirtschaft Schulen</v>
          </cell>
          <cell r="J1644" t="str">
            <v>X</v>
          </cell>
          <cell r="K1644">
            <v>814</v>
          </cell>
          <cell r="L1644">
            <v>81</v>
          </cell>
          <cell r="M1644">
            <v>8</v>
          </cell>
          <cell r="V1644" t="str">
            <v>3B/4A/4B</v>
          </cell>
          <cell r="W1644">
            <v>8</v>
          </cell>
          <cell r="X1644">
            <v>0</v>
          </cell>
        </row>
        <row r="1645">
          <cell r="B1645" t="str">
            <v xml:space="preserve">Landwirtschaft </v>
          </cell>
          <cell r="G1645">
            <v>620</v>
          </cell>
          <cell r="H1645" t="str">
            <v>Schulen</v>
          </cell>
          <cell r="I1645" t="str">
            <v>Landwirtschaft Schulen</v>
          </cell>
          <cell r="J1645" t="str">
            <v>X</v>
          </cell>
          <cell r="K1645">
            <v>620</v>
          </cell>
          <cell r="L1645">
            <v>62</v>
          </cell>
          <cell r="M1645">
            <v>6</v>
          </cell>
          <cell r="V1645" t="str">
            <v>3B/4A/4B</v>
          </cell>
          <cell r="W1645">
            <v>6</v>
          </cell>
          <cell r="X1645">
            <v>0</v>
          </cell>
        </row>
        <row r="1646">
          <cell r="B1646" t="str">
            <v xml:space="preserve">Bildungsgang für Ausländer </v>
          </cell>
          <cell r="G1646">
            <v>999</v>
          </cell>
          <cell r="H1646" t="str">
            <v>Schulen</v>
          </cell>
          <cell r="I1646" t="str">
            <v>Bildungsgang für Ausländer Schulen</v>
          </cell>
          <cell r="J1646" t="str">
            <v>X</v>
          </cell>
          <cell r="K1646">
            <v>999</v>
          </cell>
          <cell r="L1646">
            <v>99</v>
          </cell>
          <cell r="M1646">
            <v>9</v>
          </cell>
          <cell r="V1646" t="str">
            <v>3B/4A/4B</v>
          </cell>
          <cell r="W1646">
            <v>9</v>
          </cell>
          <cell r="X1646">
            <v>0</v>
          </cell>
        </row>
        <row r="1647">
          <cell r="B1647" t="str">
            <v>Bildungsgang für Ausländer</v>
          </cell>
          <cell r="G1647">
            <v>999</v>
          </cell>
          <cell r="H1647" t="str">
            <v>Schulen</v>
          </cell>
          <cell r="I1647" t="str">
            <v>Bildungsgang für AusländerSchulen</v>
          </cell>
          <cell r="J1647" t="str">
            <v>X</v>
          </cell>
          <cell r="K1647">
            <v>999</v>
          </cell>
          <cell r="L1647">
            <v>99</v>
          </cell>
          <cell r="M1647">
            <v>9</v>
          </cell>
          <cell r="V1647" t="str">
            <v>3B/4A/4B</v>
          </cell>
          <cell r="W1647">
            <v>9</v>
          </cell>
          <cell r="X1647">
            <v>0</v>
          </cell>
        </row>
        <row r="1648">
          <cell r="B1648" t="str">
            <v xml:space="preserve">Besondere Bildungsgänge für Behinderte </v>
          </cell>
          <cell r="G1648">
            <v>999</v>
          </cell>
          <cell r="H1648" t="str">
            <v>Schulen</v>
          </cell>
          <cell r="I1648" t="str">
            <v>Besondere Bildungsgänge für Behinderte Schulen</v>
          </cell>
          <cell r="J1648" t="str">
            <v>X</v>
          </cell>
          <cell r="K1648">
            <v>999</v>
          </cell>
          <cell r="L1648">
            <v>99</v>
          </cell>
          <cell r="M1648">
            <v>9</v>
          </cell>
          <cell r="V1648" t="str">
            <v>3B/4A/4B</v>
          </cell>
          <cell r="W1648">
            <v>9</v>
          </cell>
          <cell r="X1648">
            <v>0</v>
          </cell>
        </row>
        <row r="1649">
          <cell r="B1649" t="str">
            <v xml:space="preserve">Besonderer Bildungsgang für Behinderte </v>
          </cell>
          <cell r="G1649">
            <v>999</v>
          </cell>
          <cell r="H1649" t="str">
            <v>Schulen</v>
          </cell>
          <cell r="I1649" t="str">
            <v>Besonderer Bildungsgang für Behinderte Schulen</v>
          </cell>
          <cell r="J1649" t="str">
            <v>X</v>
          </cell>
          <cell r="K1649">
            <v>999</v>
          </cell>
          <cell r="L1649">
            <v>99</v>
          </cell>
          <cell r="M1649">
            <v>9</v>
          </cell>
          <cell r="V1649" t="str">
            <v>3B/4A/4B</v>
          </cell>
          <cell r="W1649">
            <v>9</v>
          </cell>
          <cell r="X1649">
            <v>0</v>
          </cell>
        </row>
        <row r="1650">
          <cell r="B1650" t="str">
            <v>Berufsfachschulen für Blinde und Sehbehinderte</v>
          </cell>
          <cell r="G1650">
            <v>999</v>
          </cell>
          <cell r="H1650" t="str">
            <v>Schulen</v>
          </cell>
          <cell r="I1650" t="str">
            <v>Berufsfachschulen für Blinde und SehbehinderteSchulen</v>
          </cell>
          <cell r="J1650" t="str">
            <v>X</v>
          </cell>
          <cell r="K1650">
            <v>999</v>
          </cell>
          <cell r="L1650">
            <v>99</v>
          </cell>
          <cell r="M1650">
            <v>9</v>
          </cell>
          <cell r="V1650" t="str">
            <v>3B/4A/4B</v>
          </cell>
          <cell r="W1650">
            <v>9</v>
          </cell>
          <cell r="X1650">
            <v>0</v>
          </cell>
        </row>
        <row r="1651">
          <cell r="B1651" t="str">
            <v>Berufsfachschulen für Körperbehinderte</v>
          </cell>
          <cell r="G1651">
            <v>999</v>
          </cell>
          <cell r="H1651" t="str">
            <v>Schulen</v>
          </cell>
          <cell r="I1651" t="str">
            <v>Berufsfachschulen für KörperbehinderteSchulen</v>
          </cell>
          <cell r="J1651" t="str">
            <v>X</v>
          </cell>
          <cell r="K1651">
            <v>999</v>
          </cell>
          <cell r="L1651">
            <v>99</v>
          </cell>
          <cell r="M1651">
            <v>9</v>
          </cell>
          <cell r="V1651" t="str">
            <v>3B/4A/4B</v>
          </cell>
          <cell r="W1651">
            <v>9</v>
          </cell>
          <cell r="X1651">
            <v>0</v>
          </cell>
        </row>
        <row r="1652">
          <cell r="B1652" t="str">
            <v>Besonderer Bildungsgang für Behinderte</v>
          </cell>
          <cell r="G1652">
            <v>999</v>
          </cell>
          <cell r="H1652" t="str">
            <v>Schulen</v>
          </cell>
          <cell r="I1652" t="str">
            <v>Besonderer Bildungsgang für BehinderteSchulen</v>
          </cell>
          <cell r="J1652" t="str">
            <v>X</v>
          </cell>
          <cell r="K1652">
            <v>999</v>
          </cell>
          <cell r="L1652">
            <v>99</v>
          </cell>
          <cell r="M1652">
            <v>9</v>
          </cell>
          <cell r="V1652" t="str">
            <v>3B/4A/4B</v>
          </cell>
          <cell r="W1652">
            <v>9</v>
          </cell>
          <cell r="X1652">
            <v>0</v>
          </cell>
        </row>
        <row r="1653">
          <cell r="B1653" t="str">
            <v xml:space="preserve">Hotelfachschule </v>
          </cell>
          <cell r="G1653">
            <v>811</v>
          </cell>
          <cell r="H1653" t="str">
            <v>Schulen</v>
          </cell>
          <cell r="I1653" t="str">
            <v>Hotelfachschule Schulen</v>
          </cell>
          <cell r="J1653" t="str">
            <v>X</v>
          </cell>
          <cell r="K1653">
            <v>811</v>
          </cell>
          <cell r="L1653">
            <v>81</v>
          </cell>
          <cell r="M1653">
            <v>8</v>
          </cell>
          <cell r="V1653" t="str">
            <v>3B/4A/4B</v>
          </cell>
          <cell r="W1653">
            <v>8</v>
          </cell>
          <cell r="X1653">
            <v>0</v>
          </cell>
        </row>
        <row r="1654">
          <cell r="B1654" t="str">
            <v>Papier und Druck</v>
          </cell>
          <cell r="G1654">
            <v>213</v>
          </cell>
          <cell r="H1654" t="str">
            <v>Schulen</v>
          </cell>
          <cell r="I1654" t="str">
            <v>Papier und DruckSchulen</v>
          </cell>
          <cell r="J1654" t="str">
            <v>X</v>
          </cell>
          <cell r="K1654">
            <v>213</v>
          </cell>
          <cell r="L1654">
            <v>21</v>
          </cell>
          <cell r="M1654">
            <v>2</v>
          </cell>
          <cell r="V1654" t="str">
            <v>3B/4A/4B</v>
          </cell>
          <cell r="W1654">
            <v>2</v>
          </cell>
          <cell r="X1654">
            <v>0</v>
          </cell>
        </row>
        <row r="1655">
          <cell r="B1655" t="str">
            <v>Gestaltung, Farbtechnik und Raumgestaltung</v>
          </cell>
          <cell r="G1655">
            <v>214</v>
          </cell>
          <cell r="H1655" t="str">
            <v>Schulen</v>
          </cell>
          <cell r="I1655" t="str">
            <v>Gestaltung, Farbtechnik und RaumgestaltungSchulen</v>
          </cell>
          <cell r="J1655" t="str">
            <v>X</v>
          </cell>
          <cell r="K1655">
            <v>214</v>
          </cell>
          <cell r="L1655">
            <v>21</v>
          </cell>
          <cell r="M1655">
            <v>2</v>
          </cell>
          <cell r="V1655" t="str">
            <v>3B/4A/4B</v>
          </cell>
          <cell r="W1655">
            <v>2</v>
          </cell>
          <cell r="X1655">
            <v>0</v>
          </cell>
        </row>
        <row r="1656">
          <cell r="B1656" t="str">
            <v>Handel und Industrie</v>
          </cell>
          <cell r="G1656">
            <v>340</v>
          </cell>
          <cell r="H1656" t="str">
            <v>Schulen</v>
          </cell>
          <cell r="I1656" t="str">
            <v>Handel und IndustrieSchulen</v>
          </cell>
          <cell r="J1656" t="str">
            <v>X</v>
          </cell>
          <cell r="K1656">
            <v>340</v>
          </cell>
          <cell r="L1656">
            <v>34</v>
          </cell>
          <cell r="M1656">
            <v>3</v>
          </cell>
          <cell r="V1656" t="str">
            <v>3B/4A/4B</v>
          </cell>
          <cell r="W1656">
            <v>3</v>
          </cell>
          <cell r="X1656">
            <v>0</v>
          </cell>
        </row>
        <row r="1657">
          <cell r="B1657" t="str">
            <v>Werkstofftechnik/Physik</v>
          </cell>
          <cell r="G1657">
            <v>521</v>
          </cell>
          <cell r="H1657" t="str">
            <v>Schulen</v>
          </cell>
          <cell r="I1657" t="str">
            <v>Werkstofftechnik/PhysikSchulen</v>
          </cell>
          <cell r="J1657" t="str">
            <v>X</v>
          </cell>
          <cell r="K1657">
            <v>521</v>
          </cell>
          <cell r="L1657">
            <v>52</v>
          </cell>
          <cell r="M1657">
            <v>5</v>
          </cell>
          <cell r="V1657" t="str">
            <v>3B/4A/4B</v>
          </cell>
          <cell r="W1657">
            <v>5</v>
          </cell>
          <cell r="X1657">
            <v>0</v>
          </cell>
        </row>
        <row r="1658">
          <cell r="B1658" t="str">
            <v>Farbtechnik</v>
          </cell>
          <cell r="G1658">
            <v>214</v>
          </cell>
          <cell r="H1658" t="str">
            <v>Schulen</v>
          </cell>
          <cell r="I1658" t="str">
            <v>FarbtechnikSchulen</v>
          </cell>
          <cell r="J1658" t="str">
            <v>X</v>
          </cell>
          <cell r="L1658">
            <v>0</v>
          </cell>
          <cell r="M1658">
            <v>0</v>
          </cell>
          <cell r="N1658" t="str">
            <v>http://infobub.arbeitsagentur.de/berufe/resultList.do?resultListItemsValues=5812_5810&amp;suchweg=begriff&amp;doNext=forwardToResultShort</v>
          </cell>
          <cell r="V1658" t="str">
            <v>3B/4A/4B</v>
          </cell>
          <cell r="W1658">
            <v>0</v>
          </cell>
          <cell r="X1658" t="str">
            <v>http://infobub.arbeitsagentur.de/berufe/resultList.do?resultListItemsValues=5812_5810&amp;suchweg=begriff&amp;doNext=forwardToResultShort</v>
          </cell>
        </row>
        <row r="1659">
          <cell r="B1659" t="str">
            <v>Hauswirtschaft/Sozialwesen</v>
          </cell>
          <cell r="G1659">
            <v>762</v>
          </cell>
          <cell r="H1659" t="str">
            <v>Schulen</v>
          </cell>
          <cell r="I1659" t="str">
            <v>Hauswirtschaft/SozialwesenSchulen</v>
          </cell>
          <cell r="J1659" t="str">
            <v>X</v>
          </cell>
          <cell r="K1659">
            <v>762</v>
          </cell>
          <cell r="L1659">
            <v>76</v>
          </cell>
          <cell r="M1659">
            <v>7</v>
          </cell>
          <cell r="V1659" t="str">
            <v>3B/4A/4B</v>
          </cell>
          <cell r="W1659">
            <v>7</v>
          </cell>
          <cell r="X1659">
            <v>0</v>
          </cell>
        </row>
        <row r="1660">
          <cell r="B1660" t="str">
            <v>Sozialpflege</v>
          </cell>
          <cell r="G1660">
            <v>762</v>
          </cell>
          <cell r="H1660" t="str">
            <v>Schulen</v>
          </cell>
          <cell r="I1660" t="str">
            <v>SozialpflegeSchulen</v>
          </cell>
          <cell r="J1660" t="str">
            <v>X</v>
          </cell>
          <cell r="K1660">
            <v>762</v>
          </cell>
          <cell r="L1660">
            <v>76</v>
          </cell>
          <cell r="M1660">
            <v>7</v>
          </cell>
          <cell r="V1660" t="str">
            <v>3B/4A/4B</v>
          </cell>
          <cell r="W1660">
            <v>7</v>
          </cell>
          <cell r="X1660">
            <v>0</v>
          </cell>
        </row>
        <row r="1661">
          <cell r="B1661" t="str">
            <v>Druck- und Medientechnik</v>
          </cell>
          <cell r="G1661">
            <v>213</v>
          </cell>
          <cell r="H1661" t="str">
            <v>Schulen</v>
          </cell>
          <cell r="I1661" t="str">
            <v>Druck- und MedientechnikSchulen</v>
          </cell>
          <cell r="J1661" t="str">
            <v>X</v>
          </cell>
          <cell r="K1661">
            <v>213</v>
          </cell>
          <cell r="L1661">
            <v>21</v>
          </cell>
          <cell r="M1661">
            <v>2</v>
          </cell>
          <cell r="V1661" t="str">
            <v>3B/4A/4B</v>
          </cell>
          <cell r="W1661">
            <v>2</v>
          </cell>
          <cell r="X1661">
            <v>0</v>
          </cell>
        </row>
        <row r="1662">
          <cell r="B1662" t="str">
            <v>Informationsverarbeitung/Medientechnik</v>
          </cell>
          <cell r="G1662">
            <v>482</v>
          </cell>
          <cell r="H1662" t="str">
            <v>Schulen</v>
          </cell>
          <cell r="I1662" t="str">
            <v>Informationsverarbeitung/MedientechnikSchulen</v>
          </cell>
          <cell r="J1662" t="str">
            <v>X</v>
          </cell>
          <cell r="L1662">
            <v>0</v>
          </cell>
          <cell r="M1662">
            <v>0</v>
          </cell>
          <cell r="V1662" t="str">
            <v>3B/4A/4B</v>
          </cell>
          <cell r="W1662">
            <v>0</v>
          </cell>
          <cell r="X1662">
            <v>0</v>
          </cell>
        </row>
        <row r="1663">
          <cell r="B1663" t="str">
            <v>Medientechnik</v>
          </cell>
          <cell r="G1663">
            <v>213</v>
          </cell>
          <cell r="H1663" t="str">
            <v>Schulen</v>
          </cell>
          <cell r="I1663" t="str">
            <v>MedientechnikSchulen</v>
          </cell>
          <cell r="J1663" t="str">
            <v>X</v>
          </cell>
          <cell r="K1663">
            <v>213</v>
          </cell>
          <cell r="L1663">
            <v>21</v>
          </cell>
          <cell r="M1663">
            <v>2</v>
          </cell>
          <cell r="V1663" t="str">
            <v>3B/4A/4B</v>
          </cell>
          <cell r="W1663">
            <v>2</v>
          </cell>
          <cell r="X1663">
            <v>0</v>
          </cell>
        </row>
        <row r="1664">
          <cell r="B1664" t="str">
            <v>Anlagemechanik für Sanitär-, Heizungs- und Klimatechnik</v>
          </cell>
          <cell r="G1664">
            <v>522</v>
          </cell>
          <cell r="H1664" t="str">
            <v>Schulen</v>
          </cell>
          <cell r="I1664" t="str">
            <v>Anlagemechanik für Sanitär-, Heizungs- und KlimatechnikSchulen</v>
          </cell>
          <cell r="J1664" t="str">
            <v>X</v>
          </cell>
          <cell r="K1664">
            <v>522</v>
          </cell>
          <cell r="L1664">
            <v>52</v>
          </cell>
          <cell r="M1664">
            <v>5</v>
          </cell>
          <cell r="V1664" t="str">
            <v>3B/4A/4B</v>
          </cell>
          <cell r="W1664">
            <v>5</v>
          </cell>
          <cell r="X1664">
            <v>0</v>
          </cell>
        </row>
        <row r="1665">
          <cell r="B1665" t="str">
            <v>Mediengestalter</v>
          </cell>
          <cell r="G1665">
            <v>213</v>
          </cell>
          <cell r="H1665" t="str">
            <v>Schulen</v>
          </cell>
          <cell r="I1665" t="str">
            <v>MediengestalterSchulen</v>
          </cell>
          <cell r="J1665" t="str">
            <v>X</v>
          </cell>
          <cell r="K1665">
            <v>213</v>
          </cell>
          <cell r="L1665">
            <v>21</v>
          </cell>
          <cell r="M1665">
            <v>2</v>
          </cell>
          <cell r="V1665" t="str">
            <v>3B/4A/4B</v>
          </cell>
          <cell r="W1665">
            <v>2</v>
          </cell>
          <cell r="X1665">
            <v>0</v>
          </cell>
        </row>
        <row r="1666">
          <cell r="B1666" t="str">
            <v>Friseurtechnik</v>
          </cell>
          <cell r="G1666">
            <v>815</v>
          </cell>
          <cell r="H1666" t="str">
            <v>Schulen</v>
          </cell>
          <cell r="I1666" t="str">
            <v>FriseurtechnikSchulen</v>
          </cell>
          <cell r="J1666" t="str">
            <v>X</v>
          </cell>
          <cell r="K1666">
            <v>815</v>
          </cell>
          <cell r="L1666">
            <v>81</v>
          </cell>
          <cell r="M1666">
            <v>8</v>
          </cell>
          <cell r="V1666" t="str">
            <v>3B/4A/4B</v>
          </cell>
          <cell r="W1666">
            <v>8</v>
          </cell>
          <cell r="X1666">
            <v>0</v>
          </cell>
        </row>
        <row r="1667">
          <cell r="B1667" t="str">
            <v>Fahrzeugtechnik</v>
          </cell>
          <cell r="G1667">
            <v>525</v>
          </cell>
          <cell r="H1667" t="str">
            <v>Schulen</v>
          </cell>
          <cell r="I1667" t="str">
            <v>FahrzeugtechnikSchulen</v>
          </cell>
          <cell r="J1667" t="str">
            <v>X</v>
          </cell>
          <cell r="K1667">
            <v>525</v>
          </cell>
          <cell r="L1667">
            <v>52</v>
          </cell>
          <cell r="M1667">
            <v>5</v>
          </cell>
          <cell r="V1667" t="str">
            <v>3B/4A/4B</v>
          </cell>
          <cell r="W1667">
            <v>5</v>
          </cell>
          <cell r="X1667">
            <v>0</v>
          </cell>
        </row>
        <row r="1668">
          <cell r="B1668" t="str">
            <v xml:space="preserve">Sonstige </v>
          </cell>
          <cell r="G1668">
            <v>999</v>
          </cell>
          <cell r="H1668" t="str">
            <v>Schulen</v>
          </cell>
          <cell r="I1668" t="str">
            <v>Sonstige Schulen</v>
          </cell>
          <cell r="J1668" t="str">
            <v>X</v>
          </cell>
          <cell r="K1668">
            <v>999</v>
          </cell>
          <cell r="L1668">
            <v>99</v>
          </cell>
          <cell r="M1668">
            <v>9</v>
          </cell>
          <cell r="V1668" t="str">
            <v>3B/4A/4B</v>
          </cell>
          <cell r="W1668">
            <v>9</v>
          </cell>
          <cell r="X1668">
            <v>0</v>
          </cell>
        </row>
        <row r="1669">
          <cell r="B1669" t="str">
            <v>3. Berufsfachschulen, die eine berufliche Grundbildung  
    vermitteln und bei Voraussetzung und Abschluß unterhalb des  Realschulabschluß bleiben</v>
          </cell>
          <cell r="G1669" t="str">
            <v>xxx</v>
          </cell>
          <cell r="H1669" t="str">
            <v>Schulen</v>
          </cell>
          <cell r="I1669" t="str">
            <v>3. Berufsfachschulen, die eine berufliche Grundbildung  
    vermitteln und bei Voraussetzung und Abschluß unterhalb des  Realschulabschluß bleibenSchulen</v>
          </cell>
          <cell r="J1669" t="str">
            <v>X</v>
          </cell>
          <cell r="K1669" t="str">
            <v>xxx</v>
          </cell>
          <cell r="L1669">
            <v>0</v>
          </cell>
          <cell r="M1669">
            <v>0</v>
          </cell>
          <cell r="V1669" t="str">
            <v>3B/4A/4B</v>
          </cell>
          <cell r="W1669">
            <v>0</v>
          </cell>
          <cell r="X1669">
            <v>0</v>
          </cell>
        </row>
        <row r="1670">
          <cell r="B1670" t="str">
            <v>Classification of fields of training</v>
          </cell>
          <cell r="G1670" t="str">
            <v>xxx</v>
          </cell>
          <cell r="H1670" t="str">
            <v>Schulen</v>
          </cell>
          <cell r="I1670" t="str">
            <v>Classification of fields of trainingSchulen</v>
          </cell>
          <cell r="J1670" t="str">
            <v>X</v>
          </cell>
          <cell r="K1670" t="str">
            <v>xxx</v>
          </cell>
          <cell r="L1670">
            <v>0</v>
          </cell>
          <cell r="M1670">
            <v>0</v>
          </cell>
          <cell r="V1670" t="str">
            <v>3B/4A/4B</v>
          </cell>
          <cell r="W1670">
            <v>0</v>
          </cell>
          <cell r="X1670">
            <v>0</v>
          </cell>
        </row>
        <row r="1671">
          <cell r="B1671" t="str">
            <v>Berufsfachschulen (with classification)</v>
          </cell>
          <cell r="G1671" t="str">
            <v>xxx</v>
          </cell>
          <cell r="H1671" t="str">
            <v>Schulen</v>
          </cell>
          <cell r="I1671" t="str">
            <v>Berufsfachschulen (with classification)Schulen</v>
          </cell>
          <cell r="J1671" t="str">
            <v>X</v>
          </cell>
          <cell r="K1671" t="str">
            <v>xxx</v>
          </cell>
          <cell r="L1671">
            <v>0</v>
          </cell>
          <cell r="M1671">
            <v>0</v>
          </cell>
          <cell r="V1671" t="str">
            <v>3B/4A/4B</v>
          </cell>
          <cell r="W1671">
            <v>0</v>
          </cell>
          <cell r="X1671">
            <v>0</v>
          </cell>
        </row>
        <row r="1672">
          <cell r="B1672" t="str">
            <v xml:space="preserve">Agrarhelfer </v>
          </cell>
          <cell r="G1672">
            <v>621</v>
          </cell>
          <cell r="H1672" t="str">
            <v>Schulen</v>
          </cell>
          <cell r="I1672" t="str">
            <v>Agrarhelfer Schulen</v>
          </cell>
          <cell r="J1672" t="str">
            <v>X</v>
          </cell>
          <cell r="K1672">
            <v>621</v>
          </cell>
          <cell r="L1672">
            <v>62</v>
          </cell>
          <cell r="M1672">
            <v>6</v>
          </cell>
          <cell r="V1672" t="str">
            <v>3B/4A/4B</v>
          </cell>
          <cell r="W1672">
            <v>6</v>
          </cell>
          <cell r="X1672">
            <v>0</v>
          </cell>
        </row>
        <row r="1673">
          <cell r="B1673" t="str">
            <v>Keramformer/in</v>
          </cell>
          <cell r="G1673">
            <v>543</v>
          </cell>
          <cell r="H1673" t="str">
            <v>Schulen</v>
          </cell>
          <cell r="I1673" t="str">
            <v>Keramformer/inSchulen</v>
          </cell>
          <cell r="J1673" t="str">
            <v>X</v>
          </cell>
          <cell r="K1673">
            <v>543</v>
          </cell>
          <cell r="L1673">
            <v>54</v>
          </cell>
          <cell r="M1673">
            <v>5</v>
          </cell>
          <cell r="V1673" t="str">
            <v>3B/4A/4B</v>
          </cell>
          <cell r="W1673">
            <v>5</v>
          </cell>
          <cell r="X1673">
            <v>0</v>
          </cell>
        </row>
        <row r="1674">
          <cell r="B1674" t="str">
            <v>Glasmacher/in</v>
          </cell>
          <cell r="G1674">
            <v>543</v>
          </cell>
          <cell r="H1674" t="str">
            <v>Schulen</v>
          </cell>
          <cell r="I1674" t="str">
            <v>Glasmacher/inSchulen</v>
          </cell>
          <cell r="J1674" t="str">
            <v>X</v>
          </cell>
          <cell r="K1674">
            <v>543</v>
          </cell>
          <cell r="L1674">
            <v>54</v>
          </cell>
          <cell r="M1674">
            <v>5</v>
          </cell>
          <cell r="V1674" t="str">
            <v>3B/4A/4B</v>
          </cell>
          <cell r="W1674">
            <v>5</v>
          </cell>
          <cell r="X1674">
            <v>0</v>
          </cell>
        </row>
        <row r="1675">
          <cell r="B1675" t="str">
            <v xml:space="preserve">Klavierstimmer </v>
          </cell>
          <cell r="G1675">
            <v>215</v>
          </cell>
          <cell r="H1675" t="str">
            <v>Schulen</v>
          </cell>
          <cell r="I1675" t="str">
            <v>Klavierstimmer Schulen</v>
          </cell>
          <cell r="J1675" t="str">
            <v>X</v>
          </cell>
          <cell r="K1675">
            <v>215</v>
          </cell>
          <cell r="L1675">
            <v>21</v>
          </cell>
          <cell r="M1675">
            <v>2</v>
          </cell>
          <cell r="V1675" t="str">
            <v>3B/4A/4B</v>
          </cell>
          <cell r="W1675">
            <v>2</v>
          </cell>
          <cell r="X1675">
            <v>0</v>
          </cell>
        </row>
        <row r="1676">
          <cell r="B1676" t="str">
            <v>Konstruktions- und Fertigungstechnische(r) Assistent/in</v>
          </cell>
          <cell r="G1676">
            <v>521</v>
          </cell>
          <cell r="H1676" t="str">
            <v>Schulen</v>
          </cell>
          <cell r="I1676" t="str">
            <v>Konstruktions- und Fertigungstechnische(r) Assistent/inSchulen</v>
          </cell>
          <cell r="J1676" t="str">
            <v>X</v>
          </cell>
          <cell r="K1676">
            <v>521</v>
          </cell>
          <cell r="L1676">
            <v>52</v>
          </cell>
          <cell r="M1676">
            <v>5</v>
          </cell>
          <cell r="V1676" t="str">
            <v>3B/4A/4B</v>
          </cell>
          <cell r="W1676">
            <v>5</v>
          </cell>
          <cell r="X1676">
            <v>0</v>
          </cell>
        </row>
        <row r="1677">
          <cell r="B1677" t="str">
            <v>Konstruktions- und Fertigungstechnische(r)
 Assistent/in</v>
          </cell>
          <cell r="G1677">
            <v>521</v>
          </cell>
          <cell r="H1677" t="str">
            <v>Schulen</v>
          </cell>
          <cell r="I1677" t="str">
            <v>Konstruktions- und Fertigungstechnische(r)
 Assistent/inSchulen</v>
          </cell>
          <cell r="J1677" t="str">
            <v>X</v>
          </cell>
          <cell r="K1677">
            <v>521</v>
          </cell>
          <cell r="L1677">
            <v>52</v>
          </cell>
          <cell r="M1677">
            <v>5</v>
          </cell>
          <cell r="V1677" t="str">
            <v>3B/4A/4B</v>
          </cell>
          <cell r="W1677">
            <v>5</v>
          </cell>
          <cell r="X1677">
            <v>0</v>
          </cell>
        </row>
        <row r="1678">
          <cell r="B1678" t="str">
            <v>Montagemechaniker/in</v>
          </cell>
          <cell r="G1678">
            <v>521</v>
          </cell>
          <cell r="H1678" t="str">
            <v>Schulen</v>
          </cell>
          <cell r="I1678" t="str">
            <v>Montagemechaniker/inSchulen</v>
          </cell>
          <cell r="J1678" t="str">
            <v>X</v>
          </cell>
          <cell r="K1678">
            <v>521</v>
          </cell>
          <cell r="L1678">
            <v>52</v>
          </cell>
          <cell r="M1678">
            <v>5</v>
          </cell>
          <cell r="V1678" t="str">
            <v>3B/4A/4B</v>
          </cell>
          <cell r="W1678">
            <v>5</v>
          </cell>
          <cell r="X1678">
            <v>0</v>
          </cell>
        </row>
        <row r="1679">
          <cell r="B1679" t="str">
            <v xml:space="preserve">Präparationstechnische(r) Assistent/in </v>
          </cell>
          <cell r="G1679">
            <v>421</v>
          </cell>
          <cell r="H1679" t="str">
            <v>Schulen</v>
          </cell>
          <cell r="I1679" t="str">
            <v>Präparationstechnische(r) Assistent/in Schulen</v>
          </cell>
          <cell r="J1679" t="str">
            <v>X</v>
          </cell>
          <cell r="K1679">
            <v>421</v>
          </cell>
          <cell r="L1679">
            <v>42</v>
          </cell>
          <cell r="M1679">
            <v>4</v>
          </cell>
          <cell r="V1679" t="str">
            <v>3B/4A/4B</v>
          </cell>
          <cell r="W1679">
            <v>42</v>
          </cell>
          <cell r="X1679">
            <v>0</v>
          </cell>
        </row>
        <row r="1680">
          <cell r="B1680" t="str">
            <v>Präparationstechnische(r) Assistent/in</v>
          </cell>
          <cell r="G1680">
            <v>421</v>
          </cell>
          <cell r="H1680" t="str">
            <v>Schulen</v>
          </cell>
          <cell r="I1680" t="str">
            <v>Präparationstechnische(r) Assistent/inSchulen</v>
          </cell>
          <cell r="J1680" t="str">
            <v>X</v>
          </cell>
          <cell r="K1680">
            <v>421</v>
          </cell>
          <cell r="L1680">
            <v>42</v>
          </cell>
          <cell r="M1680">
            <v>4</v>
          </cell>
          <cell r="V1680" t="str">
            <v>3B/4A/4B</v>
          </cell>
          <cell r="W1680">
            <v>42</v>
          </cell>
          <cell r="X1680">
            <v>0</v>
          </cell>
        </row>
        <row r="1681">
          <cell r="B1681" t="str">
            <v xml:space="preserve">Dekormaler </v>
          </cell>
          <cell r="G1681">
            <v>215</v>
          </cell>
          <cell r="H1681" t="str">
            <v>Schulen</v>
          </cell>
          <cell r="I1681" t="str">
            <v>Dekormaler Schulen</v>
          </cell>
          <cell r="J1681" t="str">
            <v>X</v>
          </cell>
          <cell r="K1681">
            <v>215</v>
          </cell>
          <cell r="L1681">
            <v>21</v>
          </cell>
          <cell r="M1681">
            <v>2</v>
          </cell>
          <cell r="V1681" t="str">
            <v>3B/4A/4B</v>
          </cell>
          <cell r="W1681">
            <v>2</v>
          </cell>
          <cell r="X1681">
            <v>0</v>
          </cell>
        </row>
        <row r="1682">
          <cell r="B1682" t="str">
            <v>Assistent/in für mechatronische Systeme</v>
          </cell>
          <cell r="G1682">
            <v>520</v>
          </cell>
          <cell r="H1682" t="str">
            <v>Schulen</v>
          </cell>
          <cell r="I1682" t="str">
            <v>Assistent/in für mechatronische SystemeSchulen</v>
          </cell>
          <cell r="J1682" t="str">
            <v>X</v>
          </cell>
          <cell r="K1682">
            <v>520</v>
          </cell>
          <cell r="L1682">
            <v>52</v>
          </cell>
          <cell r="M1682">
            <v>5</v>
          </cell>
          <cell r="V1682" t="str">
            <v>3B/4A/4B</v>
          </cell>
          <cell r="W1682">
            <v>5</v>
          </cell>
          <cell r="X1682">
            <v>0</v>
          </cell>
        </row>
        <row r="1683">
          <cell r="B1683" t="str">
            <v>Damenschneider/in</v>
          </cell>
          <cell r="G1683">
            <v>542</v>
          </cell>
          <cell r="H1683" t="str">
            <v>Schulen</v>
          </cell>
          <cell r="I1683" t="str">
            <v>Damenschneider/inSchulen</v>
          </cell>
          <cell r="J1683" t="str">
            <v>X</v>
          </cell>
          <cell r="K1683">
            <v>542</v>
          </cell>
          <cell r="L1683">
            <v>54</v>
          </cell>
          <cell r="M1683">
            <v>5</v>
          </cell>
          <cell r="V1683" t="str">
            <v>3B/4A/4B</v>
          </cell>
          <cell r="W1683">
            <v>5</v>
          </cell>
          <cell r="X1683">
            <v>0</v>
          </cell>
        </row>
        <row r="1684">
          <cell r="B1684" t="str">
            <v>Holz- und Bautenschützer/in</v>
          </cell>
          <cell r="G1684">
            <v>582</v>
          </cell>
          <cell r="H1684" t="str">
            <v>Schulen</v>
          </cell>
          <cell r="I1684" t="str">
            <v>Holz- und Bautenschützer/inSchulen</v>
          </cell>
          <cell r="J1684" t="str">
            <v>X</v>
          </cell>
          <cell r="K1684">
            <v>582</v>
          </cell>
          <cell r="L1684">
            <v>58</v>
          </cell>
          <cell r="M1684">
            <v>5</v>
          </cell>
          <cell r="V1684" t="str">
            <v>3B/4A/4B</v>
          </cell>
          <cell r="W1684">
            <v>5</v>
          </cell>
          <cell r="X1684">
            <v>0</v>
          </cell>
        </row>
        <row r="1685">
          <cell r="B1685" t="str">
            <v>Industrietechnolog(e)/in</v>
          </cell>
          <cell r="G1685">
            <v>520</v>
          </cell>
          <cell r="H1685" t="str">
            <v>Schulen</v>
          </cell>
          <cell r="I1685" t="str">
            <v>Industrietechnolog(e)/inSchulen</v>
          </cell>
          <cell r="J1685" t="str">
            <v>X</v>
          </cell>
          <cell r="K1685">
            <v>520</v>
          </cell>
          <cell r="L1685">
            <v>52</v>
          </cell>
          <cell r="M1685">
            <v>5</v>
          </cell>
          <cell r="V1685" t="str">
            <v>3B/4A/4B</v>
          </cell>
          <cell r="W1685">
            <v>5</v>
          </cell>
          <cell r="X1685">
            <v>0</v>
          </cell>
        </row>
        <row r="1686">
          <cell r="B1686" t="str">
            <v>Industrietechnologe - Mechatronisches System/ Fertigungsautomatisierung</v>
          </cell>
          <cell r="G1686">
            <v>520</v>
          </cell>
          <cell r="H1686" t="str">
            <v>Schulen</v>
          </cell>
          <cell r="I1686" t="str">
            <v>Industrietechnologe - Mechatronisches System/ FertigungsautomatisierungSchulen</v>
          </cell>
          <cell r="J1686" t="str">
            <v>X</v>
          </cell>
          <cell r="K1686">
            <v>520</v>
          </cell>
          <cell r="L1686">
            <v>52</v>
          </cell>
          <cell r="M1686">
            <v>5</v>
          </cell>
          <cell r="V1686" t="str">
            <v>3B/4A/4B</v>
          </cell>
          <cell r="W1686">
            <v>5</v>
          </cell>
          <cell r="X1686">
            <v>0</v>
          </cell>
        </row>
        <row r="1687">
          <cell r="B1687" t="str">
            <v>Ingenieurassistent/in (Maschinenbau)</v>
          </cell>
          <cell r="G1687">
            <v>520</v>
          </cell>
          <cell r="H1687" t="str">
            <v>Schulen</v>
          </cell>
          <cell r="I1687" t="str">
            <v>Ingenieurassistent/in (Maschinenbau)Schulen</v>
          </cell>
          <cell r="J1687" t="str">
            <v>X</v>
          </cell>
          <cell r="K1687">
            <v>520</v>
          </cell>
          <cell r="L1687">
            <v>52</v>
          </cell>
          <cell r="M1687">
            <v>5</v>
          </cell>
          <cell r="V1687" t="str">
            <v>3B/4A/4B</v>
          </cell>
          <cell r="W1687">
            <v>5</v>
          </cell>
          <cell r="X1687">
            <v>0</v>
          </cell>
        </row>
        <row r="1688">
          <cell r="B1688" t="str">
            <v>Assistent/in für Metalltechnik</v>
          </cell>
          <cell r="G1688">
            <v>521</v>
          </cell>
          <cell r="H1688" t="str">
            <v>Schulen</v>
          </cell>
          <cell r="I1688" t="str">
            <v>Assistent/in für MetalltechnikSchulen</v>
          </cell>
          <cell r="J1688" t="str">
            <v>X</v>
          </cell>
          <cell r="K1688">
            <v>521</v>
          </cell>
          <cell r="L1688">
            <v>52</v>
          </cell>
          <cell r="M1688">
            <v>5</v>
          </cell>
          <cell r="V1688" t="str">
            <v>3B/4A/4B</v>
          </cell>
          <cell r="W1688">
            <v>5</v>
          </cell>
          <cell r="X1688">
            <v>0</v>
          </cell>
        </row>
        <row r="1689">
          <cell r="B1689" t="str">
            <v xml:space="preserve">Assistent/in für Metalltechnik </v>
          </cell>
          <cell r="G1689">
            <v>521</v>
          </cell>
          <cell r="H1689" t="str">
            <v>Schulen</v>
          </cell>
          <cell r="I1689" t="str">
            <v>Assistent/in für Metalltechnik Schulen</v>
          </cell>
          <cell r="J1689" t="str">
            <v>X</v>
          </cell>
          <cell r="K1689">
            <v>521</v>
          </cell>
          <cell r="L1689">
            <v>52</v>
          </cell>
          <cell r="M1689">
            <v>5</v>
          </cell>
          <cell r="V1689" t="str">
            <v>3B/4A/4B</v>
          </cell>
          <cell r="W1689">
            <v>5</v>
          </cell>
          <cell r="X1689">
            <v>0</v>
          </cell>
        </row>
        <row r="1690">
          <cell r="B1690" t="str">
            <v>Elektrotechnische(r) Assistent/in</v>
          </cell>
          <cell r="G1690">
            <v>522</v>
          </cell>
          <cell r="H1690" t="str">
            <v>Schulen</v>
          </cell>
          <cell r="I1690" t="str">
            <v>Elektrotechnische(r) Assistent/inSchulen</v>
          </cell>
          <cell r="J1690" t="str">
            <v>X</v>
          </cell>
          <cell r="K1690">
            <v>522</v>
          </cell>
          <cell r="L1690">
            <v>52</v>
          </cell>
          <cell r="M1690">
            <v>5</v>
          </cell>
          <cell r="V1690" t="str">
            <v>3B/4A/4B</v>
          </cell>
          <cell r="W1690">
            <v>5</v>
          </cell>
          <cell r="X1690">
            <v>0</v>
          </cell>
        </row>
        <row r="1691">
          <cell r="B1691" t="str">
            <v>Technische(r) Assistent/in für Automatisierungs- und Computertechnik</v>
          </cell>
          <cell r="G1691">
            <v>481</v>
          </cell>
          <cell r="H1691" t="str">
            <v>Schulen</v>
          </cell>
          <cell r="I1691" t="str">
            <v>Technische(r) Assistent/in für Automatisierungs- und ComputertechnikSchulen</v>
          </cell>
          <cell r="J1691" t="str">
            <v>X</v>
          </cell>
          <cell r="K1691">
            <v>481</v>
          </cell>
          <cell r="L1691">
            <v>48</v>
          </cell>
          <cell r="M1691">
            <v>4</v>
          </cell>
          <cell r="V1691" t="str">
            <v>3B/4A/4B</v>
          </cell>
          <cell r="W1691">
            <v>48</v>
          </cell>
          <cell r="X1691">
            <v>0</v>
          </cell>
        </row>
        <row r="1692">
          <cell r="B1692" t="str">
            <v>Technische(r) Assistent/in für Automatisierungs-
 und Computertechnik</v>
          </cell>
          <cell r="G1692">
            <v>481</v>
          </cell>
          <cell r="H1692" t="str">
            <v>Schulen</v>
          </cell>
          <cell r="I1692" t="str">
            <v>Technische(r) Assistent/in für Automatisierungs-
 und ComputertechnikSchulen</v>
          </cell>
          <cell r="J1692" t="str">
            <v>X</v>
          </cell>
          <cell r="K1692">
            <v>481</v>
          </cell>
          <cell r="L1692">
            <v>48</v>
          </cell>
          <cell r="M1692">
            <v>4</v>
          </cell>
          <cell r="V1692" t="str">
            <v>3B/4A/4B</v>
          </cell>
          <cell r="W1692">
            <v>48</v>
          </cell>
          <cell r="X1692">
            <v>0</v>
          </cell>
        </row>
        <row r="1693">
          <cell r="B1693" t="str">
            <v>Technische(r) Assistent/in für Elektrotechnik und Datentechnik</v>
          </cell>
          <cell r="G1693">
            <v>481</v>
          </cell>
          <cell r="H1693" t="str">
            <v>Schulen</v>
          </cell>
          <cell r="I1693" t="str">
            <v>Technische(r) Assistent/in für Elektrotechnik und DatentechnikSchulen</v>
          </cell>
          <cell r="J1693" t="str">
            <v>X</v>
          </cell>
          <cell r="K1693">
            <v>481</v>
          </cell>
          <cell r="L1693">
            <v>48</v>
          </cell>
          <cell r="M1693">
            <v>4</v>
          </cell>
          <cell r="V1693" t="str">
            <v>3B/4A/4B</v>
          </cell>
          <cell r="W1693">
            <v>48</v>
          </cell>
          <cell r="X1693">
            <v>0</v>
          </cell>
        </row>
        <row r="1694">
          <cell r="B1694" t="str">
            <v>Kommunikationsassistent/in</v>
          </cell>
          <cell r="G1694">
            <v>523</v>
          </cell>
          <cell r="H1694" t="str">
            <v>Schulen</v>
          </cell>
          <cell r="I1694" t="str">
            <v>Kommunikationsassistent/inSchulen</v>
          </cell>
          <cell r="J1694" t="str">
            <v>X</v>
          </cell>
          <cell r="K1694">
            <v>523</v>
          </cell>
          <cell r="L1694">
            <v>52</v>
          </cell>
          <cell r="M1694">
            <v>5</v>
          </cell>
          <cell r="V1694" t="str">
            <v>3B/4A/4B</v>
          </cell>
          <cell r="W1694">
            <v>5</v>
          </cell>
          <cell r="X1694">
            <v>0</v>
          </cell>
        </row>
        <row r="1695">
          <cell r="B1695" t="str">
            <v>Datenverarbeitungstechniker/in</v>
          </cell>
          <cell r="G1695">
            <v>523</v>
          </cell>
          <cell r="H1695" t="str">
            <v>Schulen</v>
          </cell>
          <cell r="I1695" t="str">
            <v>Datenverarbeitungstechniker/inSchulen</v>
          </cell>
          <cell r="J1695" t="str">
            <v>X</v>
          </cell>
          <cell r="K1695">
            <v>523</v>
          </cell>
          <cell r="L1695">
            <v>52</v>
          </cell>
          <cell r="M1695">
            <v>5</v>
          </cell>
          <cell r="V1695" t="str">
            <v>3B/4A/4B</v>
          </cell>
          <cell r="W1695">
            <v>5</v>
          </cell>
          <cell r="X1695">
            <v>0</v>
          </cell>
        </row>
        <row r="1696">
          <cell r="B1696" t="str">
            <v>Industrietechnologe - Mechatronisches  System/ Fertigungsautomatisierung</v>
          </cell>
          <cell r="G1696">
            <v>521</v>
          </cell>
          <cell r="H1696" t="str">
            <v>Schulen</v>
          </cell>
          <cell r="I1696" t="str">
            <v>Industrietechnologe - Mechatronisches  System/ FertigungsautomatisierungSchulen</v>
          </cell>
          <cell r="J1696" t="str">
            <v>X</v>
          </cell>
          <cell r="K1696">
            <v>521</v>
          </cell>
          <cell r="L1696">
            <v>52</v>
          </cell>
          <cell r="M1696">
            <v>5</v>
          </cell>
          <cell r="V1696" t="str">
            <v>3B/4A/4B</v>
          </cell>
          <cell r="W1696">
            <v>5</v>
          </cell>
          <cell r="X1696">
            <v>0</v>
          </cell>
        </row>
        <row r="1697">
          <cell r="B1697" t="str">
            <v>Bautechnische(r) Assistent/in</v>
          </cell>
          <cell r="G1697">
            <v>582</v>
          </cell>
          <cell r="H1697" t="str">
            <v>Schulen</v>
          </cell>
          <cell r="I1697" t="str">
            <v>Bautechnische(r) Assistent/inSchulen</v>
          </cell>
          <cell r="J1697" t="str">
            <v>X</v>
          </cell>
          <cell r="K1697">
            <v>582</v>
          </cell>
          <cell r="L1697">
            <v>58</v>
          </cell>
          <cell r="M1697">
            <v>5</v>
          </cell>
          <cell r="V1697" t="str">
            <v>3B/4A/4B</v>
          </cell>
          <cell r="W1697">
            <v>5</v>
          </cell>
          <cell r="X1697">
            <v>0</v>
          </cell>
        </row>
        <row r="1698">
          <cell r="B1698" t="str">
            <v>Technische(r) Assistent/in für Daten- verarbeitung im Bauwesen</v>
          </cell>
          <cell r="G1698">
            <v>581</v>
          </cell>
          <cell r="H1698" t="str">
            <v>Schulen</v>
          </cell>
          <cell r="I1698" t="str">
            <v>Technische(r) Assistent/in für Daten- verarbeitung im BauwesenSchulen</v>
          </cell>
          <cell r="J1698" t="str">
            <v>X</v>
          </cell>
          <cell r="K1698">
            <v>581</v>
          </cell>
          <cell r="L1698">
            <v>58</v>
          </cell>
          <cell r="M1698">
            <v>5</v>
          </cell>
          <cell r="V1698" t="str">
            <v>3B/4A/4B</v>
          </cell>
          <cell r="W1698">
            <v>5</v>
          </cell>
          <cell r="X1698">
            <v>0</v>
          </cell>
        </row>
        <row r="1699">
          <cell r="B1699" t="str">
            <v>Technische(r) Assistent/in für Datenverarbeitung im Bauwesen</v>
          </cell>
          <cell r="G1699">
            <v>581</v>
          </cell>
          <cell r="H1699" t="str">
            <v>Schulen</v>
          </cell>
          <cell r="I1699" t="str">
            <v>Technische(r) Assistent/in für Datenverarbeitung im BauwesenSchulen</v>
          </cell>
          <cell r="J1699" t="str">
            <v>X</v>
          </cell>
          <cell r="K1699">
            <v>581</v>
          </cell>
          <cell r="L1699">
            <v>58</v>
          </cell>
          <cell r="M1699">
            <v>5</v>
          </cell>
          <cell r="V1699" t="str">
            <v>3B/4A/4B</v>
          </cell>
          <cell r="W1699">
            <v>5</v>
          </cell>
          <cell r="X1699">
            <v>0</v>
          </cell>
        </row>
        <row r="1700">
          <cell r="B1700" t="str">
            <v>Technische(r) Assistent/in für Datenverarbeitung
 im Bauwesen</v>
          </cell>
          <cell r="G1700">
            <v>581</v>
          </cell>
          <cell r="H1700" t="str">
            <v>Schulen</v>
          </cell>
          <cell r="I1700" t="str">
            <v>Technische(r) Assistent/in für Datenverarbeitung
 im BauwesenSchulen</v>
          </cell>
          <cell r="J1700" t="str">
            <v>X</v>
          </cell>
          <cell r="K1700">
            <v>581</v>
          </cell>
          <cell r="L1700">
            <v>58</v>
          </cell>
          <cell r="M1700">
            <v>5</v>
          </cell>
          <cell r="V1700" t="str">
            <v>3B/4A/4B</v>
          </cell>
          <cell r="W1700">
            <v>5</v>
          </cell>
          <cell r="X1700">
            <v>0</v>
          </cell>
        </row>
        <row r="1701">
          <cell r="B1701" t="str">
            <v>Bautechniker/in, allgemein</v>
          </cell>
          <cell r="G1701">
            <v>582</v>
          </cell>
          <cell r="H1701" t="str">
            <v>Schulen</v>
          </cell>
          <cell r="I1701" t="str">
            <v>Bautechniker/in, allgemeinSchulen</v>
          </cell>
          <cell r="J1701" t="str">
            <v>X</v>
          </cell>
          <cell r="K1701">
            <v>582</v>
          </cell>
          <cell r="L1701">
            <v>58</v>
          </cell>
          <cell r="M1701">
            <v>5</v>
          </cell>
          <cell r="V1701" t="str">
            <v>3B/4A/4B</v>
          </cell>
          <cell r="W1701">
            <v>5</v>
          </cell>
          <cell r="X1701">
            <v>0</v>
          </cell>
        </row>
        <row r="1702">
          <cell r="B1702" t="str">
            <v xml:space="preserve">                                   im Bauwesen</v>
          </cell>
          <cell r="G1702">
            <v>582</v>
          </cell>
          <cell r="H1702" t="str">
            <v>Schulen</v>
          </cell>
          <cell r="I1702" t="str">
            <v xml:space="preserve">                                   im BauwesenSchulen</v>
          </cell>
          <cell r="J1702" t="str">
            <v>X</v>
          </cell>
          <cell r="K1702">
            <v>582</v>
          </cell>
          <cell r="L1702">
            <v>58</v>
          </cell>
          <cell r="M1702">
            <v>5</v>
          </cell>
          <cell r="V1702" t="str">
            <v>3B/4A/4B</v>
          </cell>
          <cell r="W1702">
            <v>5</v>
          </cell>
          <cell r="X1702">
            <v>0</v>
          </cell>
        </row>
        <row r="1703">
          <cell r="B1703" t="str">
            <v>Chemisch-technische(r) Assistent/in</v>
          </cell>
          <cell r="G1703">
            <v>524</v>
          </cell>
          <cell r="H1703" t="str">
            <v>Schulen</v>
          </cell>
          <cell r="I1703" t="str">
            <v>Chemisch-technische(r) Assistent/inSchulen</v>
          </cell>
          <cell r="J1703" t="str">
            <v>X</v>
          </cell>
          <cell r="K1703">
            <v>524</v>
          </cell>
          <cell r="L1703">
            <v>52</v>
          </cell>
          <cell r="M1703">
            <v>5</v>
          </cell>
          <cell r="V1703" t="str">
            <v>3B/4A/4B</v>
          </cell>
          <cell r="W1703">
            <v>5</v>
          </cell>
          <cell r="X1703">
            <v>0</v>
          </cell>
        </row>
        <row r="1704">
          <cell r="B1704" t="str">
            <v>Physikalisch-technische(r) Assistent/in</v>
          </cell>
          <cell r="G1704">
            <v>520</v>
          </cell>
          <cell r="H1704" t="str">
            <v>Schulen</v>
          </cell>
          <cell r="I1704" t="str">
            <v>Physikalisch-technische(r) Assistent/inSchulen</v>
          </cell>
          <cell r="J1704" t="str">
            <v>X</v>
          </cell>
          <cell r="K1704">
            <v>520</v>
          </cell>
          <cell r="L1704">
            <v>52</v>
          </cell>
          <cell r="M1704">
            <v>5</v>
          </cell>
          <cell r="V1704" t="str">
            <v>3B/4A/4B</v>
          </cell>
          <cell r="W1704">
            <v>5</v>
          </cell>
          <cell r="X1704">
            <v>0</v>
          </cell>
        </row>
        <row r="1705">
          <cell r="B1705" t="str">
            <v>Technische(r) Assistent/in für Metallo- graphie und Werkstoffkunde</v>
          </cell>
          <cell r="G1705">
            <v>521</v>
          </cell>
          <cell r="H1705" t="str">
            <v>Schulen</v>
          </cell>
          <cell r="I1705" t="str">
            <v>Technische(r) Assistent/in für Metallo- graphie und WerkstoffkundeSchulen</v>
          </cell>
          <cell r="J1705" t="str">
            <v>X</v>
          </cell>
          <cell r="K1705">
            <v>521</v>
          </cell>
          <cell r="L1705">
            <v>52</v>
          </cell>
          <cell r="M1705">
            <v>5</v>
          </cell>
          <cell r="V1705" t="str">
            <v>3B/4A/4B</v>
          </cell>
          <cell r="W1705">
            <v>5</v>
          </cell>
          <cell r="X1705">
            <v>0</v>
          </cell>
        </row>
        <row r="1706">
          <cell r="B1706" t="str">
            <v>Technische(r) Assistent/in für Metallographie und Werkstoffkunde</v>
          </cell>
          <cell r="G1706">
            <v>521</v>
          </cell>
          <cell r="H1706" t="str">
            <v>Schulen</v>
          </cell>
          <cell r="I1706" t="str">
            <v>Technische(r) Assistent/in für Metallographie und WerkstoffkundeSchulen</v>
          </cell>
          <cell r="J1706" t="str">
            <v>X</v>
          </cell>
          <cell r="K1706">
            <v>521</v>
          </cell>
          <cell r="L1706">
            <v>52</v>
          </cell>
          <cell r="M1706">
            <v>5</v>
          </cell>
          <cell r="V1706" t="str">
            <v>3B/4A/4B</v>
          </cell>
          <cell r="W1706">
            <v>5</v>
          </cell>
          <cell r="X1706">
            <v>0</v>
          </cell>
        </row>
        <row r="1707">
          <cell r="B1707" t="str">
            <v>Technische(r) Assistent/in für Metallographie
 und Werkstoffkunde</v>
          </cell>
          <cell r="G1707">
            <v>521</v>
          </cell>
          <cell r="H1707" t="str">
            <v>Schulen</v>
          </cell>
          <cell r="I1707" t="str">
            <v>Technische(r) Assistent/in für Metallographie
 und WerkstoffkundeSchulen</v>
          </cell>
          <cell r="J1707" t="str">
            <v>X</v>
          </cell>
          <cell r="K1707">
            <v>521</v>
          </cell>
          <cell r="L1707">
            <v>52</v>
          </cell>
          <cell r="M1707">
            <v>5</v>
          </cell>
          <cell r="V1707" t="str">
            <v>3B/4A/4B</v>
          </cell>
          <cell r="W1707">
            <v>5</v>
          </cell>
          <cell r="X1707">
            <v>0</v>
          </cell>
        </row>
        <row r="1708">
          <cell r="B1708" t="str">
            <v>Lebensmitteltechnische(r) Assistent/in</v>
          </cell>
          <cell r="G1708">
            <v>541</v>
          </cell>
          <cell r="H1708" t="str">
            <v>Schulen</v>
          </cell>
          <cell r="I1708" t="str">
            <v>Lebensmitteltechnische(r) Assistent/inSchulen</v>
          </cell>
          <cell r="J1708" t="str">
            <v>X</v>
          </cell>
          <cell r="K1708">
            <v>541</v>
          </cell>
          <cell r="L1708">
            <v>54</v>
          </cell>
          <cell r="M1708">
            <v>5</v>
          </cell>
          <cell r="V1708" t="str">
            <v>3B/4A/4B</v>
          </cell>
          <cell r="W1708">
            <v>5</v>
          </cell>
          <cell r="X1708">
            <v>0</v>
          </cell>
        </row>
        <row r="1709">
          <cell r="B1709" t="str">
            <v>Textil- und Bekleidungstechnische(r) Assistent/in, Assistent/in in der  Textilwirtschaft</v>
          </cell>
          <cell r="G1709">
            <v>542</v>
          </cell>
          <cell r="H1709" t="str">
            <v>Schulen</v>
          </cell>
          <cell r="I1709" t="str">
            <v>Textil- und Bekleidungstechnische(r) Assistent/in, Assistent/in in der  TextilwirtschaftSchulen</v>
          </cell>
          <cell r="J1709" t="str">
            <v>X</v>
          </cell>
          <cell r="K1709">
            <v>542</v>
          </cell>
          <cell r="L1709">
            <v>54</v>
          </cell>
          <cell r="M1709">
            <v>5</v>
          </cell>
          <cell r="V1709" t="str">
            <v>3B/4A/4B</v>
          </cell>
          <cell r="W1709">
            <v>5</v>
          </cell>
          <cell r="X1709">
            <v>0</v>
          </cell>
        </row>
        <row r="1710">
          <cell r="B1710" t="str">
            <v>Textil- und Bekleidungstechnische(r) Assistent/in Assistent/in in der Textilwirtschaft</v>
          </cell>
          <cell r="G1710">
            <v>542</v>
          </cell>
          <cell r="H1710" t="str">
            <v>Schulen</v>
          </cell>
          <cell r="I1710" t="str">
            <v>Textil- und Bekleidungstechnische(r) Assistent/in Assistent/in in der TextilwirtschaftSchulen</v>
          </cell>
          <cell r="J1710" t="str">
            <v>X</v>
          </cell>
          <cell r="K1710">
            <v>542</v>
          </cell>
          <cell r="L1710">
            <v>54</v>
          </cell>
          <cell r="M1710">
            <v>5</v>
          </cell>
          <cell r="V1710" t="str">
            <v>3B/4A/4B</v>
          </cell>
          <cell r="W1710">
            <v>5</v>
          </cell>
          <cell r="X1710">
            <v>0</v>
          </cell>
        </row>
        <row r="1711">
          <cell r="B1711" t="str">
            <v>Textil- und Bekleidungstechnische(r) Assistent/in, Assistent/in in der Textilwirtschaft</v>
          </cell>
          <cell r="G1711">
            <v>542</v>
          </cell>
          <cell r="H1711" t="str">
            <v>Schulen</v>
          </cell>
          <cell r="I1711" t="str">
            <v>Textil- und Bekleidungstechnische(r) Assistent/in, Assistent/in in der TextilwirtschaftSchulen</v>
          </cell>
          <cell r="J1711" t="str">
            <v>X</v>
          </cell>
          <cell r="K1711">
            <v>542</v>
          </cell>
          <cell r="L1711">
            <v>54</v>
          </cell>
          <cell r="M1711">
            <v>5</v>
          </cell>
          <cell r="V1711" t="str">
            <v>3B/4A/4B</v>
          </cell>
          <cell r="W1711">
            <v>5</v>
          </cell>
          <cell r="X1711">
            <v>0</v>
          </cell>
        </row>
        <row r="1712">
          <cell r="B1712" t="str">
            <v>Textil- und Bekleidungstechnische(r) 
 Assistent/in, Assistent/in in der Textilwirtschaft</v>
          </cell>
          <cell r="G1712">
            <v>542</v>
          </cell>
          <cell r="H1712" t="str">
            <v>Schulen</v>
          </cell>
          <cell r="I1712" t="str">
            <v>Textil- und Bekleidungstechnische(r) 
 Assistent/in, Assistent/in in der TextilwirtschaftSchulen</v>
          </cell>
          <cell r="J1712" t="str">
            <v>X</v>
          </cell>
          <cell r="K1712">
            <v>542</v>
          </cell>
          <cell r="L1712">
            <v>54</v>
          </cell>
          <cell r="M1712">
            <v>5</v>
          </cell>
          <cell r="V1712" t="str">
            <v>3B/4A/4B</v>
          </cell>
          <cell r="W1712">
            <v>5</v>
          </cell>
          <cell r="X1712">
            <v>0</v>
          </cell>
        </row>
        <row r="1713">
          <cell r="B1713" t="str">
            <v>Assistent/in in der Textilwirtschaft</v>
          </cell>
          <cell r="G1713">
            <v>542</v>
          </cell>
          <cell r="H1713" t="str">
            <v>Schulen</v>
          </cell>
          <cell r="I1713" t="str">
            <v>Assistent/in in der TextilwirtschaftSchulen</v>
          </cell>
          <cell r="J1713" t="str">
            <v>X</v>
          </cell>
          <cell r="K1713">
            <v>542</v>
          </cell>
          <cell r="L1713">
            <v>54</v>
          </cell>
          <cell r="M1713">
            <v>5</v>
          </cell>
          <cell r="V1713" t="str">
            <v>3B/4A/4B</v>
          </cell>
          <cell r="W1713">
            <v>5</v>
          </cell>
          <cell r="X1713">
            <v>0</v>
          </cell>
        </row>
        <row r="1714">
          <cell r="B1714" t="str">
            <v>Technische(r) Assistent/in für regenerative Energien</v>
          </cell>
          <cell r="G1714">
            <v>522</v>
          </cell>
          <cell r="H1714" t="str">
            <v>Schulen</v>
          </cell>
          <cell r="I1714" t="str">
            <v>Technische(r) Assistent/in für regenerative EnergienSchulen</v>
          </cell>
          <cell r="J1714" t="str">
            <v>X</v>
          </cell>
          <cell r="K1714">
            <v>522</v>
          </cell>
          <cell r="L1714">
            <v>52</v>
          </cell>
          <cell r="M1714">
            <v>5</v>
          </cell>
          <cell r="V1714" t="str">
            <v>3B/4A/4B</v>
          </cell>
          <cell r="W1714">
            <v>5</v>
          </cell>
          <cell r="X1714">
            <v>0</v>
          </cell>
        </row>
        <row r="1715">
          <cell r="B1715" t="str">
            <v xml:space="preserve">Umweltschutztechnische(r) Assistent/in </v>
          </cell>
          <cell r="G1715">
            <v>850</v>
          </cell>
          <cell r="H1715" t="str">
            <v>Schulen</v>
          </cell>
          <cell r="I1715" t="str">
            <v>Umweltschutztechnische(r) Assistent/in Schulen</v>
          </cell>
          <cell r="J1715" t="str">
            <v>X</v>
          </cell>
          <cell r="K1715">
            <v>850</v>
          </cell>
          <cell r="L1715">
            <v>85</v>
          </cell>
          <cell r="M1715">
            <v>8</v>
          </cell>
          <cell r="V1715" t="str">
            <v>3B/4A/4B</v>
          </cell>
          <cell r="W1715">
            <v>8</v>
          </cell>
          <cell r="X1715">
            <v>0</v>
          </cell>
        </row>
        <row r="1716">
          <cell r="B1716" t="str">
            <v>Umweltschutztechnische(r) Assistent/in</v>
          </cell>
          <cell r="G1716">
            <v>850</v>
          </cell>
          <cell r="H1716" t="str">
            <v>Schulen</v>
          </cell>
          <cell r="I1716" t="str">
            <v>Umweltschutztechnische(r) Assistent/inSchulen</v>
          </cell>
          <cell r="J1716" t="str">
            <v>X</v>
          </cell>
          <cell r="K1716">
            <v>850</v>
          </cell>
          <cell r="L1716">
            <v>85</v>
          </cell>
          <cell r="M1716">
            <v>8</v>
          </cell>
          <cell r="V1716" t="str">
            <v>3B/4A/4B</v>
          </cell>
          <cell r="W1716">
            <v>8</v>
          </cell>
          <cell r="X1716">
            <v>0</v>
          </cell>
        </row>
        <row r="1717">
          <cell r="B1717" t="str">
            <v xml:space="preserve">Biologisch-technische(r) Assistent/in </v>
          </cell>
          <cell r="G1717">
            <v>524</v>
          </cell>
          <cell r="H1717" t="str">
            <v>Schulen</v>
          </cell>
          <cell r="I1717" t="str">
            <v>Biologisch-technische(r) Assistent/in Schulen</v>
          </cell>
          <cell r="J1717" t="str">
            <v>X</v>
          </cell>
          <cell r="K1717">
            <v>524</v>
          </cell>
          <cell r="L1717">
            <v>52</v>
          </cell>
          <cell r="M1717">
            <v>5</v>
          </cell>
          <cell r="V1717" t="str">
            <v>3B/4A/4B</v>
          </cell>
          <cell r="W1717">
            <v>5</v>
          </cell>
          <cell r="X1717">
            <v>0</v>
          </cell>
        </row>
        <row r="1718">
          <cell r="B1718" t="str">
            <v>Biologisch-technische(r) Assistent/in</v>
          </cell>
          <cell r="G1718">
            <v>524</v>
          </cell>
          <cell r="H1718" t="str">
            <v>Schulen</v>
          </cell>
          <cell r="I1718" t="str">
            <v>Biologisch-technische(r) Assistent/inSchulen</v>
          </cell>
          <cell r="J1718" t="str">
            <v>X</v>
          </cell>
          <cell r="K1718">
            <v>524</v>
          </cell>
          <cell r="L1718">
            <v>52</v>
          </cell>
          <cell r="M1718">
            <v>5</v>
          </cell>
          <cell r="V1718" t="str">
            <v>3B/4A/4B</v>
          </cell>
          <cell r="W1718">
            <v>5</v>
          </cell>
          <cell r="X1718">
            <v>0</v>
          </cell>
        </row>
        <row r="1719">
          <cell r="B1719" t="str">
            <v xml:space="preserve">Landwirtschaftlich-technische(r) Assistent/in </v>
          </cell>
          <cell r="G1719">
            <v>621</v>
          </cell>
          <cell r="H1719" t="str">
            <v>Schulen</v>
          </cell>
          <cell r="I1719" t="str">
            <v>Landwirtschaftlich-technische(r) Assistent/in Schulen</v>
          </cell>
          <cell r="J1719" t="str">
            <v>X</v>
          </cell>
          <cell r="K1719">
            <v>621</v>
          </cell>
          <cell r="L1719">
            <v>62</v>
          </cell>
          <cell r="M1719">
            <v>6</v>
          </cell>
          <cell r="V1719" t="str">
            <v>3B/4A/4B</v>
          </cell>
          <cell r="W1719">
            <v>6</v>
          </cell>
          <cell r="X1719">
            <v>0</v>
          </cell>
        </row>
        <row r="1720">
          <cell r="B1720" t="str">
            <v>Technische(r) Assistent/in für Lebensmittelanalytik</v>
          </cell>
          <cell r="G1720">
            <v>541</v>
          </cell>
          <cell r="H1720" t="str">
            <v>Schulen</v>
          </cell>
          <cell r="I1720" t="str">
            <v>Technische(r) Assistent/in für LebensmittelanalytikSchulen</v>
          </cell>
          <cell r="J1720" t="str">
            <v>X</v>
          </cell>
          <cell r="K1720">
            <v>541</v>
          </cell>
          <cell r="L1720">
            <v>54</v>
          </cell>
          <cell r="M1720">
            <v>5</v>
          </cell>
          <cell r="V1720" t="str">
            <v>3B/4A/4B</v>
          </cell>
          <cell r="W1720">
            <v>5</v>
          </cell>
          <cell r="X1720">
            <v>0</v>
          </cell>
        </row>
        <row r="1721">
          <cell r="B1721" t="str">
            <v>Chemielaborant/in</v>
          </cell>
          <cell r="G1721">
            <v>524</v>
          </cell>
          <cell r="H1721" t="str">
            <v>Schulen</v>
          </cell>
          <cell r="I1721" t="str">
            <v>Chemielaborant/inSchulen</v>
          </cell>
          <cell r="J1721" t="str">
            <v>X</v>
          </cell>
          <cell r="K1721">
            <v>524</v>
          </cell>
          <cell r="L1721">
            <v>52</v>
          </cell>
          <cell r="M1721">
            <v>5</v>
          </cell>
          <cell r="V1721" t="str">
            <v>3B/4A/4B</v>
          </cell>
          <cell r="W1721">
            <v>5</v>
          </cell>
          <cell r="X1721">
            <v>0</v>
          </cell>
        </row>
        <row r="1722">
          <cell r="B1722" t="str">
            <v>Textiltechnische(r) Prüfassistent/in</v>
          </cell>
          <cell r="G1722">
            <v>542</v>
          </cell>
          <cell r="H1722" t="str">
            <v>Schulen</v>
          </cell>
          <cell r="I1722" t="str">
            <v>Textiltechnische(r) Prüfassistent/inSchulen</v>
          </cell>
          <cell r="J1722" t="str">
            <v>X</v>
          </cell>
          <cell r="K1722">
            <v>542</v>
          </cell>
          <cell r="L1722">
            <v>54</v>
          </cell>
          <cell r="M1722">
            <v>5</v>
          </cell>
          <cell r="V1722" t="str">
            <v>3B/4A/4B</v>
          </cell>
          <cell r="W1722">
            <v>5</v>
          </cell>
          <cell r="X1722">
            <v>0</v>
          </cell>
        </row>
        <row r="1723">
          <cell r="B1723" t="str">
            <v>Fototechnische(r) Assistent/in</v>
          </cell>
          <cell r="G1723">
            <v>213</v>
          </cell>
          <cell r="H1723" t="str">
            <v>Schulen</v>
          </cell>
          <cell r="I1723" t="str">
            <v>Fototechnische(r) Assistent/inSchulen</v>
          </cell>
          <cell r="J1723" t="str">
            <v>X</v>
          </cell>
          <cell r="K1723">
            <v>213</v>
          </cell>
          <cell r="L1723">
            <v>21</v>
          </cell>
          <cell r="M1723">
            <v>2</v>
          </cell>
          <cell r="V1723" t="str">
            <v>3B/4A/4B</v>
          </cell>
          <cell r="W1723">
            <v>2</v>
          </cell>
          <cell r="X1723">
            <v>0</v>
          </cell>
        </row>
        <row r="1724">
          <cell r="B1724" t="str">
            <v>Technische(r) Zeichner/in</v>
          </cell>
          <cell r="G1724">
            <v>520</v>
          </cell>
          <cell r="H1724" t="str">
            <v>Schulen</v>
          </cell>
          <cell r="I1724" t="str">
            <v>Technische(r) Zeichner/inSchulen</v>
          </cell>
          <cell r="J1724" t="str">
            <v>X</v>
          </cell>
          <cell r="K1724">
            <v>520</v>
          </cell>
          <cell r="L1724">
            <v>52</v>
          </cell>
          <cell r="M1724">
            <v>5</v>
          </cell>
          <cell r="V1724" t="str">
            <v>3B/4A/4B</v>
          </cell>
          <cell r="W1724">
            <v>5</v>
          </cell>
          <cell r="X1724">
            <v>0</v>
          </cell>
        </row>
        <row r="1725">
          <cell r="B1725" t="str">
            <v>Technische(r) Assistent/in für Geovisualisierung</v>
          </cell>
          <cell r="G1725">
            <v>440</v>
          </cell>
          <cell r="H1725" t="str">
            <v>Schulen</v>
          </cell>
          <cell r="I1725" t="str">
            <v>Technische(r) Assistent/in für GeovisualisierungSchulen</v>
          </cell>
          <cell r="J1725" t="str">
            <v>X</v>
          </cell>
          <cell r="K1725">
            <v>440</v>
          </cell>
          <cell r="L1725">
            <v>44</v>
          </cell>
          <cell r="M1725">
            <v>4</v>
          </cell>
          <cell r="V1725" t="str">
            <v>3B/4A/4B</v>
          </cell>
          <cell r="W1725">
            <v>44</v>
          </cell>
          <cell r="X1725">
            <v>0</v>
          </cell>
        </row>
        <row r="1726">
          <cell r="B1726" t="str">
            <v>Assistent/in für Tourismus und Fremdenverkehr</v>
          </cell>
          <cell r="G1726">
            <v>812</v>
          </cell>
          <cell r="H1726" t="str">
            <v>Schulen</v>
          </cell>
          <cell r="I1726" t="str">
            <v>Assistent/in für Tourismus und FremdenverkehrSchulen</v>
          </cell>
          <cell r="J1726" t="str">
            <v>X</v>
          </cell>
          <cell r="K1726">
            <v>812</v>
          </cell>
          <cell r="L1726">
            <v>81</v>
          </cell>
          <cell r="M1726">
            <v>8</v>
          </cell>
          <cell r="V1726" t="str">
            <v>3B/4A/4B</v>
          </cell>
          <cell r="W1726">
            <v>8</v>
          </cell>
          <cell r="X1726">
            <v>0</v>
          </cell>
        </row>
        <row r="1727">
          <cell r="B1727" t="str">
            <v>Tourismus- und Eventmanager/in</v>
          </cell>
          <cell r="G1727">
            <v>812</v>
          </cell>
          <cell r="H1727" t="str">
            <v>Schulen</v>
          </cell>
          <cell r="I1727" t="str">
            <v>Tourismus- und Eventmanager/inSchulen</v>
          </cell>
          <cell r="J1727" t="str">
            <v>X</v>
          </cell>
          <cell r="K1727">
            <v>812</v>
          </cell>
          <cell r="L1727">
            <v>81</v>
          </cell>
          <cell r="M1727">
            <v>8</v>
          </cell>
          <cell r="V1727" t="str">
            <v>3B/4A/4B</v>
          </cell>
          <cell r="W1727">
            <v>8</v>
          </cell>
          <cell r="X1727">
            <v>0</v>
          </cell>
        </row>
        <row r="1728">
          <cell r="B1728" t="str">
            <v>Touristikassistent/in</v>
          </cell>
          <cell r="G1728">
            <v>812</v>
          </cell>
          <cell r="H1728" t="str">
            <v>Schulen</v>
          </cell>
          <cell r="I1728" t="str">
            <v>Touristikassistent/inSchulen</v>
          </cell>
          <cell r="J1728" t="str">
            <v>X</v>
          </cell>
          <cell r="K1728">
            <v>812</v>
          </cell>
          <cell r="L1728">
            <v>81</v>
          </cell>
          <cell r="M1728">
            <v>8</v>
          </cell>
          <cell r="V1728" t="str">
            <v>3B/4A/4B</v>
          </cell>
          <cell r="W1728">
            <v>8</v>
          </cell>
          <cell r="X1728">
            <v>0</v>
          </cell>
        </row>
        <row r="1729">
          <cell r="B1729" t="str">
            <v>Assistent/in für Gesundheitstourismus</v>
          </cell>
          <cell r="G1729">
            <v>812</v>
          </cell>
          <cell r="H1729" t="str">
            <v>Schulen</v>
          </cell>
          <cell r="I1729" t="str">
            <v>Assistent/in für GesundheitstourismusSchulen</v>
          </cell>
          <cell r="J1729" t="str">
            <v>X</v>
          </cell>
          <cell r="K1729">
            <v>812</v>
          </cell>
          <cell r="L1729">
            <v>81</v>
          </cell>
          <cell r="M1729">
            <v>8</v>
          </cell>
          <cell r="V1729" t="str">
            <v>3B/4A/4B</v>
          </cell>
          <cell r="W1729">
            <v>8</v>
          </cell>
          <cell r="X1729">
            <v>0</v>
          </cell>
        </row>
        <row r="1730">
          <cell r="B1730" t="str">
            <v>Kaufmännische(r) Medienassistent/in</v>
          </cell>
          <cell r="G1730">
            <v>213</v>
          </cell>
          <cell r="H1730" t="str">
            <v>Schulen</v>
          </cell>
          <cell r="I1730" t="str">
            <v>Kaufmännische(r) Medienassistent/inSchulen</v>
          </cell>
          <cell r="J1730" t="str">
            <v>X</v>
          </cell>
          <cell r="K1730">
            <v>213</v>
          </cell>
          <cell r="L1730">
            <v>21</v>
          </cell>
          <cell r="M1730">
            <v>2</v>
          </cell>
          <cell r="V1730" t="str">
            <v>3B/4A/4B</v>
          </cell>
          <cell r="W1730">
            <v>2</v>
          </cell>
          <cell r="X1730">
            <v>0</v>
          </cell>
        </row>
        <row r="1731">
          <cell r="B1731" t="str">
            <v xml:space="preserve"> Medien/Kommunikation), Grafik-Design- Assistent/in, Grafik-Designer/in</v>
          </cell>
          <cell r="G1731">
            <v>213</v>
          </cell>
          <cell r="H1731" t="str">
            <v>Schulen</v>
          </cell>
          <cell r="I1731" t="str">
            <v xml:space="preserve"> Medien/Kommunikation), Grafik-Design- Assistent/in, Grafik-Designer/inSchulen</v>
          </cell>
          <cell r="J1731" t="str">
            <v>X</v>
          </cell>
          <cell r="K1731">
            <v>213</v>
          </cell>
          <cell r="L1731">
            <v>21</v>
          </cell>
          <cell r="M1731">
            <v>2</v>
          </cell>
          <cell r="V1731" t="str">
            <v>3B/4A/4B</v>
          </cell>
          <cell r="W1731">
            <v>2</v>
          </cell>
          <cell r="X1731">
            <v>0</v>
          </cell>
        </row>
        <row r="1732">
          <cell r="B1732" t="str">
            <v>Screen-Designer/in</v>
          </cell>
          <cell r="G1732">
            <v>213</v>
          </cell>
          <cell r="H1732" t="str">
            <v>Schulen</v>
          </cell>
          <cell r="I1732" t="str">
            <v>Screen-Designer/inSchulen</v>
          </cell>
          <cell r="J1732" t="str">
            <v>X</v>
          </cell>
          <cell r="K1732">
            <v>213</v>
          </cell>
          <cell r="L1732">
            <v>21</v>
          </cell>
          <cell r="M1732">
            <v>2</v>
          </cell>
          <cell r="V1732" t="str">
            <v>3B/4A/4B</v>
          </cell>
          <cell r="W1732">
            <v>2</v>
          </cell>
          <cell r="X1732">
            <v>0</v>
          </cell>
        </row>
        <row r="1733">
          <cell r="B1733" t="str">
            <v>Direktionsassistent</v>
          </cell>
          <cell r="G1733">
            <v>345</v>
          </cell>
          <cell r="H1733" t="str">
            <v>Schulen</v>
          </cell>
          <cell r="I1733" t="str">
            <v>DirektionsassistentSchulen</v>
          </cell>
          <cell r="J1733" t="str">
            <v>X</v>
          </cell>
          <cell r="K1733">
            <v>345</v>
          </cell>
          <cell r="L1733">
            <v>34</v>
          </cell>
          <cell r="M1733">
            <v>3</v>
          </cell>
          <cell r="V1733" t="str">
            <v>3B/4A/4B</v>
          </cell>
          <cell r="W1733">
            <v>3</v>
          </cell>
          <cell r="X1733">
            <v>0</v>
          </cell>
        </row>
        <row r="1734">
          <cell r="B1734" t="str">
            <v>Schiffsbetriebstechnische(r) Assistent/in</v>
          </cell>
          <cell r="G1734">
            <v>840</v>
          </cell>
          <cell r="H1734" t="str">
            <v>Schulen</v>
          </cell>
          <cell r="I1734" t="str">
            <v>Schiffsbetriebstechnische(r) Assistent/inSchulen</v>
          </cell>
          <cell r="J1734" t="str">
            <v>X</v>
          </cell>
          <cell r="K1734">
            <v>840</v>
          </cell>
          <cell r="L1734">
            <v>84</v>
          </cell>
          <cell r="M1734">
            <v>8</v>
          </cell>
          <cell r="V1734" t="str">
            <v>3B/4A/4B</v>
          </cell>
          <cell r="W1734">
            <v>8</v>
          </cell>
          <cell r="X1734">
            <v>0</v>
          </cell>
        </row>
        <row r="1735">
          <cell r="B1735" t="str">
            <v>Internationale Wirtschaftsleute</v>
          </cell>
          <cell r="G1735">
            <v>340</v>
          </cell>
          <cell r="H1735" t="str">
            <v>Schulen</v>
          </cell>
          <cell r="I1735" t="str">
            <v>Internationale WirtschaftsleuteSchulen</v>
          </cell>
          <cell r="J1735" t="str">
            <v>X</v>
          </cell>
          <cell r="K1735">
            <v>340</v>
          </cell>
          <cell r="L1735">
            <v>34</v>
          </cell>
          <cell r="M1735">
            <v>3</v>
          </cell>
          <cell r="V1735" t="str">
            <v>3B/4A/4B</v>
          </cell>
          <cell r="W1735">
            <v>3</v>
          </cell>
          <cell r="X1735">
            <v>0</v>
          </cell>
        </row>
        <row r="1736">
          <cell r="B1736" t="str">
            <v>Internationale Wirtschaftsfachleute</v>
          </cell>
          <cell r="G1736">
            <v>340</v>
          </cell>
          <cell r="H1736" t="str">
            <v>Schulen</v>
          </cell>
          <cell r="I1736" t="str">
            <v>Internationale WirtschaftsfachleuteSchulen</v>
          </cell>
          <cell r="J1736" t="str">
            <v>X</v>
          </cell>
          <cell r="K1736">
            <v>340</v>
          </cell>
          <cell r="L1736">
            <v>34</v>
          </cell>
          <cell r="M1736">
            <v>3</v>
          </cell>
          <cell r="V1736" t="str">
            <v>3B/4A/4B</v>
          </cell>
          <cell r="W1736">
            <v>3</v>
          </cell>
          <cell r="X1736">
            <v>0</v>
          </cell>
        </row>
        <row r="1737">
          <cell r="B1737" t="str">
            <v>Eurowirtschaftsassistent/in</v>
          </cell>
          <cell r="G1737">
            <v>340</v>
          </cell>
          <cell r="H1737" t="str">
            <v>Schulen</v>
          </cell>
          <cell r="I1737" t="str">
            <v>Eurowirtschaftsassistent/inSchulen</v>
          </cell>
          <cell r="J1737" t="str">
            <v>X</v>
          </cell>
          <cell r="K1737">
            <v>340</v>
          </cell>
          <cell r="L1737">
            <v>34</v>
          </cell>
          <cell r="M1737">
            <v>3</v>
          </cell>
          <cell r="V1737" t="str">
            <v>3B/4A/4B</v>
          </cell>
          <cell r="W1737">
            <v>3</v>
          </cell>
          <cell r="X1737">
            <v>0</v>
          </cell>
        </row>
        <row r="1738">
          <cell r="B1738" t="str">
            <v>Sport- und Vereinsmanager/in</v>
          </cell>
          <cell r="G1738">
            <v>340</v>
          </cell>
          <cell r="H1738" t="str">
            <v>Schulen</v>
          </cell>
          <cell r="I1738" t="str">
            <v>Sport- und Vereinsmanager/inSchulen</v>
          </cell>
          <cell r="J1738" t="str">
            <v>X</v>
          </cell>
          <cell r="K1738">
            <v>340</v>
          </cell>
          <cell r="L1738">
            <v>34</v>
          </cell>
          <cell r="M1738">
            <v>3</v>
          </cell>
          <cell r="V1738" t="str">
            <v>3B/4A/4B</v>
          </cell>
          <cell r="W1738">
            <v>3</v>
          </cell>
          <cell r="X1738">
            <v>0</v>
          </cell>
        </row>
        <row r="1739">
          <cell r="B1739" t="str">
            <v>Wirtschaftslogistiker</v>
          </cell>
          <cell r="G1739">
            <v>345</v>
          </cell>
          <cell r="H1739" t="str">
            <v>Schulen</v>
          </cell>
          <cell r="I1739" t="str">
            <v>WirtschaftslogistikerSchulen</v>
          </cell>
          <cell r="J1739" t="str">
            <v>X</v>
          </cell>
          <cell r="K1739">
            <v>345</v>
          </cell>
          <cell r="L1739">
            <v>34</v>
          </cell>
          <cell r="M1739">
            <v>3</v>
          </cell>
          <cell r="V1739" t="str">
            <v>3B/4A/4B</v>
          </cell>
          <cell r="W1739">
            <v>3</v>
          </cell>
          <cell r="X1739">
            <v>0</v>
          </cell>
        </row>
        <row r="1740">
          <cell r="B1740" t="str">
            <v>Europa-Managment-Assistent/in</v>
          </cell>
          <cell r="G1740">
            <v>346</v>
          </cell>
          <cell r="H1740" t="str">
            <v>Schulen</v>
          </cell>
          <cell r="I1740" t="str">
            <v>Europa-Managment-Assistent/inSchulen</v>
          </cell>
          <cell r="J1740" t="str">
            <v>X</v>
          </cell>
          <cell r="K1740">
            <v>346</v>
          </cell>
          <cell r="L1740">
            <v>34</v>
          </cell>
          <cell r="M1740">
            <v>3</v>
          </cell>
          <cell r="V1740" t="str">
            <v>3B/4A/4B</v>
          </cell>
          <cell r="W1740">
            <v>3</v>
          </cell>
          <cell r="X1740">
            <v>0</v>
          </cell>
        </row>
        <row r="1741">
          <cell r="B1741" t="str">
            <v>Marketingassistent/in</v>
          </cell>
          <cell r="G1741">
            <v>342</v>
          </cell>
          <cell r="H1741" t="str">
            <v>Schulen</v>
          </cell>
          <cell r="I1741" t="str">
            <v>Marketingassistent/inSchulen</v>
          </cell>
          <cell r="J1741" t="str">
            <v>X</v>
          </cell>
          <cell r="K1741">
            <v>342</v>
          </cell>
          <cell r="L1741">
            <v>34</v>
          </cell>
          <cell r="M1741">
            <v>3</v>
          </cell>
          <cell r="V1741" t="str">
            <v>3B/4A/4B</v>
          </cell>
          <cell r="W1741">
            <v>3</v>
          </cell>
          <cell r="X1741">
            <v>0</v>
          </cell>
        </row>
        <row r="1742">
          <cell r="B1742" t="str">
            <v>Informatiker/in o.n.A.</v>
          </cell>
          <cell r="G1742">
            <v>481</v>
          </cell>
          <cell r="H1742" t="str">
            <v>Schulen</v>
          </cell>
          <cell r="I1742" t="str">
            <v>Informatiker/in o.n.A.Schulen</v>
          </cell>
          <cell r="J1742" t="str">
            <v>X</v>
          </cell>
          <cell r="K1742">
            <v>481</v>
          </cell>
          <cell r="L1742">
            <v>48</v>
          </cell>
          <cell r="M1742">
            <v>4</v>
          </cell>
          <cell r="V1742" t="str">
            <v>3B/4A/4B</v>
          </cell>
          <cell r="W1742">
            <v>48</v>
          </cell>
          <cell r="X1742">
            <v>0</v>
          </cell>
        </row>
        <row r="1743">
          <cell r="B1743" t="str">
            <v xml:space="preserve">Informatiker/in o.n.A. </v>
          </cell>
          <cell r="G1743">
            <v>481</v>
          </cell>
          <cell r="H1743" t="str">
            <v>Schulen</v>
          </cell>
          <cell r="I1743" t="str">
            <v>Informatiker/in o.n.A. Schulen</v>
          </cell>
          <cell r="J1743" t="str">
            <v>X</v>
          </cell>
          <cell r="K1743">
            <v>481</v>
          </cell>
          <cell r="L1743">
            <v>48</v>
          </cell>
          <cell r="M1743">
            <v>4</v>
          </cell>
          <cell r="V1743" t="str">
            <v>3B/4A/4B</v>
          </cell>
          <cell r="W1743">
            <v>48</v>
          </cell>
          <cell r="X1743">
            <v>0</v>
          </cell>
        </row>
        <row r="1744">
          <cell r="B1744" t="str">
            <v xml:space="preserve">Wirtschaftsinformatiker/in </v>
          </cell>
          <cell r="G1744">
            <v>481</v>
          </cell>
          <cell r="H1744" t="str">
            <v>Schulen</v>
          </cell>
          <cell r="I1744" t="str">
            <v>Wirtschaftsinformatiker/in Schulen</v>
          </cell>
          <cell r="J1744" t="str">
            <v>X</v>
          </cell>
          <cell r="K1744">
            <v>481</v>
          </cell>
          <cell r="L1744">
            <v>48</v>
          </cell>
          <cell r="M1744">
            <v>4</v>
          </cell>
          <cell r="V1744" t="str">
            <v>3B/4A/4B</v>
          </cell>
          <cell r="W1744">
            <v>48</v>
          </cell>
          <cell r="X1744">
            <v>0</v>
          </cell>
        </row>
        <row r="1745">
          <cell r="B1745" t="str">
            <v>Mathematisch-technische(r) Assistent/in</v>
          </cell>
          <cell r="G1745">
            <v>461</v>
          </cell>
          <cell r="H1745" t="str">
            <v>Schulen</v>
          </cell>
          <cell r="I1745" t="str">
            <v>Mathematisch-technische(r) Assistent/inSchulen</v>
          </cell>
          <cell r="J1745" t="str">
            <v>X</v>
          </cell>
          <cell r="K1745">
            <v>461</v>
          </cell>
          <cell r="L1745">
            <v>46</v>
          </cell>
          <cell r="M1745">
            <v>4</v>
          </cell>
          <cell r="V1745" t="str">
            <v>3B/4A/4B</v>
          </cell>
          <cell r="W1745">
            <v>46</v>
          </cell>
          <cell r="X1745">
            <v>0</v>
          </cell>
        </row>
        <row r="1746">
          <cell r="B1746" t="str">
            <v>Technische(r) Assistent/in für Informatik</v>
          </cell>
          <cell r="G1746">
            <v>481</v>
          </cell>
          <cell r="H1746" t="str">
            <v>Schulen</v>
          </cell>
          <cell r="I1746" t="str">
            <v>Technische(r) Assistent/in für InformatikSchulen</v>
          </cell>
          <cell r="J1746" t="str">
            <v>X</v>
          </cell>
          <cell r="K1746">
            <v>481</v>
          </cell>
          <cell r="L1746">
            <v>48</v>
          </cell>
          <cell r="M1746">
            <v>4</v>
          </cell>
          <cell r="V1746" t="str">
            <v>3B/4A/4B</v>
          </cell>
          <cell r="W1746">
            <v>48</v>
          </cell>
          <cell r="X1746">
            <v>0</v>
          </cell>
        </row>
        <row r="1747">
          <cell r="B1747" t="str">
            <v>Assistent/in für Wirtschaftsinformatik</v>
          </cell>
          <cell r="G1747">
            <v>481</v>
          </cell>
          <cell r="H1747" t="str">
            <v>Schulen</v>
          </cell>
          <cell r="I1747" t="str">
            <v>Assistent/in für WirtschaftsinformatikSchulen</v>
          </cell>
          <cell r="J1747" t="str">
            <v>X</v>
          </cell>
          <cell r="K1747">
            <v>481</v>
          </cell>
          <cell r="L1747">
            <v>48</v>
          </cell>
          <cell r="M1747">
            <v>4</v>
          </cell>
          <cell r="V1747" t="str">
            <v>3B/4A/4B</v>
          </cell>
          <cell r="W1747">
            <v>48</v>
          </cell>
          <cell r="X1747">
            <v>0</v>
          </cell>
        </row>
        <row r="1748">
          <cell r="B1748" t="str">
            <v>Kaufmännische(r) Assistent/in für Informationsverarbeitung</v>
          </cell>
          <cell r="G1748">
            <v>346</v>
          </cell>
          <cell r="H1748" t="str">
            <v>Schulen</v>
          </cell>
          <cell r="I1748" t="str">
            <v>Kaufmännische(r) Assistent/in für InformationsverarbeitungSchulen</v>
          </cell>
          <cell r="J1748" t="str">
            <v>X</v>
          </cell>
          <cell r="K1748">
            <v>346</v>
          </cell>
          <cell r="L1748">
            <v>34</v>
          </cell>
          <cell r="M1748">
            <v>3</v>
          </cell>
          <cell r="V1748" t="str">
            <v>3B/4A/4B</v>
          </cell>
          <cell r="W1748">
            <v>3</v>
          </cell>
          <cell r="X1748">
            <v>0</v>
          </cell>
        </row>
        <row r="1749">
          <cell r="B1749" t="str">
            <v>Kaufmännische(r) Assistent/in für
 Informationsverarbeitung</v>
          </cell>
          <cell r="G1749">
            <v>346</v>
          </cell>
          <cell r="H1749" t="str">
            <v>Schulen</v>
          </cell>
          <cell r="I1749" t="str">
            <v>Kaufmännische(r) Assistent/in für
 InformationsverarbeitungSchulen</v>
          </cell>
          <cell r="J1749" t="str">
            <v>X</v>
          </cell>
          <cell r="K1749">
            <v>346</v>
          </cell>
          <cell r="L1749">
            <v>34</v>
          </cell>
          <cell r="M1749">
            <v>3</v>
          </cell>
          <cell r="V1749" t="str">
            <v>3B/4A/4B</v>
          </cell>
          <cell r="W1749">
            <v>3</v>
          </cell>
          <cell r="X1749">
            <v>0</v>
          </cell>
        </row>
        <row r="1750">
          <cell r="B1750" t="str">
            <v>Wirtschaftsinformatiker/in</v>
          </cell>
          <cell r="G1750">
            <v>481</v>
          </cell>
          <cell r="H1750" t="str">
            <v>Schulen</v>
          </cell>
          <cell r="I1750" t="str">
            <v>Wirtschaftsinformatiker/inSchulen</v>
          </cell>
          <cell r="J1750" t="str">
            <v>X</v>
          </cell>
          <cell r="K1750">
            <v>481</v>
          </cell>
          <cell r="L1750">
            <v>48</v>
          </cell>
          <cell r="M1750">
            <v>4</v>
          </cell>
          <cell r="V1750" t="str">
            <v>3B/4A/4B</v>
          </cell>
          <cell r="W1750">
            <v>48</v>
          </cell>
          <cell r="X1750">
            <v>0</v>
          </cell>
        </row>
        <row r="1751">
          <cell r="B1751" t="str">
            <v>Fachkraft für Büro- und Telekommunikation</v>
          </cell>
          <cell r="G1751">
            <v>346</v>
          </cell>
          <cell r="H1751" t="str">
            <v>Schulen</v>
          </cell>
          <cell r="I1751" t="str">
            <v>Fachkraft für Büro- und TelekommunikationSchulen</v>
          </cell>
          <cell r="J1751" t="str">
            <v>X</v>
          </cell>
          <cell r="K1751">
            <v>346</v>
          </cell>
          <cell r="L1751">
            <v>34</v>
          </cell>
          <cell r="M1751">
            <v>3</v>
          </cell>
          <cell r="V1751" t="str">
            <v>3B/4A/4B</v>
          </cell>
          <cell r="W1751">
            <v>3</v>
          </cell>
          <cell r="X1751">
            <v>0</v>
          </cell>
        </row>
        <row r="1752">
          <cell r="B1752" t="str">
            <v>Bürokaufleute, Kontorist/in o.n.A.</v>
          </cell>
          <cell r="G1752">
            <v>346</v>
          </cell>
          <cell r="H1752" t="str">
            <v>Schulen</v>
          </cell>
          <cell r="I1752" t="str">
            <v>Bürokaufleute, Kontorist/in o.n.A.Schulen</v>
          </cell>
          <cell r="J1752" t="str">
            <v>X</v>
          </cell>
          <cell r="K1752">
            <v>346</v>
          </cell>
          <cell r="L1752">
            <v>34</v>
          </cell>
          <cell r="M1752">
            <v>3</v>
          </cell>
          <cell r="V1752" t="str">
            <v>3B/4A/4B</v>
          </cell>
          <cell r="W1752">
            <v>3</v>
          </cell>
          <cell r="X1752">
            <v>0</v>
          </cell>
        </row>
        <row r="1753">
          <cell r="B1753" t="str">
            <v>Bürokaufmann/-kauffrau</v>
          </cell>
          <cell r="G1753">
            <v>346</v>
          </cell>
          <cell r="H1753" t="str">
            <v>Schulen</v>
          </cell>
          <cell r="I1753" t="str">
            <v>Bürokaufmann/-kauffrauSchulen</v>
          </cell>
          <cell r="J1753" t="str">
            <v>X</v>
          </cell>
          <cell r="K1753">
            <v>346</v>
          </cell>
          <cell r="L1753">
            <v>34</v>
          </cell>
          <cell r="M1753">
            <v>3</v>
          </cell>
          <cell r="V1753" t="str">
            <v>3B/4A/4B</v>
          </cell>
          <cell r="W1753">
            <v>3</v>
          </cell>
          <cell r="X1753">
            <v>0</v>
          </cell>
        </row>
        <row r="1754">
          <cell r="B1754" t="str">
            <v>Kaufmännische(r) Assistent/in Schwerpunkt Personal und Organisation</v>
          </cell>
          <cell r="G1754">
            <v>345</v>
          </cell>
          <cell r="H1754" t="str">
            <v>Schulen</v>
          </cell>
          <cell r="I1754" t="str">
            <v>Kaufmännische(r) Assistent/in Schwerpunkt Personal und OrganisationSchulen</v>
          </cell>
          <cell r="J1754" t="str">
            <v>X</v>
          </cell>
          <cell r="K1754">
            <v>345</v>
          </cell>
          <cell r="L1754">
            <v>34</v>
          </cell>
          <cell r="M1754">
            <v>3</v>
          </cell>
          <cell r="V1754" t="str">
            <v>3B/4A/4B</v>
          </cell>
          <cell r="W1754">
            <v>3</v>
          </cell>
          <cell r="X1754">
            <v>0</v>
          </cell>
        </row>
        <row r="1755">
          <cell r="B1755" t="str">
            <v>Kaufmännische(r) Assistent/in Schwerpunkt
 Personal und Organisation</v>
          </cell>
          <cell r="G1755">
            <v>345</v>
          </cell>
          <cell r="H1755" t="str">
            <v>Schulen</v>
          </cell>
          <cell r="I1755" t="str">
            <v>Kaufmännische(r) Assistent/in Schwerpunkt
 Personal und OrganisationSchulen</v>
          </cell>
          <cell r="J1755" t="str">
            <v>X</v>
          </cell>
          <cell r="K1755">
            <v>345</v>
          </cell>
          <cell r="L1755">
            <v>34</v>
          </cell>
          <cell r="M1755">
            <v>3</v>
          </cell>
          <cell r="V1755" t="str">
            <v>3B/4A/4B</v>
          </cell>
          <cell r="W1755">
            <v>3</v>
          </cell>
          <cell r="X1755">
            <v>0</v>
          </cell>
        </row>
        <row r="1756">
          <cell r="B1756" t="str">
            <v>Behörden- und Betriebsassistent/in</v>
          </cell>
          <cell r="G1756">
            <v>340</v>
          </cell>
          <cell r="H1756" t="str">
            <v>Schulen</v>
          </cell>
          <cell r="I1756" t="str">
            <v>Behörden- und Betriebsassistent/inSchulen</v>
          </cell>
          <cell r="J1756" t="str">
            <v>X</v>
          </cell>
          <cell r="K1756">
            <v>340</v>
          </cell>
          <cell r="L1756">
            <v>34</v>
          </cell>
          <cell r="M1756">
            <v>3</v>
          </cell>
          <cell r="V1756" t="str">
            <v>3B/4A/4B</v>
          </cell>
          <cell r="W1756">
            <v>3</v>
          </cell>
          <cell r="X1756">
            <v>0</v>
          </cell>
        </row>
        <row r="1757">
          <cell r="B1757" t="str">
            <v>Kaufmännische(r) Assistent/in, Betriebswirtschaft</v>
          </cell>
          <cell r="G1757">
            <v>340</v>
          </cell>
          <cell r="H1757" t="str">
            <v>Schulen</v>
          </cell>
          <cell r="I1757" t="str">
            <v>Kaufmännische(r) Assistent/in, BetriebswirtschaftSchulen</v>
          </cell>
          <cell r="J1757" t="str">
            <v>X</v>
          </cell>
          <cell r="K1757">
            <v>340</v>
          </cell>
          <cell r="L1757">
            <v>34</v>
          </cell>
          <cell r="M1757">
            <v>3</v>
          </cell>
          <cell r="V1757" t="str">
            <v>3B/4A/4B</v>
          </cell>
          <cell r="W1757">
            <v>3</v>
          </cell>
          <cell r="X1757">
            <v>0</v>
          </cell>
        </row>
        <row r="1758">
          <cell r="B1758" t="str">
            <v>Korrespondent/in, Europakorrespondent/in</v>
          </cell>
          <cell r="G1758">
            <v>346</v>
          </cell>
          <cell r="H1758" t="str">
            <v>Schulen</v>
          </cell>
          <cell r="I1758" t="str">
            <v>Korrespondent/in, Europakorrespondent/inSchulen</v>
          </cell>
          <cell r="J1758" t="str">
            <v>X</v>
          </cell>
          <cell r="K1758">
            <v>346</v>
          </cell>
          <cell r="L1758">
            <v>34</v>
          </cell>
          <cell r="M1758">
            <v>3</v>
          </cell>
          <cell r="V1758" t="str">
            <v>3B/4A/4B</v>
          </cell>
          <cell r="W1758">
            <v>3</v>
          </cell>
          <cell r="X1758">
            <v>0</v>
          </cell>
        </row>
        <row r="1759">
          <cell r="B1759" t="str">
            <v>Kaufmännische(r) Assistent/in, Wirtschaftsassistent/in</v>
          </cell>
          <cell r="G1759">
            <v>346</v>
          </cell>
          <cell r="H1759" t="str">
            <v>Schulen</v>
          </cell>
          <cell r="I1759" t="str">
            <v>Kaufmännische(r) Assistent/in, Wirtschaftsassistent/inSchulen</v>
          </cell>
          <cell r="J1759" t="str">
            <v>X</v>
          </cell>
          <cell r="K1759">
            <v>346</v>
          </cell>
          <cell r="L1759">
            <v>34</v>
          </cell>
          <cell r="M1759">
            <v>3</v>
          </cell>
          <cell r="V1759" t="str">
            <v>3B/4A/4B</v>
          </cell>
          <cell r="W1759">
            <v>3</v>
          </cell>
          <cell r="X1759">
            <v>0</v>
          </cell>
        </row>
        <row r="1760">
          <cell r="B1760" t="str">
            <v>Kaufmännische(r)/Assistent/in, Bürowirtschaft</v>
          </cell>
          <cell r="G1760">
            <v>346</v>
          </cell>
          <cell r="H1760" t="str">
            <v>Schulen</v>
          </cell>
          <cell r="I1760" t="str">
            <v>Kaufmännische(r)/Assistent/in, BürowirtschaftSchulen</v>
          </cell>
          <cell r="J1760" t="str">
            <v>X</v>
          </cell>
          <cell r="K1760">
            <v>346</v>
          </cell>
          <cell r="L1760">
            <v>34</v>
          </cell>
          <cell r="M1760">
            <v>3</v>
          </cell>
          <cell r="V1760" t="str">
            <v>3B/4A/4B</v>
          </cell>
          <cell r="W1760">
            <v>3</v>
          </cell>
          <cell r="X1760">
            <v>0</v>
          </cell>
        </row>
        <row r="1761">
          <cell r="B1761" t="str">
            <v>Sekretär/in</v>
          </cell>
          <cell r="G1761">
            <v>346</v>
          </cell>
          <cell r="H1761" t="str">
            <v>Schulen</v>
          </cell>
          <cell r="I1761" t="str">
            <v>Sekretär/inSchulen</v>
          </cell>
          <cell r="J1761" t="str">
            <v>X</v>
          </cell>
          <cell r="K1761">
            <v>346</v>
          </cell>
          <cell r="L1761">
            <v>34</v>
          </cell>
          <cell r="M1761">
            <v>3</v>
          </cell>
          <cell r="V1761" t="str">
            <v>3B/4A/4B</v>
          </cell>
          <cell r="W1761">
            <v>3</v>
          </cell>
          <cell r="X1761">
            <v>0</v>
          </cell>
        </row>
        <row r="1762">
          <cell r="B1762" t="str">
            <v>Fremdsprachenassistent/in, Europa-Sekretär/in</v>
          </cell>
          <cell r="G1762">
            <v>346</v>
          </cell>
          <cell r="H1762" t="str">
            <v>Schulen</v>
          </cell>
          <cell r="I1762" t="str">
            <v>Fremdsprachenassistent/in, Europa-Sekretär/inSchulen</v>
          </cell>
          <cell r="J1762" t="str">
            <v>X</v>
          </cell>
          <cell r="K1762">
            <v>346</v>
          </cell>
          <cell r="L1762">
            <v>34</v>
          </cell>
          <cell r="M1762">
            <v>3</v>
          </cell>
          <cell r="V1762" t="str">
            <v>3B/4A/4B</v>
          </cell>
          <cell r="W1762">
            <v>3</v>
          </cell>
          <cell r="X1762">
            <v>0</v>
          </cell>
        </row>
        <row r="1763">
          <cell r="B1763" t="str">
            <v>Fremdsprachensekretär/in</v>
          </cell>
          <cell r="G1763">
            <v>346</v>
          </cell>
          <cell r="H1763" t="str">
            <v>Schulen</v>
          </cell>
          <cell r="I1763" t="str">
            <v>Fremdsprachensekretär/inSchulen</v>
          </cell>
          <cell r="J1763" t="str">
            <v>X</v>
          </cell>
          <cell r="K1763">
            <v>346</v>
          </cell>
          <cell r="L1763">
            <v>34</v>
          </cell>
          <cell r="M1763">
            <v>3</v>
          </cell>
          <cell r="V1763" t="str">
            <v>3B/4A/4B</v>
          </cell>
          <cell r="W1763">
            <v>3</v>
          </cell>
          <cell r="X1763">
            <v>0</v>
          </cell>
        </row>
        <row r="1764">
          <cell r="B1764" t="str">
            <v>Kaufmännische(r)/Assistent/in, Fremdsprachen</v>
          </cell>
          <cell r="G1764">
            <v>346</v>
          </cell>
          <cell r="H1764" t="str">
            <v>Schulen</v>
          </cell>
          <cell r="I1764" t="str">
            <v>Kaufmännische(r)/Assistent/in, FremdsprachenSchulen</v>
          </cell>
          <cell r="J1764" t="str">
            <v>X</v>
          </cell>
          <cell r="K1764">
            <v>346</v>
          </cell>
          <cell r="L1764">
            <v>34</v>
          </cell>
          <cell r="M1764">
            <v>3</v>
          </cell>
          <cell r="V1764" t="str">
            <v>3B/4A/4B</v>
          </cell>
          <cell r="W1764">
            <v>3</v>
          </cell>
          <cell r="X1764">
            <v>0</v>
          </cell>
        </row>
        <row r="1765">
          <cell r="B1765" t="str">
            <v>Technische(r) Assistent/in für Gebäudetechnik</v>
          </cell>
          <cell r="G1765">
            <v>522</v>
          </cell>
          <cell r="H1765" t="str">
            <v>Schulen</v>
          </cell>
          <cell r="I1765" t="str">
            <v>Technische(r) Assistent/in für GebäudetechnikSchulen</v>
          </cell>
          <cell r="J1765" t="str">
            <v>X</v>
          </cell>
          <cell r="K1765">
            <v>522</v>
          </cell>
          <cell r="L1765">
            <v>52</v>
          </cell>
          <cell r="M1765">
            <v>5</v>
          </cell>
          <cell r="V1765" t="str">
            <v>3B/4A/4B</v>
          </cell>
          <cell r="W1765">
            <v>5</v>
          </cell>
          <cell r="X1765">
            <v>0</v>
          </cell>
        </row>
        <row r="1766">
          <cell r="B1766" t="str">
            <v>Rundfunkredakteur/in</v>
          </cell>
          <cell r="G1766">
            <v>321</v>
          </cell>
          <cell r="H1766" t="str">
            <v>Schulen</v>
          </cell>
          <cell r="I1766" t="str">
            <v>Rundfunkredakteur/inSchulen</v>
          </cell>
          <cell r="J1766" t="str">
            <v>X</v>
          </cell>
          <cell r="K1766">
            <v>321</v>
          </cell>
          <cell r="L1766">
            <v>32</v>
          </cell>
          <cell r="M1766">
            <v>3</v>
          </cell>
          <cell r="V1766" t="str">
            <v>3B/4A/4B</v>
          </cell>
          <cell r="W1766">
            <v>3</v>
          </cell>
          <cell r="X1766">
            <v>0</v>
          </cell>
        </row>
        <row r="1767">
          <cell r="B1767" t="str">
            <v>Dolmetscher/in / Übersetzer/in</v>
          </cell>
          <cell r="G1767">
            <v>222</v>
          </cell>
          <cell r="H1767" t="str">
            <v>Schulen</v>
          </cell>
          <cell r="I1767" t="str">
            <v>Dolmetscher/in / Übersetzer/inSchulen</v>
          </cell>
          <cell r="J1767" t="str">
            <v>X</v>
          </cell>
          <cell r="K1767">
            <v>222</v>
          </cell>
          <cell r="L1767">
            <v>22</v>
          </cell>
          <cell r="M1767">
            <v>2</v>
          </cell>
          <cell r="V1767" t="str">
            <v>3B/4A/4B</v>
          </cell>
          <cell r="W1767">
            <v>2</v>
          </cell>
          <cell r="X1767">
            <v>0</v>
          </cell>
        </row>
        <row r="1768">
          <cell r="B1768" t="str">
            <v>Archiv-/Dokumentationsassistent/in</v>
          </cell>
          <cell r="G1768">
            <v>322</v>
          </cell>
          <cell r="H1768" t="str">
            <v>Schulen</v>
          </cell>
          <cell r="I1768" t="str">
            <v>Archiv-/Dokumentationsassistent/inSchulen</v>
          </cell>
          <cell r="J1768" t="str">
            <v>X</v>
          </cell>
          <cell r="K1768">
            <v>322</v>
          </cell>
          <cell r="L1768">
            <v>32</v>
          </cell>
          <cell r="M1768">
            <v>3</v>
          </cell>
          <cell r="V1768" t="str">
            <v>3B/4A/4B</v>
          </cell>
          <cell r="W1768">
            <v>3</v>
          </cell>
          <cell r="X1768">
            <v>0</v>
          </cell>
        </row>
        <row r="1769">
          <cell r="B1769" t="str">
            <v>Techn. Assistent an naturkundl. Museen</v>
          </cell>
          <cell r="G1769">
            <v>322</v>
          </cell>
          <cell r="H1769" t="str">
            <v>Schulen</v>
          </cell>
          <cell r="I1769" t="str">
            <v>Techn. Assistent an naturkundl. MuseenSchulen</v>
          </cell>
          <cell r="J1769" t="str">
            <v>X</v>
          </cell>
          <cell r="K1769">
            <v>322</v>
          </cell>
          <cell r="L1769">
            <v>32</v>
          </cell>
          <cell r="M1769">
            <v>3</v>
          </cell>
          <cell r="V1769" t="str">
            <v>3B/4A/4B</v>
          </cell>
          <cell r="W1769">
            <v>3</v>
          </cell>
          <cell r="X1769">
            <v>0</v>
          </cell>
        </row>
        <row r="1770">
          <cell r="B1770" t="str">
            <v>Denkmaltechnische(r) Assistent/in</v>
          </cell>
          <cell r="G1770">
            <v>215</v>
          </cell>
          <cell r="H1770" t="str">
            <v>Schulen</v>
          </cell>
          <cell r="I1770" t="str">
            <v>Denkmaltechnische(r) Assistent/inSchulen</v>
          </cell>
          <cell r="J1770" t="str">
            <v>X</v>
          </cell>
          <cell r="K1770">
            <v>215</v>
          </cell>
          <cell r="L1770">
            <v>21</v>
          </cell>
          <cell r="M1770">
            <v>2</v>
          </cell>
          <cell r="V1770" t="str">
            <v>3B/4A/4B</v>
          </cell>
          <cell r="W1770">
            <v>2</v>
          </cell>
          <cell r="X1770">
            <v>0</v>
          </cell>
        </row>
        <row r="1771">
          <cell r="B1771" t="str">
            <v>Technische(r) Assistent/in für Denkmalpflege</v>
          </cell>
          <cell r="G1771">
            <v>215</v>
          </cell>
          <cell r="H1771" t="str">
            <v>Schulen</v>
          </cell>
          <cell r="I1771" t="str">
            <v>Technische(r) Assistent/in für DenkmalpflegeSchulen</v>
          </cell>
          <cell r="J1771" t="str">
            <v>X</v>
          </cell>
          <cell r="K1771">
            <v>215</v>
          </cell>
          <cell r="L1771">
            <v>21</v>
          </cell>
          <cell r="M1771">
            <v>2</v>
          </cell>
          <cell r="V1771" t="str">
            <v>3B/4A/4B</v>
          </cell>
          <cell r="W1771">
            <v>2</v>
          </cell>
          <cell r="X1771">
            <v>0</v>
          </cell>
        </row>
        <row r="1772">
          <cell r="B1772" t="str">
            <v>Leiter/in im Laienmusizieren (Chorleiter/in)</v>
          </cell>
          <cell r="G1772">
            <v>212</v>
          </cell>
          <cell r="H1772" t="str">
            <v>Schulen</v>
          </cell>
          <cell r="I1772" t="str">
            <v>Leiter/in im Laienmusizieren (Chorleiter/in)Schulen</v>
          </cell>
          <cell r="J1772" t="str">
            <v>X</v>
          </cell>
          <cell r="K1772">
            <v>212</v>
          </cell>
          <cell r="L1772">
            <v>21</v>
          </cell>
          <cell r="M1772">
            <v>2</v>
          </cell>
          <cell r="V1772" t="str">
            <v>3B/4A/4B</v>
          </cell>
          <cell r="W1772">
            <v>2</v>
          </cell>
          <cell r="X1772">
            <v>0</v>
          </cell>
        </row>
        <row r="1773">
          <cell r="B1773" t="str">
            <v>Musiker (Jazz/Pop)</v>
          </cell>
          <cell r="G1773">
            <v>212</v>
          </cell>
          <cell r="H1773" t="str">
            <v>Schulen</v>
          </cell>
          <cell r="I1773" t="str">
            <v>Musiker (Jazz/Pop)Schulen</v>
          </cell>
          <cell r="J1773" t="str">
            <v>X</v>
          </cell>
          <cell r="K1773">
            <v>212</v>
          </cell>
          <cell r="L1773">
            <v>21</v>
          </cell>
          <cell r="M1773">
            <v>2</v>
          </cell>
          <cell r="V1773" t="str">
            <v>3B/4A/4B</v>
          </cell>
          <cell r="W1773">
            <v>2</v>
          </cell>
          <cell r="X1773">
            <v>0</v>
          </cell>
        </row>
        <row r="1774">
          <cell r="B1774" t="str">
            <v xml:space="preserve">Kirchenmusiker/in </v>
          </cell>
          <cell r="G1774">
            <v>212</v>
          </cell>
          <cell r="H1774" t="str">
            <v>Schulen</v>
          </cell>
          <cell r="I1774" t="str">
            <v>Kirchenmusiker/in Schulen</v>
          </cell>
          <cell r="J1774" t="str">
            <v>X</v>
          </cell>
          <cell r="K1774">
            <v>212</v>
          </cell>
          <cell r="L1774">
            <v>21</v>
          </cell>
          <cell r="M1774">
            <v>2</v>
          </cell>
          <cell r="V1774" t="str">
            <v>3B/4A/4B</v>
          </cell>
          <cell r="W1774">
            <v>2</v>
          </cell>
          <cell r="X1774">
            <v>0</v>
          </cell>
        </row>
        <row r="1775">
          <cell r="B1775" t="str">
            <v>Bühnentänzer/in, klassische(r) Tänzer/in</v>
          </cell>
          <cell r="G1775">
            <v>212</v>
          </cell>
          <cell r="H1775" t="str">
            <v>Schulen</v>
          </cell>
          <cell r="I1775" t="str">
            <v>Bühnentänzer/in, klassische(r) Tänzer/inSchulen</v>
          </cell>
          <cell r="J1775" t="str">
            <v>X</v>
          </cell>
          <cell r="K1775">
            <v>212</v>
          </cell>
          <cell r="L1775">
            <v>21</v>
          </cell>
          <cell r="M1775">
            <v>2</v>
          </cell>
          <cell r="V1775" t="str">
            <v>3B/4A/4B</v>
          </cell>
          <cell r="W1775">
            <v>2</v>
          </cell>
          <cell r="X1775">
            <v>0</v>
          </cell>
        </row>
        <row r="1776">
          <cell r="B1776" t="str">
            <v>Schauspieler/in</v>
          </cell>
          <cell r="G1776">
            <v>212</v>
          </cell>
          <cell r="H1776" t="str">
            <v>Schulen</v>
          </cell>
          <cell r="I1776" t="str">
            <v>Schauspieler/inSchulen</v>
          </cell>
          <cell r="J1776" t="str">
            <v>X</v>
          </cell>
          <cell r="K1776">
            <v>212</v>
          </cell>
          <cell r="L1776">
            <v>21</v>
          </cell>
          <cell r="M1776">
            <v>2</v>
          </cell>
          <cell r="V1776" t="str">
            <v>3B/4A/4B</v>
          </cell>
          <cell r="W1776">
            <v>2</v>
          </cell>
          <cell r="X1776">
            <v>0</v>
          </cell>
        </row>
        <row r="1777">
          <cell r="B1777" t="str">
            <v>Gestaltungstechnische(r) Assistent/in</v>
          </cell>
          <cell r="G1777">
            <v>214</v>
          </cell>
          <cell r="H1777" t="str">
            <v>Schulen</v>
          </cell>
          <cell r="I1777" t="str">
            <v>Gestaltungstechnische(r) Assistent/inSchulen</v>
          </cell>
          <cell r="J1777" t="str">
            <v>X</v>
          </cell>
          <cell r="K1777">
            <v>212</v>
          </cell>
          <cell r="L1777">
            <v>21</v>
          </cell>
          <cell r="M1777">
            <v>2</v>
          </cell>
          <cell r="V1777" t="str">
            <v>3B/4A/4B</v>
          </cell>
          <cell r="W1777">
            <v>2</v>
          </cell>
          <cell r="X1777">
            <v>0</v>
          </cell>
        </row>
        <row r="1778">
          <cell r="B1778" t="str">
            <v xml:space="preserve">Gestaltungstechnische(r) Assistent/in </v>
          </cell>
          <cell r="G1778">
            <v>214</v>
          </cell>
          <cell r="H1778" t="str">
            <v>Schulen</v>
          </cell>
          <cell r="I1778" t="str">
            <v>Gestaltungstechnische(r) Assistent/in Schulen</v>
          </cell>
          <cell r="J1778" t="str">
            <v>X</v>
          </cell>
          <cell r="K1778">
            <v>212</v>
          </cell>
          <cell r="L1778">
            <v>21</v>
          </cell>
          <cell r="M1778">
            <v>2</v>
          </cell>
          <cell r="V1778" t="str">
            <v>3B/4A/4B</v>
          </cell>
          <cell r="W1778">
            <v>2</v>
          </cell>
          <cell r="X1778">
            <v>0</v>
          </cell>
        </row>
        <row r="1779">
          <cell r="B1779" t="str">
            <v>Technische(r) Assistent/in für Gestaltungstechnik</v>
          </cell>
          <cell r="G1779">
            <v>214</v>
          </cell>
          <cell r="H1779" t="str">
            <v>Schulen</v>
          </cell>
          <cell r="I1779" t="str">
            <v>Technische(r) Assistent/in für GestaltungstechnikSchulen</v>
          </cell>
          <cell r="J1779" t="str">
            <v>X</v>
          </cell>
          <cell r="K1779">
            <v>214</v>
          </cell>
          <cell r="L1779">
            <v>21</v>
          </cell>
          <cell r="M1779">
            <v>2</v>
          </cell>
          <cell r="V1779" t="str">
            <v>3B/4A/4B</v>
          </cell>
          <cell r="W1779">
            <v>2</v>
          </cell>
          <cell r="X1779">
            <v>0</v>
          </cell>
        </row>
        <row r="1780">
          <cell r="B1780" t="str">
            <v>Formgeber/in für Schmuck und Gerät</v>
          </cell>
          <cell r="G1780">
            <v>215</v>
          </cell>
          <cell r="H1780" t="str">
            <v>Schulen</v>
          </cell>
          <cell r="I1780" t="str">
            <v>Formgeber/in für Schmuck und GerätSchulen</v>
          </cell>
          <cell r="J1780" t="str">
            <v>X</v>
          </cell>
          <cell r="K1780">
            <v>215</v>
          </cell>
          <cell r="L1780">
            <v>21</v>
          </cell>
          <cell r="M1780">
            <v>2</v>
          </cell>
          <cell r="V1780" t="str">
            <v>3B/4A/4B</v>
          </cell>
          <cell r="W1780">
            <v>2</v>
          </cell>
          <cell r="X1780">
            <v>0</v>
          </cell>
        </row>
        <row r="1781">
          <cell r="B1781" t="str">
            <v>Technische(r) Assistent/in für Produktdesign</v>
          </cell>
          <cell r="G1781">
            <v>214</v>
          </cell>
          <cell r="H1781" t="str">
            <v>Schulen</v>
          </cell>
          <cell r="I1781" t="str">
            <v>Technische(r) Assistent/in für ProduktdesignSchulen</v>
          </cell>
          <cell r="J1781" t="str">
            <v>X</v>
          </cell>
          <cell r="K1781">
            <v>214</v>
          </cell>
          <cell r="L1781">
            <v>21</v>
          </cell>
          <cell r="M1781">
            <v>2</v>
          </cell>
          <cell r="V1781" t="str">
            <v>3B/4A/4B</v>
          </cell>
          <cell r="W1781">
            <v>2</v>
          </cell>
          <cell r="X1781">
            <v>0</v>
          </cell>
        </row>
        <row r="1782">
          <cell r="B1782" t="str">
            <v>Assistent/in für Textil/Mode/Design, Mode-Designer/in</v>
          </cell>
          <cell r="G1782">
            <v>214</v>
          </cell>
          <cell r="H1782" t="str">
            <v>Schulen</v>
          </cell>
          <cell r="I1782" t="str">
            <v>Assistent/in für Textil/Mode/Design, Mode-Designer/inSchulen</v>
          </cell>
          <cell r="J1782" t="str">
            <v>X</v>
          </cell>
          <cell r="K1782">
            <v>214</v>
          </cell>
          <cell r="L1782">
            <v>21</v>
          </cell>
          <cell r="M1782">
            <v>2</v>
          </cell>
          <cell r="V1782" t="str">
            <v>3B/4A/4B</v>
          </cell>
          <cell r="W1782">
            <v>2</v>
          </cell>
          <cell r="X1782">
            <v>0</v>
          </cell>
        </row>
        <row r="1783">
          <cell r="B1783" t="str">
            <v>Assistent/in für Textil/Mode/Design,
 Mode-Designer/in</v>
          </cell>
          <cell r="G1783">
            <v>214</v>
          </cell>
          <cell r="H1783" t="str">
            <v>Schulen</v>
          </cell>
          <cell r="I1783" t="str">
            <v>Assistent/in für Textil/Mode/Design,
 Mode-Designer/inSchulen</v>
          </cell>
          <cell r="J1783" t="str">
            <v>X</v>
          </cell>
          <cell r="K1783">
            <v>214</v>
          </cell>
          <cell r="L1783">
            <v>21</v>
          </cell>
          <cell r="M1783">
            <v>2</v>
          </cell>
          <cell r="V1783" t="str">
            <v>3B/4A/4B</v>
          </cell>
          <cell r="W1783">
            <v>2</v>
          </cell>
          <cell r="X1783">
            <v>0</v>
          </cell>
        </row>
        <row r="1784">
          <cell r="B1784" t="str">
            <v>Gestaltungstechnische(r) Assistent/in (Grafik, Medien/Kommunikation), Grafik-Design- Assistent/in, Grafik-Designer/in</v>
          </cell>
          <cell r="G1784">
            <v>214</v>
          </cell>
          <cell r="H1784" t="str">
            <v>Schulen</v>
          </cell>
          <cell r="I1784" t="str">
            <v>Gestaltungstechnische(r) Assistent/in (Grafik, Medien/Kommunikation), Grafik-Design- Assistent/in, Grafik-Designer/inSchulen</v>
          </cell>
          <cell r="J1784" t="str">
            <v>X</v>
          </cell>
          <cell r="K1784">
            <v>214</v>
          </cell>
          <cell r="L1784">
            <v>21</v>
          </cell>
          <cell r="M1784">
            <v>2</v>
          </cell>
          <cell r="V1784" t="str">
            <v>3B/4A/4B</v>
          </cell>
          <cell r="W1784">
            <v>2</v>
          </cell>
          <cell r="X1784">
            <v>0</v>
          </cell>
        </row>
        <row r="1785">
          <cell r="B1785" t="str">
            <v>Gestaltungstechnische(r) Assistent/in (Grafik,
 Medien/Kommunikation), Grafik-Design-
 Assistent/in, Grafik-Designer/in</v>
          </cell>
          <cell r="G1785">
            <v>214</v>
          </cell>
          <cell r="H1785" t="str">
            <v>Schulen</v>
          </cell>
          <cell r="I1785" t="str">
            <v>Gestaltungstechnische(r) Assistent/in (Grafik,
 Medien/Kommunikation), Grafik-Design-
 Assistent/in, Grafik-Designer/inSchulen</v>
          </cell>
          <cell r="J1785" t="str">
            <v>X</v>
          </cell>
          <cell r="K1785">
            <v>214</v>
          </cell>
          <cell r="L1785">
            <v>21</v>
          </cell>
          <cell r="M1785">
            <v>2</v>
          </cell>
          <cell r="V1785" t="str">
            <v>3B/4A/4B</v>
          </cell>
          <cell r="W1785">
            <v>2</v>
          </cell>
          <cell r="X1785">
            <v>0</v>
          </cell>
        </row>
        <row r="1786">
          <cell r="B1786" t="str">
            <v>Assistent/in für Innenarchitektur</v>
          </cell>
          <cell r="G1786">
            <v>214</v>
          </cell>
          <cell r="H1786" t="str">
            <v>Schulen</v>
          </cell>
          <cell r="I1786" t="str">
            <v>Assistent/in für InnenarchitekturSchulen</v>
          </cell>
          <cell r="J1786" t="str">
            <v>X</v>
          </cell>
          <cell r="K1786">
            <v>214</v>
          </cell>
          <cell r="L1786">
            <v>21</v>
          </cell>
          <cell r="M1786">
            <v>2</v>
          </cell>
          <cell r="V1786" t="str">
            <v>3B/4A/4B</v>
          </cell>
          <cell r="W1786">
            <v>2</v>
          </cell>
          <cell r="X1786">
            <v>0</v>
          </cell>
        </row>
        <row r="1787">
          <cell r="B1787" t="str">
            <v>Berufsartist/in</v>
          </cell>
          <cell r="G1787">
            <v>212</v>
          </cell>
          <cell r="H1787" t="str">
            <v>Schulen</v>
          </cell>
          <cell r="I1787" t="str">
            <v>Berufsartist/inSchulen</v>
          </cell>
          <cell r="J1787" t="str">
            <v>X</v>
          </cell>
          <cell r="K1787">
            <v>212</v>
          </cell>
          <cell r="L1787">
            <v>21</v>
          </cell>
          <cell r="M1787">
            <v>2</v>
          </cell>
          <cell r="V1787" t="str">
            <v>3B/4A/4B</v>
          </cell>
          <cell r="W1787">
            <v>2</v>
          </cell>
          <cell r="X1787">
            <v>0</v>
          </cell>
        </row>
        <row r="1788">
          <cell r="B1788" t="str">
            <v>Assistent/in, Grafik-Designer/in</v>
          </cell>
          <cell r="G1788">
            <v>213</v>
          </cell>
          <cell r="H1788" t="str">
            <v>Schulen</v>
          </cell>
          <cell r="I1788" t="str">
            <v>Assistent/in, Grafik-Designer/inSchulen</v>
          </cell>
          <cell r="J1788" t="str">
            <v>X</v>
          </cell>
          <cell r="K1788">
            <v>213</v>
          </cell>
          <cell r="L1788">
            <v>21</v>
          </cell>
          <cell r="M1788">
            <v>2</v>
          </cell>
          <cell r="V1788" t="str">
            <v>3B/4A/4B</v>
          </cell>
          <cell r="W1788">
            <v>2</v>
          </cell>
          <cell r="X1788">
            <v>0</v>
          </cell>
        </row>
        <row r="1789">
          <cell r="B1789" t="str">
            <v>Werbe- und Kommunikationsgrafiker/in</v>
          </cell>
          <cell r="G1789">
            <v>213</v>
          </cell>
          <cell r="H1789" t="str">
            <v>Schulen</v>
          </cell>
          <cell r="I1789" t="str">
            <v>Werbe- und Kommunikationsgrafiker/inSchulen</v>
          </cell>
          <cell r="J1789" t="str">
            <v>X</v>
          </cell>
          <cell r="K1789">
            <v>213</v>
          </cell>
          <cell r="L1789">
            <v>21</v>
          </cell>
          <cell r="M1789">
            <v>2</v>
          </cell>
          <cell r="V1789" t="str">
            <v>3B/4A/4B</v>
          </cell>
          <cell r="W1789">
            <v>2</v>
          </cell>
          <cell r="X1789">
            <v>0</v>
          </cell>
        </row>
        <row r="1790">
          <cell r="B1790" t="str">
            <v>Assistent/in für Medientechnik</v>
          </cell>
          <cell r="G1790">
            <v>213</v>
          </cell>
          <cell r="H1790" t="str">
            <v>Schulen</v>
          </cell>
          <cell r="I1790" t="str">
            <v>Assistent/in für MedientechnikSchulen</v>
          </cell>
          <cell r="J1790" t="str">
            <v>X</v>
          </cell>
          <cell r="K1790">
            <v>213</v>
          </cell>
          <cell r="L1790">
            <v>21</v>
          </cell>
          <cell r="M1790">
            <v>2</v>
          </cell>
          <cell r="V1790" t="str">
            <v>3B/4A/4B</v>
          </cell>
          <cell r="W1790">
            <v>2</v>
          </cell>
          <cell r="X1790">
            <v>0</v>
          </cell>
        </row>
        <row r="1791">
          <cell r="B1791" t="str">
            <v>Medien-technische(r) Assistent/in</v>
          </cell>
          <cell r="G1791">
            <v>213</v>
          </cell>
          <cell r="H1791" t="str">
            <v>Schulen</v>
          </cell>
          <cell r="I1791" t="str">
            <v>Medien-technische(r) Assistent/inSchulen</v>
          </cell>
          <cell r="J1791" t="str">
            <v>X</v>
          </cell>
          <cell r="K1791">
            <v>213</v>
          </cell>
          <cell r="L1791">
            <v>21</v>
          </cell>
          <cell r="M1791">
            <v>2</v>
          </cell>
          <cell r="V1791" t="str">
            <v>3B/4A/4B</v>
          </cell>
          <cell r="W1791">
            <v>2</v>
          </cell>
          <cell r="X1791">
            <v>0</v>
          </cell>
        </row>
        <row r="1792">
          <cell r="B1792" t="str">
            <v>Heilpraktiker/in</v>
          </cell>
          <cell r="G1792">
            <v>722</v>
          </cell>
          <cell r="H1792" t="str">
            <v>Schulen</v>
          </cell>
          <cell r="I1792" t="str">
            <v>Heilpraktiker/inSchulen</v>
          </cell>
          <cell r="J1792" t="str">
            <v>X</v>
          </cell>
          <cell r="K1792">
            <v>722</v>
          </cell>
          <cell r="L1792">
            <v>72</v>
          </cell>
          <cell r="M1792">
            <v>7</v>
          </cell>
          <cell r="V1792" t="str">
            <v>3B/4A/4B</v>
          </cell>
          <cell r="W1792">
            <v>7</v>
          </cell>
          <cell r="X1792">
            <v>0</v>
          </cell>
        </row>
        <row r="1793">
          <cell r="B1793" t="str">
            <v>Orthopäde/in</v>
          </cell>
          <cell r="G1793">
            <v>722</v>
          </cell>
          <cell r="H1793" t="str">
            <v>Schulen</v>
          </cell>
          <cell r="I1793" t="str">
            <v>Orthopäde/inSchulen</v>
          </cell>
          <cell r="J1793" t="str">
            <v>X</v>
          </cell>
          <cell r="K1793">
            <v>722</v>
          </cell>
          <cell r="L1793">
            <v>72</v>
          </cell>
          <cell r="M1793">
            <v>7</v>
          </cell>
          <cell r="V1793" t="str">
            <v>3B/4A/4B</v>
          </cell>
          <cell r="W1793">
            <v>7</v>
          </cell>
          <cell r="X1793">
            <v>0</v>
          </cell>
        </row>
        <row r="1794">
          <cell r="B1794" t="str">
            <v>Physiotherapeut/in (Krankengymnast/in)</v>
          </cell>
          <cell r="G1794">
            <v>722</v>
          </cell>
          <cell r="H1794" t="str">
            <v>Schulen</v>
          </cell>
          <cell r="I1794" t="str">
            <v>Physiotherapeut/in (Krankengymnast/in)Schulen</v>
          </cell>
          <cell r="J1794" t="str">
            <v>X</v>
          </cell>
          <cell r="K1794">
            <v>722</v>
          </cell>
          <cell r="L1794">
            <v>72</v>
          </cell>
          <cell r="M1794">
            <v>7</v>
          </cell>
          <cell r="V1794" t="str">
            <v>3B/4A/4B</v>
          </cell>
          <cell r="W1794">
            <v>7</v>
          </cell>
          <cell r="X1794">
            <v>0</v>
          </cell>
        </row>
        <row r="1795">
          <cell r="B1795" t="str">
            <v>Masseur/in und medizinische(r) Bademeister/in</v>
          </cell>
          <cell r="G1795">
            <v>722</v>
          </cell>
          <cell r="H1795" t="str">
            <v>Schulen</v>
          </cell>
          <cell r="I1795" t="str">
            <v>Masseur/in und medizinische(r) Bademeister/inSchulen</v>
          </cell>
          <cell r="J1795" t="str">
            <v>X</v>
          </cell>
          <cell r="K1795">
            <v>722</v>
          </cell>
          <cell r="L1795">
            <v>72</v>
          </cell>
          <cell r="M1795">
            <v>7</v>
          </cell>
          <cell r="V1795" t="str">
            <v>3B/4A/4B</v>
          </cell>
          <cell r="W1795">
            <v>7</v>
          </cell>
          <cell r="X1795">
            <v>0</v>
          </cell>
        </row>
        <row r="1796">
          <cell r="B1796" t="str">
            <v>Motopäd(e)/in</v>
          </cell>
          <cell r="G1796">
            <v>722</v>
          </cell>
          <cell r="H1796" t="str">
            <v>Schulen</v>
          </cell>
          <cell r="I1796" t="str">
            <v>Motopäd(e)/inSchulen</v>
          </cell>
          <cell r="J1796" t="str">
            <v>X</v>
          </cell>
          <cell r="K1796">
            <v>722</v>
          </cell>
          <cell r="L1796">
            <v>72</v>
          </cell>
          <cell r="M1796">
            <v>7</v>
          </cell>
          <cell r="V1796" t="str">
            <v>3B/4A/4B</v>
          </cell>
          <cell r="W1796">
            <v>7</v>
          </cell>
          <cell r="X1796">
            <v>0</v>
          </cell>
        </row>
        <row r="1797">
          <cell r="B1797" t="str">
            <v>Krankenschwester/Krankenpfleger</v>
          </cell>
          <cell r="G1797">
            <v>723</v>
          </cell>
          <cell r="H1797" t="str">
            <v>Schulen</v>
          </cell>
          <cell r="I1797" t="str">
            <v>Krankenschwester/KrankenpflegerSchulen</v>
          </cell>
          <cell r="J1797" t="str">
            <v>X</v>
          </cell>
          <cell r="K1797">
            <v>723</v>
          </cell>
          <cell r="L1797">
            <v>72</v>
          </cell>
          <cell r="M1797">
            <v>7</v>
          </cell>
          <cell r="V1797" t="str">
            <v>3B/4A/4B</v>
          </cell>
          <cell r="W1797">
            <v>7</v>
          </cell>
          <cell r="X1797">
            <v>0</v>
          </cell>
        </row>
        <row r="1798">
          <cell r="B1798" t="str">
            <v>Kinderkrankenschwester/-pfleger</v>
          </cell>
          <cell r="G1798">
            <v>723</v>
          </cell>
          <cell r="H1798" t="str">
            <v>Schulen</v>
          </cell>
          <cell r="I1798" t="str">
            <v>Kinderkrankenschwester/-pflegerSchulen</v>
          </cell>
          <cell r="J1798" t="str">
            <v>X</v>
          </cell>
          <cell r="K1798">
            <v>723</v>
          </cell>
          <cell r="L1798">
            <v>72</v>
          </cell>
          <cell r="M1798">
            <v>7</v>
          </cell>
          <cell r="V1798" t="str">
            <v>3B/4A/4B</v>
          </cell>
          <cell r="W1798">
            <v>7</v>
          </cell>
          <cell r="X1798">
            <v>0</v>
          </cell>
        </row>
        <row r="1799">
          <cell r="B1799" t="str">
            <v>Operationstechnische(r) Assistent/in</v>
          </cell>
          <cell r="G1799">
            <v>722</v>
          </cell>
          <cell r="H1799" t="str">
            <v>Schulen</v>
          </cell>
          <cell r="I1799" t="str">
            <v>Operationstechnische(r) Assistent/inSchulen</v>
          </cell>
          <cell r="J1799" t="str">
            <v>X</v>
          </cell>
          <cell r="K1799">
            <v>722</v>
          </cell>
          <cell r="L1799">
            <v>72</v>
          </cell>
          <cell r="M1799">
            <v>7</v>
          </cell>
          <cell r="V1799" t="str">
            <v>3B/4A/4B</v>
          </cell>
          <cell r="W1799">
            <v>7</v>
          </cell>
          <cell r="X1799">
            <v>0</v>
          </cell>
        </row>
        <row r="1800">
          <cell r="B1800" t="str">
            <v>Hebamme/Entbindungspfleger</v>
          </cell>
          <cell r="G1800">
            <v>723</v>
          </cell>
          <cell r="H1800" t="str">
            <v>Schulen</v>
          </cell>
          <cell r="I1800" t="str">
            <v>Hebamme/EntbindungspflegerSchulen</v>
          </cell>
          <cell r="J1800" t="str">
            <v>X</v>
          </cell>
          <cell r="K1800">
            <v>723</v>
          </cell>
          <cell r="L1800">
            <v>72</v>
          </cell>
          <cell r="M1800">
            <v>7</v>
          </cell>
          <cell r="V1800" t="str">
            <v>3B/4A/4B</v>
          </cell>
          <cell r="W1800">
            <v>7</v>
          </cell>
          <cell r="X1800">
            <v>0</v>
          </cell>
        </row>
        <row r="1801">
          <cell r="B1801" t="str">
            <v>Krankenpflegehelfer/in</v>
          </cell>
          <cell r="G1801">
            <v>723</v>
          </cell>
          <cell r="H1801" t="str">
            <v>Schulen</v>
          </cell>
          <cell r="I1801" t="str">
            <v>Krankenpflegehelfer/inSchulen</v>
          </cell>
          <cell r="J1801" t="str">
            <v>X</v>
          </cell>
          <cell r="K1801">
            <v>723</v>
          </cell>
          <cell r="L1801">
            <v>72</v>
          </cell>
          <cell r="M1801">
            <v>7</v>
          </cell>
          <cell r="V1801" t="str">
            <v>3B/4A/4B</v>
          </cell>
          <cell r="W1801">
            <v>7</v>
          </cell>
          <cell r="X1801">
            <v>0</v>
          </cell>
        </row>
        <row r="1802">
          <cell r="B1802" t="str">
            <v>Rettungsassistent/in</v>
          </cell>
          <cell r="G1802">
            <v>722</v>
          </cell>
          <cell r="H1802" t="str">
            <v>Schulen</v>
          </cell>
          <cell r="I1802" t="str">
            <v>Rettungsassistent/inSchulen</v>
          </cell>
          <cell r="J1802" t="str">
            <v>X</v>
          </cell>
          <cell r="K1802">
            <v>722</v>
          </cell>
          <cell r="L1802">
            <v>72</v>
          </cell>
          <cell r="M1802">
            <v>7</v>
          </cell>
          <cell r="V1802" t="str">
            <v>3B/4A/4B</v>
          </cell>
          <cell r="W1802">
            <v>7</v>
          </cell>
          <cell r="X1802">
            <v>0</v>
          </cell>
        </row>
        <row r="1803">
          <cell r="B1803" t="str">
            <v>Diätassistent/in</v>
          </cell>
          <cell r="G1803">
            <v>722</v>
          </cell>
          <cell r="H1803" t="str">
            <v>Schulen</v>
          </cell>
          <cell r="I1803" t="str">
            <v>Diätassistent/inSchulen</v>
          </cell>
          <cell r="J1803" t="str">
            <v>X</v>
          </cell>
          <cell r="K1803">
            <v>722</v>
          </cell>
          <cell r="L1803">
            <v>72</v>
          </cell>
          <cell r="M1803">
            <v>7</v>
          </cell>
          <cell r="V1803" t="str">
            <v>3B/4A/4B</v>
          </cell>
          <cell r="W1803">
            <v>7</v>
          </cell>
          <cell r="X1803">
            <v>0</v>
          </cell>
        </row>
        <row r="1804">
          <cell r="B1804" t="str">
            <v>Assistent/in der Ernährungsberatung</v>
          </cell>
          <cell r="G1804">
            <v>722</v>
          </cell>
          <cell r="H1804" t="str">
            <v>Schulen</v>
          </cell>
          <cell r="I1804" t="str">
            <v>Assistent/in der ErnährungsberatungSchulen</v>
          </cell>
          <cell r="J1804" t="str">
            <v>X</v>
          </cell>
          <cell r="K1804">
            <v>722</v>
          </cell>
          <cell r="L1804">
            <v>72</v>
          </cell>
          <cell r="M1804">
            <v>7</v>
          </cell>
          <cell r="V1804" t="str">
            <v>3B/4A/4B</v>
          </cell>
          <cell r="W1804">
            <v>7</v>
          </cell>
          <cell r="X1804">
            <v>0</v>
          </cell>
        </row>
        <row r="1805">
          <cell r="B1805" t="str">
            <v>Sekretär/in im Gesundheitswesen</v>
          </cell>
          <cell r="G1805">
            <v>346</v>
          </cell>
          <cell r="H1805" t="str">
            <v>Schulen</v>
          </cell>
          <cell r="I1805" t="str">
            <v>Sekretär/in im GesundheitswesenSchulen</v>
          </cell>
          <cell r="J1805" t="str">
            <v>X</v>
          </cell>
          <cell r="K1805">
            <v>346</v>
          </cell>
          <cell r="L1805">
            <v>34</v>
          </cell>
          <cell r="M1805">
            <v>3</v>
          </cell>
          <cell r="V1805" t="str">
            <v>3B/4A/4B</v>
          </cell>
          <cell r="W1805">
            <v>3</v>
          </cell>
          <cell r="X1805">
            <v>0</v>
          </cell>
        </row>
        <row r="1806">
          <cell r="B1806" t="str">
            <v>Medizinisch-technische(r) Assistent/in (Funktionsdiagnostik)</v>
          </cell>
          <cell r="G1806">
            <v>722</v>
          </cell>
          <cell r="H1806" t="str">
            <v>Schulen</v>
          </cell>
          <cell r="I1806" t="str">
            <v>Medizinisch-technische(r) Assistent/in (Funktionsdiagnostik)Schulen</v>
          </cell>
          <cell r="J1806" t="str">
            <v>X</v>
          </cell>
          <cell r="K1806">
            <v>722</v>
          </cell>
          <cell r="L1806">
            <v>72</v>
          </cell>
          <cell r="M1806">
            <v>7</v>
          </cell>
          <cell r="V1806" t="str">
            <v>3B/4A/4B</v>
          </cell>
          <cell r="W1806">
            <v>7</v>
          </cell>
          <cell r="X1806">
            <v>0</v>
          </cell>
        </row>
        <row r="1807">
          <cell r="B1807" t="str">
            <v>Medizinisch-technische(r) Assistent/in
 (Funktionsdiagnostik)</v>
          </cell>
          <cell r="G1807">
            <v>722</v>
          </cell>
          <cell r="H1807" t="str">
            <v>Schulen</v>
          </cell>
          <cell r="I1807" t="str">
            <v>Medizinisch-technische(r) Assistent/in
 (Funktionsdiagnostik)Schulen</v>
          </cell>
          <cell r="J1807" t="str">
            <v>X</v>
          </cell>
          <cell r="K1807">
            <v>722</v>
          </cell>
          <cell r="L1807">
            <v>72</v>
          </cell>
          <cell r="M1807">
            <v>7</v>
          </cell>
          <cell r="V1807" t="str">
            <v>3B/4A/4B</v>
          </cell>
          <cell r="W1807">
            <v>7</v>
          </cell>
          <cell r="X1807">
            <v>0</v>
          </cell>
        </row>
        <row r="1808">
          <cell r="B1808" t="str">
            <v>Medizinisch-technische(r) Assistent/in o.n.F.</v>
          </cell>
          <cell r="G1808">
            <v>722</v>
          </cell>
          <cell r="H1808" t="str">
            <v>Schulen</v>
          </cell>
          <cell r="I1808" t="str">
            <v>Medizinisch-technische(r) Assistent/in o.n.F.Schulen</v>
          </cell>
          <cell r="J1808" t="str">
            <v>X</v>
          </cell>
          <cell r="K1808">
            <v>722</v>
          </cell>
          <cell r="L1808">
            <v>72</v>
          </cell>
          <cell r="M1808">
            <v>7</v>
          </cell>
          <cell r="V1808" t="str">
            <v>3B/4A/4B</v>
          </cell>
          <cell r="W1808">
            <v>7</v>
          </cell>
          <cell r="X1808">
            <v>0</v>
          </cell>
        </row>
        <row r="1809">
          <cell r="B1809" t="str">
            <v>Med.-techn. Laboratoriumsassistent/in</v>
          </cell>
          <cell r="G1809">
            <v>722</v>
          </cell>
          <cell r="H1809" t="str">
            <v>Schulen</v>
          </cell>
          <cell r="I1809" t="str">
            <v>Med.-techn. Laboratoriumsassistent/inSchulen</v>
          </cell>
          <cell r="J1809" t="str">
            <v>X</v>
          </cell>
          <cell r="K1809">
            <v>722</v>
          </cell>
          <cell r="L1809">
            <v>72</v>
          </cell>
          <cell r="M1809">
            <v>7</v>
          </cell>
          <cell r="V1809" t="str">
            <v>3B/4A/4B</v>
          </cell>
          <cell r="W1809">
            <v>7</v>
          </cell>
          <cell r="X1809">
            <v>0</v>
          </cell>
        </row>
        <row r="1810">
          <cell r="B1810" t="str">
            <v>Med.-techn. Radiologiesassistent/in</v>
          </cell>
          <cell r="G1810">
            <v>722</v>
          </cell>
          <cell r="H1810" t="str">
            <v>Schulen</v>
          </cell>
          <cell r="I1810" t="str">
            <v>Med.-techn. Radiologiesassistent/inSchulen</v>
          </cell>
          <cell r="J1810" t="str">
            <v>X</v>
          </cell>
          <cell r="K1810">
            <v>722</v>
          </cell>
          <cell r="L1810">
            <v>72</v>
          </cell>
          <cell r="M1810">
            <v>7</v>
          </cell>
          <cell r="V1810" t="str">
            <v>3B/4A/4B</v>
          </cell>
          <cell r="W1810">
            <v>7</v>
          </cell>
          <cell r="X1810">
            <v>0</v>
          </cell>
        </row>
        <row r="1811">
          <cell r="B1811" t="str">
            <v>Veterinärmed.-technische(r) Assistent/in</v>
          </cell>
          <cell r="G1811">
            <v>640</v>
          </cell>
          <cell r="H1811" t="str">
            <v>Schulen</v>
          </cell>
          <cell r="I1811" t="str">
            <v>Veterinärmed.-technische(r) Assistent/inSchulen</v>
          </cell>
          <cell r="J1811" t="str">
            <v>X</v>
          </cell>
          <cell r="K1811">
            <v>640</v>
          </cell>
          <cell r="L1811">
            <v>64</v>
          </cell>
          <cell r="M1811">
            <v>6</v>
          </cell>
          <cell r="V1811" t="str">
            <v>3B/4A/4B</v>
          </cell>
          <cell r="W1811">
            <v>6</v>
          </cell>
          <cell r="X1811">
            <v>0</v>
          </cell>
        </row>
        <row r="1812">
          <cell r="B1812" t="str">
            <v>Zytologie-, Histologieassistent/in</v>
          </cell>
          <cell r="G1812">
            <v>722</v>
          </cell>
          <cell r="H1812" t="str">
            <v>Schulen</v>
          </cell>
          <cell r="I1812" t="str">
            <v>Zytologie-, Histologieassistent/inSchulen</v>
          </cell>
          <cell r="J1812" t="str">
            <v>X</v>
          </cell>
          <cell r="K1812">
            <v>722</v>
          </cell>
          <cell r="L1812">
            <v>72</v>
          </cell>
          <cell r="M1812">
            <v>7</v>
          </cell>
          <cell r="V1812" t="str">
            <v>3B/4A/4B</v>
          </cell>
          <cell r="W1812">
            <v>7</v>
          </cell>
          <cell r="X1812">
            <v>0</v>
          </cell>
        </row>
        <row r="1813">
          <cell r="B1813" t="str">
            <v xml:space="preserve">Präparationstechn. Assistent/in (Medizin) </v>
          </cell>
          <cell r="G1813">
            <v>722</v>
          </cell>
          <cell r="H1813" t="str">
            <v>Schulen</v>
          </cell>
          <cell r="I1813" t="str">
            <v>Präparationstechn. Assistent/in (Medizin) Schulen</v>
          </cell>
          <cell r="J1813" t="str">
            <v>X</v>
          </cell>
          <cell r="K1813">
            <v>722</v>
          </cell>
          <cell r="L1813">
            <v>72</v>
          </cell>
          <cell r="M1813">
            <v>7</v>
          </cell>
          <cell r="V1813" t="str">
            <v>3B/4A/4B</v>
          </cell>
          <cell r="W1813">
            <v>7</v>
          </cell>
          <cell r="X1813">
            <v>0</v>
          </cell>
        </row>
        <row r="1814">
          <cell r="B1814" t="str">
            <v>Medizinisch-technische(r) Sektions- und Präparationsassistent/in</v>
          </cell>
          <cell r="G1814">
            <v>722</v>
          </cell>
          <cell r="H1814" t="str">
            <v>Schulen</v>
          </cell>
          <cell r="I1814" t="str">
            <v>Medizinisch-technische(r) Sektions- und Präparationsassistent/inSchulen</v>
          </cell>
          <cell r="J1814" t="str">
            <v>X</v>
          </cell>
          <cell r="K1814">
            <v>722</v>
          </cell>
          <cell r="L1814">
            <v>72</v>
          </cell>
          <cell r="M1814">
            <v>7</v>
          </cell>
          <cell r="V1814" t="str">
            <v>3B/4A/4B</v>
          </cell>
          <cell r="W1814">
            <v>7</v>
          </cell>
          <cell r="X1814">
            <v>0</v>
          </cell>
        </row>
        <row r="1815">
          <cell r="B1815" t="str">
            <v>Pharmazeutisch-technische(r) Assistent/in</v>
          </cell>
          <cell r="G1815">
            <v>722</v>
          </cell>
          <cell r="H1815" t="str">
            <v>Schulen</v>
          </cell>
          <cell r="I1815" t="str">
            <v>Pharmazeutisch-technische(r) Assistent/inSchulen</v>
          </cell>
          <cell r="J1815" t="str">
            <v>X</v>
          </cell>
          <cell r="K1815">
            <v>722</v>
          </cell>
          <cell r="L1815">
            <v>72</v>
          </cell>
          <cell r="M1815">
            <v>7</v>
          </cell>
          <cell r="V1815" t="str">
            <v>3B/4A/4B</v>
          </cell>
          <cell r="W1815">
            <v>7</v>
          </cell>
          <cell r="X1815">
            <v>0</v>
          </cell>
        </row>
        <row r="1816">
          <cell r="B1816" t="str">
            <v>Logopäd(e)/in</v>
          </cell>
          <cell r="G1816">
            <v>722</v>
          </cell>
          <cell r="H1816" t="str">
            <v>Schulen</v>
          </cell>
          <cell r="I1816" t="str">
            <v>Logopäd(e)/inSchulen</v>
          </cell>
          <cell r="J1816" t="str">
            <v>X</v>
          </cell>
          <cell r="K1816">
            <v>722</v>
          </cell>
          <cell r="L1816">
            <v>72</v>
          </cell>
          <cell r="M1816">
            <v>7</v>
          </cell>
          <cell r="V1816" t="str">
            <v>3B/4A/4B</v>
          </cell>
          <cell r="W1816">
            <v>7</v>
          </cell>
          <cell r="X1816">
            <v>0</v>
          </cell>
        </row>
        <row r="1817">
          <cell r="B1817" t="str">
            <v>Orthopist/in</v>
          </cell>
          <cell r="G1817">
            <v>722</v>
          </cell>
          <cell r="H1817" t="str">
            <v>Schulen</v>
          </cell>
          <cell r="I1817" t="str">
            <v>Orthopist/inSchulen</v>
          </cell>
          <cell r="J1817" t="str">
            <v>X</v>
          </cell>
          <cell r="K1817">
            <v>722</v>
          </cell>
          <cell r="L1817">
            <v>72</v>
          </cell>
          <cell r="M1817">
            <v>7</v>
          </cell>
          <cell r="V1817" t="str">
            <v>3B/4A/4B</v>
          </cell>
          <cell r="W1817">
            <v>7</v>
          </cell>
          <cell r="X1817">
            <v>0</v>
          </cell>
        </row>
        <row r="1818">
          <cell r="B1818" t="str">
            <v>Ergotherapeut/in</v>
          </cell>
          <cell r="G1818">
            <v>722</v>
          </cell>
          <cell r="H1818" t="str">
            <v>Schulen</v>
          </cell>
          <cell r="I1818" t="str">
            <v>Ergotherapeut/inSchulen</v>
          </cell>
          <cell r="J1818" t="str">
            <v>X</v>
          </cell>
          <cell r="K1818">
            <v>722</v>
          </cell>
          <cell r="L1818">
            <v>72</v>
          </cell>
          <cell r="M1818">
            <v>7</v>
          </cell>
          <cell r="V1818" t="str">
            <v>3B/4A/4B</v>
          </cell>
          <cell r="W1818">
            <v>7</v>
          </cell>
          <cell r="X1818">
            <v>0</v>
          </cell>
        </row>
        <row r="1819">
          <cell r="B1819" t="str">
            <v>Beschäftigungs- und Arbeitstherapeut/in</v>
          </cell>
          <cell r="G1819">
            <v>722</v>
          </cell>
          <cell r="H1819" t="str">
            <v>Schulen</v>
          </cell>
          <cell r="I1819" t="str">
            <v>Beschäftigungs- und Arbeitstherapeut/inSchulen</v>
          </cell>
          <cell r="J1819" t="str">
            <v>X</v>
          </cell>
          <cell r="K1819">
            <v>722</v>
          </cell>
          <cell r="L1819">
            <v>72</v>
          </cell>
          <cell r="M1819">
            <v>7</v>
          </cell>
          <cell r="V1819" t="str">
            <v>3B/4A/4B</v>
          </cell>
          <cell r="W1819">
            <v>7</v>
          </cell>
          <cell r="X1819">
            <v>0</v>
          </cell>
        </row>
        <row r="1820">
          <cell r="B1820" t="str">
            <v>Sozialassistent/in</v>
          </cell>
          <cell r="G1820">
            <v>762</v>
          </cell>
          <cell r="H1820" t="str">
            <v>Schulen</v>
          </cell>
          <cell r="I1820" t="str">
            <v>Sozialassistent/inSchulen</v>
          </cell>
          <cell r="J1820" t="str">
            <v>X</v>
          </cell>
          <cell r="K1820">
            <v>762</v>
          </cell>
          <cell r="L1820">
            <v>76</v>
          </cell>
          <cell r="M1820">
            <v>7</v>
          </cell>
          <cell r="V1820" t="str">
            <v>3B/4A/4B</v>
          </cell>
          <cell r="W1820">
            <v>7</v>
          </cell>
          <cell r="X1820">
            <v>0</v>
          </cell>
        </row>
        <row r="1821">
          <cell r="B1821" t="str">
            <v>Sozialpädagogische(r) Assistent/in</v>
          </cell>
          <cell r="G1821">
            <v>761</v>
          </cell>
          <cell r="H1821" t="str">
            <v>Schulen</v>
          </cell>
          <cell r="I1821" t="str">
            <v>Sozialpädagogische(r) Assistent/inSchulen</v>
          </cell>
          <cell r="J1821" t="str">
            <v>X</v>
          </cell>
          <cell r="K1821">
            <v>761</v>
          </cell>
          <cell r="L1821">
            <v>76</v>
          </cell>
          <cell r="M1821">
            <v>7</v>
          </cell>
          <cell r="V1821" t="str">
            <v>3B/4A/4B</v>
          </cell>
          <cell r="W1821">
            <v>7</v>
          </cell>
          <cell r="X1821">
            <v>0</v>
          </cell>
        </row>
        <row r="1822">
          <cell r="B1822" t="str">
            <v>Erzieher/in</v>
          </cell>
          <cell r="G1822">
            <v>141</v>
          </cell>
          <cell r="H1822" t="str">
            <v>Schulen</v>
          </cell>
          <cell r="I1822" t="str">
            <v>Erzieher/inSchulen</v>
          </cell>
          <cell r="J1822" t="str">
            <v>X</v>
          </cell>
          <cell r="K1822">
            <v>141</v>
          </cell>
          <cell r="L1822">
            <v>14</v>
          </cell>
          <cell r="M1822">
            <v>1</v>
          </cell>
          <cell r="V1822" t="str">
            <v>3B/4A/4B</v>
          </cell>
          <cell r="W1822">
            <v>1</v>
          </cell>
          <cell r="X1822">
            <v>0</v>
          </cell>
        </row>
        <row r="1823">
          <cell r="B1823" t="str">
            <v>Altenpfleger/in, Fachkraft für Altenpflege</v>
          </cell>
          <cell r="G1823">
            <v>723</v>
          </cell>
          <cell r="H1823" t="str">
            <v>Schulen</v>
          </cell>
          <cell r="I1823" t="str">
            <v>Altenpfleger/in, Fachkraft für AltenpflegeSchulen</v>
          </cell>
          <cell r="J1823" t="str">
            <v>X</v>
          </cell>
          <cell r="K1823">
            <v>723</v>
          </cell>
          <cell r="L1823">
            <v>72</v>
          </cell>
          <cell r="M1823">
            <v>7</v>
          </cell>
          <cell r="V1823" t="str">
            <v>3B/4A/4B</v>
          </cell>
          <cell r="W1823">
            <v>7</v>
          </cell>
          <cell r="X1823">
            <v>0</v>
          </cell>
        </row>
        <row r="1824">
          <cell r="B1824" t="str">
            <v>Altenpflegehelfer/in</v>
          </cell>
          <cell r="G1824">
            <v>723</v>
          </cell>
          <cell r="H1824" t="str">
            <v>Schulen</v>
          </cell>
          <cell r="I1824" t="str">
            <v>Altenpflegehelfer/inSchulen</v>
          </cell>
          <cell r="J1824" t="str">
            <v>X</v>
          </cell>
          <cell r="K1824">
            <v>723</v>
          </cell>
          <cell r="L1824">
            <v>72</v>
          </cell>
          <cell r="M1824">
            <v>7</v>
          </cell>
          <cell r="V1824" t="str">
            <v>3B/4A/4B</v>
          </cell>
          <cell r="W1824">
            <v>7</v>
          </cell>
          <cell r="X1824">
            <v>0</v>
          </cell>
        </row>
        <row r="1825">
          <cell r="B1825" t="str">
            <v xml:space="preserve">Altenpflegehelfer/in </v>
          </cell>
          <cell r="G1825">
            <v>723</v>
          </cell>
          <cell r="H1825" t="str">
            <v>Schulen</v>
          </cell>
          <cell r="I1825" t="str">
            <v>Altenpflegehelfer/in Schulen</v>
          </cell>
          <cell r="J1825" t="str">
            <v>X</v>
          </cell>
          <cell r="K1825">
            <v>723</v>
          </cell>
          <cell r="L1825">
            <v>72</v>
          </cell>
          <cell r="M1825">
            <v>7</v>
          </cell>
          <cell r="V1825" t="str">
            <v>3B/4A/4B</v>
          </cell>
          <cell r="W1825">
            <v>7</v>
          </cell>
          <cell r="X1825">
            <v>0</v>
          </cell>
        </row>
        <row r="1826">
          <cell r="B1826" t="str">
            <v>Familienpfleger/in</v>
          </cell>
          <cell r="G1826">
            <v>814</v>
          </cell>
          <cell r="H1826" t="str">
            <v>Schulen</v>
          </cell>
          <cell r="I1826" t="str">
            <v>Familienpfleger/inSchulen</v>
          </cell>
          <cell r="J1826" t="str">
            <v>X</v>
          </cell>
          <cell r="K1826">
            <v>814</v>
          </cell>
          <cell r="L1826">
            <v>81</v>
          </cell>
          <cell r="M1826">
            <v>8</v>
          </cell>
          <cell r="V1826" t="str">
            <v>3B/4A/4B</v>
          </cell>
          <cell r="W1826">
            <v>8</v>
          </cell>
          <cell r="X1826">
            <v>0</v>
          </cell>
        </row>
        <row r="1827">
          <cell r="B1827" t="str">
            <v>Heilerziehungspflegehelfer/in</v>
          </cell>
          <cell r="G1827">
            <v>723</v>
          </cell>
          <cell r="H1827" t="str">
            <v>Schulen</v>
          </cell>
          <cell r="I1827" t="str">
            <v>Heilerziehungspflegehelfer/inSchulen</v>
          </cell>
          <cell r="J1827" t="str">
            <v>X</v>
          </cell>
          <cell r="K1827">
            <v>723</v>
          </cell>
          <cell r="L1827">
            <v>72</v>
          </cell>
          <cell r="M1827">
            <v>7</v>
          </cell>
          <cell r="V1827" t="str">
            <v>3B/4A/4B</v>
          </cell>
          <cell r="W1827">
            <v>7</v>
          </cell>
          <cell r="X1827">
            <v>0</v>
          </cell>
        </row>
        <row r="1828">
          <cell r="B1828" t="str">
            <v>Kinderpfleger/in</v>
          </cell>
          <cell r="G1828">
            <v>761</v>
          </cell>
          <cell r="H1828" t="str">
            <v>Schulen</v>
          </cell>
          <cell r="I1828" t="str">
            <v>Kinderpfleger/inSchulen</v>
          </cell>
          <cell r="J1828" t="str">
            <v>X</v>
          </cell>
          <cell r="K1828">
            <v>761</v>
          </cell>
          <cell r="L1828">
            <v>76</v>
          </cell>
          <cell r="M1828">
            <v>7</v>
          </cell>
          <cell r="V1828" t="str">
            <v>3B/4A/4B</v>
          </cell>
          <cell r="W1828">
            <v>7</v>
          </cell>
          <cell r="X1828">
            <v>0</v>
          </cell>
        </row>
        <row r="1829">
          <cell r="B1829" t="str">
            <v>Sozialbetreuer/in</v>
          </cell>
          <cell r="G1829">
            <v>762</v>
          </cell>
          <cell r="H1829" t="str">
            <v>Schulen</v>
          </cell>
          <cell r="I1829" t="str">
            <v>Sozialbetreuer/inSchulen</v>
          </cell>
          <cell r="J1829" t="str">
            <v>X</v>
          </cell>
          <cell r="K1829">
            <v>762</v>
          </cell>
          <cell r="L1829">
            <v>76</v>
          </cell>
          <cell r="M1829">
            <v>7</v>
          </cell>
          <cell r="V1829" t="str">
            <v>3B/4A/4B</v>
          </cell>
          <cell r="W1829">
            <v>7</v>
          </cell>
          <cell r="X1829">
            <v>0</v>
          </cell>
        </row>
        <row r="1830">
          <cell r="B1830" t="str">
            <v>Sozialhelfer/in</v>
          </cell>
          <cell r="G1830">
            <v>762</v>
          </cell>
          <cell r="H1830" t="str">
            <v>Schulen</v>
          </cell>
          <cell r="I1830" t="str">
            <v>Sozialhelfer/inSchulen</v>
          </cell>
          <cell r="J1830" t="str">
            <v>X</v>
          </cell>
          <cell r="K1830">
            <v>762</v>
          </cell>
          <cell r="L1830">
            <v>76</v>
          </cell>
          <cell r="M1830">
            <v>7</v>
          </cell>
          <cell r="V1830" t="str">
            <v>3B/4A/4B</v>
          </cell>
          <cell r="W1830">
            <v>7</v>
          </cell>
          <cell r="X1830">
            <v>0</v>
          </cell>
        </row>
        <row r="1831">
          <cell r="B1831" t="str">
            <v>Musikpädagog(e)/in (Akkordeon)</v>
          </cell>
          <cell r="G1831">
            <v>141</v>
          </cell>
          <cell r="H1831" t="str">
            <v>Schulen</v>
          </cell>
          <cell r="I1831" t="str">
            <v>Musikpädagog(e)/in (Akkordeon)Schulen</v>
          </cell>
          <cell r="J1831" t="str">
            <v>X</v>
          </cell>
          <cell r="K1831">
            <v>141</v>
          </cell>
          <cell r="L1831">
            <v>14</v>
          </cell>
          <cell r="M1831">
            <v>1</v>
          </cell>
          <cell r="V1831" t="str">
            <v>3B/4A/4B</v>
          </cell>
          <cell r="W1831">
            <v>1</v>
          </cell>
          <cell r="X1831">
            <v>0</v>
          </cell>
        </row>
        <row r="1832">
          <cell r="B1832" t="str">
            <v>Singschullehrer/in, Leiter/in im Laienmusizieren</v>
          </cell>
          <cell r="G1832">
            <v>141</v>
          </cell>
          <cell r="H1832" t="str">
            <v>Schulen</v>
          </cell>
          <cell r="I1832" t="str">
            <v>Singschullehrer/in, Leiter/in im LaienmusizierenSchulen</v>
          </cell>
          <cell r="J1832" t="str">
            <v>X</v>
          </cell>
          <cell r="K1832">
            <v>141</v>
          </cell>
          <cell r="L1832">
            <v>14</v>
          </cell>
          <cell r="M1832">
            <v>1</v>
          </cell>
          <cell r="V1832" t="str">
            <v>3B/4A/4B</v>
          </cell>
          <cell r="W1832">
            <v>1</v>
          </cell>
          <cell r="X1832">
            <v>0</v>
          </cell>
        </row>
        <row r="1833">
          <cell r="B1833" t="str">
            <v>Sportassistent/in</v>
          </cell>
          <cell r="G1833">
            <v>813</v>
          </cell>
          <cell r="H1833" t="str">
            <v>Schulen</v>
          </cell>
          <cell r="I1833" t="str">
            <v>Sportassistent/inSchulen</v>
          </cell>
          <cell r="J1833" t="str">
            <v>X</v>
          </cell>
          <cell r="K1833">
            <v>813</v>
          </cell>
          <cell r="L1833">
            <v>81</v>
          </cell>
          <cell r="M1833">
            <v>8</v>
          </cell>
          <cell r="V1833" t="str">
            <v>3B/4A/4B</v>
          </cell>
          <cell r="W1833">
            <v>8</v>
          </cell>
          <cell r="X1833">
            <v>0</v>
          </cell>
        </row>
        <row r="1834">
          <cell r="B1834" t="str">
            <v>Lehrer/in für Tanz und tänzerische Gymnastik</v>
          </cell>
          <cell r="G1834">
            <v>813</v>
          </cell>
          <cell r="H1834" t="str">
            <v>Schulen</v>
          </cell>
          <cell r="I1834" t="str">
            <v>Lehrer/in für Tanz und tänzerische GymnastikSchulen</v>
          </cell>
          <cell r="J1834" t="str">
            <v>X</v>
          </cell>
          <cell r="K1834">
            <v>813</v>
          </cell>
          <cell r="L1834">
            <v>81</v>
          </cell>
          <cell r="M1834">
            <v>8</v>
          </cell>
          <cell r="V1834" t="str">
            <v>3B/4A/4B</v>
          </cell>
          <cell r="W1834">
            <v>8</v>
          </cell>
          <cell r="X1834">
            <v>0</v>
          </cell>
        </row>
        <row r="1835">
          <cell r="B1835" t="str">
            <v>Gymnastiklehrer/in</v>
          </cell>
          <cell r="G1835">
            <v>813</v>
          </cell>
          <cell r="H1835" t="str">
            <v>Schulen</v>
          </cell>
          <cell r="I1835" t="str">
            <v>Gymnastiklehrer/inSchulen</v>
          </cell>
          <cell r="J1835" t="str">
            <v>X</v>
          </cell>
          <cell r="K1835">
            <v>813</v>
          </cell>
          <cell r="L1835">
            <v>81</v>
          </cell>
          <cell r="M1835">
            <v>8</v>
          </cell>
          <cell r="V1835" t="str">
            <v>3B/4A/4B</v>
          </cell>
          <cell r="W1835">
            <v>8</v>
          </cell>
          <cell r="X1835">
            <v>0</v>
          </cell>
        </row>
        <row r="1836">
          <cell r="B1836" t="str">
            <v xml:space="preserve">Gesundheitsdienstberufe </v>
          </cell>
          <cell r="G1836">
            <v>722</v>
          </cell>
          <cell r="H1836" t="str">
            <v>Schulen</v>
          </cell>
          <cell r="I1836" t="str">
            <v>Gesundheitsdienstberufe Schulen</v>
          </cell>
          <cell r="J1836" t="str">
            <v>X</v>
          </cell>
          <cell r="K1836">
            <v>722</v>
          </cell>
          <cell r="L1836">
            <v>72</v>
          </cell>
          <cell r="M1836">
            <v>7</v>
          </cell>
          <cell r="V1836" t="str">
            <v>3B/4A/4B</v>
          </cell>
          <cell r="W1836">
            <v>7</v>
          </cell>
          <cell r="X1836">
            <v>0</v>
          </cell>
        </row>
        <row r="1837">
          <cell r="B1837" t="str">
            <v>Atem-, Sprech- und Stimmlehrer/in</v>
          </cell>
          <cell r="G1837">
            <v>722</v>
          </cell>
          <cell r="H1837" t="str">
            <v>Schulen</v>
          </cell>
          <cell r="I1837" t="str">
            <v>Atem-, Sprech- und Stimmlehrer/inSchulen</v>
          </cell>
          <cell r="J1837" t="str">
            <v>X</v>
          </cell>
          <cell r="K1837">
            <v>722</v>
          </cell>
          <cell r="L1837">
            <v>72</v>
          </cell>
          <cell r="M1837">
            <v>7</v>
          </cell>
          <cell r="V1837" t="str">
            <v>3B/4A/4B</v>
          </cell>
          <cell r="W1837">
            <v>7</v>
          </cell>
          <cell r="X1837">
            <v>0</v>
          </cell>
        </row>
        <row r="1838">
          <cell r="B1838" t="str">
            <v>Europäische(r) Betriebswirt/in</v>
          </cell>
          <cell r="G1838">
            <v>340</v>
          </cell>
          <cell r="H1838" t="str">
            <v>Schulen</v>
          </cell>
          <cell r="I1838" t="str">
            <v>Europäische(r) Betriebswirt/inSchulen</v>
          </cell>
          <cell r="J1838" t="str">
            <v>X</v>
          </cell>
          <cell r="K1838">
            <v>340</v>
          </cell>
          <cell r="L1838">
            <v>34</v>
          </cell>
          <cell r="M1838">
            <v>3</v>
          </cell>
          <cell r="V1838" t="str">
            <v>3B/4A/4B</v>
          </cell>
          <cell r="W1838">
            <v>3</v>
          </cell>
          <cell r="X1838">
            <v>0</v>
          </cell>
        </row>
        <row r="1839">
          <cell r="B1839" t="str">
            <v>Kosmetiker/in</v>
          </cell>
          <cell r="G1839">
            <v>815</v>
          </cell>
          <cell r="H1839" t="str">
            <v>Schulen</v>
          </cell>
          <cell r="I1839" t="str">
            <v>Kosmetiker/inSchulen</v>
          </cell>
          <cell r="J1839" t="str">
            <v>X</v>
          </cell>
          <cell r="K1839">
            <v>815</v>
          </cell>
          <cell r="L1839">
            <v>81</v>
          </cell>
          <cell r="M1839">
            <v>8</v>
          </cell>
          <cell r="V1839" t="str">
            <v>3B/4A/4B</v>
          </cell>
          <cell r="W1839">
            <v>8</v>
          </cell>
          <cell r="X1839">
            <v>0</v>
          </cell>
        </row>
        <row r="1840">
          <cell r="B1840" t="str">
            <v>Hair-Designer/in</v>
          </cell>
          <cell r="G1840">
            <v>815</v>
          </cell>
          <cell r="H1840" t="str">
            <v>Schulen</v>
          </cell>
          <cell r="I1840" t="str">
            <v>Hair-Designer/inSchulen</v>
          </cell>
          <cell r="J1840" t="str">
            <v>X</v>
          </cell>
          <cell r="K1840">
            <v>815</v>
          </cell>
          <cell r="L1840">
            <v>81</v>
          </cell>
          <cell r="M1840">
            <v>8</v>
          </cell>
          <cell r="V1840" t="str">
            <v>3B/4A/4B</v>
          </cell>
          <cell r="W1840">
            <v>8</v>
          </cell>
          <cell r="X1840">
            <v>0</v>
          </cell>
        </row>
        <row r="1841">
          <cell r="B1841" t="str">
            <v>Podolog(e)/in</v>
          </cell>
          <cell r="G1841">
            <v>815</v>
          </cell>
          <cell r="H1841" t="str">
            <v>Schulen</v>
          </cell>
          <cell r="I1841" t="str">
            <v>Podolog(e)/inSchulen</v>
          </cell>
          <cell r="J1841" t="str">
            <v>X</v>
          </cell>
          <cell r="K1841">
            <v>815</v>
          </cell>
          <cell r="L1841">
            <v>81</v>
          </cell>
          <cell r="M1841">
            <v>8</v>
          </cell>
          <cell r="V1841" t="str">
            <v>3B/4A/4B</v>
          </cell>
          <cell r="W1841">
            <v>8</v>
          </cell>
          <cell r="X1841">
            <v>0</v>
          </cell>
        </row>
        <row r="1842">
          <cell r="B1842" t="str">
            <v>Fußpfleger/in</v>
          </cell>
          <cell r="G1842">
            <v>815</v>
          </cell>
          <cell r="H1842" t="str">
            <v>Schulen</v>
          </cell>
          <cell r="I1842" t="str">
            <v>Fußpfleger/inSchulen</v>
          </cell>
          <cell r="J1842" t="str">
            <v>X</v>
          </cell>
          <cell r="K1842">
            <v>815</v>
          </cell>
          <cell r="L1842">
            <v>81</v>
          </cell>
          <cell r="M1842">
            <v>8</v>
          </cell>
          <cell r="V1842" t="str">
            <v>3B/4A/4B</v>
          </cell>
          <cell r="W1842">
            <v>8</v>
          </cell>
          <cell r="X1842">
            <v>0</v>
          </cell>
        </row>
        <row r="1843">
          <cell r="B1843" t="str">
            <v>Systemgastronomie</v>
          </cell>
          <cell r="G1843">
            <v>811</v>
          </cell>
          <cell r="H1843" t="str">
            <v>Schulen</v>
          </cell>
          <cell r="I1843" t="str">
            <v>SystemgastronomieSchulen</v>
          </cell>
          <cell r="J1843" t="str">
            <v>X</v>
          </cell>
          <cell r="K1843">
            <v>811</v>
          </cell>
          <cell r="L1843">
            <v>81</v>
          </cell>
          <cell r="M1843">
            <v>8</v>
          </cell>
          <cell r="V1843" t="str">
            <v>3B/4A/4B</v>
          </cell>
          <cell r="W1843">
            <v>8</v>
          </cell>
          <cell r="X1843">
            <v>0</v>
          </cell>
        </row>
        <row r="1844">
          <cell r="B1844" t="str">
            <v>Fachkraft für Eurohotelmanagement</v>
          </cell>
          <cell r="G1844">
            <v>811</v>
          </cell>
          <cell r="H1844" t="str">
            <v>Schulen</v>
          </cell>
          <cell r="I1844" t="str">
            <v>Fachkraft für EurohotelmanagementSchulen</v>
          </cell>
          <cell r="J1844" t="str">
            <v>X</v>
          </cell>
          <cell r="K1844">
            <v>811</v>
          </cell>
          <cell r="L1844">
            <v>81</v>
          </cell>
          <cell r="M1844">
            <v>8</v>
          </cell>
          <cell r="V1844" t="str">
            <v>3B/4A/4B</v>
          </cell>
          <cell r="W1844">
            <v>8</v>
          </cell>
          <cell r="X1844">
            <v>0</v>
          </cell>
        </row>
        <row r="1845">
          <cell r="B1845" t="str">
            <v>Assistent/in für das Hotel-, Gaststätten- und Fremdenverkehrsgewerbe</v>
          </cell>
          <cell r="G1845">
            <v>810</v>
          </cell>
          <cell r="H1845" t="str">
            <v>Schulen</v>
          </cell>
          <cell r="I1845" t="str">
            <v>Assistent/in für das Hotel-, Gaststätten- und FremdenverkehrsgewerbeSchulen</v>
          </cell>
          <cell r="J1845" t="str">
            <v>X</v>
          </cell>
          <cell r="K1845">
            <v>810</v>
          </cell>
          <cell r="L1845">
            <v>81</v>
          </cell>
          <cell r="M1845">
            <v>8</v>
          </cell>
          <cell r="V1845" t="str">
            <v>3B/4A/4B</v>
          </cell>
          <cell r="W1845">
            <v>8</v>
          </cell>
          <cell r="X1845">
            <v>0</v>
          </cell>
        </row>
        <row r="1846">
          <cell r="B1846" t="str">
            <v>Assistent/in für das Hotel-, Gaststätten- und
 Fremdenverkehrsgewerbe</v>
          </cell>
          <cell r="G1846">
            <v>810</v>
          </cell>
          <cell r="H1846" t="str">
            <v>Schulen</v>
          </cell>
          <cell r="I1846" t="str">
            <v>Assistent/in für das Hotel-, Gaststätten- und
 FremdenverkehrsgewerbeSchulen</v>
          </cell>
          <cell r="J1846" t="str">
            <v>X</v>
          </cell>
          <cell r="K1846">
            <v>810</v>
          </cell>
          <cell r="L1846">
            <v>81</v>
          </cell>
          <cell r="M1846">
            <v>8</v>
          </cell>
          <cell r="V1846" t="str">
            <v>3B/4A/4B</v>
          </cell>
          <cell r="W1846">
            <v>8</v>
          </cell>
          <cell r="X1846">
            <v>0</v>
          </cell>
        </row>
        <row r="1847">
          <cell r="B1847" t="str">
            <v>Wirtschafter/in, Hauswirtschafter/in, hauswirt- schaftliche(r) bzw. Hauswirtschaftsassistent/in</v>
          </cell>
          <cell r="G1847">
            <v>814</v>
          </cell>
          <cell r="H1847" t="str">
            <v>Schulen</v>
          </cell>
          <cell r="I1847" t="str">
            <v>Wirtschafter/in, Hauswirtschafter/in, hauswirt- schaftliche(r) bzw. Hauswirtschaftsassistent/inSchulen</v>
          </cell>
          <cell r="J1847" t="str">
            <v>X</v>
          </cell>
          <cell r="K1847">
            <v>814</v>
          </cell>
          <cell r="L1847">
            <v>81</v>
          </cell>
          <cell r="M1847">
            <v>8</v>
          </cell>
          <cell r="V1847" t="str">
            <v>3B/4A/4B</v>
          </cell>
          <cell r="W1847">
            <v>8</v>
          </cell>
          <cell r="X1847">
            <v>0</v>
          </cell>
        </row>
        <row r="1848">
          <cell r="B1848" t="str">
            <v>Wirtschafter/in, Hauswirtschafter/in, hauswirt-
 schaftliche(r) bzw. Hauswirtschaftsassistent/in</v>
          </cell>
          <cell r="G1848">
            <v>814</v>
          </cell>
          <cell r="H1848" t="str">
            <v>Schulen</v>
          </cell>
          <cell r="I1848" t="str">
            <v>Wirtschafter/in, Hauswirtschafter/in, hauswirt-
 schaftliche(r) bzw. Hauswirtschaftsassistent/inSchulen</v>
          </cell>
          <cell r="J1848" t="str">
            <v>X</v>
          </cell>
          <cell r="K1848">
            <v>814</v>
          </cell>
          <cell r="L1848">
            <v>81</v>
          </cell>
          <cell r="M1848">
            <v>8</v>
          </cell>
          <cell r="V1848" t="str">
            <v>3B/4A/4B</v>
          </cell>
          <cell r="W1848">
            <v>8</v>
          </cell>
          <cell r="X1848">
            <v>0</v>
          </cell>
        </row>
        <row r="1849">
          <cell r="B1849" t="str">
            <v>Staatlich geprüfte Fachkraft für Haushaltsführung</v>
          </cell>
          <cell r="G1849" t="str">
            <v>xxx</v>
          </cell>
          <cell r="H1849" t="str">
            <v>Schulen</v>
          </cell>
          <cell r="I1849" t="str">
            <v>Staatlich geprüfte Fachkraft für HaushaltsführungSchulen</v>
          </cell>
          <cell r="J1849" t="str">
            <v>X</v>
          </cell>
          <cell r="K1849" t="str">
            <v>xxx</v>
          </cell>
          <cell r="L1849">
            <v>0</v>
          </cell>
          <cell r="M1849">
            <v>0</v>
          </cell>
          <cell r="V1849" t="str">
            <v>3B/4A/4B</v>
          </cell>
          <cell r="W1849">
            <v>0</v>
          </cell>
          <cell r="X1849">
            <v>0</v>
          </cell>
        </row>
        <row r="1850">
          <cell r="B1850" t="str">
            <v xml:space="preserve"> und ambulante Betreuung</v>
          </cell>
          <cell r="G1850">
            <v>814</v>
          </cell>
          <cell r="H1850" t="str">
            <v>Schulen</v>
          </cell>
          <cell r="I1850" t="str">
            <v xml:space="preserve"> und ambulante BetreuungSchulen</v>
          </cell>
          <cell r="J1850" t="str">
            <v>X</v>
          </cell>
          <cell r="K1850">
            <v>814</v>
          </cell>
          <cell r="L1850">
            <v>81</v>
          </cell>
          <cell r="M1850">
            <v>8</v>
          </cell>
          <cell r="V1850" t="str">
            <v>3B/4A/4B</v>
          </cell>
          <cell r="W1850">
            <v>8</v>
          </cell>
          <cell r="X1850">
            <v>0</v>
          </cell>
        </row>
        <row r="1851">
          <cell r="B1851" t="str">
            <v xml:space="preserve">Sozialpflegerische Berufe </v>
          </cell>
          <cell r="G1851">
            <v>762</v>
          </cell>
          <cell r="H1851" t="str">
            <v>Schulen</v>
          </cell>
          <cell r="I1851" t="str">
            <v>Sozialpflegerische Berufe Schulen</v>
          </cell>
          <cell r="J1851" t="str">
            <v>X</v>
          </cell>
          <cell r="K1851">
            <v>762</v>
          </cell>
          <cell r="L1851">
            <v>76</v>
          </cell>
          <cell r="M1851">
            <v>7</v>
          </cell>
          <cell r="V1851" t="str">
            <v>3B/4A/4B</v>
          </cell>
          <cell r="W1851">
            <v>7</v>
          </cell>
          <cell r="X1851">
            <v>0</v>
          </cell>
        </row>
        <row r="1852">
          <cell r="B1852" t="str">
            <v xml:space="preserve">Bürokraft und Technik für Behinderte </v>
          </cell>
          <cell r="G1852">
            <v>346</v>
          </cell>
          <cell r="H1852" t="str">
            <v>Schulen</v>
          </cell>
          <cell r="I1852" t="str">
            <v>Bürokraft und Technik für Behinderte Schulen</v>
          </cell>
          <cell r="J1852" t="str">
            <v>X</v>
          </cell>
          <cell r="K1852">
            <v>346</v>
          </cell>
          <cell r="L1852">
            <v>34</v>
          </cell>
          <cell r="M1852">
            <v>3</v>
          </cell>
          <cell r="V1852" t="str">
            <v>3B/4A/4B</v>
          </cell>
          <cell r="W1852">
            <v>3</v>
          </cell>
          <cell r="X1852">
            <v>0</v>
          </cell>
        </row>
        <row r="1853">
          <cell r="B1853" t="str">
            <v xml:space="preserve">Telefonist, Phonotypist </v>
          </cell>
          <cell r="G1853">
            <v>840</v>
          </cell>
          <cell r="H1853" t="str">
            <v>Schulen</v>
          </cell>
          <cell r="I1853" t="str">
            <v>Telefonist, Phonotypist Schulen</v>
          </cell>
          <cell r="J1853" t="str">
            <v>X</v>
          </cell>
          <cell r="K1853">
            <v>840</v>
          </cell>
          <cell r="L1853">
            <v>84</v>
          </cell>
          <cell r="M1853">
            <v>8</v>
          </cell>
          <cell r="V1853" t="str">
            <v>3B/4A/4B</v>
          </cell>
          <cell r="W1853">
            <v>8</v>
          </cell>
          <cell r="X1853">
            <v>0</v>
          </cell>
        </row>
        <row r="1854">
          <cell r="B1854" t="str">
            <v>Staatlich geprüfte Fachkraft für Haushaltsführung und ambulante Betreuung</v>
          </cell>
          <cell r="G1854">
            <v>814</v>
          </cell>
          <cell r="H1854" t="str">
            <v>Schulen</v>
          </cell>
          <cell r="I1854" t="str">
            <v>Staatlich geprüfte Fachkraft für Haushaltsführung und ambulante BetreuungSchulen</v>
          </cell>
          <cell r="J1854" t="str">
            <v>X</v>
          </cell>
          <cell r="K1854">
            <v>814</v>
          </cell>
          <cell r="L1854">
            <v>81</v>
          </cell>
          <cell r="M1854">
            <v>8</v>
          </cell>
          <cell r="V1854" t="str">
            <v>3B/4A/4B</v>
          </cell>
          <cell r="W1854">
            <v>8</v>
          </cell>
          <cell r="X1854">
            <v>0</v>
          </cell>
        </row>
        <row r="1855">
          <cell r="B1855" t="str">
            <v xml:space="preserve">Hauswirtschaftshelfer/in </v>
          </cell>
          <cell r="G1855">
            <v>814</v>
          </cell>
          <cell r="H1855" t="str">
            <v>Schulen</v>
          </cell>
          <cell r="I1855" t="str">
            <v>Hauswirtschaftshelfer/in Schulen</v>
          </cell>
          <cell r="J1855" t="str">
            <v>X</v>
          </cell>
          <cell r="K1855">
            <v>814</v>
          </cell>
          <cell r="L1855">
            <v>81</v>
          </cell>
          <cell r="M1855">
            <v>8</v>
          </cell>
          <cell r="V1855" t="str">
            <v>3B/4A/4B</v>
          </cell>
          <cell r="W1855">
            <v>8</v>
          </cell>
          <cell r="X1855">
            <v>0</v>
          </cell>
        </row>
        <row r="1856">
          <cell r="B1856" t="str">
            <v>Hauswirtschaftshelfer/in</v>
          </cell>
          <cell r="G1856">
            <v>814</v>
          </cell>
          <cell r="H1856" t="str">
            <v>Schulen</v>
          </cell>
          <cell r="I1856" t="str">
            <v>Hauswirtschaftshelfer/inSchulen</v>
          </cell>
          <cell r="J1856" t="str">
            <v>X</v>
          </cell>
          <cell r="K1856">
            <v>814</v>
          </cell>
          <cell r="L1856">
            <v>81</v>
          </cell>
          <cell r="M1856">
            <v>8</v>
          </cell>
          <cell r="V1856" t="str">
            <v>3B/4A/4B</v>
          </cell>
          <cell r="W1856">
            <v>8</v>
          </cell>
          <cell r="X1856">
            <v>0</v>
          </cell>
        </row>
        <row r="1857">
          <cell r="B1857" t="str">
            <v xml:space="preserve">Hauswirtschaft und Sozialpflege </v>
          </cell>
          <cell r="G1857">
            <v>814</v>
          </cell>
          <cell r="H1857" t="str">
            <v>Schulen</v>
          </cell>
          <cell r="I1857" t="str">
            <v>Hauswirtschaft und Sozialpflege Schulen</v>
          </cell>
          <cell r="J1857" t="str">
            <v>X</v>
          </cell>
          <cell r="K1857">
            <v>814</v>
          </cell>
          <cell r="L1857">
            <v>81</v>
          </cell>
          <cell r="M1857">
            <v>8</v>
          </cell>
          <cell r="V1857" t="str">
            <v>3B/4A/4B</v>
          </cell>
          <cell r="W1857">
            <v>8</v>
          </cell>
          <cell r="X1857">
            <v>0</v>
          </cell>
        </row>
        <row r="1858">
          <cell r="B1858" t="str">
            <v>Hauswirtschaft und Sozialpflege</v>
          </cell>
          <cell r="G1858">
            <v>814</v>
          </cell>
          <cell r="H1858" t="str">
            <v>Schulen</v>
          </cell>
          <cell r="I1858" t="str">
            <v>Hauswirtschaft und SozialpflegeSchulen</v>
          </cell>
          <cell r="J1858" t="str">
            <v>X</v>
          </cell>
          <cell r="K1858">
            <v>814</v>
          </cell>
          <cell r="L1858">
            <v>81</v>
          </cell>
          <cell r="M1858">
            <v>8</v>
          </cell>
          <cell r="V1858" t="str">
            <v>3B/4A/4B</v>
          </cell>
          <cell r="W1858">
            <v>8</v>
          </cell>
          <cell r="X1858">
            <v>0</v>
          </cell>
        </row>
        <row r="1859">
          <cell r="B1859" t="str">
            <v>Sonstige Berufe und ohne Angabe</v>
          </cell>
          <cell r="G1859">
            <v>999</v>
          </cell>
          <cell r="H1859" t="str">
            <v>Schulen</v>
          </cell>
          <cell r="I1859" t="str">
            <v>Sonstige Berufe und ohne AngabeSchulen</v>
          </cell>
          <cell r="J1859" t="str">
            <v>X</v>
          </cell>
          <cell r="K1859">
            <v>999</v>
          </cell>
          <cell r="L1859">
            <v>99</v>
          </cell>
          <cell r="M1859">
            <v>9</v>
          </cell>
          <cell r="V1859" t="str">
            <v>3B/4A/4B</v>
          </cell>
          <cell r="W1859">
            <v>9</v>
          </cell>
          <cell r="X1859">
            <v>0</v>
          </cell>
        </row>
        <row r="1860">
          <cell r="B1860" t="str">
            <v>Sonstige Berufe und ohne Angabe 1)</v>
          </cell>
          <cell r="G1860">
            <v>999</v>
          </cell>
          <cell r="H1860" t="str">
            <v>Schulen</v>
          </cell>
          <cell r="I1860" t="str">
            <v>Sonstige Berufe und ohne Angabe 1)Schulen</v>
          </cell>
          <cell r="J1860" t="str">
            <v>X</v>
          </cell>
          <cell r="K1860">
            <v>999</v>
          </cell>
          <cell r="L1860">
            <v>99</v>
          </cell>
          <cell r="M1860">
            <v>9</v>
          </cell>
          <cell r="V1860" t="str">
            <v>3B/4A/4B</v>
          </cell>
          <cell r="W1860">
            <v>9</v>
          </cell>
          <cell r="X1860">
            <v>0</v>
          </cell>
        </row>
        <row r="1861">
          <cell r="B1861" t="str">
            <v xml:space="preserve">Insgesamt (Berufsfachschulen) </v>
          </cell>
          <cell r="G1861" t="str">
            <v>xxx</v>
          </cell>
          <cell r="H1861" t="str">
            <v xml:space="preserve">Insgesamt (Berufsfachschulen) </v>
          </cell>
          <cell r="I1861" t="str">
            <v xml:space="preserve">Insgesamt (Berufsfachschulen) Insgesamt (Berufsfachschulen) </v>
          </cell>
          <cell r="J1861" t="str">
            <v>X</v>
          </cell>
          <cell r="K1861" t="str">
            <v>xxx</v>
          </cell>
          <cell r="L1861">
            <v>0</v>
          </cell>
          <cell r="M1861">
            <v>0</v>
          </cell>
          <cell r="V1861" t="str">
            <v>3B/4A/4B</v>
          </cell>
          <cell r="W1861">
            <v>0</v>
          </cell>
          <cell r="X1861">
            <v>0</v>
          </cell>
        </row>
        <row r="1862">
          <cell r="B1862" t="str">
            <v>Tierwirtschaftliche Berufe</v>
          </cell>
          <cell r="G1862">
            <v>621</v>
          </cell>
          <cell r="H1862" t="str">
            <v>Schulen</v>
          </cell>
          <cell r="I1862" t="str">
            <v>Tierwirtschaftliche BerufeSchulen</v>
          </cell>
          <cell r="J1862" t="str">
            <v>X</v>
          </cell>
          <cell r="K1862">
            <v>621</v>
          </cell>
          <cell r="L1862">
            <v>62</v>
          </cell>
          <cell r="M1862">
            <v>6</v>
          </cell>
          <cell r="V1862" t="str">
            <v>3B/4A/4B</v>
          </cell>
          <cell r="W1862">
            <v>6</v>
          </cell>
          <cell r="X1862">
            <v>0</v>
          </cell>
        </row>
        <row r="1863">
          <cell r="B1863" t="str">
            <v>Gartenbauberufe</v>
          </cell>
          <cell r="G1863">
            <v>622</v>
          </cell>
          <cell r="H1863" t="str">
            <v>Schulen</v>
          </cell>
          <cell r="I1863" t="str">
            <v>GartenbauberufeSchulen</v>
          </cell>
          <cell r="J1863" t="str">
            <v>X</v>
          </cell>
          <cell r="K1863">
            <v>622</v>
          </cell>
          <cell r="L1863">
            <v>62</v>
          </cell>
          <cell r="M1863">
            <v>6</v>
          </cell>
          <cell r="V1863" t="str">
            <v>3B/4A/4B</v>
          </cell>
          <cell r="W1863">
            <v>6</v>
          </cell>
          <cell r="X1863">
            <v>0</v>
          </cell>
        </row>
        <row r="1864">
          <cell r="B1864" t="str">
            <v>Landwirtschaftlich-technische(r) Assistent/in</v>
          </cell>
          <cell r="G1864">
            <v>621</v>
          </cell>
          <cell r="H1864" t="str">
            <v>Schulen</v>
          </cell>
          <cell r="I1864" t="str">
            <v>Landwirtschaftlich-technische(r) Assistent/inSchulen</v>
          </cell>
          <cell r="J1864" t="str">
            <v>X</v>
          </cell>
          <cell r="K1864">
            <v>621</v>
          </cell>
          <cell r="L1864">
            <v>62</v>
          </cell>
          <cell r="M1864">
            <v>6</v>
          </cell>
          <cell r="V1864" t="str">
            <v>3B/4A/4B</v>
          </cell>
          <cell r="W1864">
            <v>6</v>
          </cell>
          <cell r="X1864">
            <v>0</v>
          </cell>
        </row>
        <row r="1865">
          <cell r="B1865" t="str">
            <v xml:space="preserve"> dar. Gärtner/in</v>
          </cell>
          <cell r="G1865">
            <v>622</v>
          </cell>
          <cell r="H1865" t="str">
            <v>Schulen</v>
          </cell>
          <cell r="I1865" t="str">
            <v xml:space="preserve"> dar. Gärtner/inSchulen</v>
          </cell>
          <cell r="J1865" t="str">
            <v>X</v>
          </cell>
          <cell r="K1865">
            <v>622</v>
          </cell>
          <cell r="L1865">
            <v>62</v>
          </cell>
          <cell r="M1865">
            <v>6</v>
          </cell>
          <cell r="V1865" t="str">
            <v>3B/4A/4B</v>
          </cell>
          <cell r="W1865">
            <v>6</v>
          </cell>
          <cell r="X1865">
            <v>0</v>
          </cell>
        </row>
        <row r="1866">
          <cell r="B1866" t="str">
            <v xml:space="preserve"> dar. Florist/in</v>
          </cell>
          <cell r="G1866">
            <v>215</v>
          </cell>
          <cell r="H1866" t="str">
            <v>Schulen</v>
          </cell>
          <cell r="I1866" t="str">
            <v xml:space="preserve"> dar. Florist/inSchulen</v>
          </cell>
          <cell r="J1866" t="str">
            <v>X</v>
          </cell>
          <cell r="K1866">
            <v>215</v>
          </cell>
          <cell r="L1866">
            <v>21</v>
          </cell>
          <cell r="M1866">
            <v>2</v>
          </cell>
          <cell r="V1866" t="str">
            <v>3B/4A/4B</v>
          </cell>
          <cell r="W1866">
            <v>2</v>
          </cell>
          <cell r="X1866">
            <v>0</v>
          </cell>
        </row>
        <row r="1867">
          <cell r="B1867" t="str">
            <v>Steinbearbeiter/innen</v>
          </cell>
          <cell r="G1867">
            <v>543</v>
          </cell>
          <cell r="H1867" t="str">
            <v>Schulen</v>
          </cell>
          <cell r="I1867" t="str">
            <v>Steinbearbeiter/innenSchulen</v>
          </cell>
          <cell r="J1867" t="str">
            <v>X</v>
          </cell>
          <cell r="K1867">
            <v>543</v>
          </cell>
          <cell r="L1867">
            <v>54</v>
          </cell>
          <cell r="M1867">
            <v>5</v>
          </cell>
          <cell r="V1867" t="str">
            <v>3B/4A/4B</v>
          </cell>
          <cell r="W1867">
            <v>5</v>
          </cell>
          <cell r="X1867">
            <v>0</v>
          </cell>
        </row>
        <row r="1868">
          <cell r="B1868" t="str">
            <v xml:space="preserve">Steinbearbeiter: darunter Edelsteinbearbeiter </v>
          </cell>
          <cell r="G1868">
            <v>543</v>
          </cell>
          <cell r="H1868" t="str">
            <v>Schulen</v>
          </cell>
          <cell r="I1868" t="str">
            <v>Steinbearbeiter: darunter Edelsteinbearbeiter Schulen</v>
          </cell>
          <cell r="J1868" t="str">
            <v>X</v>
          </cell>
          <cell r="K1868">
            <v>543</v>
          </cell>
          <cell r="L1868">
            <v>54</v>
          </cell>
          <cell r="M1868">
            <v>5</v>
          </cell>
          <cell r="V1868" t="str">
            <v>3B/4A/4B</v>
          </cell>
          <cell r="W1868">
            <v>5</v>
          </cell>
          <cell r="X1868">
            <v>0</v>
          </cell>
        </row>
        <row r="1869">
          <cell r="B1869" t="str">
            <v>Keramiker/innen</v>
          </cell>
          <cell r="G1869">
            <v>543</v>
          </cell>
          <cell r="H1869" t="str">
            <v>Schulen</v>
          </cell>
          <cell r="I1869" t="str">
            <v>Keramiker/innenSchulen</v>
          </cell>
          <cell r="J1869" t="str">
            <v>X</v>
          </cell>
          <cell r="K1869">
            <v>543</v>
          </cell>
          <cell r="L1869">
            <v>54</v>
          </cell>
          <cell r="M1869">
            <v>5</v>
          </cell>
          <cell r="V1869" t="str">
            <v>3B/4A/4B</v>
          </cell>
          <cell r="W1869">
            <v>5</v>
          </cell>
          <cell r="X1869">
            <v>0</v>
          </cell>
        </row>
        <row r="1870">
          <cell r="B1870" t="str">
            <v>Berufe in der Glasherstellung und -bearbeitung</v>
          </cell>
          <cell r="G1870">
            <v>543</v>
          </cell>
          <cell r="H1870" t="str">
            <v>Schulen</v>
          </cell>
          <cell r="I1870" t="str">
            <v>Berufe in der Glasherstellung und -bearbeitungSchulen</v>
          </cell>
          <cell r="J1870" t="str">
            <v>X</v>
          </cell>
          <cell r="K1870">
            <v>543</v>
          </cell>
          <cell r="L1870">
            <v>54</v>
          </cell>
          <cell r="M1870">
            <v>5</v>
          </cell>
          <cell r="V1870" t="str">
            <v>3B/4A/4B</v>
          </cell>
          <cell r="W1870">
            <v>5</v>
          </cell>
          <cell r="X1870">
            <v>0</v>
          </cell>
        </row>
        <row r="1871">
          <cell r="B1871" t="str">
            <v xml:space="preserve"> dar. Glasveredler/in - Flächenveredler</v>
          </cell>
          <cell r="G1871" t="str">
            <v>xxx</v>
          </cell>
          <cell r="H1871" t="str">
            <v>Schulen</v>
          </cell>
          <cell r="I1871" t="str">
            <v xml:space="preserve"> dar. Glasveredler/in - FlächenveredlerSchulen</v>
          </cell>
          <cell r="J1871" t="str">
            <v>X</v>
          </cell>
          <cell r="K1871">
            <v>543</v>
          </cell>
          <cell r="L1871">
            <v>54</v>
          </cell>
          <cell r="M1871">
            <v>5</v>
          </cell>
          <cell r="V1871" t="str">
            <v>3B/4A/4B</v>
          </cell>
          <cell r="W1871">
            <v>5</v>
          </cell>
          <cell r="X1871">
            <v>0</v>
          </cell>
        </row>
        <row r="1872">
          <cell r="B1872" t="str">
            <v xml:space="preserve"> dar. Glasveredler/in - Glasgraveur</v>
          </cell>
          <cell r="G1872" t="str">
            <v>xxx</v>
          </cell>
          <cell r="H1872" t="str">
            <v>Schulen</v>
          </cell>
          <cell r="I1872" t="str">
            <v xml:space="preserve"> dar. Glasveredler/in - GlasgraveurSchulen</v>
          </cell>
          <cell r="J1872" t="str">
            <v>X</v>
          </cell>
          <cell r="K1872">
            <v>543</v>
          </cell>
          <cell r="L1872">
            <v>54</v>
          </cell>
          <cell r="M1872">
            <v>5</v>
          </cell>
          <cell r="V1872" t="str">
            <v>3B/4A/4B</v>
          </cell>
          <cell r="W1872">
            <v>5</v>
          </cell>
          <cell r="X1872">
            <v>0</v>
          </cell>
        </row>
        <row r="1873">
          <cell r="B1873" t="str">
            <v xml:space="preserve"> dar. Glasveredler/in - Glasschleifer</v>
          </cell>
          <cell r="G1873" t="str">
            <v>xxx</v>
          </cell>
          <cell r="H1873" t="str">
            <v>Schulen</v>
          </cell>
          <cell r="I1873" t="str">
            <v xml:space="preserve"> dar. Glasveredler/in - GlasschleiferSchulen</v>
          </cell>
          <cell r="J1873" t="str">
            <v>X</v>
          </cell>
          <cell r="K1873">
            <v>543</v>
          </cell>
          <cell r="L1873">
            <v>54</v>
          </cell>
          <cell r="M1873">
            <v>5</v>
          </cell>
          <cell r="V1873" t="str">
            <v>3B/4A/4B</v>
          </cell>
          <cell r="W1873">
            <v>5</v>
          </cell>
          <cell r="X1873">
            <v>0</v>
          </cell>
        </row>
        <row r="1874">
          <cell r="B1874" t="str">
            <v>Druck- und Druckweiterverarbeitungsberufe</v>
          </cell>
          <cell r="G1874">
            <v>213</v>
          </cell>
          <cell r="H1874" t="str">
            <v>Schulen</v>
          </cell>
          <cell r="I1874" t="str">
            <v>Druck- und DruckweiterverarbeitungsberufeSchulen</v>
          </cell>
          <cell r="J1874" t="str">
            <v>X</v>
          </cell>
          <cell r="K1874">
            <v>213</v>
          </cell>
          <cell r="L1874">
            <v>21</v>
          </cell>
          <cell r="M1874">
            <v>2</v>
          </cell>
          <cell r="V1874" t="str">
            <v>3B/4A/4B</v>
          </cell>
          <cell r="W1874">
            <v>2</v>
          </cell>
          <cell r="X1874">
            <v>0</v>
          </cell>
        </row>
        <row r="1875">
          <cell r="B1875" t="str">
            <v>Berufe in der Holzbearbeitung, Holz- und Flechtwarenherstellung</v>
          </cell>
          <cell r="G1875">
            <v>543</v>
          </cell>
          <cell r="H1875" t="str">
            <v>Schulen</v>
          </cell>
          <cell r="I1875" t="str">
            <v>Berufe in der Holzbearbeitung, Holz- und FlechtwarenherstellungSchulen</v>
          </cell>
          <cell r="J1875" t="str">
            <v>X</v>
          </cell>
          <cell r="K1875">
            <v>543</v>
          </cell>
          <cell r="L1875">
            <v>54</v>
          </cell>
          <cell r="M1875">
            <v>5</v>
          </cell>
          <cell r="V1875" t="str">
            <v>3B/4A/4B</v>
          </cell>
          <cell r="W1875">
            <v>5</v>
          </cell>
          <cell r="X1875">
            <v>0</v>
          </cell>
        </row>
        <row r="1876">
          <cell r="B1876" t="str">
            <v>Berufe in der Holzbearbeitung, Holz- und
 Flechtwarenherstellung</v>
          </cell>
          <cell r="G1876">
            <v>543</v>
          </cell>
          <cell r="H1876" t="str">
            <v>Schulen</v>
          </cell>
          <cell r="I1876" t="str">
            <v>Berufe in der Holzbearbeitung, Holz- und
 FlechtwarenherstellungSchulen</v>
          </cell>
          <cell r="J1876" t="str">
            <v>X</v>
          </cell>
          <cell r="K1876">
            <v>543</v>
          </cell>
          <cell r="L1876">
            <v>54</v>
          </cell>
          <cell r="M1876">
            <v>5</v>
          </cell>
          <cell r="V1876" t="str">
            <v>3B/4A/4B</v>
          </cell>
          <cell r="W1876">
            <v>5</v>
          </cell>
          <cell r="X1876">
            <v>0</v>
          </cell>
        </row>
        <row r="1877">
          <cell r="B1877" t="str">
            <v>Kunststoffberufe</v>
          </cell>
          <cell r="G1877">
            <v>543</v>
          </cell>
          <cell r="H1877" t="str">
            <v>Schulen</v>
          </cell>
          <cell r="I1877" t="str">
            <v>KunststoffberufeSchulen</v>
          </cell>
          <cell r="J1877" t="str">
            <v>X</v>
          </cell>
          <cell r="K1877">
            <v>543</v>
          </cell>
          <cell r="L1877">
            <v>54</v>
          </cell>
          <cell r="M1877">
            <v>5</v>
          </cell>
          <cell r="V1877" t="str">
            <v>3B/4A/4B</v>
          </cell>
          <cell r="W1877">
            <v>5</v>
          </cell>
          <cell r="X1877">
            <v>0</v>
          </cell>
        </row>
        <row r="1878">
          <cell r="B1878" t="str">
            <v>Papierherstellung/-verarbeitung</v>
          </cell>
          <cell r="G1878">
            <v>543</v>
          </cell>
          <cell r="H1878" t="str">
            <v>Schulen</v>
          </cell>
          <cell r="I1878" t="str">
            <v>Papierherstellung/-verarbeitungSchulen</v>
          </cell>
          <cell r="J1878" t="str">
            <v>X</v>
          </cell>
          <cell r="K1878">
            <v>543</v>
          </cell>
          <cell r="L1878">
            <v>54</v>
          </cell>
          <cell r="M1878">
            <v>5</v>
          </cell>
          <cell r="V1878" t="str">
            <v>3B/4A/4B</v>
          </cell>
          <cell r="W1878">
            <v>5</v>
          </cell>
          <cell r="X1878">
            <v>0</v>
          </cell>
        </row>
        <row r="1879">
          <cell r="B1879" t="str">
            <v>Papierherstellungs-, Papierverarbeitungsberufe</v>
          </cell>
          <cell r="G1879">
            <v>543</v>
          </cell>
          <cell r="H1879" t="str">
            <v>Schulen</v>
          </cell>
          <cell r="I1879" t="str">
            <v>Papierherstellungs-, PapierverarbeitungsberufeSchulen</v>
          </cell>
          <cell r="J1879" t="str">
            <v>X</v>
          </cell>
          <cell r="K1879">
            <v>543</v>
          </cell>
          <cell r="L1879">
            <v>54</v>
          </cell>
          <cell r="M1879">
            <v>5</v>
          </cell>
          <cell r="V1879" t="str">
            <v>3B/4A/4B</v>
          </cell>
          <cell r="W1879">
            <v>5</v>
          </cell>
          <cell r="X1879">
            <v>0</v>
          </cell>
        </row>
        <row r="1880">
          <cell r="B1880" t="str">
            <v xml:space="preserve">Drucker </v>
          </cell>
          <cell r="G1880">
            <v>213</v>
          </cell>
          <cell r="H1880" t="str">
            <v>Schulen</v>
          </cell>
          <cell r="I1880" t="str">
            <v>Drucker Schulen</v>
          </cell>
          <cell r="J1880" t="str">
            <v>X</v>
          </cell>
          <cell r="K1880">
            <v>213</v>
          </cell>
          <cell r="L1880">
            <v>21</v>
          </cell>
          <cell r="M1880">
            <v>2</v>
          </cell>
          <cell r="V1880" t="str">
            <v>3B/4A/4B</v>
          </cell>
          <cell r="W1880">
            <v>2</v>
          </cell>
          <cell r="X1880">
            <v>0</v>
          </cell>
        </row>
        <row r="1881">
          <cell r="B1881" t="str">
            <v xml:space="preserve">Holzaufbereiter </v>
          </cell>
          <cell r="G1881">
            <v>543</v>
          </cell>
          <cell r="H1881" t="str">
            <v>Schulen</v>
          </cell>
          <cell r="I1881" t="str">
            <v>Holzaufbereiter Schulen</v>
          </cell>
          <cell r="J1881" t="str">
            <v>X</v>
          </cell>
          <cell r="K1881">
            <v>543</v>
          </cell>
          <cell r="L1881">
            <v>54</v>
          </cell>
          <cell r="M1881">
            <v>5</v>
          </cell>
          <cell r="V1881" t="str">
            <v>3B/4A/4B</v>
          </cell>
          <cell r="W1881">
            <v>5</v>
          </cell>
          <cell r="X1881">
            <v>0</v>
          </cell>
        </row>
        <row r="1882">
          <cell r="B1882" t="str">
            <v>Berufe in der spanenden Metallverformung</v>
          </cell>
          <cell r="G1882">
            <v>521</v>
          </cell>
          <cell r="H1882" t="str">
            <v>Schulen</v>
          </cell>
          <cell r="I1882" t="str">
            <v>Berufe in der spanenden MetallverformungSchulen</v>
          </cell>
          <cell r="J1882" t="str">
            <v>X</v>
          </cell>
          <cell r="K1882">
            <v>521</v>
          </cell>
          <cell r="L1882">
            <v>52</v>
          </cell>
          <cell r="M1882">
            <v>5</v>
          </cell>
          <cell r="V1882" t="str">
            <v>3B/4A/4B</v>
          </cell>
          <cell r="W1882">
            <v>5</v>
          </cell>
          <cell r="X1882">
            <v>0</v>
          </cell>
        </row>
        <row r="1883">
          <cell r="B1883" t="str">
            <v>Berufe in der Metalloberflächenveredlung und Metallvergütung</v>
          </cell>
          <cell r="G1883">
            <v>521</v>
          </cell>
          <cell r="H1883" t="str">
            <v>Schulen</v>
          </cell>
          <cell r="I1883" t="str">
            <v>Berufe in der Metalloberflächenveredlung und MetallvergütungSchulen</v>
          </cell>
          <cell r="J1883" t="str">
            <v>X</v>
          </cell>
          <cell r="K1883">
            <v>521</v>
          </cell>
          <cell r="L1883">
            <v>52</v>
          </cell>
          <cell r="M1883">
            <v>5</v>
          </cell>
          <cell r="V1883" t="str">
            <v>3B/4A/4B</v>
          </cell>
          <cell r="W1883">
            <v>5</v>
          </cell>
          <cell r="X1883">
            <v>0</v>
          </cell>
        </row>
        <row r="1884">
          <cell r="B1884" t="str">
            <v xml:space="preserve">Metalloberflächenbearbeiter </v>
          </cell>
          <cell r="G1884">
            <v>521</v>
          </cell>
          <cell r="H1884" t="str">
            <v>Schulen</v>
          </cell>
          <cell r="I1884" t="str">
            <v>Metalloberflächenbearbeiter Schulen</v>
          </cell>
          <cell r="J1884" t="str">
            <v>X</v>
          </cell>
          <cell r="K1884">
            <v>521</v>
          </cell>
          <cell r="L1884">
            <v>52</v>
          </cell>
          <cell r="M1884">
            <v>5</v>
          </cell>
          <cell r="V1884" t="str">
            <v>3B/4A/4B</v>
          </cell>
          <cell r="W1884">
            <v>5</v>
          </cell>
          <cell r="X1884">
            <v>0</v>
          </cell>
        </row>
        <row r="1885">
          <cell r="B1885" t="str">
            <v>Metallverbindungsberufe</v>
          </cell>
          <cell r="G1885">
            <v>521</v>
          </cell>
          <cell r="H1885" t="str">
            <v>Schulen</v>
          </cell>
          <cell r="I1885" t="str">
            <v>MetallverbindungsberufeSchulen</v>
          </cell>
          <cell r="J1885" t="str">
            <v>X</v>
          </cell>
          <cell r="K1885">
            <v>521</v>
          </cell>
          <cell r="L1885">
            <v>52</v>
          </cell>
          <cell r="M1885">
            <v>5</v>
          </cell>
          <cell r="V1885" t="str">
            <v>3B/4A/4B</v>
          </cell>
          <cell r="W1885">
            <v>5</v>
          </cell>
          <cell r="X1885">
            <v>0</v>
          </cell>
        </row>
        <row r="1886">
          <cell r="B1886" t="str">
            <v xml:space="preserve"> dar. Anlagenmechaniker/in, Schweißtechnik</v>
          </cell>
          <cell r="G1886" t="str">
            <v>xxx</v>
          </cell>
          <cell r="H1886" t="str">
            <v>Schulen</v>
          </cell>
          <cell r="I1886" t="str">
            <v xml:space="preserve"> dar. Anlagenmechaniker/in, SchweißtechnikSchulen</v>
          </cell>
          <cell r="J1886" t="str">
            <v>X</v>
          </cell>
          <cell r="K1886">
            <v>521</v>
          </cell>
          <cell r="L1886">
            <v>52</v>
          </cell>
          <cell r="M1886">
            <v>5</v>
          </cell>
          <cell r="V1886" t="str">
            <v>3B/4A/4B</v>
          </cell>
          <cell r="W1886">
            <v>5</v>
          </cell>
          <cell r="X1886">
            <v>0</v>
          </cell>
        </row>
        <row r="1887">
          <cell r="B1887" t="str">
            <v>Metall- und Anlagenbauberufe</v>
          </cell>
          <cell r="G1887">
            <v>521</v>
          </cell>
          <cell r="H1887" t="str">
            <v>Schulen</v>
          </cell>
          <cell r="I1887" t="str">
            <v>Metall- und AnlagenbauberufeSchulen</v>
          </cell>
          <cell r="J1887" t="str">
            <v>X</v>
          </cell>
          <cell r="K1887">
            <v>521</v>
          </cell>
          <cell r="L1887">
            <v>52</v>
          </cell>
          <cell r="M1887">
            <v>5</v>
          </cell>
          <cell r="V1887" t="str">
            <v>3B/4A/4B</v>
          </cell>
          <cell r="W1887">
            <v>5</v>
          </cell>
          <cell r="X1887">
            <v>0</v>
          </cell>
        </row>
        <row r="1888">
          <cell r="B1888" t="str">
            <v xml:space="preserve"> dar. Metallbauer/in, o.n.A.</v>
          </cell>
          <cell r="G1888" t="str">
            <v>xxx</v>
          </cell>
          <cell r="H1888" t="str">
            <v>Schulen</v>
          </cell>
          <cell r="I1888" t="str">
            <v xml:space="preserve"> dar. Metallbauer/in, o.n.A.Schulen</v>
          </cell>
          <cell r="J1888" t="str">
            <v>X</v>
          </cell>
          <cell r="K1888">
            <v>521</v>
          </cell>
          <cell r="L1888">
            <v>52</v>
          </cell>
          <cell r="M1888">
            <v>5</v>
          </cell>
          <cell r="V1888" t="str">
            <v>3B/4A/4B</v>
          </cell>
          <cell r="W1888">
            <v>5</v>
          </cell>
          <cell r="X1888">
            <v>0</v>
          </cell>
        </row>
        <row r="1889">
          <cell r="B1889" t="str">
            <v xml:space="preserve"> dar. Konstruktionstechniker/in  /-mechaniker/in</v>
          </cell>
          <cell r="G1889" t="str">
            <v>xxx</v>
          </cell>
          <cell r="H1889" t="str">
            <v>Schulen</v>
          </cell>
          <cell r="I1889" t="str">
            <v xml:space="preserve"> dar. Konstruktionstechniker/in  /-mechaniker/inSchulen</v>
          </cell>
          <cell r="J1889" t="str">
            <v>X</v>
          </cell>
          <cell r="K1889">
            <v>521</v>
          </cell>
          <cell r="L1889">
            <v>52</v>
          </cell>
          <cell r="M1889">
            <v>5</v>
          </cell>
          <cell r="V1889" t="str">
            <v>3B/4A/4B</v>
          </cell>
          <cell r="W1889">
            <v>5</v>
          </cell>
          <cell r="X1889">
            <v>0</v>
          </cell>
        </row>
        <row r="1890">
          <cell r="B1890" t="str">
            <v xml:space="preserve"> dar. Metallbauer/in, Konstruktionstechnik</v>
          </cell>
          <cell r="G1890" t="str">
            <v>xxx</v>
          </cell>
          <cell r="H1890" t="str">
            <v>Schulen</v>
          </cell>
          <cell r="I1890" t="str">
            <v xml:space="preserve"> dar. Metallbauer/in, KonstruktionstechnikSchulen</v>
          </cell>
          <cell r="J1890" t="str">
            <v>X</v>
          </cell>
          <cell r="K1890">
            <v>521</v>
          </cell>
          <cell r="L1890">
            <v>52</v>
          </cell>
          <cell r="M1890">
            <v>5</v>
          </cell>
          <cell r="V1890" t="str">
            <v>3B/4A/4B</v>
          </cell>
          <cell r="W1890">
            <v>5</v>
          </cell>
          <cell r="X1890">
            <v>0</v>
          </cell>
        </row>
        <row r="1891">
          <cell r="B1891" t="str">
            <v xml:space="preserve"> dar. Konstruktionsmechaniker/in,        Metall- und Schiffbautechnik</v>
          </cell>
          <cell r="G1891" t="str">
            <v>xxx</v>
          </cell>
          <cell r="H1891" t="str">
            <v>Schulen</v>
          </cell>
          <cell r="I1891" t="str">
            <v xml:space="preserve"> dar. Konstruktionsmechaniker/in,        Metall- und SchiffbautechnikSchulen</v>
          </cell>
          <cell r="J1891" t="str">
            <v>X</v>
          </cell>
          <cell r="K1891">
            <v>521</v>
          </cell>
          <cell r="L1891">
            <v>52</v>
          </cell>
          <cell r="M1891">
            <v>5</v>
          </cell>
          <cell r="V1891" t="str">
            <v>3B/4A/4B</v>
          </cell>
          <cell r="W1891">
            <v>5</v>
          </cell>
          <cell r="X1891">
            <v>0</v>
          </cell>
        </row>
        <row r="1892">
          <cell r="B1892" t="str">
            <v>Blechkonstruktions- und Installationsberufe</v>
          </cell>
          <cell r="G1892">
            <v>521</v>
          </cell>
          <cell r="H1892" t="str">
            <v>Schulen</v>
          </cell>
          <cell r="I1892" t="str">
            <v>Blechkonstruktions- und InstallationsberufeSchulen</v>
          </cell>
          <cell r="J1892" t="str">
            <v>X</v>
          </cell>
          <cell r="K1892">
            <v>521</v>
          </cell>
          <cell r="L1892">
            <v>52</v>
          </cell>
          <cell r="M1892">
            <v>5</v>
          </cell>
          <cell r="V1892" t="str">
            <v>3B/4A/4B</v>
          </cell>
          <cell r="W1892">
            <v>5</v>
          </cell>
          <cell r="X1892">
            <v>0</v>
          </cell>
        </row>
        <row r="1893">
          <cell r="B1893" t="str">
            <v xml:space="preserve">Schlosser </v>
          </cell>
          <cell r="G1893">
            <v>521</v>
          </cell>
          <cell r="H1893" t="str">
            <v>Schulen</v>
          </cell>
          <cell r="I1893" t="str">
            <v>Schlosser Schulen</v>
          </cell>
          <cell r="J1893" t="str">
            <v>X</v>
          </cell>
          <cell r="K1893">
            <v>521</v>
          </cell>
          <cell r="L1893">
            <v>52</v>
          </cell>
          <cell r="M1893">
            <v>5</v>
          </cell>
          <cell r="V1893" t="str">
            <v>3B/4A/4B</v>
          </cell>
          <cell r="W1893">
            <v>5</v>
          </cell>
          <cell r="X1893">
            <v>0</v>
          </cell>
        </row>
        <row r="1894">
          <cell r="B1894" t="str">
            <v>Maschinenbau- und -wartungsberufe</v>
          </cell>
          <cell r="G1894">
            <v>521</v>
          </cell>
          <cell r="H1894" t="str">
            <v>Schulen</v>
          </cell>
          <cell r="I1894" t="str">
            <v>Maschinenbau- und -wartungsberufeSchulen</v>
          </cell>
          <cell r="J1894" t="str">
            <v>X</v>
          </cell>
          <cell r="K1894">
            <v>521</v>
          </cell>
          <cell r="L1894">
            <v>52</v>
          </cell>
          <cell r="M1894">
            <v>5</v>
          </cell>
          <cell r="V1894" t="str">
            <v>3B/4A/4B</v>
          </cell>
          <cell r="W1894">
            <v>5</v>
          </cell>
          <cell r="X1894">
            <v>0</v>
          </cell>
        </row>
        <row r="1895">
          <cell r="B1895" t="str">
            <v xml:space="preserve"> dar. Industriemechaniker/in, o.n.F.</v>
          </cell>
          <cell r="G1895" t="str">
            <v>xxx</v>
          </cell>
          <cell r="H1895" t="str">
            <v>Schulen</v>
          </cell>
          <cell r="I1895" t="str">
            <v xml:space="preserve"> dar. Industriemechaniker/in, o.n.F.Schulen</v>
          </cell>
          <cell r="J1895" t="str">
            <v>X</v>
          </cell>
          <cell r="K1895">
            <v>521</v>
          </cell>
          <cell r="L1895">
            <v>52</v>
          </cell>
          <cell r="M1895">
            <v>5</v>
          </cell>
          <cell r="V1895" t="str">
            <v>3B/4A/4B</v>
          </cell>
          <cell r="W1895">
            <v>5</v>
          </cell>
          <cell r="X1895">
            <v>0</v>
          </cell>
        </row>
        <row r="1896">
          <cell r="B1896" t="str">
            <v xml:space="preserve"> dar. Maschinenbaumechaniker/in</v>
          </cell>
          <cell r="G1896" t="str">
            <v>xxx</v>
          </cell>
          <cell r="H1896" t="str">
            <v>Schulen</v>
          </cell>
          <cell r="I1896" t="str">
            <v xml:space="preserve"> dar. Maschinenbaumechaniker/inSchulen</v>
          </cell>
          <cell r="J1896" t="str">
            <v>X</v>
          </cell>
          <cell r="K1896">
            <v>521</v>
          </cell>
          <cell r="L1896">
            <v>52</v>
          </cell>
          <cell r="M1896">
            <v>5</v>
          </cell>
          <cell r="V1896" t="str">
            <v>3B/4A/4B</v>
          </cell>
          <cell r="W1896">
            <v>5</v>
          </cell>
          <cell r="X1896">
            <v>0</v>
          </cell>
        </row>
        <row r="1897">
          <cell r="B1897" t="str">
            <v xml:space="preserve"> dar. Maschinenschlosser/in</v>
          </cell>
          <cell r="G1897" t="str">
            <v>xxx</v>
          </cell>
          <cell r="H1897" t="str">
            <v>Schulen</v>
          </cell>
          <cell r="I1897" t="str">
            <v xml:space="preserve"> dar. Maschinenschlosser/inSchulen</v>
          </cell>
          <cell r="J1897" t="str">
            <v>X</v>
          </cell>
          <cell r="K1897">
            <v>521</v>
          </cell>
          <cell r="L1897">
            <v>52</v>
          </cell>
          <cell r="M1897">
            <v>5</v>
          </cell>
          <cell r="V1897" t="str">
            <v>3B/4A/4B</v>
          </cell>
          <cell r="W1897">
            <v>5</v>
          </cell>
          <cell r="X1897">
            <v>0</v>
          </cell>
        </row>
        <row r="1898">
          <cell r="B1898" t="str">
            <v xml:space="preserve"> dar. Industriemechaniker/in, Betriebstechnik</v>
          </cell>
          <cell r="G1898" t="str">
            <v>xxx</v>
          </cell>
          <cell r="H1898" t="str">
            <v>Schulen</v>
          </cell>
          <cell r="I1898" t="str">
            <v xml:space="preserve"> dar. Industriemechaniker/in, BetriebstechnikSchulen</v>
          </cell>
          <cell r="J1898" t="str">
            <v>X</v>
          </cell>
          <cell r="K1898">
            <v>521</v>
          </cell>
          <cell r="L1898">
            <v>52</v>
          </cell>
          <cell r="M1898">
            <v>5</v>
          </cell>
          <cell r="V1898" t="str">
            <v>3B/4A/4B</v>
          </cell>
          <cell r="W1898">
            <v>5</v>
          </cell>
          <cell r="X1898">
            <v>0</v>
          </cell>
        </row>
        <row r="1899">
          <cell r="B1899" t="str">
            <v>Teilezurichter/in</v>
          </cell>
          <cell r="G1899">
            <v>521</v>
          </cell>
          <cell r="H1899" t="str">
            <v>Schulen</v>
          </cell>
          <cell r="I1899" t="str">
            <v>Teilezurichter/inSchulen</v>
          </cell>
          <cell r="J1899" t="str">
            <v>X</v>
          </cell>
          <cell r="K1899">
            <v>521</v>
          </cell>
          <cell r="L1899">
            <v>52</v>
          </cell>
          <cell r="M1899">
            <v>5</v>
          </cell>
          <cell r="V1899" t="str">
            <v>3B/4A/4B</v>
          </cell>
          <cell r="W1899">
            <v>5</v>
          </cell>
          <cell r="X1899">
            <v>0</v>
          </cell>
        </row>
        <row r="1900">
          <cell r="B1900" t="str">
            <v xml:space="preserve"> dar. Fertigungsmechaniker/in</v>
          </cell>
          <cell r="G1900" t="str">
            <v>xxx</v>
          </cell>
          <cell r="H1900" t="str">
            <v>Schulen</v>
          </cell>
          <cell r="I1900" t="str">
            <v xml:space="preserve"> dar. Fertigungsmechaniker/inSchulen</v>
          </cell>
          <cell r="J1900" t="str">
            <v>X</v>
          </cell>
          <cell r="K1900">
            <v>521</v>
          </cell>
          <cell r="L1900">
            <v>52</v>
          </cell>
          <cell r="M1900">
            <v>5</v>
          </cell>
          <cell r="V1900" t="str">
            <v>3B/4A/4B</v>
          </cell>
          <cell r="W1900">
            <v>5</v>
          </cell>
          <cell r="X1900">
            <v>0</v>
          </cell>
        </row>
        <row r="1901">
          <cell r="B1901" t="str">
            <v>Fahr-, Flugzeugbau-  und -wartungsberufe</v>
          </cell>
          <cell r="G1901">
            <v>525</v>
          </cell>
          <cell r="H1901" t="str">
            <v>Schulen</v>
          </cell>
          <cell r="I1901" t="str">
            <v>Fahr-, Flugzeugbau-  und -wartungsberufeSchulen</v>
          </cell>
          <cell r="J1901" t="str">
            <v>X</v>
          </cell>
          <cell r="K1901">
            <v>525</v>
          </cell>
          <cell r="L1901">
            <v>52</v>
          </cell>
          <cell r="M1901">
            <v>5</v>
          </cell>
          <cell r="V1901" t="str">
            <v>3B/4A/4B</v>
          </cell>
          <cell r="W1901">
            <v>5</v>
          </cell>
          <cell r="X1901">
            <v>0</v>
          </cell>
        </row>
        <row r="1902">
          <cell r="B1902" t="str">
            <v>Fahr-, Flugzeugbau- und -wartungsberufe</v>
          </cell>
          <cell r="G1902">
            <v>525</v>
          </cell>
          <cell r="H1902" t="str">
            <v>Schulen</v>
          </cell>
          <cell r="I1902" t="str">
            <v>Fahr-, Flugzeugbau- und -wartungsberufeSchulen</v>
          </cell>
          <cell r="J1902" t="str">
            <v>X</v>
          </cell>
          <cell r="K1902">
            <v>525</v>
          </cell>
          <cell r="L1902">
            <v>52</v>
          </cell>
          <cell r="M1902">
            <v>5</v>
          </cell>
          <cell r="V1902" t="str">
            <v>3B/4A/4B</v>
          </cell>
          <cell r="W1902">
            <v>5</v>
          </cell>
          <cell r="X1902">
            <v>0</v>
          </cell>
        </row>
        <row r="1903">
          <cell r="B1903" t="str">
            <v xml:space="preserve"> dar. Kraftfahrzeugmechaniker/in</v>
          </cell>
          <cell r="G1903" t="str">
            <v>xxx</v>
          </cell>
          <cell r="H1903" t="str">
            <v>Schulen</v>
          </cell>
          <cell r="I1903" t="str">
            <v xml:space="preserve"> dar. Kraftfahrzeugmechaniker/inSchulen</v>
          </cell>
          <cell r="J1903" t="str">
            <v>X</v>
          </cell>
          <cell r="K1903">
            <v>525</v>
          </cell>
          <cell r="L1903">
            <v>52</v>
          </cell>
          <cell r="M1903">
            <v>5</v>
          </cell>
          <cell r="V1903" t="str">
            <v>3B/4A/4B</v>
          </cell>
          <cell r="W1903">
            <v>5</v>
          </cell>
          <cell r="X1903">
            <v>0</v>
          </cell>
        </row>
        <row r="1904">
          <cell r="B1904" t="str">
            <v>Werkzeug- und Formenbauberufe</v>
          </cell>
          <cell r="G1904">
            <v>521</v>
          </cell>
          <cell r="H1904" t="str">
            <v>Schulen</v>
          </cell>
          <cell r="I1904" t="str">
            <v>Werkzeug- und FormenbauberufeSchulen</v>
          </cell>
          <cell r="J1904" t="str">
            <v>X</v>
          </cell>
          <cell r="K1904">
            <v>521</v>
          </cell>
          <cell r="L1904">
            <v>52</v>
          </cell>
          <cell r="M1904">
            <v>5</v>
          </cell>
          <cell r="V1904" t="str">
            <v>3B/4A/4B</v>
          </cell>
          <cell r="W1904">
            <v>5</v>
          </cell>
          <cell r="X1904">
            <v>0</v>
          </cell>
        </row>
        <row r="1905">
          <cell r="B1905" t="str">
            <v xml:space="preserve"> dar. Werkzeugmacher/in  o.n.F.</v>
          </cell>
          <cell r="G1905" t="str">
            <v>xxx</v>
          </cell>
          <cell r="H1905" t="str">
            <v>Schulen</v>
          </cell>
          <cell r="I1905" t="str">
            <v xml:space="preserve"> dar. Werkzeugmacher/in  o.n.F.Schulen</v>
          </cell>
          <cell r="J1905" t="str">
            <v>X</v>
          </cell>
          <cell r="K1905">
            <v>521</v>
          </cell>
          <cell r="L1905">
            <v>52</v>
          </cell>
          <cell r="M1905">
            <v>5</v>
          </cell>
          <cell r="V1905" t="str">
            <v>3B/4A/4B</v>
          </cell>
          <cell r="W1905">
            <v>5</v>
          </cell>
          <cell r="X1905">
            <v>0</v>
          </cell>
        </row>
        <row r="1906">
          <cell r="B1906" t="str">
            <v xml:space="preserve">Werkzeugmacher </v>
          </cell>
          <cell r="G1906">
            <v>521</v>
          </cell>
          <cell r="H1906" t="str">
            <v>Schulen</v>
          </cell>
          <cell r="I1906" t="str">
            <v>Werkzeugmacher Schulen</v>
          </cell>
          <cell r="J1906" t="str">
            <v>X</v>
          </cell>
          <cell r="K1906">
            <v>521</v>
          </cell>
          <cell r="L1906">
            <v>52</v>
          </cell>
          <cell r="M1906">
            <v>5</v>
          </cell>
          <cell r="V1906" t="str">
            <v>3B/4A/4B</v>
          </cell>
          <cell r="W1906">
            <v>5</v>
          </cell>
          <cell r="X1906">
            <v>0</v>
          </cell>
        </row>
        <row r="1907">
          <cell r="B1907" t="str">
            <v>Feinwerktechnische und verwandte Berufe (u.a. Goldschmied(e)/innen, Uhrmacher/innen)</v>
          </cell>
          <cell r="G1907">
            <v>521</v>
          </cell>
          <cell r="H1907" t="str">
            <v>Schulen</v>
          </cell>
          <cell r="I1907" t="str">
            <v>Feinwerktechnische und verwandte Berufe (u.a. Goldschmied(e)/innen, Uhrmacher/innen)Schulen</v>
          </cell>
          <cell r="J1907" t="str">
            <v>X</v>
          </cell>
          <cell r="K1907">
            <v>521</v>
          </cell>
          <cell r="L1907">
            <v>52</v>
          </cell>
          <cell r="M1907">
            <v>5</v>
          </cell>
          <cell r="V1907" t="str">
            <v>3B/4A/4B</v>
          </cell>
          <cell r="W1907">
            <v>5</v>
          </cell>
          <cell r="X1907">
            <v>0</v>
          </cell>
        </row>
        <row r="1908">
          <cell r="B1908" t="str">
            <v xml:space="preserve"> dar. Musikinstrumentenbauer/innen</v>
          </cell>
          <cell r="G1908">
            <v>215</v>
          </cell>
          <cell r="H1908" t="str">
            <v>Schulen</v>
          </cell>
          <cell r="I1908" t="str">
            <v xml:space="preserve"> dar. Musikinstrumentenbauer/innenSchulen</v>
          </cell>
          <cell r="J1908" t="str">
            <v>X</v>
          </cell>
          <cell r="K1908">
            <v>215</v>
          </cell>
          <cell r="L1908">
            <v>21</v>
          </cell>
          <cell r="M1908">
            <v>2</v>
          </cell>
          <cell r="V1908" t="str">
            <v>3B/4A/4B</v>
          </cell>
          <cell r="W1908">
            <v>2</v>
          </cell>
          <cell r="X1908">
            <v>0</v>
          </cell>
        </row>
        <row r="1909">
          <cell r="B1909" t="str">
            <v>dar. Musikinstrumentenbauer/innen</v>
          </cell>
          <cell r="G1909">
            <v>215</v>
          </cell>
          <cell r="H1909" t="str">
            <v>Schulen</v>
          </cell>
          <cell r="I1909" t="str">
            <v>dar. Musikinstrumentenbauer/innenSchulen</v>
          </cell>
          <cell r="J1909" t="str">
            <v>X</v>
          </cell>
          <cell r="K1909">
            <v>215</v>
          </cell>
          <cell r="L1909">
            <v>21</v>
          </cell>
          <cell r="M1909">
            <v>2</v>
          </cell>
          <cell r="V1909" t="str">
            <v>3B/4A/4B</v>
          </cell>
          <cell r="W1909">
            <v>2</v>
          </cell>
          <cell r="X1909">
            <v>0</v>
          </cell>
        </row>
        <row r="1910">
          <cell r="B1910" t="str">
            <v>Feinwerktechnische und verwandte Berufe
 (u.a. Goldschmied(e)/innen,
 Uhrmacher/innen)</v>
          </cell>
          <cell r="G1910">
            <v>521</v>
          </cell>
          <cell r="H1910" t="str">
            <v>Schulen</v>
          </cell>
          <cell r="I1910" t="str">
            <v>Feinwerktechnische und verwandte Berufe
 (u.a. Goldschmied(e)/innen,
 Uhrmacher/innen)Schulen</v>
          </cell>
          <cell r="J1910" t="str">
            <v>X</v>
          </cell>
          <cell r="K1910">
            <v>521</v>
          </cell>
          <cell r="L1910">
            <v>52</v>
          </cell>
          <cell r="M1910">
            <v>5</v>
          </cell>
          <cell r="V1910" t="str">
            <v>3B/4A/4B</v>
          </cell>
          <cell r="W1910">
            <v>5</v>
          </cell>
          <cell r="X1910">
            <v>0</v>
          </cell>
        </row>
        <row r="1911">
          <cell r="B1911" t="str">
            <v xml:space="preserve">Metallfeinbauer und zugeordnete Berufe </v>
          </cell>
          <cell r="G1911">
            <v>521</v>
          </cell>
          <cell r="H1911" t="str">
            <v>Schulen</v>
          </cell>
          <cell r="I1911" t="str">
            <v>Metallfeinbauer und zugeordnete Berufe Schulen</v>
          </cell>
          <cell r="J1911" t="str">
            <v>X</v>
          </cell>
          <cell r="K1911">
            <v>521</v>
          </cell>
          <cell r="L1911">
            <v>52</v>
          </cell>
          <cell r="M1911">
            <v>5</v>
          </cell>
          <cell r="V1911" t="str">
            <v>3B/4A/4B</v>
          </cell>
          <cell r="W1911">
            <v>5</v>
          </cell>
          <cell r="X1911">
            <v>0</v>
          </cell>
        </row>
        <row r="1912">
          <cell r="B1912" t="str">
            <v xml:space="preserve">Elektroberufe </v>
          </cell>
          <cell r="G1912">
            <v>522</v>
          </cell>
          <cell r="H1912" t="str">
            <v>Schulen</v>
          </cell>
          <cell r="I1912" t="str">
            <v>Elektroberufe Schulen</v>
          </cell>
          <cell r="J1912" t="str">
            <v>X</v>
          </cell>
          <cell r="K1912">
            <v>522</v>
          </cell>
          <cell r="L1912">
            <v>52</v>
          </cell>
          <cell r="M1912">
            <v>5</v>
          </cell>
          <cell r="V1912" t="str">
            <v>3B/4A/4B</v>
          </cell>
          <cell r="W1912">
            <v>5</v>
          </cell>
          <cell r="X1912">
            <v>0</v>
          </cell>
        </row>
        <row r="1913">
          <cell r="B1913" t="str">
            <v>Elektroberufe</v>
          </cell>
          <cell r="G1913">
            <v>522</v>
          </cell>
          <cell r="H1913" t="str">
            <v>Schulen</v>
          </cell>
          <cell r="I1913" t="str">
            <v>ElektroberufeSchulen</v>
          </cell>
          <cell r="J1913" t="str">
            <v>X</v>
          </cell>
          <cell r="K1913">
            <v>522</v>
          </cell>
          <cell r="L1913">
            <v>52</v>
          </cell>
          <cell r="M1913">
            <v>5</v>
          </cell>
          <cell r="V1913" t="str">
            <v>3B/4A/4B</v>
          </cell>
          <cell r="W1913">
            <v>5</v>
          </cell>
          <cell r="X1913">
            <v>0</v>
          </cell>
        </row>
        <row r="1914">
          <cell r="B1914" t="str">
            <v xml:space="preserve"> dar. Energiegeräteelektroniker/in</v>
          </cell>
          <cell r="G1914">
            <v>523</v>
          </cell>
          <cell r="H1914" t="str">
            <v>Schulen</v>
          </cell>
          <cell r="I1914" t="str">
            <v xml:space="preserve"> dar. Energiegeräteelektroniker/inSchulen</v>
          </cell>
          <cell r="J1914" t="str">
            <v>X</v>
          </cell>
          <cell r="K1914">
            <v>523</v>
          </cell>
          <cell r="L1914">
            <v>52</v>
          </cell>
          <cell r="M1914">
            <v>5</v>
          </cell>
          <cell r="V1914" t="str">
            <v>3B/4A/4B</v>
          </cell>
          <cell r="W1914">
            <v>5</v>
          </cell>
          <cell r="X1914">
            <v>0</v>
          </cell>
        </row>
        <row r="1915">
          <cell r="B1915" t="str">
            <v xml:space="preserve"> dar. Informationselektroniker/in</v>
          </cell>
          <cell r="G1915">
            <v>523</v>
          </cell>
          <cell r="H1915" t="str">
            <v>Schulen</v>
          </cell>
          <cell r="I1915" t="str">
            <v xml:space="preserve"> dar. Informationselektroniker/inSchulen</v>
          </cell>
          <cell r="J1915" t="str">
            <v>X</v>
          </cell>
          <cell r="K1915">
            <v>523</v>
          </cell>
          <cell r="L1915">
            <v>52</v>
          </cell>
          <cell r="M1915">
            <v>5</v>
          </cell>
          <cell r="V1915" t="str">
            <v>3B/4A/4B</v>
          </cell>
          <cell r="W1915">
            <v>5</v>
          </cell>
          <cell r="X1915">
            <v>0</v>
          </cell>
        </row>
        <row r="1916">
          <cell r="B1916" t="str">
            <v xml:space="preserve"> dar. Funkelektroniker/in</v>
          </cell>
          <cell r="G1916">
            <v>523</v>
          </cell>
          <cell r="H1916" t="str">
            <v>Schulen</v>
          </cell>
          <cell r="I1916" t="str">
            <v xml:space="preserve"> dar. Funkelektroniker/inSchulen</v>
          </cell>
          <cell r="J1916" t="str">
            <v>X</v>
          </cell>
          <cell r="K1916">
            <v>523</v>
          </cell>
          <cell r="L1916">
            <v>52</v>
          </cell>
          <cell r="M1916">
            <v>5</v>
          </cell>
          <cell r="V1916" t="str">
            <v>3B/4A/4B</v>
          </cell>
          <cell r="W1916">
            <v>5</v>
          </cell>
          <cell r="X1916">
            <v>0</v>
          </cell>
        </row>
        <row r="1917">
          <cell r="B1917" t="str">
            <v xml:space="preserve">Elektriker </v>
          </cell>
          <cell r="G1917">
            <v>522</v>
          </cell>
          <cell r="H1917" t="str">
            <v>Schulen</v>
          </cell>
          <cell r="I1917" t="str">
            <v>Elektriker Schulen</v>
          </cell>
          <cell r="J1917" t="str">
            <v>X</v>
          </cell>
          <cell r="K1917">
            <v>522</v>
          </cell>
          <cell r="L1917">
            <v>52</v>
          </cell>
          <cell r="M1917">
            <v>5</v>
          </cell>
          <cell r="V1917" t="str">
            <v>3B/4A/4B</v>
          </cell>
          <cell r="W1917">
            <v>5</v>
          </cell>
          <cell r="X1917">
            <v>0</v>
          </cell>
        </row>
        <row r="1918">
          <cell r="B1918" t="str">
            <v>Berufe in der Textilherstellung</v>
          </cell>
          <cell r="G1918">
            <v>542</v>
          </cell>
          <cell r="H1918" t="str">
            <v>Schulen</v>
          </cell>
          <cell r="I1918" t="str">
            <v>Berufe in der TextilherstellungSchulen</v>
          </cell>
          <cell r="J1918" t="str">
            <v>X</v>
          </cell>
          <cell r="K1918">
            <v>542</v>
          </cell>
          <cell r="L1918">
            <v>54</v>
          </cell>
          <cell r="M1918">
            <v>5</v>
          </cell>
          <cell r="V1918" t="str">
            <v>3B/4A/4B</v>
          </cell>
          <cell r="W1918">
            <v>5</v>
          </cell>
          <cell r="X1918">
            <v>0</v>
          </cell>
        </row>
        <row r="1919">
          <cell r="B1919" t="str">
            <v xml:space="preserve">Textilhersteller </v>
          </cell>
          <cell r="G1919">
            <v>542</v>
          </cell>
          <cell r="H1919" t="str">
            <v>Schulen</v>
          </cell>
          <cell r="I1919" t="str">
            <v>Textilhersteller Schulen</v>
          </cell>
          <cell r="J1919" t="str">
            <v>X</v>
          </cell>
          <cell r="K1919">
            <v>542</v>
          </cell>
          <cell r="L1919">
            <v>54</v>
          </cell>
          <cell r="M1919">
            <v>5</v>
          </cell>
          <cell r="V1919" t="str">
            <v>3B/4A/4B</v>
          </cell>
          <cell r="W1919">
            <v>5</v>
          </cell>
          <cell r="X1919">
            <v>0</v>
          </cell>
        </row>
        <row r="1920">
          <cell r="B1920" t="str">
            <v xml:space="preserve">Textilverarbeiter </v>
          </cell>
          <cell r="G1920">
            <v>542</v>
          </cell>
          <cell r="H1920" t="str">
            <v>Schulen</v>
          </cell>
          <cell r="I1920" t="str">
            <v>Textilverarbeiter Schulen</v>
          </cell>
          <cell r="J1920" t="str">
            <v>X</v>
          </cell>
          <cell r="K1920">
            <v>542</v>
          </cell>
          <cell r="L1920">
            <v>54</v>
          </cell>
          <cell r="M1920">
            <v>5</v>
          </cell>
          <cell r="V1920" t="str">
            <v>3B/4A/4B</v>
          </cell>
          <cell r="W1920">
            <v>5</v>
          </cell>
          <cell r="X1920">
            <v>0</v>
          </cell>
        </row>
        <row r="1921">
          <cell r="B1921" t="str">
            <v>Berufe in der Textilverarbeitung</v>
          </cell>
          <cell r="G1921">
            <v>542</v>
          </cell>
          <cell r="H1921" t="str">
            <v>Schulen</v>
          </cell>
          <cell r="I1921" t="str">
            <v>Berufe in der TextilverarbeitungSchulen</v>
          </cell>
          <cell r="J1921" t="str">
            <v>X</v>
          </cell>
          <cell r="K1921">
            <v>542</v>
          </cell>
          <cell r="L1921">
            <v>54</v>
          </cell>
          <cell r="M1921">
            <v>5</v>
          </cell>
          <cell r="V1921" t="str">
            <v>3B/4A/4B</v>
          </cell>
          <cell r="W1921">
            <v>5</v>
          </cell>
          <cell r="X1921">
            <v>0</v>
          </cell>
        </row>
        <row r="1922">
          <cell r="B1922" t="str">
            <v xml:space="preserve"> dar. Damenschneider/in</v>
          </cell>
          <cell r="G1922" t="str">
            <v>xxx</v>
          </cell>
          <cell r="H1922" t="str">
            <v>Schulen</v>
          </cell>
          <cell r="I1922" t="str">
            <v xml:space="preserve"> dar. Damenschneider/inSchulen</v>
          </cell>
          <cell r="J1922" t="str">
            <v>X</v>
          </cell>
          <cell r="K1922">
            <v>542</v>
          </cell>
          <cell r="L1922">
            <v>54</v>
          </cell>
          <cell r="M1922">
            <v>5</v>
          </cell>
          <cell r="V1922" t="str">
            <v>3B/4A/4B</v>
          </cell>
          <cell r="W1922">
            <v>5</v>
          </cell>
          <cell r="X1922">
            <v>0</v>
          </cell>
        </row>
        <row r="1923">
          <cell r="B1923" t="str">
            <v>dar. Damenschneider/in</v>
          </cell>
          <cell r="G1923" t="str">
            <v>xxx</v>
          </cell>
          <cell r="H1923" t="str">
            <v>Schulen</v>
          </cell>
          <cell r="I1923" t="str">
            <v>dar. Damenschneider/inSchulen</v>
          </cell>
          <cell r="J1923" t="str">
            <v>X</v>
          </cell>
          <cell r="K1923">
            <v>542</v>
          </cell>
          <cell r="L1923">
            <v>54</v>
          </cell>
          <cell r="M1923">
            <v>5</v>
          </cell>
          <cell r="V1923" t="str">
            <v>3B/4A/4B</v>
          </cell>
          <cell r="W1923">
            <v>5</v>
          </cell>
          <cell r="X1923">
            <v>0</v>
          </cell>
        </row>
        <row r="1924">
          <cell r="B1924" t="str">
            <v>Berufe in der Back-, Konditor-, Süßwarenherstellung</v>
          </cell>
          <cell r="G1924">
            <v>541</v>
          </cell>
          <cell r="H1924" t="str">
            <v>Schulen</v>
          </cell>
          <cell r="I1924" t="str">
            <v>Berufe in der Back-, Konditor-, SüßwarenherstellungSchulen</v>
          </cell>
          <cell r="J1924" t="str">
            <v>X</v>
          </cell>
          <cell r="K1924">
            <v>541</v>
          </cell>
          <cell r="L1924">
            <v>54</v>
          </cell>
          <cell r="M1924">
            <v>5</v>
          </cell>
          <cell r="V1924" t="str">
            <v>3B/4A/4B</v>
          </cell>
          <cell r="W1924">
            <v>5</v>
          </cell>
          <cell r="X1924">
            <v>0</v>
          </cell>
        </row>
        <row r="1925">
          <cell r="B1925" t="str">
            <v xml:space="preserve"> dar. Konditor/in</v>
          </cell>
          <cell r="G1925" t="str">
            <v>xxx</v>
          </cell>
          <cell r="H1925" t="str">
            <v>Schulen</v>
          </cell>
          <cell r="I1925" t="str">
            <v xml:space="preserve"> dar. Konditor/inSchulen</v>
          </cell>
          <cell r="J1925" t="str">
            <v>X</v>
          </cell>
          <cell r="K1925">
            <v>541</v>
          </cell>
          <cell r="L1925">
            <v>54</v>
          </cell>
          <cell r="M1925">
            <v>5</v>
          </cell>
          <cell r="V1925" t="str">
            <v>3B/4A/4B</v>
          </cell>
          <cell r="W1925">
            <v>5</v>
          </cell>
          <cell r="X1925">
            <v>0</v>
          </cell>
        </row>
        <row r="1926">
          <cell r="B1926" t="str">
            <v>Berufe in der Back-, Konditor-,
 Süßwarenherstellung</v>
          </cell>
          <cell r="G1926">
            <v>541</v>
          </cell>
          <cell r="H1926" t="str">
            <v>Schulen</v>
          </cell>
          <cell r="I1926" t="str">
            <v>Berufe in der Back-, Konditor-,
 SüßwarenherstellungSchulen</v>
          </cell>
          <cell r="J1926" t="str">
            <v>X</v>
          </cell>
          <cell r="K1926">
            <v>541</v>
          </cell>
          <cell r="L1926">
            <v>54</v>
          </cell>
          <cell r="M1926">
            <v>5</v>
          </cell>
          <cell r="V1926" t="str">
            <v>3B/4A/4B</v>
          </cell>
          <cell r="W1926">
            <v>5</v>
          </cell>
          <cell r="X1926">
            <v>0</v>
          </cell>
        </row>
        <row r="1927">
          <cell r="B1927" t="str">
            <v>Köche/Köchinnen</v>
          </cell>
          <cell r="G1927">
            <v>811</v>
          </cell>
          <cell r="H1927" t="str">
            <v>Schulen</v>
          </cell>
          <cell r="I1927" t="str">
            <v>Köche/KöchinnenSchulen</v>
          </cell>
          <cell r="J1927" t="str">
            <v>X</v>
          </cell>
          <cell r="K1927">
            <v>811</v>
          </cell>
          <cell r="L1927">
            <v>81</v>
          </cell>
          <cell r="M1927">
            <v>8</v>
          </cell>
          <cell r="V1927" t="str">
            <v>3B/4A/4B</v>
          </cell>
          <cell r="W1927">
            <v>8</v>
          </cell>
          <cell r="X1927">
            <v>0</v>
          </cell>
        </row>
        <row r="1928">
          <cell r="B1928" t="str">
            <v>Hochbauberufe</v>
          </cell>
          <cell r="G1928">
            <v>582</v>
          </cell>
          <cell r="H1928" t="str">
            <v>Schulen</v>
          </cell>
          <cell r="I1928" t="str">
            <v>HochbauberufeSchulen</v>
          </cell>
          <cell r="J1928" t="str">
            <v>X</v>
          </cell>
          <cell r="K1928">
            <v>582</v>
          </cell>
          <cell r="L1928">
            <v>58</v>
          </cell>
          <cell r="M1928">
            <v>5</v>
          </cell>
          <cell r="V1928" t="str">
            <v>3B/4A/4B</v>
          </cell>
          <cell r="W1928">
            <v>5</v>
          </cell>
          <cell r="X1928">
            <v>0</v>
          </cell>
        </row>
        <row r="1929">
          <cell r="B1929" t="str">
            <v>Tiefbauberufe</v>
          </cell>
          <cell r="G1929">
            <v>582</v>
          </cell>
          <cell r="H1929" t="str">
            <v>Schulen</v>
          </cell>
          <cell r="I1929" t="str">
            <v>TiefbauberufeSchulen</v>
          </cell>
          <cell r="J1929" t="str">
            <v>X</v>
          </cell>
          <cell r="K1929">
            <v>582</v>
          </cell>
          <cell r="L1929">
            <v>58</v>
          </cell>
          <cell r="M1929">
            <v>5</v>
          </cell>
          <cell r="V1929" t="str">
            <v>3B/4A/4B</v>
          </cell>
          <cell r="W1929">
            <v>5</v>
          </cell>
          <cell r="X1929">
            <v>0</v>
          </cell>
        </row>
        <row r="1930">
          <cell r="B1930" t="str">
            <v xml:space="preserve"> dar. Straßenbauer/in</v>
          </cell>
          <cell r="G1930" t="str">
            <v>xxx</v>
          </cell>
          <cell r="H1930" t="str">
            <v>Schulen</v>
          </cell>
          <cell r="I1930" t="str">
            <v xml:space="preserve"> dar. Straßenbauer/inSchulen</v>
          </cell>
          <cell r="J1930" t="str">
            <v>X</v>
          </cell>
          <cell r="K1930">
            <v>582</v>
          </cell>
          <cell r="L1930">
            <v>58</v>
          </cell>
          <cell r="M1930">
            <v>5</v>
          </cell>
          <cell r="V1930" t="str">
            <v>3B/4A/4B</v>
          </cell>
          <cell r="W1930">
            <v>5</v>
          </cell>
          <cell r="X1930">
            <v>0</v>
          </cell>
        </row>
        <row r="1931">
          <cell r="B1931" t="str">
            <v>dar. Straßenbauer/in</v>
          </cell>
          <cell r="G1931" t="str">
            <v>xxx</v>
          </cell>
          <cell r="H1931" t="str">
            <v>Schulen</v>
          </cell>
          <cell r="I1931" t="str">
            <v>dar. Straßenbauer/inSchulen</v>
          </cell>
          <cell r="J1931" t="str">
            <v>X</v>
          </cell>
          <cell r="K1931">
            <v>582</v>
          </cell>
          <cell r="L1931">
            <v>58</v>
          </cell>
          <cell r="M1931">
            <v>5</v>
          </cell>
          <cell r="V1931" t="str">
            <v>3B/4A/4B</v>
          </cell>
          <cell r="W1931">
            <v>5</v>
          </cell>
          <cell r="X1931">
            <v>0</v>
          </cell>
        </row>
        <row r="1932">
          <cell r="B1932" t="str">
            <v>Ausbauberufe</v>
          </cell>
          <cell r="G1932">
            <v>582</v>
          </cell>
          <cell r="H1932" t="str">
            <v>Schulen</v>
          </cell>
          <cell r="I1932" t="str">
            <v>AusbauberufeSchulen</v>
          </cell>
          <cell r="J1932" t="str">
            <v>X</v>
          </cell>
          <cell r="K1932">
            <v>582</v>
          </cell>
          <cell r="L1932">
            <v>58</v>
          </cell>
          <cell r="M1932">
            <v>5</v>
          </cell>
          <cell r="V1932" t="str">
            <v>3B/4A/4B</v>
          </cell>
          <cell r="W1932">
            <v>5</v>
          </cell>
          <cell r="X1932">
            <v>0</v>
          </cell>
        </row>
        <row r="1933">
          <cell r="B1933" t="str">
            <v>Glaser/in, o.n.F.</v>
          </cell>
          <cell r="G1933">
            <v>543</v>
          </cell>
          <cell r="H1933" t="str">
            <v>Schulen</v>
          </cell>
          <cell r="I1933" t="str">
            <v>Glaser/in, o.n.F.Schulen</v>
          </cell>
          <cell r="J1933" t="str">
            <v>X</v>
          </cell>
          <cell r="K1933">
            <v>543</v>
          </cell>
          <cell r="L1933">
            <v>54</v>
          </cell>
          <cell r="M1933">
            <v>5</v>
          </cell>
          <cell r="V1933" t="str">
            <v>3B/4A/4B</v>
          </cell>
          <cell r="W1933">
            <v>5</v>
          </cell>
          <cell r="X1933">
            <v>0</v>
          </cell>
        </row>
        <row r="1934">
          <cell r="B1934" t="str">
            <v>Raumausstatter/innen, Polsterer/Polsterinnen ............</v>
          </cell>
          <cell r="G1934">
            <v>582</v>
          </cell>
          <cell r="H1934" t="str">
            <v>Schulen</v>
          </cell>
          <cell r="I1934" t="str">
            <v>Raumausstatter/innen, Polsterer/Polsterinnen ............Schulen</v>
          </cell>
          <cell r="J1934" t="str">
            <v>X</v>
          </cell>
          <cell r="K1934">
            <v>582</v>
          </cell>
          <cell r="L1934">
            <v>58</v>
          </cell>
          <cell r="M1934">
            <v>5</v>
          </cell>
          <cell r="V1934" t="str">
            <v>3B/4A/4B</v>
          </cell>
          <cell r="W1934">
            <v>5</v>
          </cell>
          <cell r="X1934">
            <v>0</v>
          </cell>
        </row>
        <row r="1935">
          <cell r="B1935" t="str">
            <v>Raumausstatter/innen, Polsterer/Polsterinnen</v>
          </cell>
          <cell r="G1935">
            <v>582</v>
          </cell>
          <cell r="H1935" t="str">
            <v>Schulen</v>
          </cell>
          <cell r="I1935" t="str">
            <v>Raumausstatter/innen, Polsterer/PolsterinnenSchulen</v>
          </cell>
          <cell r="J1935" t="str">
            <v>X</v>
          </cell>
          <cell r="K1935">
            <v>582</v>
          </cell>
          <cell r="L1935">
            <v>58</v>
          </cell>
          <cell r="M1935">
            <v>5</v>
          </cell>
          <cell r="V1935" t="str">
            <v>3B/4A/4B</v>
          </cell>
          <cell r="W1935">
            <v>5</v>
          </cell>
          <cell r="X1935">
            <v>0</v>
          </cell>
        </row>
        <row r="1936">
          <cell r="B1936" t="str">
            <v>Berufe in der Holz- und Kunststoffverarbeitung</v>
          </cell>
          <cell r="G1936">
            <v>543</v>
          </cell>
          <cell r="H1936" t="str">
            <v>Schulen</v>
          </cell>
          <cell r="I1936" t="str">
            <v>Berufe in der Holz- und KunststoffverarbeitungSchulen</v>
          </cell>
          <cell r="J1936" t="str">
            <v>X</v>
          </cell>
          <cell r="K1936">
            <v>543</v>
          </cell>
          <cell r="L1936">
            <v>54</v>
          </cell>
          <cell r="M1936">
            <v>5</v>
          </cell>
          <cell r="V1936" t="str">
            <v>3B/4A/4B</v>
          </cell>
          <cell r="W1936">
            <v>5</v>
          </cell>
          <cell r="X1936">
            <v>0</v>
          </cell>
        </row>
        <row r="1937">
          <cell r="B1937" t="str">
            <v xml:space="preserve">Tischler </v>
          </cell>
          <cell r="G1937">
            <v>543</v>
          </cell>
          <cell r="H1937" t="str">
            <v>Schulen</v>
          </cell>
          <cell r="I1937" t="str">
            <v>Tischler Schulen</v>
          </cell>
          <cell r="J1937" t="str">
            <v>X</v>
          </cell>
          <cell r="K1937">
            <v>543</v>
          </cell>
          <cell r="L1937">
            <v>54</v>
          </cell>
          <cell r="M1937">
            <v>5</v>
          </cell>
          <cell r="V1937" t="str">
            <v>3B/4A/4B</v>
          </cell>
          <cell r="W1937">
            <v>5</v>
          </cell>
          <cell r="X1937">
            <v>0</v>
          </cell>
        </row>
        <row r="1938">
          <cell r="B1938" t="str">
            <v xml:space="preserve">Maler </v>
          </cell>
          <cell r="G1938">
            <v>582</v>
          </cell>
          <cell r="H1938" t="str">
            <v>Schulen</v>
          </cell>
          <cell r="I1938" t="str">
            <v>Maler Schulen</v>
          </cell>
          <cell r="J1938" t="str">
            <v>X</v>
          </cell>
          <cell r="K1938">
            <v>582</v>
          </cell>
          <cell r="L1938">
            <v>58</v>
          </cell>
          <cell r="M1938">
            <v>5</v>
          </cell>
          <cell r="V1938" t="str">
            <v>3B/4A/4B</v>
          </cell>
          <cell r="W1938">
            <v>5</v>
          </cell>
          <cell r="X1938">
            <v>0</v>
          </cell>
        </row>
        <row r="1939">
          <cell r="B1939" t="str">
            <v>Maler/-, Lackierer/innen und verwandte Berufe</v>
          </cell>
          <cell r="G1939">
            <v>582</v>
          </cell>
          <cell r="H1939" t="str">
            <v>Schulen</v>
          </cell>
          <cell r="I1939" t="str">
            <v>Maler/-, Lackierer/innen und verwandte BerufeSchulen</v>
          </cell>
          <cell r="J1939" t="str">
            <v>X</v>
          </cell>
          <cell r="K1939">
            <v>582</v>
          </cell>
          <cell r="L1939">
            <v>58</v>
          </cell>
          <cell r="M1939">
            <v>5</v>
          </cell>
          <cell r="V1939" t="str">
            <v>3B/4A/4B</v>
          </cell>
          <cell r="W1939">
            <v>5</v>
          </cell>
          <cell r="X1939">
            <v>0</v>
          </cell>
        </row>
        <row r="1940">
          <cell r="B1940" t="str">
            <v xml:space="preserve">  dar. Glas- und Porzellanmaler/in</v>
          </cell>
          <cell r="G1940" t="str">
            <v>xxx</v>
          </cell>
          <cell r="H1940" t="str">
            <v>Schulen</v>
          </cell>
          <cell r="I1940" t="str">
            <v xml:space="preserve">  dar. Glas- und Porzellanmaler/inSchulen</v>
          </cell>
          <cell r="J1940" t="str">
            <v>X</v>
          </cell>
          <cell r="K1940">
            <v>215</v>
          </cell>
          <cell r="L1940">
            <v>21</v>
          </cell>
          <cell r="M1940">
            <v>2</v>
          </cell>
          <cell r="V1940" t="str">
            <v>3B/4A/4B</v>
          </cell>
          <cell r="W1940">
            <v>2</v>
          </cell>
          <cell r="X1940">
            <v>0</v>
          </cell>
        </row>
        <row r="1941">
          <cell r="B1941" t="str">
            <v xml:space="preserve"> dar. Glas- und Porzellanmaler/in</v>
          </cell>
          <cell r="G1941" t="str">
            <v>xxx</v>
          </cell>
          <cell r="H1941" t="str">
            <v>Schulen</v>
          </cell>
          <cell r="I1941" t="str">
            <v xml:space="preserve"> dar. Glas- und Porzellanmaler/inSchulen</v>
          </cell>
          <cell r="J1941" t="str">
            <v>X</v>
          </cell>
          <cell r="K1941">
            <v>215</v>
          </cell>
          <cell r="L1941">
            <v>21</v>
          </cell>
          <cell r="M1941">
            <v>2</v>
          </cell>
          <cell r="V1941" t="str">
            <v>3B/4A/4B</v>
          </cell>
          <cell r="W1941">
            <v>2</v>
          </cell>
          <cell r="X1941">
            <v>0</v>
          </cell>
        </row>
        <row r="1942">
          <cell r="B1942" t="str">
            <v>dar. Glas- und Porzellanmaler/in</v>
          </cell>
          <cell r="G1942" t="str">
            <v>xxx</v>
          </cell>
          <cell r="H1942" t="str">
            <v>Schulen</v>
          </cell>
          <cell r="I1942" t="str">
            <v>dar. Glas- und Porzellanmaler/inSchulen</v>
          </cell>
          <cell r="J1942" t="str">
            <v>X</v>
          </cell>
          <cell r="K1942">
            <v>215</v>
          </cell>
          <cell r="L1942">
            <v>21</v>
          </cell>
          <cell r="M1942">
            <v>2</v>
          </cell>
          <cell r="V1942" t="str">
            <v>3B/4A/4B</v>
          </cell>
          <cell r="W1942">
            <v>2</v>
          </cell>
          <cell r="X1942">
            <v>0</v>
          </cell>
        </row>
        <row r="1943">
          <cell r="B1943" t="str">
            <v xml:space="preserve"> dar. Glasbildner/in</v>
          </cell>
          <cell r="G1943" t="str">
            <v>xxx</v>
          </cell>
          <cell r="H1943" t="str">
            <v>Schulen</v>
          </cell>
          <cell r="I1943" t="str">
            <v xml:space="preserve"> dar. Glasbildner/inSchulen</v>
          </cell>
          <cell r="J1943" t="str">
            <v>X</v>
          </cell>
          <cell r="K1943">
            <v>215</v>
          </cell>
          <cell r="L1943">
            <v>21</v>
          </cell>
          <cell r="M1943">
            <v>2</v>
          </cell>
          <cell r="V1943" t="str">
            <v>3B/4A/4B</v>
          </cell>
          <cell r="W1943">
            <v>2</v>
          </cell>
          <cell r="X1943">
            <v>0</v>
          </cell>
        </row>
        <row r="1944">
          <cell r="B1944" t="str">
            <v>dar. Glasbildner/in</v>
          </cell>
          <cell r="G1944" t="str">
            <v>xxx</v>
          </cell>
          <cell r="H1944" t="str">
            <v>Schulen</v>
          </cell>
          <cell r="I1944" t="str">
            <v>dar. Glasbildner/inSchulen</v>
          </cell>
          <cell r="J1944" t="str">
            <v>X</v>
          </cell>
          <cell r="K1944">
            <v>215</v>
          </cell>
          <cell r="L1944">
            <v>21</v>
          </cell>
          <cell r="M1944">
            <v>2</v>
          </cell>
          <cell r="V1944" t="str">
            <v>3B/4A/4B</v>
          </cell>
          <cell r="W1944">
            <v>2</v>
          </cell>
          <cell r="X1944">
            <v>0</v>
          </cell>
        </row>
        <row r="1945">
          <cell r="B1945" t="str">
            <v>Maschinen-, Anlagenführer und -führerinnen, a.n.g. .....</v>
          </cell>
          <cell r="G1945">
            <v>840</v>
          </cell>
          <cell r="H1945" t="str">
            <v>Schulen</v>
          </cell>
          <cell r="I1945" t="str">
            <v>Maschinen-, Anlagenführer und -führerinnen, a.n.g. .....Schulen</v>
          </cell>
          <cell r="J1945" t="str">
            <v>X</v>
          </cell>
          <cell r="K1945">
            <v>840</v>
          </cell>
          <cell r="L1945">
            <v>84</v>
          </cell>
          <cell r="M1945">
            <v>8</v>
          </cell>
          <cell r="V1945" t="str">
            <v>3B/4A/4B</v>
          </cell>
          <cell r="W1945">
            <v>8</v>
          </cell>
          <cell r="X1945">
            <v>0</v>
          </cell>
        </row>
        <row r="1946">
          <cell r="B1946" t="str">
            <v>Maschinen-, Anlagenführer und -führerinnen, a.n.g.</v>
          </cell>
          <cell r="G1946">
            <v>840</v>
          </cell>
          <cell r="H1946" t="str">
            <v>Schulen</v>
          </cell>
          <cell r="I1946" t="str">
            <v>Maschinen-, Anlagenführer und -führerinnen, a.n.g.Schulen</v>
          </cell>
          <cell r="J1946" t="str">
            <v>X</v>
          </cell>
          <cell r="K1946">
            <v>840</v>
          </cell>
          <cell r="L1946">
            <v>84</v>
          </cell>
          <cell r="M1946">
            <v>8</v>
          </cell>
          <cell r="V1946" t="str">
            <v>3B/4A/4B</v>
          </cell>
          <cell r="W1946">
            <v>8</v>
          </cell>
          <cell r="X1946">
            <v>0</v>
          </cell>
        </row>
        <row r="1947">
          <cell r="B1947" t="str">
            <v>Warenprüfer/innen, Versandfertigmacher/innen</v>
          </cell>
          <cell r="G1947">
            <v>341</v>
          </cell>
          <cell r="H1947" t="str">
            <v>Schulen</v>
          </cell>
          <cell r="I1947" t="str">
            <v>Warenprüfer/innen, Versandfertigmacher/innenSchulen</v>
          </cell>
          <cell r="J1947" t="str">
            <v>X</v>
          </cell>
          <cell r="K1947">
            <v>341</v>
          </cell>
          <cell r="L1947">
            <v>34</v>
          </cell>
          <cell r="M1947">
            <v>3</v>
          </cell>
          <cell r="V1947" t="str">
            <v>3B/4A/4B</v>
          </cell>
          <cell r="W1947">
            <v>3</v>
          </cell>
          <cell r="X1947">
            <v>0</v>
          </cell>
        </row>
        <row r="1948">
          <cell r="B1948" t="str">
            <v xml:space="preserve"> dar. Handelsfachpacker/in</v>
          </cell>
          <cell r="G1948">
            <v>341</v>
          </cell>
          <cell r="H1948" t="str">
            <v>Schulen</v>
          </cell>
          <cell r="I1948" t="str">
            <v xml:space="preserve"> dar. Handelsfachpacker/inSchulen</v>
          </cell>
          <cell r="J1948" t="str">
            <v>X</v>
          </cell>
          <cell r="K1948">
            <v>341</v>
          </cell>
          <cell r="L1948">
            <v>34</v>
          </cell>
          <cell r="M1948">
            <v>3</v>
          </cell>
          <cell r="V1948" t="str">
            <v>3B/4A/4B</v>
          </cell>
          <cell r="W1948">
            <v>3</v>
          </cell>
          <cell r="X1948">
            <v>0</v>
          </cell>
        </row>
        <row r="1949">
          <cell r="B1949" t="str">
            <v>dar. Handelsfachpacker/in</v>
          </cell>
        </row>
        <row r="1950">
          <cell r="B1950" t="str">
            <v xml:space="preserve">Technische Sonderfachkräfte </v>
          </cell>
          <cell r="G1950">
            <v>520</v>
          </cell>
          <cell r="H1950" t="str">
            <v>Schulen</v>
          </cell>
          <cell r="I1950" t="str">
            <v>Technische Sonderfachkräfte Schulen</v>
          </cell>
          <cell r="J1950" t="str">
            <v>X</v>
          </cell>
          <cell r="K1950">
            <v>520</v>
          </cell>
          <cell r="L1950">
            <v>52</v>
          </cell>
          <cell r="M1950">
            <v>5</v>
          </cell>
          <cell r="V1950" t="str">
            <v>3B/4A/4B</v>
          </cell>
          <cell r="W1950">
            <v>5</v>
          </cell>
          <cell r="X1950">
            <v>0</v>
          </cell>
        </row>
        <row r="1951">
          <cell r="B1951" t="str">
            <v>Technische Sonderfachkräfte</v>
          </cell>
          <cell r="G1951">
            <v>520</v>
          </cell>
          <cell r="H1951" t="str">
            <v>Schulen</v>
          </cell>
          <cell r="I1951" t="str">
            <v>Technische SonderfachkräfteSchulen</v>
          </cell>
          <cell r="J1951" t="str">
            <v>X</v>
          </cell>
          <cell r="K1951">
            <v>520</v>
          </cell>
          <cell r="L1951">
            <v>52</v>
          </cell>
          <cell r="M1951">
            <v>5</v>
          </cell>
          <cell r="V1951" t="str">
            <v>3B/4A/4B</v>
          </cell>
          <cell r="W1951">
            <v>5</v>
          </cell>
          <cell r="X1951">
            <v>0</v>
          </cell>
        </row>
        <row r="1952">
          <cell r="B1952" t="str">
            <v>Technische Zeichner/innen und verwandte Berufe</v>
          </cell>
          <cell r="G1952">
            <v>520</v>
          </cell>
          <cell r="H1952" t="str">
            <v>Schulen</v>
          </cell>
          <cell r="I1952" t="str">
            <v>Technische Zeichner/innen und verwandte BerufeSchulen</v>
          </cell>
          <cell r="J1952" t="str">
            <v>X</v>
          </cell>
          <cell r="K1952">
            <v>520</v>
          </cell>
          <cell r="L1952">
            <v>52</v>
          </cell>
          <cell r="M1952">
            <v>5</v>
          </cell>
          <cell r="V1952" t="str">
            <v>3B/4A/4B</v>
          </cell>
          <cell r="W1952">
            <v>5</v>
          </cell>
          <cell r="X1952">
            <v>0</v>
          </cell>
        </row>
        <row r="1953">
          <cell r="B1953" t="str">
            <v xml:space="preserve">  dar. Bauzeichner/in</v>
          </cell>
          <cell r="G1953">
            <v>581</v>
          </cell>
          <cell r="H1953" t="str">
            <v>Schulen</v>
          </cell>
          <cell r="I1953" t="str">
            <v xml:space="preserve">  dar. Bauzeichner/inSchulen</v>
          </cell>
          <cell r="J1953" t="str">
            <v>X</v>
          </cell>
          <cell r="K1953">
            <v>581</v>
          </cell>
          <cell r="L1953">
            <v>58</v>
          </cell>
          <cell r="M1953">
            <v>5</v>
          </cell>
          <cell r="V1953" t="str">
            <v>3B/4A/4B</v>
          </cell>
          <cell r="W1953">
            <v>5</v>
          </cell>
          <cell r="X1953">
            <v>0</v>
          </cell>
        </row>
        <row r="1954">
          <cell r="B1954" t="str">
            <v>dar. Bauzeichner/in</v>
          </cell>
          <cell r="G1954">
            <v>581</v>
          </cell>
          <cell r="H1954" t="str">
            <v>Schulen</v>
          </cell>
          <cell r="I1954" t="str">
            <v>dar. Bauzeichner/inSchulen</v>
          </cell>
          <cell r="J1954" t="str">
            <v>X</v>
          </cell>
          <cell r="K1954">
            <v>581</v>
          </cell>
          <cell r="L1954">
            <v>58</v>
          </cell>
          <cell r="M1954">
            <v>5</v>
          </cell>
          <cell r="V1954" t="str">
            <v>3B/4A/4B</v>
          </cell>
          <cell r="W1954">
            <v>5</v>
          </cell>
          <cell r="X1954">
            <v>0</v>
          </cell>
        </row>
        <row r="1955">
          <cell r="B1955" t="str">
            <v>Warenprüfer/innen, Versandfertigmacher/innen</v>
          </cell>
          <cell r="G1955">
            <v>341</v>
          </cell>
          <cell r="H1955" t="str">
            <v>Schulen</v>
          </cell>
          <cell r="I1955" t="str">
            <v>Warenprüfer/innen, Versandfertigmacher/innenSchulen</v>
          </cell>
          <cell r="J1955" t="str">
            <v>X</v>
          </cell>
          <cell r="K1955">
            <v>341</v>
          </cell>
          <cell r="L1955">
            <v>34</v>
          </cell>
          <cell r="M1955">
            <v>3</v>
          </cell>
          <cell r="V1955" t="str">
            <v>3B/4A/4B</v>
          </cell>
          <cell r="W1955">
            <v>3</v>
          </cell>
          <cell r="X1955">
            <v>0</v>
          </cell>
        </row>
        <row r="1956">
          <cell r="B1956" t="str">
            <v xml:space="preserve"> dar. Handelsfachpacker/in</v>
          </cell>
          <cell r="G1956">
            <v>341</v>
          </cell>
          <cell r="H1956" t="str">
            <v>Schulen</v>
          </cell>
          <cell r="I1956" t="str">
            <v xml:space="preserve"> dar. Handelsfachpacker/inSchulen</v>
          </cell>
          <cell r="J1956" t="str">
            <v>X</v>
          </cell>
          <cell r="K1956">
            <v>341</v>
          </cell>
          <cell r="L1956">
            <v>34</v>
          </cell>
          <cell r="M1956">
            <v>3</v>
          </cell>
          <cell r="V1956" t="str">
            <v>3B/4A/4B</v>
          </cell>
          <cell r="W1956">
            <v>3</v>
          </cell>
          <cell r="X1956">
            <v>0</v>
          </cell>
        </row>
        <row r="1957">
          <cell r="B1957" t="str">
            <v>Verkaufspersonal</v>
          </cell>
          <cell r="G1957">
            <v>341</v>
          </cell>
          <cell r="H1957" t="str">
            <v>Schulen</v>
          </cell>
          <cell r="I1957" t="str">
            <v>VerkaufspersonalSchulen</v>
          </cell>
          <cell r="J1957" t="str">
            <v>X</v>
          </cell>
          <cell r="K1957">
            <v>341</v>
          </cell>
          <cell r="L1957">
            <v>34</v>
          </cell>
          <cell r="M1957">
            <v>3</v>
          </cell>
          <cell r="V1957" t="str">
            <v>3B/4A/4B</v>
          </cell>
          <cell r="W1957">
            <v>3</v>
          </cell>
          <cell r="X1957">
            <v>0</v>
          </cell>
        </row>
        <row r="1958">
          <cell r="B1958" t="str">
            <v xml:space="preserve"> dar. Verkäufer/in</v>
          </cell>
          <cell r="G1958">
            <v>341</v>
          </cell>
          <cell r="H1958" t="str">
            <v>Schulen</v>
          </cell>
          <cell r="I1958" t="str">
            <v xml:space="preserve"> dar. Verkäufer/inSchulen</v>
          </cell>
          <cell r="J1958" t="str">
            <v>X</v>
          </cell>
          <cell r="K1958">
            <v>341</v>
          </cell>
          <cell r="L1958">
            <v>34</v>
          </cell>
          <cell r="M1958">
            <v>3</v>
          </cell>
          <cell r="V1958" t="str">
            <v>3B/4A/4B</v>
          </cell>
          <cell r="W1958">
            <v>3</v>
          </cell>
          <cell r="X1958">
            <v>0</v>
          </cell>
        </row>
        <row r="1959">
          <cell r="B1959" t="str">
            <v>Groß-und Einzelhandelskaufleute, Ein- und Verkaufsfachleute</v>
          </cell>
          <cell r="G1959">
            <v>341</v>
          </cell>
          <cell r="H1959" t="str">
            <v>Schulen</v>
          </cell>
          <cell r="I1959" t="str">
            <v>Groß-und Einzelhandelskaufleute, Ein- und VerkaufsfachleuteSchulen</v>
          </cell>
          <cell r="J1959" t="str">
            <v>X</v>
          </cell>
          <cell r="K1959">
            <v>341</v>
          </cell>
          <cell r="L1959">
            <v>34</v>
          </cell>
          <cell r="M1959">
            <v>3</v>
          </cell>
          <cell r="V1959" t="str">
            <v>3B/4A/4B</v>
          </cell>
          <cell r="W1959">
            <v>3</v>
          </cell>
          <cell r="X1959">
            <v>0</v>
          </cell>
        </row>
        <row r="1960">
          <cell r="B1960" t="str">
            <v>Groß-und Einzelhandelskaufleute,
 Ein- und Verkaufsfachleute</v>
          </cell>
          <cell r="G1960">
            <v>341</v>
          </cell>
          <cell r="H1960" t="str">
            <v>Schulen</v>
          </cell>
          <cell r="I1960" t="str">
            <v>Groß-und Einzelhandelskaufleute,
 Ein- und VerkaufsfachleuteSchulen</v>
          </cell>
          <cell r="J1960" t="str">
            <v>X</v>
          </cell>
          <cell r="K1960">
            <v>341</v>
          </cell>
          <cell r="L1960">
            <v>34</v>
          </cell>
          <cell r="M1960">
            <v>3</v>
          </cell>
          <cell r="V1960" t="str">
            <v>3B/4A/4B</v>
          </cell>
          <cell r="W1960">
            <v>3</v>
          </cell>
          <cell r="X1960">
            <v>0</v>
          </cell>
        </row>
        <row r="1961">
          <cell r="B1961" t="str">
            <v xml:space="preserve"> dar. Kaufmann/-frau im Groß- und         Außenhandel, Großhandel</v>
          </cell>
          <cell r="G1961" t="str">
            <v>XXX</v>
          </cell>
          <cell r="H1961" t="str">
            <v>Schulen</v>
          </cell>
          <cell r="I1961" t="str">
            <v xml:space="preserve"> dar. Kaufmann/-frau im Groß- und         Außenhandel, GroßhandelSchulen</v>
          </cell>
          <cell r="J1961" t="str">
            <v>X</v>
          </cell>
          <cell r="K1961" t="str">
            <v>XXX</v>
          </cell>
          <cell r="L1961">
            <v>0</v>
          </cell>
          <cell r="M1961">
            <v>0</v>
          </cell>
          <cell r="V1961" t="str">
            <v>3B/4A/4B</v>
          </cell>
          <cell r="W1961">
            <v>0</v>
          </cell>
          <cell r="X1961">
            <v>0</v>
          </cell>
        </row>
        <row r="1962">
          <cell r="B1962" t="str">
            <v xml:space="preserve"> dar. Kaufmann/-frau im Einzelhandel</v>
          </cell>
          <cell r="G1962" t="str">
            <v>XXX</v>
          </cell>
          <cell r="H1962" t="str">
            <v>Schulen</v>
          </cell>
          <cell r="I1962" t="str">
            <v xml:space="preserve"> dar. Kaufmann/-frau im EinzelhandelSchulen</v>
          </cell>
          <cell r="J1962" t="str">
            <v>X</v>
          </cell>
          <cell r="K1962" t="str">
            <v>XXX</v>
          </cell>
          <cell r="L1962">
            <v>0</v>
          </cell>
          <cell r="M1962">
            <v>0</v>
          </cell>
          <cell r="V1962" t="str">
            <v>3B/4A/4B</v>
          </cell>
          <cell r="W1962">
            <v>0</v>
          </cell>
          <cell r="X1962">
            <v>0</v>
          </cell>
        </row>
        <row r="1963">
          <cell r="B1963" t="str">
            <v xml:space="preserve"> dar. Automobilkaufmann/-frau</v>
          </cell>
          <cell r="G1963" t="str">
            <v>XXX</v>
          </cell>
          <cell r="H1963" t="str">
            <v>Schulen</v>
          </cell>
          <cell r="I1963" t="str">
            <v xml:space="preserve"> dar. Automobilkaufmann/-frauSchulen</v>
          </cell>
          <cell r="J1963" t="str">
            <v>X</v>
          </cell>
          <cell r="K1963" t="str">
            <v>XXX</v>
          </cell>
          <cell r="L1963">
            <v>0</v>
          </cell>
          <cell r="M1963">
            <v>0</v>
          </cell>
          <cell r="V1963" t="str">
            <v>3B/4A/4B</v>
          </cell>
          <cell r="W1963">
            <v>0</v>
          </cell>
          <cell r="X1963">
            <v>0</v>
          </cell>
        </row>
        <row r="1964">
          <cell r="B1964" t="str">
            <v xml:space="preserve"> Ein- und Verkaufsfachleute</v>
          </cell>
          <cell r="G1964">
            <v>341</v>
          </cell>
          <cell r="H1964" t="str">
            <v>Schulen</v>
          </cell>
          <cell r="I1964" t="str">
            <v xml:space="preserve"> Ein- und VerkaufsfachleuteSchulen</v>
          </cell>
          <cell r="J1964" t="str">
            <v>X</v>
          </cell>
          <cell r="K1964">
            <v>341</v>
          </cell>
          <cell r="L1964">
            <v>34</v>
          </cell>
          <cell r="M1964">
            <v>3</v>
          </cell>
          <cell r="V1964" t="str">
            <v>3B/4A/4B</v>
          </cell>
          <cell r="W1964">
            <v>3</v>
          </cell>
          <cell r="X1964">
            <v>0</v>
          </cell>
        </row>
        <row r="1965">
          <cell r="B1965" t="str">
            <v>Warenkaufleute, a.n.g., Vertreter/innen</v>
          </cell>
          <cell r="G1965">
            <v>341</v>
          </cell>
          <cell r="H1965" t="str">
            <v>Schulen</v>
          </cell>
          <cell r="I1965" t="str">
            <v>Warenkaufleute, a.n.g., Vertreter/innenSchulen</v>
          </cell>
          <cell r="J1965" t="str">
            <v>X</v>
          </cell>
          <cell r="K1965">
            <v>341</v>
          </cell>
          <cell r="L1965">
            <v>34</v>
          </cell>
          <cell r="M1965">
            <v>3</v>
          </cell>
          <cell r="V1965" t="str">
            <v>3B/4A/4B</v>
          </cell>
          <cell r="W1965">
            <v>3</v>
          </cell>
          <cell r="X1965">
            <v>0</v>
          </cell>
        </row>
        <row r="1966">
          <cell r="B1966" t="str">
            <v>Bank-/Versicherungsfachleute</v>
          </cell>
          <cell r="G1966">
            <v>343</v>
          </cell>
          <cell r="H1966" t="str">
            <v>Schulen</v>
          </cell>
          <cell r="I1966" t="str">
            <v>Bank-/VersicherungsfachleuteSchulen</v>
          </cell>
          <cell r="J1966" t="str">
            <v>X</v>
          </cell>
          <cell r="K1966">
            <v>343</v>
          </cell>
          <cell r="L1966">
            <v>34</v>
          </cell>
          <cell r="M1966">
            <v>3</v>
          </cell>
          <cell r="V1966" t="str">
            <v>3B/4A/4B</v>
          </cell>
          <cell r="W1966">
            <v>3</v>
          </cell>
          <cell r="X1966">
            <v>0</v>
          </cell>
        </row>
        <row r="1967">
          <cell r="B1967" t="str">
            <v>Andere Diensleistungskaufleute und zugehörige Berufe</v>
          </cell>
          <cell r="G1967">
            <v>840</v>
          </cell>
          <cell r="H1967" t="str">
            <v>Schulen</v>
          </cell>
          <cell r="I1967" t="str">
            <v>Andere Diensleistungskaufleute und zugehörige BerufeSchulen</v>
          </cell>
          <cell r="J1967" t="str">
            <v>X</v>
          </cell>
          <cell r="K1967">
            <v>840</v>
          </cell>
          <cell r="L1967">
            <v>84</v>
          </cell>
          <cell r="M1967">
            <v>8</v>
          </cell>
          <cell r="V1967" t="str">
            <v>3B/4A/4B</v>
          </cell>
          <cell r="W1967">
            <v>8</v>
          </cell>
          <cell r="X1967">
            <v>0</v>
          </cell>
        </row>
        <row r="1968">
          <cell r="B1968" t="str">
            <v>Andere Diensleistungskaufleute und
zugehörige Berufe</v>
          </cell>
          <cell r="G1968">
            <v>840</v>
          </cell>
          <cell r="H1968" t="str">
            <v>Schulen</v>
          </cell>
          <cell r="I1968" t="str">
            <v>Andere Diensleistungskaufleute und
zugehörige BerufeSchulen</v>
          </cell>
          <cell r="J1968" t="str">
            <v>X</v>
          </cell>
          <cell r="K1968">
            <v>840</v>
          </cell>
          <cell r="L1968">
            <v>84</v>
          </cell>
          <cell r="M1968">
            <v>8</v>
          </cell>
          <cell r="V1968" t="str">
            <v>3B/4A/4B</v>
          </cell>
          <cell r="W1968">
            <v>8</v>
          </cell>
          <cell r="X1968">
            <v>0</v>
          </cell>
        </row>
        <row r="1969">
          <cell r="B1969" t="str">
            <v>Berufe im Landverkehr</v>
          </cell>
          <cell r="G1969">
            <v>840</v>
          </cell>
          <cell r="H1969" t="str">
            <v>Schulen</v>
          </cell>
          <cell r="I1969" t="str">
            <v>Berufe im LandverkehrSchulen</v>
          </cell>
          <cell r="J1969" t="str">
            <v>X</v>
          </cell>
          <cell r="K1969">
            <v>840</v>
          </cell>
          <cell r="L1969">
            <v>84</v>
          </cell>
          <cell r="M1969">
            <v>8</v>
          </cell>
          <cell r="V1969" t="str">
            <v>3B/4A/4B</v>
          </cell>
          <cell r="W1969">
            <v>8</v>
          </cell>
          <cell r="X1969">
            <v>0</v>
          </cell>
        </row>
        <row r="1970">
          <cell r="B1970" t="str">
            <v>Berufe in der Unternehmensleitung, -beratung und -prüfung</v>
          </cell>
          <cell r="G1970">
            <v>345</v>
          </cell>
          <cell r="H1970" t="str">
            <v>Schulen</v>
          </cell>
          <cell r="I1970" t="str">
            <v>Berufe in der Unternehmensleitung, -beratung und -prüfungSchulen</v>
          </cell>
          <cell r="J1970" t="str">
            <v>X</v>
          </cell>
          <cell r="K1970">
            <v>345</v>
          </cell>
          <cell r="L1970">
            <v>34</v>
          </cell>
          <cell r="M1970">
            <v>3</v>
          </cell>
          <cell r="V1970" t="str">
            <v>3B/4A/4B</v>
          </cell>
          <cell r="W1970">
            <v>3</v>
          </cell>
          <cell r="X1970">
            <v>0</v>
          </cell>
        </row>
        <row r="1971">
          <cell r="B1971" t="str">
            <v>Berufe in der Unternehmensleitung, -beratung 
 und -prüfung</v>
          </cell>
          <cell r="G1971">
            <v>345</v>
          </cell>
          <cell r="H1971" t="str">
            <v>Schulen</v>
          </cell>
          <cell r="I1971" t="str">
            <v>Berufe in der Unternehmensleitung, -beratung 
 und -prüfungSchulen</v>
          </cell>
          <cell r="J1971" t="str">
            <v>X</v>
          </cell>
          <cell r="K1971">
            <v>345</v>
          </cell>
          <cell r="L1971">
            <v>34</v>
          </cell>
          <cell r="M1971">
            <v>3</v>
          </cell>
          <cell r="V1971" t="str">
            <v>3B/4A/4B</v>
          </cell>
          <cell r="W1971">
            <v>3</v>
          </cell>
          <cell r="X1971">
            <v>0</v>
          </cell>
        </row>
        <row r="1972">
          <cell r="B1972" t="str">
            <v>Rechnungskaufleute, Informatiker/innen</v>
          </cell>
          <cell r="G1972">
            <v>344</v>
          </cell>
          <cell r="H1972" t="str">
            <v>Schulen</v>
          </cell>
          <cell r="I1972" t="str">
            <v>Rechnungskaufleute, Informatiker/innenSchulen</v>
          </cell>
          <cell r="J1972" t="str">
            <v>X</v>
          </cell>
          <cell r="K1972">
            <v>344</v>
          </cell>
          <cell r="L1972">
            <v>34</v>
          </cell>
          <cell r="M1972">
            <v>3</v>
          </cell>
          <cell r="V1972" t="str">
            <v>3B/4A/4B</v>
          </cell>
          <cell r="W1972">
            <v>3</v>
          </cell>
          <cell r="X1972">
            <v>0</v>
          </cell>
        </row>
        <row r="1973">
          <cell r="B1973" t="str">
            <v>Büroberufe, Kaufmännische Angestellte, a.n.g.</v>
          </cell>
          <cell r="G1973">
            <v>346</v>
          </cell>
          <cell r="H1973" t="str">
            <v>Schulen</v>
          </cell>
          <cell r="I1973" t="str">
            <v>Büroberufe, Kaufmännische Angestellte, a.n.g.Schulen</v>
          </cell>
          <cell r="J1973" t="str">
            <v>X</v>
          </cell>
          <cell r="K1973">
            <v>346</v>
          </cell>
          <cell r="L1973">
            <v>34</v>
          </cell>
          <cell r="M1973">
            <v>3</v>
          </cell>
          <cell r="V1973" t="str">
            <v>3B/4A/4B</v>
          </cell>
          <cell r="W1973">
            <v>3</v>
          </cell>
          <cell r="X1973">
            <v>0</v>
          </cell>
        </row>
        <row r="1974">
          <cell r="B1974" t="str">
            <v xml:space="preserve">Bürofach-, Bürohilfskräfte </v>
          </cell>
          <cell r="G1974">
            <v>346</v>
          </cell>
          <cell r="H1974" t="str">
            <v>Schulen</v>
          </cell>
          <cell r="I1974" t="str">
            <v>Bürofach-, Bürohilfskräfte Schulen</v>
          </cell>
          <cell r="J1974" t="str">
            <v>X</v>
          </cell>
          <cell r="K1974">
            <v>346</v>
          </cell>
          <cell r="L1974">
            <v>34</v>
          </cell>
          <cell r="M1974">
            <v>3</v>
          </cell>
          <cell r="V1974" t="str">
            <v>3B/4A/4B</v>
          </cell>
          <cell r="W1974">
            <v>3</v>
          </cell>
          <cell r="X1974">
            <v>0</v>
          </cell>
        </row>
        <row r="1975">
          <cell r="B1975" t="str">
            <v>Dienst- und Wachberufe</v>
          </cell>
          <cell r="G1975">
            <v>861</v>
          </cell>
          <cell r="H1975" t="str">
            <v>Schulen</v>
          </cell>
          <cell r="I1975" t="str">
            <v>Dienst- und WachberufeSchulen</v>
          </cell>
          <cell r="J1975" t="str">
            <v>X</v>
          </cell>
          <cell r="K1975">
            <v>861</v>
          </cell>
          <cell r="L1975">
            <v>86</v>
          </cell>
          <cell r="M1975">
            <v>8</v>
          </cell>
          <cell r="V1975" t="str">
            <v>3B/4A/4B</v>
          </cell>
          <cell r="W1975">
            <v>8</v>
          </cell>
          <cell r="X1975">
            <v>0</v>
          </cell>
        </row>
        <row r="1976">
          <cell r="B1976" t="str">
            <v>Künstlerische und zugeordnete Berufe</v>
          </cell>
          <cell r="G1976">
            <v>211</v>
          </cell>
          <cell r="H1976" t="str">
            <v>Schulen</v>
          </cell>
          <cell r="I1976" t="str">
            <v>Künstlerische und zugeordnete BerufeSchulen</v>
          </cell>
          <cell r="J1976" t="str">
            <v>X</v>
          </cell>
          <cell r="K1976">
            <v>211</v>
          </cell>
          <cell r="L1976">
            <v>21</v>
          </cell>
          <cell r="M1976">
            <v>2</v>
          </cell>
          <cell r="V1976" t="str">
            <v>3B/4A/4B</v>
          </cell>
          <cell r="W1976">
            <v>2</v>
          </cell>
          <cell r="X1976">
            <v>0</v>
          </cell>
        </row>
        <row r="1977">
          <cell r="B1977" t="str">
            <v>Übrige Gesundheitsdienstberufe (Arzthelfer/in)</v>
          </cell>
          <cell r="G1977">
            <v>722</v>
          </cell>
          <cell r="H1977" t="str">
            <v>Schulen</v>
          </cell>
          <cell r="I1977" t="str">
            <v>Übrige Gesundheitsdienstberufe (Arzthelfer/in)Schulen</v>
          </cell>
          <cell r="J1977" t="str">
            <v>X</v>
          </cell>
          <cell r="K1977">
            <v>722</v>
          </cell>
          <cell r="L1977">
            <v>72</v>
          </cell>
          <cell r="M1977">
            <v>7</v>
          </cell>
          <cell r="V1977" t="str">
            <v>3B/4A/4B</v>
          </cell>
          <cell r="W1977">
            <v>7</v>
          </cell>
          <cell r="X1977">
            <v>0</v>
          </cell>
        </row>
        <row r="1978">
          <cell r="B1978" t="str">
            <v xml:space="preserve">Sprechstundenhelfer (Arzthelfer) </v>
          </cell>
          <cell r="G1978">
            <v>722</v>
          </cell>
          <cell r="H1978" t="str">
            <v>Schulen</v>
          </cell>
          <cell r="I1978" t="str">
            <v>Sprechstundenhelfer (Arzthelfer) Schulen</v>
          </cell>
          <cell r="J1978" t="str">
            <v>X</v>
          </cell>
          <cell r="K1978">
            <v>722</v>
          </cell>
          <cell r="L1978">
            <v>72</v>
          </cell>
          <cell r="M1978">
            <v>7</v>
          </cell>
          <cell r="V1978" t="str">
            <v>3B/4A/4B</v>
          </cell>
          <cell r="W1978">
            <v>7</v>
          </cell>
          <cell r="X1978">
            <v>0</v>
          </cell>
        </row>
        <row r="1979">
          <cell r="B1979" t="str">
            <v>Berufe in der Körperpflege</v>
          </cell>
          <cell r="G1979">
            <v>815</v>
          </cell>
          <cell r="H1979" t="str">
            <v>Schulen</v>
          </cell>
          <cell r="I1979" t="str">
            <v>Berufe in der KörperpflegeSchulen</v>
          </cell>
          <cell r="J1979" t="str">
            <v>X</v>
          </cell>
          <cell r="K1979">
            <v>815</v>
          </cell>
          <cell r="L1979">
            <v>81</v>
          </cell>
          <cell r="M1979">
            <v>8</v>
          </cell>
          <cell r="V1979" t="str">
            <v>3B/4A/4B</v>
          </cell>
          <cell r="W1979">
            <v>8</v>
          </cell>
          <cell r="X1979">
            <v>0</v>
          </cell>
        </row>
        <row r="1980">
          <cell r="B1980" t="str">
            <v xml:space="preserve"> dar. Kosmetiker/in</v>
          </cell>
          <cell r="G1980" t="str">
            <v>XXX</v>
          </cell>
          <cell r="H1980" t="str">
            <v>Schulen</v>
          </cell>
          <cell r="I1980" t="str">
            <v xml:space="preserve"> dar. Kosmetiker/inSchulen</v>
          </cell>
          <cell r="J1980" t="str">
            <v>X</v>
          </cell>
          <cell r="K1980" t="str">
            <v>XXX</v>
          </cell>
          <cell r="L1980">
            <v>0</v>
          </cell>
          <cell r="M1980">
            <v>0</v>
          </cell>
          <cell r="V1980" t="str">
            <v>3B/4A/4B</v>
          </cell>
          <cell r="W1980">
            <v>0</v>
          </cell>
          <cell r="X1980">
            <v>0</v>
          </cell>
        </row>
        <row r="1981">
          <cell r="B1981" t="str">
            <v>dar. Kosmetiker/in</v>
          </cell>
          <cell r="G1981" t="str">
            <v>XXX</v>
          </cell>
          <cell r="H1981" t="str">
            <v>Schulen</v>
          </cell>
          <cell r="I1981" t="str">
            <v>dar. Kosmetiker/inSchulen</v>
          </cell>
          <cell r="J1981" t="str">
            <v>X</v>
          </cell>
          <cell r="K1981" t="str">
            <v>XXX</v>
          </cell>
          <cell r="L1981">
            <v>0</v>
          </cell>
          <cell r="M1981">
            <v>0</v>
          </cell>
          <cell r="V1981" t="str">
            <v>3B/4A/4B</v>
          </cell>
          <cell r="W1981">
            <v>0</v>
          </cell>
          <cell r="X1981">
            <v>0</v>
          </cell>
        </row>
        <row r="1982">
          <cell r="B1982" t="str">
            <v>Hotel- und Gaststättenberufe</v>
          </cell>
          <cell r="G1982">
            <v>811</v>
          </cell>
          <cell r="H1982" t="str">
            <v>Schulen</v>
          </cell>
          <cell r="I1982" t="str">
            <v>Hotel- und GaststättenberufeSchulen</v>
          </cell>
          <cell r="J1982" t="str">
            <v>X</v>
          </cell>
          <cell r="K1982">
            <v>811</v>
          </cell>
          <cell r="L1982">
            <v>81</v>
          </cell>
          <cell r="M1982">
            <v>8</v>
          </cell>
          <cell r="V1982" t="str">
            <v>3B/4A/4B</v>
          </cell>
          <cell r="W1982">
            <v>8</v>
          </cell>
          <cell r="X1982">
            <v>0</v>
          </cell>
        </row>
        <row r="1983">
          <cell r="B1983" t="str">
            <v>Haus- und ernährungswirtschaftliche Berufe</v>
          </cell>
          <cell r="G1983">
            <v>814</v>
          </cell>
          <cell r="H1983" t="str">
            <v>Schulen</v>
          </cell>
          <cell r="I1983" t="str">
            <v>Haus- und ernährungswirtschaftliche BerufeSchulen</v>
          </cell>
          <cell r="J1983" t="str">
            <v>X</v>
          </cell>
          <cell r="K1983">
            <v>814</v>
          </cell>
          <cell r="L1983">
            <v>81</v>
          </cell>
          <cell r="M1983">
            <v>8</v>
          </cell>
          <cell r="V1983" t="str">
            <v>3B/4A/4B</v>
          </cell>
          <cell r="W1983">
            <v>8</v>
          </cell>
          <cell r="X1983">
            <v>0</v>
          </cell>
        </row>
        <row r="1984">
          <cell r="B1984" t="str">
            <v xml:space="preserve">  dar. Hauswirtschafter/in</v>
          </cell>
          <cell r="G1984" t="str">
            <v>XXX</v>
          </cell>
          <cell r="H1984" t="str">
            <v>Schulen</v>
          </cell>
          <cell r="I1984" t="str">
            <v xml:space="preserve">  dar. Hauswirtschafter/inSchulen</v>
          </cell>
          <cell r="J1984" t="str">
            <v>X</v>
          </cell>
          <cell r="K1984" t="str">
            <v>XXX</v>
          </cell>
          <cell r="L1984">
            <v>0</v>
          </cell>
          <cell r="M1984">
            <v>0</v>
          </cell>
          <cell r="V1984" t="str">
            <v>3B/4A/4B</v>
          </cell>
          <cell r="W1984">
            <v>0</v>
          </cell>
          <cell r="X1984">
            <v>0</v>
          </cell>
        </row>
        <row r="1985">
          <cell r="B1985" t="str">
            <v>dar. Hauswirtschafter/in</v>
          </cell>
          <cell r="G1985" t="str">
            <v>XXX</v>
          </cell>
          <cell r="H1985" t="str">
            <v>Schulen</v>
          </cell>
          <cell r="I1985" t="str">
            <v>dar. Hauswirtschafter/inSchulen</v>
          </cell>
          <cell r="J1985" t="str">
            <v>X</v>
          </cell>
          <cell r="K1985" t="str">
            <v>XXX</v>
          </cell>
          <cell r="L1985">
            <v>0</v>
          </cell>
          <cell r="M1985">
            <v>0</v>
          </cell>
          <cell r="V1985" t="str">
            <v>3B/4A/4B</v>
          </cell>
          <cell r="W1985">
            <v>0</v>
          </cell>
          <cell r="X1985">
            <v>0</v>
          </cell>
        </row>
        <row r="1986">
          <cell r="B1986" t="str">
            <v xml:space="preserve">Sonstige Berufe </v>
          </cell>
          <cell r="G1986">
            <v>999</v>
          </cell>
          <cell r="H1986" t="str">
            <v>Schulen</v>
          </cell>
          <cell r="I1986" t="str">
            <v>Sonstige Berufe Schulen</v>
          </cell>
          <cell r="J1986" t="str">
            <v>X</v>
          </cell>
          <cell r="K1986">
            <v>999</v>
          </cell>
          <cell r="L1986">
            <v>99</v>
          </cell>
          <cell r="M1986">
            <v>9</v>
          </cell>
          <cell r="V1986" t="str">
            <v>3B/4A/4B</v>
          </cell>
          <cell r="W1986">
            <v>9</v>
          </cell>
          <cell r="X1986">
            <v>0</v>
          </cell>
        </row>
        <row r="1987">
          <cell r="B1987" t="str">
            <v>Berufsfachschulen ohne Fächerangabe</v>
          </cell>
          <cell r="G1987">
            <v>999</v>
          </cell>
          <cell r="H1987" t="str">
            <v>Schulen</v>
          </cell>
          <cell r="I1987" t="str">
            <v>Berufsfachschulen ohne FächerangabeSchulen</v>
          </cell>
          <cell r="J1987" t="str">
            <v>X</v>
          </cell>
          <cell r="K1987">
            <v>999</v>
          </cell>
          <cell r="L1987">
            <v>99</v>
          </cell>
          <cell r="M1987">
            <v>9</v>
          </cell>
          <cell r="V1987" t="str">
            <v>3B/4A/4B</v>
          </cell>
          <cell r="W1987">
            <v>9</v>
          </cell>
          <cell r="X1987">
            <v>0</v>
          </cell>
        </row>
        <row r="1988">
          <cell r="B1988" t="str">
            <v xml:space="preserve">Insgesamt (Berufsfachschulen) </v>
          </cell>
          <cell r="H1988" t="str">
            <v xml:space="preserve">Insgesamt (Berufsfachschulen) </v>
          </cell>
          <cell r="I1988" t="str">
            <v xml:space="preserve">Insgesamt (Berufsfachschulen) Insgesamt (Berufsfachschulen) </v>
          </cell>
          <cell r="J1988" t="str">
            <v>X</v>
          </cell>
          <cell r="L1988">
            <v>0</v>
          </cell>
          <cell r="M1988">
            <v>0</v>
          </cell>
          <cell r="V1988" t="str">
            <v>3B/4A/4B</v>
          </cell>
          <cell r="W1988">
            <v>0</v>
          </cell>
          <cell r="X1988">
            <v>0</v>
          </cell>
        </row>
        <row r="1989">
          <cell r="B1989" t="str">
            <v>Berufsgrundbildungsjahr</v>
          </cell>
          <cell r="G1989" t="str">
            <v>xxx</v>
          </cell>
          <cell r="I1989" t="str">
            <v xml:space="preserve">BerufsgrundbildungsjahrInsgesamt (Berufsfachschulen) </v>
          </cell>
          <cell r="J1989" t="str">
            <v>X</v>
          </cell>
          <cell r="K1989" t="str">
            <v>xxx</v>
          </cell>
          <cell r="L1989">
            <v>0</v>
          </cell>
          <cell r="M1989">
            <v>0</v>
          </cell>
          <cell r="V1989" t="str">
            <v>3B</v>
          </cell>
          <cell r="W1989">
            <v>0</v>
          </cell>
          <cell r="X1989">
            <v>0</v>
          </cell>
        </row>
        <row r="1990">
          <cell r="B1990" t="str">
            <v>Wirtschaft und Verwaltung</v>
          </cell>
          <cell r="G1990">
            <v>340</v>
          </cell>
          <cell r="H1990" t="str">
            <v>Berufsgrundbildungsjahr</v>
          </cell>
          <cell r="I1990" t="str">
            <v>Wirtschaft und VerwaltungBerufsgrundbildungsjahr</v>
          </cell>
          <cell r="J1990" t="str">
            <v>X</v>
          </cell>
          <cell r="K1990">
            <v>340</v>
          </cell>
          <cell r="L1990">
            <v>34</v>
          </cell>
          <cell r="M1990">
            <v>3</v>
          </cell>
          <cell r="V1990" t="str">
            <v>3B</v>
          </cell>
          <cell r="W1990">
            <v>3</v>
          </cell>
          <cell r="X1990">
            <v>0</v>
          </cell>
        </row>
        <row r="1991">
          <cell r="B1991" t="str">
            <v>Metalltechnik</v>
          </cell>
          <cell r="G1991">
            <v>521</v>
          </cell>
          <cell r="H1991" t="str">
            <v>Berufsgrundbildungsjahr</v>
          </cell>
          <cell r="I1991" t="str">
            <v>MetalltechnikBerufsgrundbildungsjahr</v>
          </cell>
          <cell r="J1991" t="str">
            <v>X</v>
          </cell>
          <cell r="K1991">
            <v>521</v>
          </cell>
          <cell r="L1991">
            <v>52</v>
          </cell>
          <cell r="M1991">
            <v>5</v>
          </cell>
          <cell r="V1991" t="str">
            <v>3B</v>
          </cell>
          <cell r="W1991">
            <v>5</v>
          </cell>
          <cell r="X1991">
            <v>0</v>
          </cell>
        </row>
        <row r="1992">
          <cell r="B1992" t="str">
            <v>Elektrotechnik</v>
          </cell>
          <cell r="G1992">
            <v>522</v>
          </cell>
          <cell r="H1992" t="str">
            <v>Berufsgrundbildungsjahr</v>
          </cell>
          <cell r="I1992" t="str">
            <v>ElektrotechnikBerufsgrundbildungsjahr</v>
          </cell>
          <cell r="J1992" t="str">
            <v>X</v>
          </cell>
          <cell r="K1992">
            <v>522</v>
          </cell>
          <cell r="L1992">
            <v>52</v>
          </cell>
          <cell r="M1992">
            <v>5</v>
          </cell>
          <cell r="V1992" t="str">
            <v>3B</v>
          </cell>
          <cell r="W1992">
            <v>5</v>
          </cell>
          <cell r="X1992">
            <v>0</v>
          </cell>
        </row>
        <row r="1993">
          <cell r="B1993" t="str">
            <v>Bautechnik</v>
          </cell>
          <cell r="G1993">
            <v>582</v>
          </cell>
          <cell r="H1993" t="str">
            <v>Berufsgrundbildungsjahr</v>
          </cell>
          <cell r="I1993" t="str">
            <v>BautechnikBerufsgrundbildungsjahr</v>
          </cell>
          <cell r="J1993" t="str">
            <v>X</v>
          </cell>
          <cell r="K1993">
            <v>582</v>
          </cell>
          <cell r="L1993">
            <v>58</v>
          </cell>
          <cell r="M1993">
            <v>5</v>
          </cell>
          <cell r="V1993" t="str">
            <v>3B</v>
          </cell>
          <cell r="W1993">
            <v>5</v>
          </cell>
          <cell r="X1993">
            <v>0</v>
          </cell>
        </row>
        <row r="1994">
          <cell r="B1994" t="str">
            <v>Holztechnik</v>
          </cell>
          <cell r="G1994">
            <v>543</v>
          </cell>
          <cell r="H1994" t="str">
            <v>Berufsgrundbildungsjahr</v>
          </cell>
          <cell r="I1994" t="str">
            <v>HolztechnikBerufsgrundbildungsjahr</v>
          </cell>
          <cell r="J1994" t="str">
            <v>X</v>
          </cell>
          <cell r="K1994">
            <v>543</v>
          </cell>
          <cell r="L1994">
            <v>54</v>
          </cell>
          <cell r="M1994">
            <v>5</v>
          </cell>
          <cell r="V1994" t="str">
            <v>3B</v>
          </cell>
          <cell r="W1994">
            <v>5</v>
          </cell>
          <cell r="X1994">
            <v>0</v>
          </cell>
        </row>
        <row r="1995">
          <cell r="B1995" t="str">
            <v>Textiltechnik und Bekleidung</v>
          </cell>
          <cell r="G1995">
            <v>542</v>
          </cell>
          <cell r="H1995" t="str">
            <v>Berufsgrundbildungsjahr</v>
          </cell>
          <cell r="I1995" t="str">
            <v>Textiltechnik und BekleidungBerufsgrundbildungsjahr</v>
          </cell>
          <cell r="J1995" t="str">
            <v>X</v>
          </cell>
          <cell r="K1995">
            <v>542</v>
          </cell>
          <cell r="L1995">
            <v>54</v>
          </cell>
          <cell r="M1995">
            <v>5</v>
          </cell>
          <cell r="V1995" t="str">
            <v>3B</v>
          </cell>
          <cell r="W1995">
            <v>5</v>
          </cell>
          <cell r="X1995">
            <v>0</v>
          </cell>
        </row>
        <row r="1996">
          <cell r="B1996" t="str">
            <v>Chemie, Physik und Biologie</v>
          </cell>
          <cell r="G1996">
            <v>524</v>
          </cell>
          <cell r="H1996" t="str">
            <v>Berufsgrundbildungsjahr</v>
          </cell>
          <cell r="I1996" t="str">
            <v>Chemie, Physik und BiologieBerufsgrundbildungsjahr</v>
          </cell>
          <cell r="J1996" t="str">
            <v>X</v>
          </cell>
          <cell r="K1996">
            <v>524</v>
          </cell>
          <cell r="L1996">
            <v>52</v>
          </cell>
          <cell r="M1996">
            <v>5</v>
          </cell>
          <cell r="V1996" t="str">
            <v>3B</v>
          </cell>
          <cell r="W1996">
            <v>5</v>
          </cell>
          <cell r="X1996">
            <v>0</v>
          </cell>
        </row>
        <row r="1997">
          <cell r="B1997" t="str">
            <v>Drucktechnik</v>
          </cell>
          <cell r="G1997">
            <v>213</v>
          </cell>
          <cell r="H1997" t="str">
            <v>Berufsgrundbildungsjahr</v>
          </cell>
          <cell r="I1997" t="str">
            <v>DrucktechnikBerufsgrundbildungsjahr</v>
          </cell>
          <cell r="J1997" t="str">
            <v>X</v>
          </cell>
          <cell r="K1997">
            <v>213</v>
          </cell>
          <cell r="L1997">
            <v>21</v>
          </cell>
          <cell r="M1997">
            <v>2</v>
          </cell>
          <cell r="V1997" t="str">
            <v>3B</v>
          </cell>
          <cell r="W1997">
            <v>2</v>
          </cell>
          <cell r="X1997">
            <v>0</v>
          </cell>
        </row>
        <row r="1998">
          <cell r="B1998" t="str">
            <v>Farbtechnik und Raumgestaltung</v>
          </cell>
          <cell r="G1998">
            <v>582</v>
          </cell>
          <cell r="H1998" t="str">
            <v>Berufsgrundbildungsjahr</v>
          </cell>
          <cell r="I1998" t="str">
            <v>Farbtechnik und RaumgestaltungBerufsgrundbildungsjahr</v>
          </cell>
          <cell r="J1998" t="str">
            <v>X</v>
          </cell>
          <cell r="K1998">
            <v>582</v>
          </cell>
          <cell r="L1998">
            <v>58</v>
          </cell>
          <cell r="M1998">
            <v>5</v>
          </cell>
          <cell r="V1998" t="str">
            <v>3B</v>
          </cell>
          <cell r="W1998">
            <v>5</v>
          </cell>
          <cell r="X1998">
            <v>0</v>
          </cell>
        </row>
        <row r="1999">
          <cell r="B1999" t="str">
            <v>Gesundheitspflege</v>
          </cell>
          <cell r="G1999">
            <v>723</v>
          </cell>
          <cell r="H1999" t="str">
            <v>Berufsgrundbildungsjahr</v>
          </cell>
          <cell r="I1999" t="str">
            <v>GesundheitspflegeBerufsgrundbildungsjahr</v>
          </cell>
          <cell r="J1999" t="str">
            <v>X</v>
          </cell>
          <cell r="K1999">
            <v>723</v>
          </cell>
          <cell r="L1999">
            <v>72</v>
          </cell>
          <cell r="M1999">
            <v>7</v>
          </cell>
          <cell r="V1999" t="str">
            <v>3B</v>
          </cell>
          <cell r="W1999">
            <v>7</v>
          </cell>
          <cell r="X1999">
            <v>0</v>
          </cell>
        </row>
        <row r="2000">
          <cell r="B2000" t="str">
            <v>Körperpflege</v>
          </cell>
          <cell r="G2000">
            <v>815</v>
          </cell>
          <cell r="H2000" t="str">
            <v>Berufsgrundbildungsjahr</v>
          </cell>
          <cell r="I2000" t="str">
            <v>KörperpflegeBerufsgrundbildungsjahr</v>
          </cell>
          <cell r="J2000" t="str">
            <v>X</v>
          </cell>
          <cell r="K2000">
            <v>815</v>
          </cell>
          <cell r="L2000">
            <v>81</v>
          </cell>
          <cell r="M2000">
            <v>8</v>
          </cell>
          <cell r="V2000" t="str">
            <v>3B</v>
          </cell>
          <cell r="W2000">
            <v>8</v>
          </cell>
          <cell r="X2000">
            <v>0</v>
          </cell>
        </row>
        <row r="2001">
          <cell r="B2001" t="str">
            <v>Ernährungs- und Hauswirtschaft</v>
          </cell>
          <cell r="G2001">
            <v>814</v>
          </cell>
          <cell r="H2001" t="str">
            <v>Berufsgrundbildungsjahr</v>
          </cell>
          <cell r="I2001" t="str">
            <v>Ernährungs- und HauswirtschaftBerufsgrundbildungsjahr</v>
          </cell>
          <cell r="J2001" t="str">
            <v>X</v>
          </cell>
          <cell r="K2001">
            <v>814</v>
          </cell>
          <cell r="L2001">
            <v>81</v>
          </cell>
          <cell r="M2001">
            <v>8</v>
          </cell>
          <cell r="V2001" t="str">
            <v>3B</v>
          </cell>
          <cell r="W2001">
            <v>8</v>
          </cell>
          <cell r="X2001">
            <v>0</v>
          </cell>
        </row>
        <row r="2002">
          <cell r="B2002" t="str">
            <v>Agrarwirtschaft</v>
          </cell>
          <cell r="G2002">
            <v>621</v>
          </cell>
          <cell r="H2002" t="str">
            <v>Berufsgrundbildungsjahr</v>
          </cell>
          <cell r="I2002" t="str">
            <v>AgrarwirtschaftBerufsgrundbildungsjahr</v>
          </cell>
          <cell r="J2002" t="str">
            <v>X</v>
          </cell>
          <cell r="K2002">
            <v>621</v>
          </cell>
          <cell r="L2002">
            <v>62</v>
          </cell>
          <cell r="M2002">
            <v>6</v>
          </cell>
          <cell r="V2002" t="str">
            <v>3B</v>
          </cell>
          <cell r="W2002">
            <v>6</v>
          </cell>
          <cell r="X2002">
            <v>0</v>
          </cell>
        </row>
        <row r="2003">
          <cell r="B2003" t="str">
            <v xml:space="preserve">
kommunikationstechnik</v>
          </cell>
          <cell r="G2003">
            <v>523</v>
          </cell>
          <cell r="H2003" t="str">
            <v>Berufsgrundbildungsjahr</v>
          </cell>
          <cell r="I2003" t="str">
            <v xml:space="preserve">
kommunikationstechnikBerufsgrundbildungsjahr</v>
          </cell>
          <cell r="J2003" t="str">
            <v>X</v>
          </cell>
          <cell r="K2003">
            <v>523</v>
          </cell>
          <cell r="L2003">
            <v>52</v>
          </cell>
          <cell r="M2003">
            <v>5</v>
          </cell>
          <cell r="V2003" t="str">
            <v>3B</v>
          </cell>
          <cell r="W2003">
            <v>5</v>
          </cell>
          <cell r="X2003">
            <v>0</v>
          </cell>
        </row>
        <row r="2004">
          <cell r="B2004" t="str">
            <v>Informations- und Telekommunikationstechnik</v>
          </cell>
          <cell r="G2004">
            <v>523</v>
          </cell>
          <cell r="H2004" t="str">
            <v>Berufsgrundbildungsjahr</v>
          </cell>
          <cell r="I2004" t="str">
            <v>Informations- und TelekommunikationstechnikBerufsgrundbildungsjahr</v>
          </cell>
          <cell r="J2004" t="str">
            <v>X</v>
          </cell>
          <cell r="K2004">
            <v>523</v>
          </cell>
          <cell r="L2004">
            <v>52</v>
          </cell>
          <cell r="M2004">
            <v>5</v>
          </cell>
          <cell r="V2004" t="str">
            <v>3B</v>
          </cell>
          <cell r="W2004">
            <v>5</v>
          </cell>
          <cell r="X2004">
            <v>0</v>
          </cell>
        </row>
        <row r="2005">
          <cell r="B2005" t="str">
            <v>Informations- und 
 Telekommunikationstechnik</v>
          </cell>
          <cell r="G2005">
            <v>523</v>
          </cell>
          <cell r="H2005" t="str">
            <v>Berufsgrundbildungsjahr</v>
          </cell>
          <cell r="I2005" t="str">
            <v>Informations- und 
 TelekommunikationstechnikBerufsgrundbildungsjahr</v>
          </cell>
          <cell r="J2005" t="str">
            <v>X</v>
          </cell>
          <cell r="K2005">
            <v>523</v>
          </cell>
          <cell r="L2005">
            <v>52</v>
          </cell>
          <cell r="M2005">
            <v>5</v>
          </cell>
          <cell r="V2005" t="str">
            <v>3B</v>
          </cell>
          <cell r="W2005">
            <v>5</v>
          </cell>
          <cell r="X2005">
            <v>0</v>
          </cell>
        </row>
        <row r="2006">
          <cell r="B2006" t="str">
            <v>Sonstige und ohne Angabe</v>
          </cell>
          <cell r="G2006">
            <v>999</v>
          </cell>
          <cell r="H2006" t="str">
            <v>Berufsgrundbildungsjahr</v>
          </cell>
          <cell r="I2006" t="str">
            <v>Sonstige und ohne AngabeBerufsgrundbildungsjahr</v>
          </cell>
          <cell r="J2006" t="str">
            <v>X</v>
          </cell>
          <cell r="K2006">
            <v>999</v>
          </cell>
          <cell r="L2006">
            <v>99</v>
          </cell>
          <cell r="M2006">
            <v>9</v>
          </cell>
          <cell r="V2006" t="str">
            <v>3B</v>
          </cell>
          <cell r="W2006">
            <v>9</v>
          </cell>
          <cell r="X2006">
            <v>0</v>
          </cell>
        </row>
        <row r="2007">
          <cell r="B2007" t="str">
            <v xml:space="preserve"> Berufsvorbereitungsjahr</v>
          </cell>
          <cell r="G2007" t="str">
            <v>xxx</v>
          </cell>
          <cell r="H2007" t="str">
            <v>Berufsgrundbildungsjahr</v>
          </cell>
          <cell r="I2007" t="str">
            <v xml:space="preserve"> BerufsvorbereitungsjahrBerufsgrundbildungsjahr</v>
          </cell>
          <cell r="J2007" t="str">
            <v>X</v>
          </cell>
          <cell r="K2007" t="str">
            <v>xxx</v>
          </cell>
          <cell r="L2007">
            <v>0</v>
          </cell>
          <cell r="M2007">
            <v>0</v>
          </cell>
          <cell r="V2007" t="str">
            <v>2pre-voc</v>
          </cell>
          <cell r="W2007">
            <v>0</v>
          </cell>
          <cell r="X2007">
            <v>0</v>
          </cell>
        </row>
        <row r="2008">
          <cell r="B2008" t="str">
            <v>Berufsvorbereitungsjahr</v>
          </cell>
          <cell r="G2008">
            <v>999</v>
          </cell>
          <cell r="H2008" t="str">
            <v xml:space="preserve"> Berufsvorbereitungsjahr</v>
          </cell>
          <cell r="I2008" t="str">
            <v>Berufsvorbereitungsjahr Berufsvorbereitungsjahr</v>
          </cell>
          <cell r="J2008" t="str">
            <v>X</v>
          </cell>
          <cell r="K2008">
            <v>999</v>
          </cell>
          <cell r="L2008">
            <v>99</v>
          </cell>
          <cell r="M2008">
            <v>9</v>
          </cell>
          <cell r="V2008" t="str">
            <v>2pre-voc</v>
          </cell>
          <cell r="W2008">
            <v>9</v>
          </cell>
          <cell r="X2008">
            <v>0</v>
          </cell>
        </row>
        <row r="2009">
          <cell r="B2009" t="str">
            <v>Fachakademien</v>
          </cell>
          <cell r="G2009" t="str">
            <v>xxx</v>
          </cell>
          <cell r="H2009" t="str">
            <v>Fachakademien</v>
          </cell>
          <cell r="I2009" t="str">
            <v>FachakademienFachakademien</v>
          </cell>
          <cell r="J2009" t="str">
            <v>X</v>
          </cell>
          <cell r="K2009" t="str">
            <v>xxx</v>
          </cell>
          <cell r="L2009">
            <v>0</v>
          </cell>
          <cell r="M2009">
            <v>0</v>
          </cell>
          <cell r="V2009" t="str">
            <v>5B</v>
          </cell>
          <cell r="W2009">
            <v>0</v>
          </cell>
          <cell r="X2009">
            <v>0</v>
          </cell>
        </row>
        <row r="2010">
          <cell r="B2010" t="str">
            <v xml:space="preserve">Agrartechniker </v>
          </cell>
          <cell r="G2010">
            <v>621</v>
          </cell>
          <cell r="H2010" t="str">
            <v>Fachakademien</v>
          </cell>
          <cell r="I2010" t="str">
            <v>Agrartechniker Fachakademien</v>
          </cell>
          <cell r="J2010" t="str">
            <v>X</v>
          </cell>
          <cell r="K2010">
            <v>621</v>
          </cell>
          <cell r="L2010">
            <v>62</v>
          </cell>
          <cell r="M2010">
            <v>6</v>
          </cell>
          <cell r="V2010" t="str">
            <v>5B</v>
          </cell>
          <cell r="W2010">
            <v>6</v>
          </cell>
          <cell r="X2010">
            <v>0</v>
          </cell>
          <cell r="Y2010" t="str">
            <v xml:space="preserve">Agrartechniker </v>
          </cell>
        </row>
        <row r="2011">
          <cell r="B2011" t="str">
            <v>Agrartechniker/in</v>
          </cell>
          <cell r="G2011">
            <v>621</v>
          </cell>
          <cell r="H2011" t="str">
            <v>Fachakademien</v>
          </cell>
          <cell r="I2011" t="str">
            <v>Agrartechniker/inFachakademien</v>
          </cell>
          <cell r="J2011" t="str">
            <v>X</v>
          </cell>
          <cell r="K2011">
            <v>621</v>
          </cell>
          <cell r="L2011">
            <v>62</v>
          </cell>
          <cell r="M2011">
            <v>6</v>
          </cell>
          <cell r="V2011" t="str">
            <v>5B</v>
          </cell>
          <cell r="W2011">
            <v>6</v>
          </cell>
          <cell r="X2011">
            <v>0</v>
          </cell>
          <cell r="Y2011" t="str">
            <v>Agrartechniker/in</v>
          </cell>
        </row>
        <row r="2012">
          <cell r="B2012" t="str">
            <v>Andere Buchbinder/in</v>
          </cell>
          <cell r="G2012">
            <v>213</v>
          </cell>
          <cell r="H2012" t="str">
            <v>Fachakademien</v>
          </cell>
          <cell r="I2012" t="str">
            <v>Andere Buchbinder/inFachakademien</v>
          </cell>
          <cell r="J2012" t="str">
            <v>X</v>
          </cell>
          <cell r="K2012">
            <v>213</v>
          </cell>
          <cell r="L2012">
            <v>21</v>
          </cell>
          <cell r="M2012">
            <v>2</v>
          </cell>
          <cell r="V2012" t="str">
            <v>5B</v>
          </cell>
          <cell r="W2012">
            <v>2</v>
          </cell>
          <cell r="X2012">
            <v>0</v>
          </cell>
          <cell r="Y2012" t="str">
            <v>Andere Buchbinder/in</v>
          </cell>
        </row>
        <row r="2013">
          <cell r="B2013" t="str">
            <v>Augenoptiker/in</v>
          </cell>
          <cell r="G2013">
            <v>722</v>
          </cell>
          <cell r="H2013" t="str">
            <v>Fachakademien</v>
          </cell>
          <cell r="I2013" t="str">
            <v>Augenoptiker/inFachakademien</v>
          </cell>
          <cell r="J2013" t="str">
            <v>X</v>
          </cell>
          <cell r="K2013">
            <v>722</v>
          </cell>
          <cell r="L2013">
            <v>72</v>
          </cell>
          <cell r="M2013">
            <v>7</v>
          </cell>
          <cell r="V2013" t="str">
            <v>5B</v>
          </cell>
          <cell r="W2013">
            <v>7</v>
          </cell>
          <cell r="X2013">
            <v>0</v>
          </cell>
          <cell r="Y2013" t="str">
            <v>Augenoptiker/in</v>
          </cell>
        </row>
        <row r="2014">
          <cell r="B2014" t="str">
            <v>Kunsttischler/in, Restaurator/in im Tischlerhandwerk</v>
          </cell>
          <cell r="G2014">
            <v>215</v>
          </cell>
          <cell r="H2014" t="str">
            <v>Fachakademien</v>
          </cell>
          <cell r="I2014" t="str">
            <v>Kunsttischler/in, Restaurator/in im TischlerhandwerkFachakademien</v>
          </cell>
          <cell r="J2014" t="str">
            <v>X</v>
          </cell>
          <cell r="K2014">
            <v>215</v>
          </cell>
          <cell r="L2014">
            <v>21</v>
          </cell>
          <cell r="M2014">
            <v>2</v>
          </cell>
          <cell r="V2014" t="str">
            <v>5B</v>
          </cell>
          <cell r="W2014">
            <v>2</v>
          </cell>
          <cell r="X2014">
            <v>0</v>
          </cell>
          <cell r="Y2014" t="str">
            <v>Kunsttischler/in, Restaurator/in im Tischlerhandwerk</v>
          </cell>
        </row>
        <row r="2015">
          <cell r="B2015" t="str">
            <v>Restaurator/in im Tischlerhandwerk</v>
          </cell>
          <cell r="G2015">
            <v>215</v>
          </cell>
          <cell r="H2015" t="str">
            <v>Fachakademien</v>
          </cell>
          <cell r="I2015" t="str">
            <v>Restaurator/in im TischlerhandwerkFachakademien</v>
          </cell>
          <cell r="J2015" t="str">
            <v>X</v>
          </cell>
          <cell r="K2015">
            <v>215</v>
          </cell>
          <cell r="L2015">
            <v>21</v>
          </cell>
          <cell r="M2015">
            <v>2</v>
          </cell>
          <cell r="V2015" t="str">
            <v>5B</v>
          </cell>
          <cell r="W2015">
            <v>2</v>
          </cell>
          <cell r="X2015">
            <v>0</v>
          </cell>
          <cell r="Y2015" t="str">
            <v>Restaurator/in im Tischlerhandwerk</v>
          </cell>
        </row>
        <row r="2016">
          <cell r="B2016" t="str">
            <v>Restaurator/in  im Tischlerhandwerk</v>
          </cell>
          <cell r="G2016">
            <v>215</v>
          </cell>
          <cell r="H2016" t="str">
            <v>Fachakademien</v>
          </cell>
          <cell r="I2016" t="str">
            <v>Restaurator/in  im TischlerhandwerkFachakademien</v>
          </cell>
          <cell r="J2016" t="str">
            <v>X</v>
          </cell>
          <cell r="K2016">
            <v>215</v>
          </cell>
          <cell r="L2016">
            <v>21</v>
          </cell>
          <cell r="M2016">
            <v>2</v>
          </cell>
          <cell r="V2016" t="str">
            <v>5B</v>
          </cell>
          <cell r="W2016">
            <v>2</v>
          </cell>
          <cell r="X2016">
            <v>0</v>
          </cell>
          <cell r="Y2016" t="str">
            <v>Restaurator/in  im Tischlerhandwerk</v>
          </cell>
        </row>
        <row r="2017">
          <cell r="B2017" t="str">
            <v>Restaurator/in (Buch und Papier)</v>
          </cell>
          <cell r="G2017">
            <v>215</v>
          </cell>
          <cell r="H2017" t="str">
            <v>Fachakademien</v>
          </cell>
          <cell r="I2017" t="str">
            <v>Restaurator/in (Buch und Papier)Fachakademien</v>
          </cell>
          <cell r="J2017" t="str">
            <v>X</v>
          </cell>
          <cell r="K2017">
            <v>215</v>
          </cell>
          <cell r="L2017">
            <v>21</v>
          </cell>
          <cell r="M2017">
            <v>2</v>
          </cell>
          <cell r="V2017" t="str">
            <v>5B</v>
          </cell>
          <cell r="W2017">
            <v>2</v>
          </cell>
          <cell r="X2017">
            <v>0</v>
          </cell>
          <cell r="Y2017" t="str">
            <v>Restaurator/in (Buch und Papier)</v>
          </cell>
        </row>
        <row r="2018">
          <cell r="B2018" t="str">
            <v xml:space="preserve">Wirtschaftsingenieur </v>
          </cell>
          <cell r="G2018">
            <v>520</v>
          </cell>
          <cell r="H2018" t="str">
            <v>Fachakademien</v>
          </cell>
          <cell r="I2018" t="str">
            <v>Wirtschaftsingenieur Fachakademien</v>
          </cell>
          <cell r="J2018" t="str">
            <v>X</v>
          </cell>
          <cell r="K2018">
            <v>520</v>
          </cell>
          <cell r="L2018">
            <v>52</v>
          </cell>
          <cell r="M2018">
            <v>5</v>
          </cell>
          <cell r="V2018" t="str">
            <v>5B</v>
          </cell>
          <cell r="W2018">
            <v>5</v>
          </cell>
          <cell r="X2018">
            <v>0</v>
          </cell>
          <cell r="Y2018" t="str">
            <v xml:space="preserve">Wirtschaftsingenieur </v>
          </cell>
        </row>
        <row r="2019">
          <cell r="B2019" t="str">
            <v>Wirtschaftsingenieur/in</v>
          </cell>
          <cell r="G2019">
            <v>520</v>
          </cell>
          <cell r="H2019" t="str">
            <v>Fachakademien</v>
          </cell>
          <cell r="I2019" t="str">
            <v>Wirtschaftsingenieur/inFachakademien</v>
          </cell>
          <cell r="J2019" t="str">
            <v>X</v>
          </cell>
          <cell r="K2019">
            <v>520</v>
          </cell>
          <cell r="L2019">
            <v>52</v>
          </cell>
          <cell r="M2019">
            <v>5</v>
          </cell>
          <cell r="V2019" t="str">
            <v>5B</v>
          </cell>
          <cell r="W2019">
            <v>5</v>
          </cell>
          <cell r="X2019">
            <v>0</v>
          </cell>
          <cell r="Y2019" t="str">
            <v>Wirtschaftsingenieur/in</v>
          </cell>
        </row>
        <row r="2020">
          <cell r="B2020" t="str">
            <v>Bauführer/innen, Baustellentechniker/innen</v>
          </cell>
          <cell r="G2020">
            <v>582</v>
          </cell>
          <cell r="H2020" t="str">
            <v>Fachakademien</v>
          </cell>
          <cell r="I2020" t="str">
            <v>Bauführer/innen, Baustellentechniker/innenFachakademien</v>
          </cell>
          <cell r="J2020" t="str">
            <v>X</v>
          </cell>
          <cell r="K2020">
            <v>582</v>
          </cell>
          <cell r="L2020">
            <v>58</v>
          </cell>
          <cell r="M2020">
            <v>5</v>
          </cell>
          <cell r="V2020" t="str">
            <v>5B</v>
          </cell>
          <cell r="W2020">
            <v>5</v>
          </cell>
          <cell r="X2020">
            <v>0</v>
          </cell>
          <cell r="Y2020" t="str">
            <v>Bauführer/innen, Baustellentechniker/innen</v>
          </cell>
        </row>
        <row r="2021">
          <cell r="B2021" t="str">
            <v>Bauführer/in, Baustellentechniker/in</v>
          </cell>
          <cell r="G2021">
            <v>582</v>
          </cell>
          <cell r="H2021" t="str">
            <v>Fachakademien</v>
          </cell>
          <cell r="I2021" t="str">
            <v>Bauführer/in, Baustellentechniker/inFachakademien</v>
          </cell>
          <cell r="J2021" t="str">
            <v>X</v>
          </cell>
          <cell r="K2021">
            <v>582</v>
          </cell>
          <cell r="L2021">
            <v>58</v>
          </cell>
          <cell r="M2021">
            <v>5</v>
          </cell>
          <cell r="V2021" t="str">
            <v>5B</v>
          </cell>
          <cell r="W2021">
            <v>5</v>
          </cell>
          <cell r="X2021">
            <v>0</v>
          </cell>
          <cell r="Y2021" t="str">
            <v>Bauführer/in, Baustellentechniker/in</v>
          </cell>
        </row>
        <row r="2022">
          <cell r="B2022" t="str">
            <v>Gesundheits-, Umweltschutztechniker/in</v>
          </cell>
          <cell r="G2022">
            <v>850</v>
          </cell>
          <cell r="H2022" t="str">
            <v>Fachakademien</v>
          </cell>
          <cell r="I2022" t="str">
            <v>Gesundheits-, Umweltschutztechniker/inFachakademien</v>
          </cell>
          <cell r="J2022" t="str">
            <v>X</v>
          </cell>
          <cell r="K2022">
            <v>850</v>
          </cell>
          <cell r="L2022">
            <v>85</v>
          </cell>
          <cell r="M2022">
            <v>8</v>
          </cell>
          <cell r="V2022" t="str">
            <v>5B</v>
          </cell>
          <cell r="W2022">
            <v>8</v>
          </cell>
          <cell r="X2022">
            <v>0</v>
          </cell>
          <cell r="Y2022" t="str">
            <v>Gesundheits-, Umweltschutztechniker/in</v>
          </cell>
        </row>
        <row r="2023">
          <cell r="B2023" t="str">
            <v xml:space="preserve">Informatikassistent </v>
          </cell>
          <cell r="G2023">
            <v>482</v>
          </cell>
          <cell r="H2023" t="str">
            <v>Fachakademien</v>
          </cell>
          <cell r="I2023" t="str">
            <v>Informatikassistent Fachakademien</v>
          </cell>
          <cell r="J2023" t="str">
            <v>X</v>
          </cell>
          <cell r="K2023">
            <v>482</v>
          </cell>
          <cell r="L2023">
            <v>48</v>
          </cell>
          <cell r="M2023">
            <v>4</v>
          </cell>
          <cell r="V2023" t="str">
            <v>5B</v>
          </cell>
          <cell r="W2023">
            <v>48</v>
          </cell>
          <cell r="X2023">
            <v>0</v>
          </cell>
          <cell r="Y2023" t="str">
            <v xml:space="preserve">Informatikassistent </v>
          </cell>
        </row>
        <row r="2024">
          <cell r="B2024" t="str">
            <v>Informatikassistent/in o. n. A.</v>
          </cell>
          <cell r="G2024">
            <v>482</v>
          </cell>
          <cell r="H2024" t="str">
            <v>Fachakademien</v>
          </cell>
          <cell r="I2024" t="str">
            <v>Informatikassistent/in o. n. A.Fachakademien</v>
          </cell>
          <cell r="J2024" t="str">
            <v>X</v>
          </cell>
          <cell r="K2024">
            <v>482</v>
          </cell>
          <cell r="L2024">
            <v>48</v>
          </cell>
          <cell r="M2024">
            <v>4</v>
          </cell>
          <cell r="V2024" t="str">
            <v>5B</v>
          </cell>
          <cell r="W2024">
            <v>48</v>
          </cell>
          <cell r="X2024">
            <v>0</v>
          </cell>
          <cell r="Y2024" t="str">
            <v>Informatikassistent/in o. n. A.</v>
          </cell>
        </row>
        <row r="2025">
          <cell r="B2025" t="str">
            <v>Dolmetscher/in und Übersetzer/in</v>
          </cell>
          <cell r="G2025">
            <v>222</v>
          </cell>
          <cell r="H2025" t="str">
            <v>Fachakademien</v>
          </cell>
          <cell r="I2025" t="str">
            <v>Dolmetscher/in und Übersetzer/inFachakademien</v>
          </cell>
          <cell r="J2025" t="str">
            <v>X</v>
          </cell>
          <cell r="K2025">
            <v>222</v>
          </cell>
          <cell r="L2025">
            <v>22</v>
          </cell>
          <cell r="M2025">
            <v>2</v>
          </cell>
          <cell r="V2025" t="str">
            <v>5B</v>
          </cell>
          <cell r="W2025">
            <v>2</v>
          </cell>
          <cell r="X2025">
            <v>0</v>
          </cell>
          <cell r="Y2025" t="str">
            <v>Dolmetscher/in und Übersetzer/in</v>
          </cell>
        </row>
        <row r="2026">
          <cell r="B2026" t="str">
            <v>Übersetzer/in</v>
          </cell>
          <cell r="G2026">
            <v>222</v>
          </cell>
          <cell r="H2026" t="str">
            <v>Fachakademien</v>
          </cell>
          <cell r="I2026" t="str">
            <v>Übersetzer/inFachakademien</v>
          </cell>
          <cell r="J2026" t="str">
            <v>X</v>
          </cell>
          <cell r="K2026">
            <v>222</v>
          </cell>
          <cell r="L2026">
            <v>22</v>
          </cell>
          <cell r="M2026">
            <v>2</v>
          </cell>
          <cell r="V2026" t="str">
            <v>5B</v>
          </cell>
          <cell r="W2026">
            <v>2</v>
          </cell>
          <cell r="X2026">
            <v>0</v>
          </cell>
          <cell r="Y2026" t="str">
            <v>Übersetzer/in</v>
          </cell>
        </row>
        <row r="2027">
          <cell r="B2027" t="str">
            <v xml:space="preserve">Museumsfachmann </v>
          </cell>
          <cell r="G2027">
            <v>322</v>
          </cell>
          <cell r="H2027" t="str">
            <v>Fachakademien</v>
          </cell>
          <cell r="I2027" t="str">
            <v>Museumsfachmann Fachakademien</v>
          </cell>
          <cell r="J2027" t="str">
            <v>X</v>
          </cell>
          <cell r="K2027">
            <v>322</v>
          </cell>
          <cell r="L2027">
            <v>32</v>
          </cell>
          <cell r="M2027">
            <v>3</v>
          </cell>
          <cell r="V2027" t="str">
            <v>5B</v>
          </cell>
          <cell r="W2027">
            <v>3</v>
          </cell>
          <cell r="X2027">
            <v>0</v>
          </cell>
          <cell r="Y2027" t="str">
            <v xml:space="preserve">Museumsfachmann </v>
          </cell>
        </row>
        <row r="2028">
          <cell r="B2028" t="str">
            <v>Museumsfachmann/-frau</v>
          </cell>
          <cell r="G2028">
            <v>322</v>
          </cell>
          <cell r="H2028" t="str">
            <v>Fachakademien</v>
          </cell>
          <cell r="I2028" t="str">
            <v>Museumsfachmann/-frauFachakademien</v>
          </cell>
          <cell r="J2028" t="str">
            <v>X</v>
          </cell>
          <cell r="K2028">
            <v>322</v>
          </cell>
          <cell r="L2028">
            <v>32</v>
          </cell>
          <cell r="M2028">
            <v>3</v>
          </cell>
          <cell r="V2028" t="str">
            <v>5B</v>
          </cell>
          <cell r="W2028">
            <v>3</v>
          </cell>
          <cell r="X2028">
            <v>0</v>
          </cell>
          <cell r="Y2028" t="str">
            <v>Museumsfachmann/-frau</v>
          </cell>
        </row>
        <row r="2029">
          <cell r="B2029" t="str">
            <v>Musiker/in, allgemein</v>
          </cell>
          <cell r="G2029">
            <v>212</v>
          </cell>
          <cell r="H2029" t="str">
            <v>Fachakademien</v>
          </cell>
          <cell r="I2029" t="str">
            <v>Musiker/in, allgemeinFachakademien</v>
          </cell>
          <cell r="J2029" t="str">
            <v>X</v>
          </cell>
          <cell r="K2029">
            <v>212</v>
          </cell>
          <cell r="L2029">
            <v>21</v>
          </cell>
          <cell r="M2029">
            <v>2</v>
          </cell>
          <cell r="V2029" t="str">
            <v>5B</v>
          </cell>
          <cell r="W2029">
            <v>2</v>
          </cell>
          <cell r="X2029">
            <v>0</v>
          </cell>
          <cell r="Y2029" t="str">
            <v>Musiker/in, allgemein</v>
          </cell>
        </row>
        <row r="2030">
          <cell r="B2030" t="str">
            <v>Kirchenmusiker/in</v>
          </cell>
          <cell r="G2030">
            <v>212</v>
          </cell>
          <cell r="H2030" t="str">
            <v>Fachakademien</v>
          </cell>
          <cell r="I2030" t="str">
            <v>Kirchenmusiker/inFachakademien</v>
          </cell>
          <cell r="J2030" t="str">
            <v>X</v>
          </cell>
          <cell r="K2030">
            <v>212</v>
          </cell>
          <cell r="L2030">
            <v>21</v>
          </cell>
          <cell r="M2030">
            <v>2</v>
          </cell>
          <cell r="V2030" t="str">
            <v>5B</v>
          </cell>
          <cell r="W2030">
            <v>2</v>
          </cell>
          <cell r="X2030">
            <v>0</v>
          </cell>
          <cell r="Y2030" t="str">
            <v>Kirchenmusiker/in</v>
          </cell>
        </row>
        <row r="2031">
          <cell r="B2031" t="str">
            <v>Regisseur/in</v>
          </cell>
          <cell r="G2031">
            <v>212</v>
          </cell>
          <cell r="H2031" t="str">
            <v>Fachakademien</v>
          </cell>
          <cell r="I2031" t="str">
            <v>Regisseur/inFachakademien</v>
          </cell>
          <cell r="J2031" t="str">
            <v>X</v>
          </cell>
          <cell r="K2031">
            <v>212</v>
          </cell>
          <cell r="L2031">
            <v>21</v>
          </cell>
          <cell r="M2031">
            <v>2</v>
          </cell>
          <cell r="V2031" t="str">
            <v>5B</v>
          </cell>
          <cell r="W2031">
            <v>2</v>
          </cell>
          <cell r="X2031">
            <v>0</v>
          </cell>
          <cell r="Y2031" t="str">
            <v>Regisseur/in</v>
          </cell>
        </row>
        <row r="2032">
          <cell r="B2032" t="str">
            <v>Schauspieler/in</v>
          </cell>
          <cell r="G2032">
            <v>212</v>
          </cell>
          <cell r="H2032" t="str">
            <v>Fachakademien</v>
          </cell>
          <cell r="I2032" t="str">
            <v>Schauspieler/inFachakademien</v>
          </cell>
          <cell r="J2032" t="str">
            <v>X</v>
          </cell>
          <cell r="K2032">
            <v>212</v>
          </cell>
          <cell r="L2032">
            <v>21</v>
          </cell>
          <cell r="M2032">
            <v>2</v>
          </cell>
          <cell r="V2032" t="str">
            <v>5B</v>
          </cell>
          <cell r="W2032">
            <v>2</v>
          </cell>
          <cell r="X2032">
            <v>0</v>
          </cell>
          <cell r="Y2032" t="str">
            <v>Schauspieler/in</v>
          </cell>
        </row>
        <row r="2033">
          <cell r="B2033" t="str">
            <v>Restaurator/in</v>
          </cell>
          <cell r="G2033">
            <v>215</v>
          </cell>
          <cell r="H2033" t="str">
            <v>Fachakademien</v>
          </cell>
          <cell r="I2033" t="str">
            <v>Restaurator/inFachakademien</v>
          </cell>
          <cell r="J2033" t="str">
            <v>X</v>
          </cell>
          <cell r="K2033">
            <v>215</v>
          </cell>
          <cell r="L2033">
            <v>21</v>
          </cell>
          <cell r="M2033">
            <v>2</v>
          </cell>
          <cell r="V2033" t="str">
            <v>5B</v>
          </cell>
          <cell r="W2033">
            <v>2</v>
          </cell>
          <cell r="X2033">
            <v>0</v>
          </cell>
          <cell r="Y2033" t="str">
            <v>Restaurator/in</v>
          </cell>
        </row>
        <row r="2034">
          <cell r="B2034" t="str">
            <v>Grafik-, Kommunikationsdesigner/in</v>
          </cell>
          <cell r="G2034">
            <v>213</v>
          </cell>
          <cell r="H2034" t="str">
            <v>Fachakademien</v>
          </cell>
          <cell r="I2034" t="str">
            <v>Grafik-, Kommunikationsdesigner/inFachakademien</v>
          </cell>
          <cell r="J2034" t="str">
            <v>X</v>
          </cell>
          <cell r="K2034">
            <v>213</v>
          </cell>
          <cell r="L2034">
            <v>21</v>
          </cell>
          <cell r="M2034">
            <v>2</v>
          </cell>
          <cell r="V2034" t="str">
            <v>5B</v>
          </cell>
          <cell r="W2034">
            <v>2</v>
          </cell>
          <cell r="X2034">
            <v>0</v>
          </cell>
          <cell r="Y2034" t="str">
            <v>Grafik-, Kommunikationsdesigner/in</v>
          </cell>
        </row>
        <row r="2035">
          <cell r="B2035" t="str">
            <v>Raumgestalter/in, allgemein</v>
          </cell>
          <cell r="G2035">
            <v>214</v>
          </cell>
          <cell r="H2035" t="str">
            <v>Fachakademien</v>
          </cell>
          <cell r="I2035" t="str">
            <v>Raumgestalter/in, allgemeinFachakademien</v>
          </cell>
          <cell r="J2035" t="str">
            <v>X</v>
          </cell>
          <cell r="K2035">
            <v>214</v>
          </cell>
          <cell r="L2035">
            <v>21</v>
          </cell>
          <cell r="M2035">
            <v>2</v>
          </cell>
          <cell r="V2035" t="str">
            <v>5B</v>
          </cell>
          <cell r="W2035">
            <v>2</v>
          </cell>
          <cell r="X2035">
            <v>0</v>
          </cell>
          <cell r="Y2035" t="str">
            <v>Raumgestalter/in, allgemein</v>
          </cell>
        </row>
        <row r="2036">
          <cell r="B2036" t="str">
            <v>Heilpädagog(e)/in</v>
          </cell>
          <cell r="G2036">
            <v>762</v>
          </cell>
          <cell r="H2036" t="str">
            <v>Fachakademien</v>
          </cell>
          <cell r="I2036" t="str">
            <v>Heilpädagog(e)/inFachakademien</v>
          </cell>
          <cell r="J2036" t="str">
            <v>X</v>
          </cell>
          <cell r="K2036">
            <v>762</v>
          </cell>
          <cell r="L2036">
            <v>76</v>
          </cell>
          <cell r="M2036">
            <v>7</v>
          </cell>
          <cell r="V2036" t="str">
            <v>5B</v>
          </cell>
          <cell r="W2036">
            <v>7</v>
          </cell>
          <cell r="X2036">
            <v>0</v>
          </cell>
          <cell r="Y2036" t="str">
            <v>Heilpädagog(e)/in</v>
          </cell>
        </row>
        <row r="2037">
          <cell r="B2037" t="str">
            <v>Erzieher/in o.n.A.</v>
          </cell>
          <cell r="G2037">
            <v>141</v>
          </cell>
          <cell r="H2037" t="str">
            <v>Fachakademien</v>
          </cell>
          <cell r="I2037" t="str">
            <v>Erzieher/in o.n.A.Fachakademien</v>
          </cell>
          <cell r="J2037" t="str">
            <v>X</v>
          </cell>
          <cell r="K2037">
            <v>141</v>
          </cell>
          <cell r="L2037">
            <v>14</v>
          </cell>
          <cell r="M2037">
            <v>1</v>
          </cell>
          <cell r="V2037" t="str">
            <v>5B</v>
          </cell>
          <cell r="W2037">
            <v>1</v>
          </cell>
          <cell r="X2037">
            <v>0</v>
          </cell>
          <cell r="Y2037" t="str">
            <v>Erzieher/in o.n.A.</v>
          </cell>
          <cell r="Z2037" t="str">
            <v>Erzieher</v>
          </cell>
        </row>
        <row r="2038">
          <cell r="B2038" t="str">
            <v>Musiklehrer/in</v>
          </cell>
          <cell r="G2038">
            <v>141</v>
          </cell>
          <cell r="H2038" t="str">
            <v>Fachakademien</v>
          </cell>
          <cell r="I2038" t="str">
            <v>Musiklehrer/inFachakademien</v>
          </cell>
          <cell r="J2038" t="str">
            <v>X</v>
          </cell>
          <cell r="K2038">
            <v>141</v>
          </cell>
          <cell r="L2038">
            <v>14</v>
          </cell>
          <cell r="M2038">
            <v>1</v>
          </cell>
          <cell r="V2038" t="str">
            <v>5B</v>
          </cell>
          <cell r="W2038">
            <v>1</v>
          </cell>
          <cell r="X2038">
            <v>0</v>
          </cell>
          <cell r="Y2038" t="str">
            <v>Musiklehrer/in</v>
          </cell>
        </row>
        <row r="2039">
          <cell r="B2039" t="str">
            <v>Betriebswirt/in</v>
          </cell>
          <cell r="G2039">
            <v>340</v>
          </cell>
          <cell r="H2039" t="str">
            <v>Fachakademien</v>
          </cell>
          <cell r="I2039" t="str">
            <v>Betriebswirt/inFachakademien</v>
          </cell>
          <cell r="J2039" t="str">
            <v>X</v>
          </cell>
          <cell r="K2039">
            <v>340</v>
          </cell>
          <cell r="L2039">
            <v>34</v>
          </cell>
          <cell r="M2039">
            <v>3</v>
          </cell>
          <cell r="V2039" t="str">
            <v>5B</v>
          </cell>
          <cell r="W2039">
            <v>3</v>
          </cell>
          <cell r="X2039">
            <v>0</v>
          </cell>
          <cell r="Y2039" t="str">
            <v>Betriebswirt/in</v>
          </cell>
        </row>
        <row r="2040">
          <cell r="B2040" t="str">
            <v>Staatlich geprüfte(r) Betriebswirt/in</v>
          </cell>
          <cell r="G2040">
            <v>340</v>
          </cell>
          <cell r="H2040" t="str">
            <v>Fachakademien</v>
          </cell>
          <cell r="I2040" t="str">
            <v>Staatlich geprüfte(r) Betriebswirt/inFachakademien</v>
          </cell>
          <cell r="J2040" t="str">
            <v>X</v>
          </cell>
          <cell r="K2040">
            <v>340</v>
          </cell>
          <cell r="L2040">
            <v>34</v>
          </cell>
          <cell r="M2040">
            <v>3</v>
          </cell>
          <cell r="V2040" t="str">
            <v>5B</v>
          </cell>
          <cell r="W2040">
            <v>3</v>
          </cell>
          <cell r="X2040">
            <v>0</v>
          </cell>
          <cell r="Y2040" t="str">
            <v>Staatlich geprüfte(r) Betriebswirt/in</v>
          </cell>
        </row>
        <row r="2041">
          <cell r="B2041" t="str">
            <v>Gemeindeassistent/in</v>
          </cell>
          <cell r="G2041">
            <v>221</v>
          </cell>
          <cell r="H2041" t="str">
            <v>Fachakademien</v>
          </cell>
          <cell r="I2041" t="str">
            <v>Gemeindeassistent/inFachakademien</v>
          </cell>
          <cell r="J2041" t="str">
            <v>X</v>
          </cell>
          <cell r="K2041">
            <v>221</v>
          </cell>
          <cell r="L2041">
            <v>22</v>
          </cell>
          <cell r="M2041">
            <v>2</v>
          </cell>
          <cell r="V2041" t="str">
            <v>5B</v>
          </cell>
          <cell r="W2041">
            <v>2</v>
          </cell>
          <cell r="X2041">
            <v>0</v>
          </cell>
          <cell r="Y2041" t="str">
            <v>Gemeindeassistent/in</v>
          </cell>
        </row>
        <row r="2042">
          <cell r="B2042" t="str">
            <v>Diakon/in in der Seelsorge, Gemeindereferent/in</v>
          </cell>
          <cell r="G2042">
            <v>762</v>
          </cell>
          <cell r="H2042" t="str">
            <v>Fachakademien</v>
          </cell>
          <cell r="I2042" t="str">
            <v>Diakon/in in der Seelsorge, Gemeindereferent/inFachakademien</v>
          </cell>
          <cell r="J2042" t="str">
            <v>X</v>
          </cell>
          <cell r="K2042">
            <v>762</v>
          </cell>
          <cell r="L2042">
            <v>76</v>
          </cell>
          <cell r="M2042">
            <v>7</v>
          </cell>
          <cell r="V2042" t="str">
            <v>5B</v>
          </cell>
          <cell r="W2042">
            <v>7</v>
          </cell>
          <cell r="X2042">
            <v>0</v>
          </cell>
          <cell r="Y2042" t="str">
            <v>Diakon/in in der Seelsorge, Gemeindereferent/in</v>
          </cell>
        </row>
        <row r="2043">
          <cell r="B2043" t="str">
            <v>Hauswirtschaftsleiter/in</v>
          </cell>
          <cell r="G2043">
            <v>814</v>
          </cell>
          <cell r="H2043" t="str">
            <v>Fachakademien</v>
          </cell>
          <cell r="I2043" t="str">
            <v>Hauswirtschaftsleiter/inFachakademien</v>
          </cell>
          <cell r="J2043" t="str">
            <v>X</v>
          </cell>
          <cell r="K2043">
            <v>814</v>
          </cell>
          <cell r="L2043">
            <v>81</v>
          </cell>
          <cell r="M2043">
            <v>8</v>
          </cell>
          <cell r="V2043" t="str">
            <v>5B</v>
          </cell>
          <cell r="W2043">
            <v>8</v>
          </cell>
          <cell r="X2043">
            <v>0</v>
          </cell>
          <cell r="Y2043" t="str">
            <v>Hauswirtschaftsleiter/in</v>
          </cell>
        </row>
        <row r="2044">
          <cell r="B2044" t="str">
            <v>Techniker/in für Hauswirtschaft und Ernährung</v>
          </cell>
          <cell r="G2044">
            <v>814</v>
          </cell>
          <cell r="H2044" t="str">
            <v>Fachakademien</v>
          </cell>
          <cell r="I2044" t="str">
            <v>Techniker/in für Hauswirtschaft und ErnährungFachakademien</v>
          </cell>
          <cell r="J2044" t="str">
            <v>X</v>
          </cell>
          <cell r="K2044">
            <v>814</v>
          </cell>
          <cell r="L2044">
            <v>81</v>
          </cell>
          <cell r="M2044">
            <v>8</v>
          </cell>
          <cell r="V2044" t="str">
            <v>5B</v>
          </cell>
          <cell r="W2044">
            <v>8</v>
          </cell>
          <cell r="X2044">
            <v>0</v>
          </cell>
          <cell r="Y2044" t="str">
            <v>Techniker/in für Hauswirtschaft und Ernährung</v>
          </cell>
        </row>
        <row r="2045">
          <cell r="B2045" t="str">
            <v xml:space="preserve">Sonstige </v>
          </cell>
          <cell r="G2045">
            <v>999</v>
          </cell>
          <cell r="H2045" t="str">
            <v>Fachakademien</v>
          </cell>
          <cell r="I2045" t="str">
            <v>Sonstige Fachakademien</v>
          </cell>
          <cell r="J2045" t="str">
            <v>X</v>
          </cell>
          <cell r="K2045">
            <v>999</v>
          </cell>
          <cell r="L2045">
            <v>99</v>
          </cell>
          <cell r="M2045">
            <v>9</v>
          </cell>
          <cell r="V2045" t="str">
            <v>5B</v>
          </cell>
          <cell r="W2045">
            <v>9</v>
          </cell>
          <cell r="X2045">
            <v>0</v>
          </cell>
          <cell r="Y2045" t="str">
            <v xml:space="preserve">Sonstige </v>
          </cell>
        </row>
        <row r="2046">
          <cell r="B2046" t="str">
            <v>Fachschulen</v>
          </cell>
          <cell r="G2046" t="str">
            <v>xxx</v>
          </cell>
          <cell r="H2046" t="str">
            <v>Fachschulen</v>
          </cell>
          <cell r="I2046" t="str">
            <v>Fachschulen_Fachschulen</v>
          </cell>
          <cell r="J2046">
            <v>2</v>
          </cell>
          <cell r="K2046" t="str">
            <v>xxx</v>
          </cell>
          <cell r="L2046">
            <v>0</v>
          </cell>
          <cell r="M2046">
            <v>0</v>
          </cell>
          <cell r="V2046" t="str">
            <v>5B</v>
          </cell>
          <cell r="W2046">
            <v>0</v>
          </cell>
          <cell r="X2046">
            <v>0</v>
          </cell>
        </row>
        <row r="2047">
          <cell r="B2047" t="str">
            <v>Berufe in der Land-, Tier-, Forstwirtschaft und im Gartenbau xxx</v>
          </cell>
          <cell r="G2047" t="str">
            <v>xxx</v>
          </cell>
          <cell r="H2047" t="str">
            <v>Fachschulen</v>
          </cell>
          <cell r="I2047" t="str">
            <v>Berufe in der Land-, Tier-, Forstwirtschaft und im Gartenbau xxx_Fachschulen</v>
          </cell>
          <cell r="K2047" t="str">
            <v>xxx</v>
          </cell>
          <cell r="L2047">
            <v>0</v>
          </cell>
          <cell r="M2047">
            <v>0</v>
          </cell>
          <cell r="V2047" t="str">
            <v>5B</v>
          </cell>
          <cell r="W2047">
            <v>0</v>
          </cell>
          <cell r="X2047">
            <v>0</v>
          </cell>
        </row>
        <row r="2048">
          <cell r="B2048" t="str">
            <v>Berufe in der Land-, Tier-, Forstwirtschaft
 und im Gartenbau</v>
          </cell>
          <cell r="G2048" t="str">
            <v>xxx</v>
          </cell>
          <cell r="H2048" t="str">
            <v>Fachschulen</v>
          </cell>
          <cell r="I2048" t="str">
            <v>Berufe in der Land-, Tier-, Forstwirtschaft
 und im Gartenbau_Fachschulen</v>
          </cell>
          <cell r="K2048" t="str">
            <v>xxx</v>
          </cell>
          <cell r="L2048">
            <v>0</v>
          </cell>
          <cell r="M2048">
            <v>0</v>
          </cell>
          <cell r="V2048" t="str">
            <v>5B</v>
          </cell>
          <cell r="W2048">
            <v>0</v>
          </cell>
          <cell r="X2048">
            <v>0</v>
          </cell>
        </row>
        <row r="2049">
          <cell r="B2049" t="str">
            <v>Berufe in der Land-, Tier-, Forstwirtschaft  und im Gartenbau xxx</v>
          </cell>
          <cell r="G2049" t="str">
            <v>xxx</v>
          </cell>
          <cell r="H2049" t="str">
            <v>Fachschulen</v>
          </cell>
          <cell r="I2049" t="str">
            <v>Berufe in der Land-, Tier-, Forstwirtschaft  und im Gartenbau xxx_Fachschulen</v>
          </cell>
          <cell r="K2049" t="str">
            <v>xxx</v>
          </cell>
          <cell r="L2049">
            <v>0</v>
          </cell>
          <cell r="M2049">
            <v>0</v>
          </cell>
          <cell r="V2049" t="str">
            <v>5B</v>
          </cell>
          <cell r="W2049">
            <v>0</v>
          </cell>
          <cell r="X2049">
            <v>0</v>
          </cell>
        </row>
        <row r="2050">
          <cell r="B2050" t="str">
            <v>Landwirt/in, allgemein</v>
          </cell>
          <cell r="G2050">
            <v>621</v>
          </cell>
          <cell r="H2050" t="str">
            <v>Fachschulen</v>
          </cell>
          <cell r="I2050" t="str">
            <v>Landwirt/in, allgemein_Fachschulen</v>
          </cell>
          <cell r="J2050">
            <v>2</v>
          </cell>
          <cell r="K2050">
            <v>621</v>
          </cell>
          <cell r="L2050">
            <v>62</v>
          </cell>
          <cell r="M2050">
            <v>6</v>
          </cell>
          <cell r="V2050" t="str">
            <v>5B</v>
          </cell>
          <cell r="W2050">
            <v>6</v>
          </cell>
          <cell r="X2050">
            <v>0</v>
          </cell>
          <cell r="Y2050" t="str">
            <v>Landwirt/in, allgemein</v>
          </cell>
        </row>
        <row r="2051">
          <cell r="B2051" t="str">
            <v>Agrarbetriebswirt/in</v>
          </cell>
          <cell r="G2051">
            <v>621</v>
          </cell>
          <cell r="H2051" t="str">
            <v>Fachschulen</v>
          </cell>
          <cell r="I2051" t="str">
            <v>Agrarbetriebswirt/in_Fachschulen</v>
          </cell>
          <cell r="J2051">
            <v>2</v>
          </cell>
          <cell r="K2051">
            <v>621</v>
          </cell>
          <cell r="L2051">
            <v>62</v>
          </cell>
          <cell r="M2051">
            <v>6</v>
          </cell>
          <cell r="V2051" t="str">
            <v>5B</v>
          </cell>
          <cell r="W2051">
            <v>6</v>
          </cell>
          <cell r="X2051">
            <v>0</v>
          </cell>
          <cell r="Y2051" t="str">
            <v>Agrarbetriebswirt/in</v>
          </cell>
        </row>
        <row r="2052">
          <cell r="B2052" t="str">
            <v>Agrarwirtschaft: Betriebs- und Unternehmensführung</v>
          </cell>
          <cell r="G2052">
            <v>621</v>
          </cell>
          <cell r="H2052" t="str">
            <v>Fachschulen</v>
          </cell>
          <cell r="I2052" t="str">
            <v>Agrarwirtschaft: Betriebs- und Unternehmensführung_Fachschulen</v>
          </cell>
          <cell r="J2052">
            <v>2</v>
          </cell>
          <cell r="K2052">
            <v>621</v>
          </cell>
          <cell r="L2052">
            <v>62</v>
          </cell>
          <cell r="M2052">
            <v>6</v>
          </cell>
          <cell r="V2052" t="str">
            <v>5B</v>
          </cell>
          <cell r="W2052">
            <v>6</v>
          </cell>
          <cell r="X2052">
            <v>0</v>
          </cell>
          <cell r="Y2052" t="str">
            <v>Agrarwirtschaft: Betriebs- und Unternehmensführung</v>
          </cell>
        </row>
        <row r="2053">
          <cell r="B2053" t="str">
            <v>Winzer/in, allgemein</v>
          </cell>
          <cell r="G2053">
            <v>621</v>
          </cell>
          <cell r="H2053" t="str">
            <v>Fachschulen</v>
          </cell>
          <cell r="I2053" t="str">
            <v>Winzer/in, allgemein_Fachschulen</v>
          </cell>
          <cell r="J2053">
            <v>2</v>
          </cell>
          <cell r="K2053">
            <v>621</v>
          </cell>
          <cell r="L2053">
            <v>62</v>
          </cell>
          <cell r="M2053">
            <v>6</v>
          </cell>
          <cell r="V2053" t="str">
            <v>5B</v>
          </cell>
          <cell r="W2053">
            <v>6</v>
          </cell>
          <cell r="X2053">
            <v>0</v>
          </cell>
          <cell r="Y2053" t="str">
            <v>Winzer/in, allgemein</v>
          </cell>
        </row>
        <row r="2054">
          <cell r="B2054" t="str">
            <v>Pferdewirtschaftsmeister/in</v>
          </cell>
          <cell r="G2054">
            <v>621</v>
          </cell>
          <cell r="H2054" t="str">
            <v>Fachschulen</v>
          </cell>
          <cell r="I2054" t="str">
            <v>Pferdewirtschaftsmeister/in_Fachschulen</v>
          </cell>
          <cell r="J2054">
            <v>2</v>
          </cell>
          <cell r="K2054">
            <v>621</v>
          </cell>
          <cell r="L2054">
            <v>62</v>
          </cell>
          <cell r="M2054">
            <v>6</v>
          </cell>
          <cell r="V2054" t="str">
            <v>5B</v>
          </cell>
          <cell r="W2054">
            <v>6</v>
          </cell>
          <cell r="X2054">
            <v>0</v>
          </cell>
          <cell r="Y2054" t="str">
            <v>Pferdewirtschaftsmeister/in</v>
          </cell>
        </row>
        <row r="2055">
          <cell r="B2055" t="str">
            <v>Verwalter/in in der Landwirtschaft</v>
          </cell>
          <cell r="G2055">
            <v>621</v>
          </cell>
          <cell r="H2055" t="str">
            <v>Fachschulen</v>
          </cell>
          <cell r="I2055" t="str">
            <v>Verwalter/in in der Landwirtschaft_Fachschulen</v>
          </cell>
          <cell r="J2055">
            <v>2</v>
          </cell>
          <cell r="K2055">
            <v>621</v>
          </cell>
          <cell r="L2055">
            <v>62</v>
          </cell>
          <cell r="M2055">
            <v>6</v>
          </cell>
          <cell r="V2055" t="str">
            <v>5B</v>
          </cell>
          <cell r="W2055">
            <v>6</v>
          </cell>
          <cell r="X2055">
            <v>0</v>
          </cell>
          <cell r="Y2055" t="str">
            <v>Verwalter/in in der Landwirtschaft</v>
          </cell>
        </row>
        <row r="2056">
          <cell r="B2056" t="str">
            <v>Verwalter/in im Weinbau</v>
          </cell>
          <cell r="G2056">
            <v>621</v>
          </cell>
          <cell r="H2056" t="str">
            <v>Fachschulen</v>
          </cell>
          <cell r="I2056" t="str">
            <v>Verwalter/in im Weinbau_Fachschulen</v>
          </cell>
          <cell r="J2056">
            <v>2</v>
          </cell>
          <cell r="K2056">
            <v>621</v>
          </cell>
          <cell r="L2056">
            <v>62</v>
          </cell>
          <cell r="M2056">
            <v>6</v>
          </cell>
          <cell r="V2056" t="str">
            <v>5B</v>
          </cell>
          <cell r="W2056">
            <v>6</v>
          </cell>
          <cell r="X2056">
            <v>0</v>
          </cell>
          <cell r="Y2056" t="str">
            <v>Verwalter/in im Weinbau</v>
          </cell>
        </row>
        <row r="2057">
          <cell r="B2057" t="str">
            <v>Agrartechniker/in, a.n.g.</v>
          </cell>
          <cell r="G2057">
            <v>621</v>
          </cell>
          <cell r="H2057" t="str">
            <v>Fachschulen</v>
          </cell>
          <cell r="I2057" t="str">
            <v>Agrartechniker/in, a.n.g._Fachschulen</v>
          </cell>
          <cell r="J2057">
            <v>2</v>
          </cell>
          <cell r="K2057">
            <v>621</v>
          </cell>
          <cell r="L2057">
            <v>62</v>
          </cell>
          <cell r="M2057">
            <v>6</v>
          </cell>
          <cell r="V2057" t="str">
            <v>5B</v>
          </cell>
          <cell r="W2057">
            <v>6</v>
          </cell>
          <cell r="X2057">
            <v>0</v>
          </cell>
          <cell r="Y2057" t="str">
            <v>Agrartechniker/in, a.n.g.</v>
          </cell>
        </row>
        <row r="2058">
          <cell r="B2058" t="str">
            <v>Weinbauberater/in, -ingenieur/in,  -techniker/in</v>
          </cell>
          <cell r="G2058">
            <v>621</v>
          </cell>
          <cell r="H2058" t="str">
            <v>Fachschulen</v>
          </cell>
          <cell r="I2058" t="str">
            <v>Weinbauberater/in, -ingenieur/in,  -techniker/in_Fachschulen</v>
          </cell>
          <cell r="J2058">
            <v>2</v>
          </cell>
          <cell r="K2058">
            <v>621</v>
          </cell>
          <cell r="L2058">
            <v>62</v>
          </cell>
          <cell r="M2058">
            <v>6</v>
          </cell>
          <cell r="V2058" t="str">
            <v>5B</v>
          </cell>
          <cell r="W2058">
            <v>6</v>
          </cell>
          <cell r="X2058">
            <v>0</v>
          </cell>
          <cell r="Y2058" t="str">
            <v>Weinbauberater/in, -ingenieur/in,  -techniker/in</v>
          </cell>
        </row>
        <row r="2059">
          <cell r="B2059" t="str">
            <v>Weinbauberater/in, -ingenieur/in,
 -techniker/in</v>
          </cell>
          <cell r="G2059">
            <v>621</v>
          </cell>
          <cell r="H2059" t="str">
            <v>Fachschulen</v>
          </cell>
          <cell r="I2059" t="str">
            <v>Weinbauberater/in, -ingenieur/in,
 -techniker/in_Fachschulen</v>
          </cell>
          <cell r="J2059">
            <v>2</v>
          </cell>
          <cell r="K2059">
            <v>621</v>
          </cell>
          <cell r="L2059">
            <v>62</v>
          </cell>
          <cell r="M2059">
            <v>6</v>
          </cell>
          <cell r="V2059" t="str">
            <v>5B</v>
          </cell>
          <cell r="W2059">
            <v>6</v>
          </cell>
          <cell r="X2059">
            <v>0</v>
          </cell>
          <cell r="Y2059" t="str">
            <v>Weinbauberater/in, -ingenieur/in,
 -techniker/in</v>
          </cell>
        </row>
        <row r="2060">
          <cell r="B2060" t="str">
            <v>Gärtner/in, allgemein</v>
          </cell>
          <cell r="G2060">
            <v>622</v>
          </cell>
          <cell r="H2060" t="str">
            <v>Fachschulen</v>
          </cell>
          <cell r="I2060" t="str">
            <v>Gärtner/in, allgemein_Fachschulen</v>
          </cell>
          <cell r="J2060">
            <v>2</v>
          </cell>
          <cell r="K2060">
            <v>622</v>
          </cell>
          <cell r="L2060">
            <v>62</v>
          </cell>
          <cell r="M2060">
            <v>6</v>
          </cell>
          <cell r="V2060" t="str">
            <v>5B</v>
          </cell>
          <cell r="W2060">
            <v>6</v>
          </cell>
          <cell r="X2060">
            <v>0</v>
          </cell>
          <cell r="Y2060" t="str">
            <v>Gärtner/in, allgemein</v>
          </cell>
        </row>
        <row r="2061">
          <cell r="B2061" t="str">
            <v>Landschaftsgärtner/in</v>
          </cell>
          <cell r="G2061">
            <v>622</v>
          </cell>
          <cell r="H2061" t="str">
            <v>Fachschulen</v>
          </cell>
          <cell r="I2061" t="str">
            <v>Landschaftsgärtner/in_Fachschulen</v>
          </cell>
          <cell r="J2061">
            <v>2</v>
          </cell>
          <cell r="K2061">
            <v>622</v>
          </cell>
          <cell r="L2061">
            <v>62</v>
          </cell>
          <cell r="M2061">
            <v>6</v>
          </cell>
          <cell r="V2061" t="str">
            <v>5B</v>
          </cell>
          <cell r="W2061">
            <v>6</v>
          </cell>
          <cell r="X2061">
            <v>0</v>
          </cell>
          <cell r="Y2061" t="str">
            <v>Landschaftsgärtner/in</v>
          </cell>
        </row>
        <row r="2062">
          <cell r="B2062" t="str">
            <v>Baumschul(en)gärtner/in, Veredler/in</v>
          </cell>
          <cell r="G2062">
            <v>622</v>
          </cell>
          <cell r="H2062" t="str">
            <v>Fachschulen</v>
          </cell>
          <cell r="I2062" t="str">
            <v>Baumschul(en)gärtner/in, Veredler/in_Fachschulen</v>
          </cell>
          <cell r="J2062">
            <v>2</v>
          </cell>
          <cell r="K2062">
            <v>622</v>
          </cell>
          <cell r="L2062">
            <v>62</v>
          </cell>
          <cell r="M2062">
            <v>6</v>
          </cell>
          <cell r="V2062" t="str">
            <v>5B</v>
          </cell>
          <cell r="W2062">
            <v>6</v>
          </cell>
          <cell r="X2062">
            <v>0</v>
          </cell>
          <cell r="Y2062" t="str">
            <v>Baumschul(en)gärtner/in, Veredler/in</v>
          </cell>
        </row>
        <row r="2063">
          <cell r="B2063" t="str">
            <v>Baumschulengärtner/in, Veredler/in</v>
          </cell>
          <cell r="G2063">
            <v>622</v>
          </cell>
          <cell r="H2063" t="str">
            <v>Fachschulen</v>
          </cell>
          <cell r="I2063" t="str">
            <v>Baumschulengärtner/in, Veredler/in_Fachschulen</v>
          </cell>
          <cell r="J2063">
            <v>2</v>
          </cell>
          <cell r="K2063">
            <v>622</v>
          </cell>
          <cell r="L2063">
            <v>62</v>
          </cell>
          <cell r="M2063">
            <v>6</v>
          </cell>
          <cell r="V2063" t="str">
            <v>5B</v>
          </cell>
          <cell r="W2063">
            <v>6</v>
          </cell>
          <cell r="X2063">
            <v>0</v>
          </cell>
          <cell r="Y2063" t="str">
            <v>Baumschulengärtner/in, Veredler/in</v>
          </cell>
        </row>
        <row r="2064">
          <cell r="B2064" t="str">
            <v>Zierpflanzen-, Staudengärtner/in</v>
          </cell>
          <cell r="G2064">
            <v>622</v>
          </cell>
          <cell r="H2064" t="str">
            <v>Fachschulen</v>
          </cell>
          <cell r="I2064" t="str">
            <v>Zierpflanzen-, Staudengärtner/in_Fachschulen</v>
          </cell>
          <cell r="J2064">
            <v>2</v>
          </cell>
          <cell r="K2064">
            <v>622</v>
          </cell>
          <cell r="L2064">
            <v>62</v>
          </cell>
          <cell r="M2064">
            <v>6</v>
          </cell>
          <cell r="V2064" t="str">
            <v>5B</v>
          </cell>
          <cell r="W2064">
            <v>6</v>
          </cell>
          <cell r="X2064">
            <v>0</v>
          </cell>
          <cell r="Y2064" t="str">
            <v>Zierpflanzen-, Staudengärtner/in</v>
          </cell>
        </row>
        <row r="2065">
          <cell r="B2065" t="str">
            <v xml:space="preserve">Zierpflanzen-, Staudengärtner/in </v>
          </cell>
          <cell r="G2065">
            <v>622</v>
          </cell>
          <cell r="H2065" t="str">
            <v>Fachschulen</v>
          </cell>
          <cell r="I2065" t="str">
            <v>Zierpflanzen-, Staudengärtner/in _Fachschulen</v>
          </cell>
          <cell r="J2065">
            <v>2</v>
          </cell>
          <cell r="K2065">
            <v>622</v>
          </cell>
          <cell r="L2065">
            <v>62</v>
          </cell>
          <cell r="M2065">
            <v>6</v>
          </cell>
          <cell r="V2065" t="str">
            <v>5B</v>
          </cell>
          <cell r="W2065">
            <v>6</v>
          </cell>
          <cell r="X2065">
            <v>0</v>
          </cell>
          <cell r="Y2065" t="str">
            <v xml:space="preserve">Zierpflanzen-, Staudengärtner/in </v>
          </cell>
        </row>
        <row r="2066">
          <cell r="B2066" t="str">
            <v>Gemüsegärtner/in, Pilzanbauer/in</v>
          </cell>
          <cell r="G2066">
            <v>621</v>
          </cell>
          <cell r="H2066" t="str">
            <v>Fachschulen</v>
          </cell>
          <cell r="I2066" t="str">
            <v>Gemüsegärtner/in, Pilzanbauer/in_Fachschulen</v>
          </cell>
          <cell r="J2066">
            <v>2</v>
          </cell>
          <cell r="K2066">
            <v>621</v>
          </cell>
          <cell r="L2066">
            <v>62</v>
          </cell>
          <cell r="M2066">
            <v>6</v>
          </cell>
          <cell r="V2066" t="str">
            <v>5B</v>
          </cell>
          <cell r="W2066">
            <v>6</v>
          </cell>
          <cell r="X2066">
            <v>0</v>
          </cell>
          <cell r="Y2066" t="str">
            <v>Gemüsegärtner/in, Pilzanbauer/in</v>
          </cell>
        </row>
        <row r="2067">
          <cell r="B2067" t="str">
            <v>Friedhofsgärtner/in</v>
          </cell>
          <cell r="G2067">
            <v>622</v>
          </cell>
          <cell r="H2067" t="str">
            <v>Fachschulen</v>
          </cell>
          <cell r="I2067" t="str">
            <v>Friedhofsgärtner/in_Fachschulen</v>
          </cell>
          <cell r="J2067">
            <v>2</v>
          </cell>
          <cell r="K2067">
            <v>622</v>
          </cell>
          <cell r="L2067">
            <v>62</v>
          </cell>
          <cell r="M2067">
            <v>6</v>
          </cell>
          <cell r="V2067" t="str">
            <v>5B</v>
          </cell>
          <cell r="W2067">
            <v>6</v>
          </cell>
          <cell r="X2067">
            <v>0</v>
          </cell>
          <cell r="Y2067" t="str">
            <v>Friedhofsgärtner/in</v>
          </cell>
        </row>
        <row r="2068">
          <cell r="B2068" t="str">
            <v xml:space="preserve">Friedhofsgärtner/in </v>
          </cell>
          <cell r="G2068">
            <v>622</v>
          </cell>
          <cell r="H2068" t="str">
            <v>Fachschulen</v>
          </cell>
          <cell r="I2068" t="str">
            <v>Friedhofsgärtner/in _Fachschulen</v>
          </cell>
          <cell r="J2068">
            <v>2</v>
          </cell>
          <cell r="K2068">
            <v>622</v>
          </cell>
          <cell r="L2068">
            <v>62</v>
          </cell>
          <cell r="M2068">
            <v>6</v>
          </cell>
          <cell r="V2068" t="str">
            <v>5B</v>
          </cell>
          <cell r="W2068">
            <v>6</v>
          </cell>
          <cell r="X2068">
            <v>0</v>
          </cell>
          <cell r="Y2068" t="str">
            <v xml:space="preserve">Friedhofsgärtner/in </v>
          </cell>
        </row>
        <row r="2069">
          <cell r="B2069" t="str">
            <v xml:space="preserve">Ingenieure für Gartenbau </v>
          </cell>
          <cell r="G2069">
            <v>622</v>
          </cell>
          <cell r="H2069" t="str">
            <v>Fachschulen</v>
          </cell>
          <cell r="I2069" t="str">
            <v>Ingenieure für Gartenbau _Fachschulen</v>
          </cell>
          <cell r="J2069">
            <v>2</v>
          </cell>
          <cell r="K2069">
            <v>622</v>
          </cell>
          <cell r="L2069">
            <v>62</v>
          </cell>
          <cell r="M2069">
            <v>6</v>
          </cell>
          <cell r="V2069" t="str">
            <v>5B</v>
          </cell>
          <cell r="W2069">
            <v>6</v>
          </cell>
          <cell r="X2069">
            <v>0</v>
          </cell>
          <cell r="Y2069" t="str">
            <v xml:space="preserve">Ingenieure für Gartenbau </v>
          </cell>
        </row>
        <row r="2070">
          <cell r="B2070" t="str">
            <v>Techniker/in für Gartenbau und Landespflege</v>
          </cell>
          <cell r="G2070">
            <v>622</v>
          </cell>
          <cell r="H2070" t="str">
            <v>Fachschulen</v>
          </cell>
          <cell r="I2070" t="str">
            <v>Techniker/in für Gartenbau und Landespflege_Fachschulen</v>
          </cell>
          <cell r="J2070">
            <v>2</v>
          </cell>
          <cell r="K2070">
            <v>622</v>
          </cell>
          <cell r="L2070">
            <v>62</v>
          </cell>
          <cell r="M2070">
            <v>6</v>
          </cell>
          <cell r="V2070" t="str">
            <v>5B</v>
          </cell>
          <cell r="W2070">
            <v>6</v>
          </cell>
          <cell r="X2070">
            <v>0</v>
          </cell>
          <cell r="Y2070" t="str">
            <v>Techniker/in für Gartenbau und Landespflege</v>
          </cell>
        </row>
        <row r="2071">
          <cell r="B2071" t="str">
            <v>Techniker/in für Gartenbau u. Landespflege</v>
          </cell>
          <cell r="G2071">
            <v>622</v>
          </cell>
          <cell r="H2071" t="str">
            <v>Fachschulen</v>
          </cell>
          <cell r="I2071" t="str">
            <v>Techniker/in für Gartenbau u. Landespflege_Fachschulen</v>
          </cell>
          <cell r="J2071">
            <v>2</v>
          </cell>
          <cell r="K2071">
            <v>622</v>
          </cell>
          <cell r="L2071">
            <v>62</v>
          </cell>
          <cell r="M2071">
            <v>6</v>
          </cell>
          <cell r="V2071" t="str">
            <v>5B</v>
          </cell>
          <cell r="W2071">
            <v>6</v>
          </cell>
          <cell r="X2071">
            <v>0</v>
          </cell>
          <cell r="Y2071" t="str">
            <v>Techniker/in für Gartenbau u. Landespflege</v>
          </cell>
        </row>
        <row r="2072">
          <cell r="B2072" t="str">
            <v>Berater/innen (Gartenbau und Landespflege)</v>
          </cell>
          <cell r="G2072">
            <v>622</v>
          </cell>
          <cell r="H2072" t="str">
            <v>Fachschulen</v>
          </cell>
          <cell r="I2072" t="str">
            <v>Berater/innen (Gartenbau und Landespflege)_Fachschulen</v>
          </cell>
          <cell r="J2072">
            <v>2</v>
          </cell>
          <cell r="K2072">
            <v>622</v>
          </cell>
          <cell r="L2072">
            <v>62</v>
          </cell>
          <cell r="M2072">
            <v>6</v>
          </cell>
          <cell r="V2072" t="str">
            <v>5B</v>
          </cell>
          <cell r="W2072">
            <v>6</v>
          </cell>
          <cell r="X2072">
            <v>0</v>
          </cell>
          <cell r="Y2072" t="str">
            <v>Berater/innen (Gartenbau und Landespflege)</v>
          </cell>
        </row>
        <row r="2073">
          <cell r="B2073" t="str">
            <v>Berater/in (Gartenbau und Landespflege)</v>
          </cell>
          <cell r="G2073">
            <v>622</v>
          </cell>
          <cell r="H2073" t="str">
            <v>Fachschulen</v>
          </cell>
          <cell r="I2073" t="str">
            <v>Berater/in (Gartenbau und Landespflege)_Fachschulen</v>
          </cell>
          <cell r="J2073">
            <v>2</v>
          </cell>
          <cell r="K2073">
            <v>622</v>
          </cell>
          <cell r="L2073">
            <v>62</v>
          </cell>
          <cell r="M2073">
            <v>6</v>
          </cell>
          <cell r="V2073" t="str">
            <v>5B</v>
          </cell>
          <cell r="W2073">
            <v>6</v>
          </cell>
          <cell r="X2073">
            <v>0</v>
          </cell>
          <cell r="Y2073" t="str">
            <v>Berater/in (Gartenbau und Landespflege)</v>
          </cell>
        </row>
        <row r="2074">
          <cell r="B2074" t="str">
            <v>Florist/in, Blumenbinder/in, allgemein</v>
          </cell>
          <cell r="G2074">
            <v>215</v>
          </cell>
          <cell r="H2074" t="str">
            <v>Fachschulen</v>
          </cell>
          <cell r="I2074" t="str">
            <v>Florist/in, Blumenbinder/in, allgemein_Fachschulen</v>
          </cell>
          <cell r="J2074">
            <v>2</v>
          </cell>
          <cell r="K2074">
            <v>215</v>
          </cell>
          <cell r="L2074">
            <v>21</v>
          </cell>
          <cell r="M2074">
            <v>2</v>
          </cell>
          <cell r="V2074" t="str">
            <v>5B</v>
          </cell>
          <cell r="W2074">
            <v>2</v>
          </cell>
          <cell r="X2074">
            <v>0</v>
          </cell>
          <cell r="Y2074" t="str">
            <v>Florist/in, Blumenbinder/in, allgemein</v>
          </cell>
        </row>
        <row r="2075">
          <cell r="B2075" t="str">
            <v>Forstassistent/in, Forstwart/in, (mittlerer Forstdienst)</v>
          </cell>
          <cell r="G2075">
            <v>623</v>
          </cell>
          <cell r="H2075" t="str">
            <v>Fachschulen</v>
          </cell>
          <cell r="I2075" t="str">
            <v>Forstassistent/in, Forstwart/in, (mittlerer Forstdienst)_Fachschulen</v>
          </cell>
          <cell r="J2075">
            <v>2</v>
          </cell>
          <cell r="K2075">
            <v>623</v>
          </cell>
          <cell r="L2075">
            <v>62</v>
          </cell>
          <cell r="M2075">
            <v>6</v>
          </cell>
          <cell r="V2075" t="str">
            <v>5B</v>
          </cell>
          <cell r="W2075">
            <v>6</v>
          </cell>
          <cell r="X2075">
            <v>0</v>
          </cell>
          <cell r="Y2075" t="str">
            <v>Forstassistent/in, Forstwart/in, (mittlerer Forstdienst)</v>
          </cell>
        </row>
        <row r="2076">
          <cell r="B2076" t="str">
            <v>Forstassistent/in, Forstwart/in, 
 (mittlerer Forstdienst)</v>
          </cell>
          <cell r="G2076">
            <v>623</v>
          </cell>
          <cell r="H2076" t="str">
            <v>Fachschulen</v>
          </cell>
          <cell r="I2076" t="str">
            <v>Forstassistent/in, Forstwart/in, 
 (mittlerer Forstdienst)_Fachschulen</v>
          </cell>
          <cell r="J2076">
            <v>2</v>
          </cell>
          <cell r="K2076">
            <v>623</v>
          </cell>
          <cell r="L2076">
            <v>62</v>
          </cell>
          <cell r="M2076">
            <v>6</v>
          </cell>
          <cell r="V2076" t="str">
            <v>5B</v>
          </cell>
          <cell r="W2076">
            <v>6</v>
          </cell>
          <cell r="X2076">
            <v>0</v>
          </cell>
          <cell r="Y2076" t="str">
            <v>Forstassistent/in, Forstwart/in, 
 (mittlerer Forstdienst)</v>
          </cell>
        </row>
        <row r="2077">
          <cell r="B2077" t="str">
            <v>Sonstiger Beruf in der Land-, Tier-, Forstwirtschaft und im Gartenbau</v>
          </cell>
          <cell r="G2077">
            <v>629</v>
          </cell>
          <cell r="H2077" t="str">
            <v>Fachschulen</v>
          </cell>
          <cell r="I2077" t="str">
            <v>Sonstiger Beruf in der Land-, Tier-, Forstwirtschaft und im Gartenbau_Fachschulen</v>
          </cell>
          <cell r="J2077">
            <v>2</v>
          </cell>
          <cell r="K2077">
            <v>629</v>
          </cell>
          <cell r="L2077">
            <v>62</v>
          </cell>
          <cell r="M2077">
            <v>6</v>
          </cell>
          <cell r="V2077" t="str">
            <v>5B</v>
          </cell>
          <cell r="W2077">
            <v>6</v>
          </cell>
          <cell r="X2077">
            <v>0</v>
          </cell>
          <cell r="Y2077" t="str">
            <v>Sonstiger Beruf in der Land-, Tier-, Forstwirtschaft und im Gartenbau</v>
          </cell>
        </row>
        <row r="2078">
          <cell r="B2078" t="str">
            <v>Sonstiger Beruf in der Land-, Tier-, 
 Forstwirtschaft und im Gartenbau</v>
          </cell>
          <cell r="G2078">
            <v>629</v>
          </cell>
          <cell r="H2078" t="str">
            <v>Fachschulen</v>
          </cell>
          <cell r="I2078" t="str">
            <v>Sonstiger Beruf in der Land-, Tier-, 
 Forstwirtschaft und im Gartenbau_Fachschulen</v>
          </cell>
          <cell r="J2078">
            <v>2</v>
          </cell>
          <cell r="K2078">
            <v>629</v>
          </cell>
          <cell r="L2078">
            <v>62</v>
          </cell>
          <cell r="M2078">
            <v>6</v>
          </cell>
          <cell r="V2078" t="str">
            <v>5B</v>
          </cell>
          <cell r="W2078">
            <v>6</v>
          </cell>
          <cell r="X2078">
            <v>0</v>
          </cell>
          <cell r="Y2078" t="str">
            <v>Sonstiger Beruf in der Land-, Tier-, 
 Forstwirtschaft und im Gartenbau</v>
          </cell>
        </row>
        <row r="2079">
          <cell r="B2079" t="str">
            <v>Fertigungsberufe</v>
          </cell>
          <cell r="G2079">
            <v>1111</v>
          </cell>
          <cell r="H2079" t="str">
            <v>Fachschulen</v>
          </cell>
          <cell r="I2079" t="str">
            <v>Fertigungsberufe_Fachschulen</v>
          </cell>
          <cell r="J2079">
            <v>2</v>
          </cell>
          <cell r="K2079">
            <v>1111</v>
          </cell>
          <cell r="L2079">
            <v>111</v>
          </cell>
          <cell r="M2079">
            <v>11</v>
          </cell>
          <cell r="V2079" t="str">
            <v>5B</v>
          </cell>
          <cell r="W2079">
            <v>11</v>
          </cell>
          <cell r="X2079">
            <v>0</v>
          </cell>
        </row>
        <row r="2080">
          <cell r="B2080" t="str">
            <v>Steinmetz/in und Steinbildhauer/in, Restaurator/in</v>
          </cell>
          <cell r="G2080">
            <v>215</v>
          </cell>
          <cell r="H2080" t="str">
            <v>Fachschulen</v>
          </cell>
          <cell r="I2080" t="str">
            <v>Steinmetz/in und Steinbildhauer/in, Restaurator/in_Fachschulen</v>
          </cell>
          <cell r="J2080">
            <v>2</v>
          </cell>
          <cell r="K2080">
            <v>215</v>
          </cell>
          <cell r="L2080">
            <v>21</v>
          </cell>
          <cell r="M2080">
            <v>2</v>
          </cell>
          <cell r="V2080" t="str">
            <v>5B</v>
          </cell>
          <cell r="W2080">
            <v>2</v>
          </cell>
          <cell r="X2080">
            <v>0</v>
          </cell>
          <cell r="Y2080" t="str">
            <v>Steinmetz/in und Steinbildhauer/in, Restaurator/in</v>
          </cell>
        </row>
        <row r="2081">
          <cell r="B2081" t="str">
            <v>Steinmetz/in und Steinbildhauer/in, 
 Restaurator/in</v>
          </cell>
          <cell r="G2081">
            <v>215</v>
          </cell>
          <cell r="H2081" t="str">
            <v>Fachschulen</v>
          </cell>
          <cell r="I2081" t="str">
            <v>Steinmetz/in und Steinbildhauer/in, 
 Restaurator/in_Fachschulen</v>
          </cell>
          <cell r="J2081">
            <v>2</v>
          </cell>
          <cell r="K2081">
            <v>215</v>
          </cell>
          <cell r="L2081">
            <v>21</v>
          </cell>
          <cell r="M2081">
            <v>2</v>
          </cell>
          <cell r="V2081" t="str">
            <v>5B</v>
          </cell>
          <cell r="W2081">
            <v>2</v>
          </cell>
          <cell r="X2081">
            <v>0</v>
          </cell>
          <cell r="Y2081" t="str">
            <v>Steinmetz/in und Steinbildhauer/in, 
 Restaurator/in</v>
          </cell>
        </row>
        <row r="2082">
          <cell r="B2082" t="str">
            <v xml:space="preserve">Betonfertigteilbauer/in, Betonstein- und Terrazzohersteller/in o.n.A. </v>
          </cell>
          <cell r="G2082">
            <v>543</v>
          </cell>
          <cell r="H2082" t="str">
            <v>Fachschulen</v>
          </cell>
          <cell r="I2082" t="str">
            <v>Betonfertigteilbauer/in, Betonstein- und Terrazzohersteller/in o.n.A. _Fachschulen</v>
          </cell>
          <cell r="J2082">
            <v>2</v>
          </cell>
          <cell r="K2082">
            <v>543</v>
          </cell>
          <cell r="L2082">
            <v>54</v>
          </cell>
          <cell r="M2082">
            <v>5</v>
          </cell>
          <cell r="V2082" t="str">
            <v>5B</v>
          </cell>
          <cell r="W2082">
            <v>5</v>
          </cell>
          <cell r="X2082">
            <v>0</v>
          </cell>
          <cell r="Y2082" t="str">
            <v xml:space="preserve">Betonfertigteilbauer/in, Betonstein- und Terrazzohersteller/in o.n.A. </v>
          </cell>
        </row>
        <row r="2083">
          <cell r="B2083" t="str">
            <v>Betonfertigteilbauer/in, Betonstein- und Terrazzohersteller/in o.n.A.</v>
          </cell>
          <cell r="G2083">
            <v>543</v>
          </cell>
          <cell r="H2083" t="str">
            <v>Fachschulen</v>
          </cell>
          <cell r="I2083" t="str">
            <v>Betonfertigteilbauer/in, Betonstein- und Terrazzohersteller/in o.n.A._Fachschulen</v>
          </cell>
          <cell r="J2083">
            <v>2</v>
          </cell>
          <cell r="K2083">
            <v>543</v>
          </cell>
          <cell r="L2083">
            <v>54</v>
          </cell>
          <cell r="M2083">
            <v>5</v>
          </cell>
          <cell r="V2083" t="str">
            <v>5B</v>
          </cell>
          <cell r="W2083">
            <v>5</v>
          </cell>
          <cell r="X2083">
            <v>0</v>
          </cell>
          <cell r="Y2083" t="str">
            <v>Betonfertigteilbauer/in, Betonstein- und Terrazzohersteller/in o.n.A.</v>
          </cell>
        </row>
        <row r="2084">
          <cell r="B2084" t="str">
            <v xml:space="preserve">Betonfertigteilbauer/in, Betonstein- und 
 Terrazzohersteller/in o.n.A. </v>
          </cell>
          <cell r="G2084">
            <v>543</v>
          </cell>
          <cell r="H2084" t="str">
            <v>Fachschulen</v>
          </cell>
          <cell r="I2084" t="str">
            <v>Betonfertigteilbauer/in, Betonstein- und 
 Terrazzohersteller/in o.n.A. _Fachschulen</v>
          </cell>
          <cell r="J2084">
            <v>2</v>
          </cell>
          <cell r="K2084">
            <v>543</v>
          </cell>
          <cell r="L2084">
            <v>54</v>
          </cell>
          <cell r="M2084">
            <v>5</v>
          </cell>
          <cell r="V2084" t="str">
            <v>5B</v>
          </cell>
          <cell r="W2084">
            <v>5</v>
          </cell>
          <cell r="X2084">
            <v>0</v>
          </cell>
          <cell r="Y2084" t="str">
            <v xml:space="preserve">Betonfertigteilbauer/in, Betonstein- und 
 Terrazzohersteller/in o.n.A. </v>
          </cell>
        </row>
        <row r="2085">
          <cell r="B2085" t="str">
            <v>Keramiker/in, Töpfer/in, allgemein</v>
          </cell>
          <cell r="G2085">
            <v>215</v>
          </cell>
          <cell r="H2085" t="str">
            <v>Fachschulen</v>
          </cell>
          <cell r="I2085" t="str">
            <v>Keramiker/in, Töpfer/in, allgemein_Fachschulen</v>
          </cell>
          <cell r="J2085">
            <v>2</v>
          </cell>
          <cell r="K2085">
            <v>215</v>
          </cell>
          <cell r="L2085">
            <v>21</v>
          </cell>
          <cell r="M2085">
            <v>2</v>
          </cell>
          <cell r="V2085" t="str">
            <v>5B</v>
          </cell>
          <cell r="W2085">
            <v>2</v>
          </cell>
          <cell r="X2085">
            <v>0</v>
          </cell>
          <cell r="Y2085" t="str">
            <v>Keramiker/in, Töpfer/in, allgemein</v>
          </cell>
        </row>
        <row r="2086">
          <cell r="B2086" t="str">
            <v xml:space="preserve">Keramikmodelleure, Kerammodelleinrichter </v>
          </cell>
          <cell r="G2086">
            <v>543</v>
          </cell>
          <cell r="H2086" t="str">
            <v>Fachschulen</v>
          </cell>
          <cell r="I2086" t="str">
            <v>Keramikmodelleure, Kerammodelleinrichter _Fachschulen</v>
          </cell>
          <cell r="J2086">
            <v>2</v>
          </cell>
          <cell r="K2086">
            <v>543</v>
          </cell>
          <cell r="L2086">
            <v>54</v>
          </cell>
          <cell r="M2086">
            <v>5</v>
          </cell>
          <cell r="V2086" t="str">
            <v>5B</v>
          </cell>
          <cell r="W2086">
            <v>5</v>
          </cell>
          <cell r="X2086">
            <v>0</v>
          </cell>
          <cell r="Y2086" t="str">
            <v xml:space="preserve">Keramikmodelleure, Kerammodelleinrichter </v>
          </cell>
        </row>
        <row r="2087">
          <cell r="B2087" t="str">
            <v xml:space="preserve">Glasbläser vor der Lampe, Glasinstrumentenmacher </v>
          </cell>
          <cell r="G2087">
            <v>543</v>
          </cell>
          <cell r="H2087" t="str">
            <v>Fachschulen</v>
          </cell>
          <cell r="I2087" t="str">
            <v>Glasbläser vor der Lampe, Glasinstrumentenmacher _Fachschulen</v>
          </cell>
          <cell r="J2087">
            <v>2</v>
          </cell>
          <cell r="K2087">
            <v>543</v>
          </cell>
          <cell r="L2087">
            <v>54</v>
          </cell>
          <cell r="M2087">
            <v>5</v>
          </cell>
          <cell r="V2087" t="str">
            <v>5B</v>
          </cell>
          <cell r="W2087">
            <v>5</v>
          </cell>
          <cell r="X2087">
            <v>0</v>
          </cell>
          <cell r="Y2087" t="str">
            <v xml:space="preserve">Glasbläser vor der Lampe, Glasinstrumentenmacher </v>
          </cell>
        </row>
        <row r="2088">
          <cell r="B2088" t="str">
            <v>Kunststoffverarbeiter/in o.n.T.</v>
          </cell>
          <cell r="G2088">
            <v>543</v>
          </cell>
          <cell r="H2088" t="str">
            <v>Fachschulen</v>
          </cell>
          <cell r="I2088" t="str">
            <v>Kunststoffverarbeiter/in o.n.T._Fachschulen</v>
          </cell>
          <cell r="J2088">
            <v>2</v>
          </cell>
          <cell r="K2088">
            <v>543</v>
          </cell>
          <cell r="L2088">
            <v>54</v>
          </cell>
          <cell r="M2088">
            <v>5</v>
          </cell>
          <cell r="V2088" t="str">
            <v>5B</v>
          </cell>
          <cell r="W2088">
            <v>5</v>
          </cell>
          <cell r="X2088">
            <v>0</v>
          </cell>
          <cell r="Y2088" t="str">
            <v>Kunststoffverarbeiter/in o.n.T.</v>
          </cell>
        </row>
        <row r="2089">
          <cell r="B2089" t="str">
            <v xml:space="preserve">Papiermacher </v>
          </cell>
          <cell r="G2089">
            <v>543</v>
          </cell>
          <cell r="H2089" t="str">
            <v>Fachschulen</v>
          </cell>
          <cell r="I2089" t="str">
            <v>Papiermacher _Fachschulen</v>
          </cell>
          <cell r="J2089">
            <v>2</v>
          </cell>
          <cell r="K2089">
            <v>543</v>
          </cell>
          <cell r="L2089">
            <v>54</v>
          </cell>
          <cell r="M2089">
            <v>5</v>
          </cell>
          <cell r="V2089" t="str">
            <v>5B</v>
          </cell>
          <cell r="W2089">
            <v>5</v>
          </cell>
          <cell r="X2089">
            <v>0</v>
          </cell>
          <cell r="Y2089" t="str">
            <v xml:space="preserve">Papiermacher </v>
          </cell>
        </row>
        <row r="2090">
          <cell r="B2090" t="str">
            <v>Drucker/in o.n.A.</v>
          </cell>
          <cell r="G2090">
            <v>213</v>
          </cell>
          <cell r="H2090" t="str">
            <v>Fachschulen</v>
          </cell>
          <cell r="I2090" t="str">
            <v>Drucker/in o.n.A._Fachschulen</v>
          </cell>
          <cell r="J2090">
            <v>2</v>
          </cell>
          <cell r="K2090">
            <v>213</v>
          </cell>
          <cell r="L2090">
            <v>21</v>
          </cell>
          <cell r="M2090">
            <v>2</v>
          </cell>
          <cell r="V2090" t="str">
            <v>5B</v>
          </cell>
          <cell r="W2090">
            <v>2</v>
          </cell>
          <cell r="X2090">
            <v>0</v>
          </cell>
          <cell r="Y2090" t="str">
            <v>Drucker/in o.n.A.</v>
          </cell>
        </row>
        <row r="2091">
          <cell r="B2091" t="str">
            <v>Holzbildhauermeister/in</v>
          </cell>
          <cell r="G2091">
            <v>215</v>
          </cell>
          <cell r="H2091" t="str">
            <v>Fachschulen</v>
          </cell>
          <cell r="I2091" t="str">
            <v>Holzbildhauermeister/in_Fachschulen</v>
          </cell>
          <cell r="J2091">
            <v>2</v>
          </cell>
          <cell r="K2091">
            <v>215</v>
          </cell>
          <cell r="L2091">
            <v>21</v>
          </cell>
          <cell r="M2091">
            <v>2</v>
          </cell>
          <cell r="V2091" t="str">
            <v>5B</v>
          </cell>
          <cell r="W2091">
            <v>2</v>
          </cell>
          <cell r="X2091">
            <v>0</v>
          </cell>
          <cell r="Y2091" t="str">
            <v>Holzbildhauermeister/in</v>
          </cell>
        </row>
        <row r="2092">
          <cell r="B2092" t="str">
            <v>Buchbinder/in,allgemein</v>
          </cell>
          <cell r="G2092">
            <v>213</v>
          </cell>
          <cell r="H2092" t="str">
            <v>Fachschulen</v>
          </cell>
          <cell r="I2092" t="str">
            <v>Buchbinder/in,allgemein_Fachschulen</v>
          </cell>
          <cell r="J2092">
            <v>2</v>
          </cell>
          <cell r="K2092">
            <v>213</v>
          </cell>
          <cell r="L2092">
            <v>21</v>
          </cell>
          <cell r="M2092">
            <v>2</v>
          </cell>
          <cell r="V2092" t="str">
            <v>5B</v>
          </cell>
          <cell r="W2092">
            <v>2</v>
          </cell>
          <cell r="X2092">
            <v>0</v>
          </cell>
          <cell r="Y2092" t="str">
            <v>Buchbinder/in,allgemein</v>
          </cell>
        </row>
        <row r="2093">
          <cell r="B2093" t="str">
            <v>Buchbinder/in, allgemein</v>
          </cell>
          <cell r="G2093">
            <v>213</v>
          </cell>
          <cell r="H2093" t="str">
            <v>Fachschulen</v>
          </cell>
          <cell r="I2093" t="str">
            <v>Buchbinder/in, allgemein_Fachschulen</v>
          </cell>
          <cell r="J2093">
            <v>2</v>
          </cell>
          <cell r="K2093">
            <v>213</v>
          </cell>
          <cell r="L2093">
            <v>21</v>
          </cell>
          <cell r="M2093">
            <v>2</v>
          </cell>
          <cell r="V2093" t="str">
            <v>5B</v>
          </cell>
          <cell r="W2093">
            <v>2</v>
          </cell>
          <cell r="X2093">
            <v>0</v>
          </cell>
          <cell r="Y2093" t="str">
            <v>Buchbinder/in, allgemein</v>
          </cell>
        </row>
        <row r="2094">
          <cell r="B2094" t="str">
            <v>Holzbildhauermeister/in</v>
          </cell>
          <cell r="G2094">
            <v>215</v>
          </cell>
          <cell r="H2094" t="str">
            <v>Fachschulen</v>
          </cell>
          <cell r="I2094" t="str">
            <v>Holzbildhauermeister/in_Fachschulen</v>
          </cell>
          <cell r="J2094">
            <v>2</v>
          </cell>
          <cell r="K2094">
            <v>215</v>
          </cell>
          <cell r="L2094">
            <v>21</v>
          </cell>
          <cell r="M2094">
            <v>2</v>
          </cell>
          <cell r="V2094" t="str">
            <v>5B</v>
          </cell>
          <cell r="W2094">
            <v>2</v>
          </cell>
          <cell r="X2094">
            <v>0</v>
          </cell>
          <cell r="Y2094" t="str">
            <v>Holzbildhauermeister/in</v>
          </cell>
        </row>
        <row r="2095">
          <cell r="B2095" t="str">
            <v xml:space="preserve">Holzbearbeitungsmechaniker </v>
          </cell>
          <cell r="G2095">
            <v>543</v>
          </cell>
          <cell r="H2095" t="str">
            <v>Fachschulen</v>
          </cell>
          <cell r="I2095" t="str">
            <v>Holzbearbeitungsmechaniker _Fachschulen</v>
          </cell>
          <cell r="J2095">
            <v>2</v>
          </cell>
          <cell r="K2095">
            <v>543</v>
          </cell>
          <cell r="L2095">
            <v>54</v>
          </cell>
          <cell r="M2095">
            <v>5</v>
          </cell>
          <cell r="V2095" t="str">
            <v>5B</v>
          </cell>
          <cell r="W2095">
            <v>5</v>
          </cell>
          <cell r="X2095">
            <v>0</v>
          </cell>
          <cell r="Y2095" t="str">
            <v xml:space="preserve">Holzbearbeitungsmechaniker </v>
          </cell>
        </row>
        <row r="2096">
          <cell r="B2096" t="str">
            <v xml:space="preserve">Verfahrensmechaniker </v>
          </cell>
          <cell r="G2096">
            <v>521</v>
          </cell>
          <cell r="H2096" t="str">
            <v>Fachschulen</v>
          </cell>
          <cell r="I2096" t="str">
            <v>Verfahrensmechaniker _Fachschulen</v>
          </cell>
          <cell r="J2096">
            <v>2</v>
          </cell>
          <cell r="K2096">
            <v>521</v>
          </cell>
          <cell r="L2096">
            <v>52</v>
          </cell>
          <cell r="M2096">
            <v>5</v>
          </cell>
          <cell r="V2096" t="str">
            <v>5B</v>
          </cell>
          <cell r="W2096">
            <v>5</v>
          </cell>
          <cell r="X2096">
            <v>0</v>
          </cell>
          <cell r="Y2096" t="str">
            <v xml:space="preserve">Verfahrensmechaniker </v>
          </cell>
        </row>
        <row r="2097">
          <cell r="B2097" t="str">
            <v xml:space="preserve">Schmiede (Industrie) </v>
          </cell>
          <cell r="G2097">
            <v>521</v>
          </cell>
          <cell r="H2097" t="str">
            <v>Fachschulen</v>
          </cell>
          <cell r="I2097" t="str">
            <v>Schmiede (Industrie) _Fachschulen</v>
          </cell>
          <cell r="J2097">
            <v>2</v>
          </cell>
          <cell r="K2097">
            <v>521</v>
          </cell>
          <cell r="L2097">
            <v>52</v>
          </cell>
          <cell r="M2097">
            <v>5</v>
          </cell>
          <cell r="V2097" t="str">
            <v>5B</v>
          </cell>
          <cell r="W2097">
            <v>5</v>
          </cell>
          <cell r="X2097">
            <v>0</v>
          </cell>
          <cell r="Y2097" t="str">
            <v xml:space="preserve">Schmiede (Industrie) </v>
          </cell>
        </row>
        <row r="2098">
          <cell r="B2098" t="str">
            <v xml:space="preserve">Metallpräger, Metallkaltverformer </v>
          </cell>
          <cell r="G2098">
            <v>521</v>
          </cell>
          <cell r="H2098" t="str">
            <v>Fachschulen</v>
          </cell>
          <cell r="I2098" t="str">
            <v>Metallpräger, Metallkaltverformer _Fachschulen</v>
          </cell>
          <cell r="J2098">
            <v>2</v>
          </cell>
          <cell r="K2098">
            <v>521</v>
          </cell>
          <cell r="L2098">
            <v>52</v>
          </cell>
          <cell r="M2098">
            <v>5</v>
          </cell>
          <cell r="V2098" t="str">
            <v>5B</v>
          </cell>
          <cell r="W2098">
            <v>5</v>
          </cell>
          <cell r="X2098">
            <v>0</v>
          </cell>
          <cell r="Y2098" t="str">
            <v xml:space="preserve">Metallpräger, Metallkaltverformer </v>
          </cell>
        </row>
        <row r="2099">
          <cell r="B2099" t="str">
            <v xml:space="preserve">Andere Metallverformer </v>
          </cell>
          <cell r="G2099">
            <v>521</v>
          </cell>
          <cell r="H2099" t="str">
            <v>Fachschulen</v>
          </cell>
          <cell r="I2099" t="str">
            <v>Andere Metallverformer _Fachschulen</v>
          </cell>
          <cell r="J2099">
            <v>2</v>
          </cell>
          <cell r="K2099">
            <v>521</v>
          </cell>
          <cell r="L2099">
            <v>52</v>
          </cell>
          <cell r="M2099">
            <v>5</v>
          </cell>
          <cell r="V2099" t="str">
            <v>5B</v>
          </cell>
          <cell r="W2099">
            <v>5</v>
          </cell>
          <cell r="X2099">
            <v>0</v>
          </cell>
          <cell r="Y2099" t="str">
            <v xml:space="preserve">Andere Metallverformer </v>
          </cell>
        </row>
        <row r="2100">
          <cell r="B2100" t="str">
            <v>Dreher/in, allgemein</v>
          </cell>
          <cell r="G2100">
            <v>521</v>
          </cell>
          <cell r="H2100" t="str">
            <v>Fachschulen</v>
          </cell>
          <cell r="I2100" t="str">
            <v>Dreher/in, allgemein_Fachschulen</v>
          </cell>
          <cell r="J2100">
            <v>2</v>
          </cell>
          <cell r="K2100">
            <v>521</v>
          </cell>
          <cell r="L2100">
            <v>52</v>
          </cell>
          <cell r="M2100">
            <v>5</v>
          </cell>
          <cell r="V2100" t="str">
            <v>5B</v>
          </cell>
          <cell r="W2100">
            <v>5</v>
          </cell>
          <cell r="X2100">
            <v>0</v>
          </cell>
          <cell r="Y2100" t="str">
            <v>Dreher/in, allgemein</v>
          </cell>
        </row>
        <row r="2101">
          <cell r="B2101" t="str">
            <v>Verfahrensmechaniker/in (Metallerzeugung) o.n.A.</v>
          </cell>
          <cell r="G2101">
            <v>521</v>
          </cell>
          <cell r="H2101" t="str">
            <v>Fachschulen</v>
          </cell>
          <cell r="I2101" t="str">
            <v>Verfahrensmechaniker/in (Metallerzeugung) o.n.A._Fachschulen</v>
          </cell>
          <cell r="J2101">
            <v>3</v>
          </cell>
          <cell r="K2101">
            <v>521</v>
          </cell>
          <cell r="L2101">
            <v>52</v>
          </cell>
          <cell r="M2101">
            <v>5</v>
          </cell>
          <cell r="V2101" t="str">
            <v>5B</v>
          </cell>
          <cell r="W2101">
            <v>5</v>
          </cell>
          <cell r="X2101">
            <v>0</v>
          </cell>
          <cell r="Y2101" t="str">
            <v>Verfahrensmechaniker/in (Metallerzeugung) o.n.A.</v>
          </cell>
        </row>
        <row r="2102">
          <cell r="B2102" t="str">
            <v>Metallbauer/in, Schlosser/in o.n.A.</v>
          </cell>
          <cell r="G2102">
            <v>521</v>
          </cell>
          <cell r="H2102" t="str">
            <v>Fachschulen</v>
          </cell>
          <cell r="I2102" t="str">
            <v>Metallbauer/in, Schlosser/in o.n.A._Fachschulen</v>
          </cell>
          <cell r="J2102">
            <v>2</v>
          </cell>
          <cell r="K2102">
            <v>521</v>
          </cell>
          <cell r="L2102">
            <v>52</v>
          </cell>
          <cell r="M2102">
            <v>5</v>
          </cell>
          <cell r="V2102" t="str">
            <v>5B</v>
          </cell>
          <cell r="W2102">
            <v>5</v>
          </cell>
          <cell r="X2102">
            <v>0</v>
          </cell>
          <cell r="Y2102" t="str">
            <v>Metallbauer/in, Schlosser/in o.n.A.</v>
          </cell>
        </row>
        <row r="2103">
          <cell r="B2103" t="str">
            <v>Klempner/in</v>
          </cell>
          <cell r="G2103">
            <v>582</v>
          </cell>
          <cell r="H2103" t="str">
            <v>Fachschulen</v>
          </cell>
          <cell r="I2103" t="str">
            <v>Klempner/in_Fachschulen</v>
          </cell>
          <cell r="J2103">
            <v>2</v>
          </cell>
          <cell r="K2103">
            <v>582</v>
          </cell>
          <cell r="L2103">
            <v>58</v>
          </cell>
          <cell r="M2103">
            <v>5</v>
          </cell>
          <cell r="V2103" t="str">
            <v>5B</v>
          </cell>
          <cell r="W2103">
            <v>5</v>
          </cell>
          <cell r="X2103">
            <v>0</v>
          </cell>
          <cell r="Y2103" t="str">
            <v>Klempner/in</v>
          </cell>
        </row>
        <row r="2104">
          <cell r="B2104" t="str">
            <v>Konstruktionsmechaniker</v>
          </cell>
          <cell r="G2104">
            <v>521</v>
          </cell>
          <cell r="H2104" t="str">
            <v>Fachschulen</v>
          </cell>
          <cell r="I2104" t="str">
            <v>Konstruktionsmechaniker_Fachschulen</v>
          </cell>
          <cell r="J2104">
            <v>2</v>
          </cell>
          <cell r="K2104">
            <v>521</v>
          </cell>
          <cell r="L2104">
            <v>52</v>
          </cell>
          <cell r="M2104">
            <v>5</v>
          </cell>
          <cell r="V2104" t="str">
            <v>5B</v>
          </cell>
          <cell r="W2104">
            <v>5</v>
          </cell>
          <cell r="X2104">
            <v>0</v>
          </cell>
          <cell r="Y2104" t="str">
            <v>Konstruktionsmechaniker</v>
          </cell>
        </row>
        <row r="2105">
          <cell r="B2105" t="str">
            <v>Gas- und Wasserinstallateur/in</v>
          </cell>
          <cell r="G2105">
            <v>582</v>
          </cell>
          <cell r="H2105" t="str">
            <v>Fachschulen</v>
          </cell>
          <cell r="I2105" t="str">
            <v>Gas- und Wasserinstallateur/in_Fachschulen</v>
          </cell>
          <cell r="J2105">
            <v>2</v>
          </cell>
          <cell r="K2105">
            <v>582</v>
          </cell>
          <cell r="L2105">
            <v>58</v>
          </cell>
          <cell r="M2105">
            <v>5</v>
          </cell>
          <cell r="V2105" t="str">
            <v>5B</v>
          </cell>
          <cell r="W2105">
            <v>5</v>
          </cell>
          <cell r="X2105">
            <v>0</v>
          </cell>
          <cell r="Y2105" t="str">
            <v>Gas- und Wasserinstallateur/in</v>
          </cell>
        </row>
        <row r="2106">
          <cell r="B2106" t="str">
            <v>Heizungs(anlagen)bauer/in</v>
          </cell>
          <cell r="G2106">
            <v>582</v>
          </cell>
          <cell r="H2106" t="str">
            <v>Fachschulen</v>
          </cell>
          <cell r="I2106" t="str">
            <v>Heizungs(anlagen)bauer/in_Fachschulen</v>
          </cell>
          <cell r="J2106">
            <v>2</v>
          </cell>
          <cell r="K2106">
            <v>582</v>
          </cell>
          <cell r="L2106">
            <v>58</v>
          </cell>
          <cell r="M2106">
            <v>5</v>
          </cell>
          <cell r="V2106" t="str">
            <v>5B</v>
          </cell>
          <cell r="W2106">
            <v>5</v>
          </cell>
          <cell r="X2106">
            <v>0</v>
          </cell>
          <cell r="Y2106" t="str">
            <v>Heizungs(anlagen)bauer/in</v>
          </cell>
        </row>
        <row r="2107">
          <cell r="B2107" t="str">
            <v>Installateur/in und Heizungsbauer/in</v>
          </cell>
          <cell r="G2107">
            <v>582</v>
          </cell>
          <cell r="H2107" t="str">
            <v>Fachschulen</v>
          </cell>
          <cell r="I2107" t="str">
            <v>Installateur/in und Heizungsbauer/in_Fachschulen</v>
          </cell>
          <cell r="J2107">
            <v>2</v>
          </cell>
          <cell r="K2107">
            <v>582</v>
          </cell>
          <cell r="L2107">
            <v>58</v>
          </cell>
          <cell r="M2107">
            <v>5</v>
          </cell>
          <cell r="V2107" t="str">
            <v>5B</v>
          </cell>
          <cell r="W2107">
            <v>5</v>
          </cell>
          <cell r="X2107">
            <v>0</v>
          </cell>
          <cell r="Y2107" t="str">
            <v>Installateur/in und Heizungsbauer/in</v>
          </cell>
        </row>
        <row r="2108">
          <cell r="B2108" t="str">
            <v>Mechaniker/in o.n.A.</v>
          </cell>
          <cell r="G2108">
            <v>521</v>
          </cell>
          <cell r="H2108" t="str">
            <v>Fachschulen</v>
          </cell>
          <cell r="I2108" t="str">
            <v>Mechaniker/in o.n.A._Fachschulen</v>
          </cell>
          <cell r="J2108">
            <v>2</v>
          </cell>
          <cell r="K2108">
            <v>521</v>
          </cell>
          <cell r="L2108">
            <v>52</v>
          </cell>
          <cell r="M2108">
            <v>5</v>
          </cell>
          <cell r="V2108" t="str">
            <v>5B</v>
          </cell>
          <cell r="W2108">
            <v>5</v>
          </cell>
          <cell r="X2108">
            <v>0</v>
          </cell>
          <cell r="Y2108" t="str">
            <v>Mechaniker/in o.n.A.</v>
          </cell>
        </row>
        <row r="2109">
          <cell r="B2109" t="str">
            <v xml:space="preserve">Lüftungsanlagenbauer </v>
          </cell>
          <cell r="G2109">
            <v>582</v>
          </cell>
          <cell r="H2109" t="str">
            <v>Fachschulen</v>
          </cell>
          <cell r="I2109" t="str">
            <v>Lüftungsanlagenbauer _Fachschulen</v>
          </cell>
          <cell r="J2109">
            <v>2</v>
          </cell>
          <cell r="K2109">
            <v>582</v>
          </cell>
          <cell r="L2109">
            <v>58</v>
          </cell>
          <cell r="M2109">
            <v>5</v>
          </cell>
          <cell r="V2109" t="str">
            <v>5B</v>
          </cell>
          <cell r="W2109">
            <v>5</v>
          </cell>
          <cell r="X2109">
            <v>0</v>
          </cell>
          <cell r="Y2109" t="str">
            <v xml:space="preserve">Lüftungsanlagenbauer </v>
          </cell>
        </row>
        <row r="2110">
          <cell r="B2110" t="str">
            <v>Industriemechaniker/in (Maschinen- und Systemtechnik), Maschinenbau- mechaniker/in, allgemein</v>
          </cell>
          <cell r="G2110">
            <v>521</v>
          </cell>
          <cell r="H2110" t="str">
            <v>Fachschulen</v>
          </cell>
          <cell r="I2110" t="str">
            <v>Industriemechaniker/in (Maschinen- und Systemtechnik), Maschinenbau- mechaniker/in, allgemein_Fachschulen</v>
          </cell>
          <cell r="J2110">
            <v>2</v>
          </cell>
          <cell r="K2110">
            <v>521</v>
          </cell>
          <cell r="L2110">
            <v>52</v>
          </cell>
          <cell r="M2110">
            <v>5</v>
          </cell>
          <cell r="V2110" t="str">
            <v>5B</v>
          </cell>
          <cell r="W2110">
            <v>5</v>
          </cell>
          <cell r="X2110">
            <v>0</v>
          </cell>
          <cell r="Y2110" t="str">
            <v>Industriemechaniker/in (Maschinen- und Systemtechnik), Maschinenbau- mechaniker/in, allgemein</v>
          </cell>
        </row>
        <row r="2111">
          <cell r="B2111" t="str">
            <v>Kraftfahrzeugmechaniker/in, allgemein</v>
          </cell>
          <cell r="G2111">
            <v>525</v>
          </cell>
          <cell r="H2111" t="str">
            <v>Fachschulen</v>
          </cell>
          <cell r="I2111" t="str">
            <v>Kraftfahrzeugmechaniker/in, allgemein_Fachschulen</v>
          </cell>
          <cell r="J2111">
            <v>2</v>
          </cell>
          <cell r="K2111">
            <v>525</v>
          </cell>
          <cell r="L2111">
            <v>52</v>
          </cell>
          <cell r="M2111">
            <v>5</v>
          </cell>
          <cell r="V2111" t="str">
            <v>5B</v>
          </cell>
          <cell r="W2111">
            <v>5</v>
          </cell>
          <cell r="X2111">
            <v>0</v>
          </cell>
          <cell r="Y2111" t="str">
            <v>Kraftfahrzeugmechaniker/in, allgemein</v>
          </cell>
        </row>
        <row r="2112">
          <cell r="B2112" t="str">
            <v>Landmaschinenmechaniker/in</v>
          </cell>
          <cell r="G2112">
            <v>525</v>
          </cell>
          <cell r="H2112" t="str">
            <v>Fachschulen</v>
          </cell>
          <cell r="I2112" t="str">
            <v>Landmaschinenmechaniker/in_Fachschulen</v>
          </cell>
          <cell r="J2112">
            <v>2</v>
          </cell>
          <cell r="K2112">
            <v>525</v>
          </cell>
          <cell r="L2112">
            <v>52</v>
          </cell>
          <cell r="M2112">
            <v>5</v>
          </cell>
          <cell r="V2112" t="str">
            <v>5B</v>
          </cell>
          <cell r="W2112">
            <v>5</v>
          </cell>
          <cell r="X2112">
            <v>0</v>
          </cell>
          <cell r="Y2112" t="str">
            <v>Landmaschinenmechaniker/in</v>
          </cell>
        </row>
        <row r="2113">
          <cell r="B2113" t="str">
            <v>Büchsenmacher/in</v>
          </cell>
          <cell r="G2113">
            <v>521</v>
          </cell>
          <cell r="H2113" t="str">
            <v>Fachschulen</v>
          </cell>
          <cell r="I2113" t="str">
            <v>Büchsenmacher/in_Fachschulen</v>
          </cell>
          <cell r="J2113">
            <v>3</v>
          </cell>
          <cell r="K2113">
            <v>521</v>
          </cell>
          <cell r="L2113">
            <v>52</v>
          </cell>
          <cell r="M2113">
            <v>5</v>
          </cell>
          <cell r="V2113" t="str">
            <v>5B</v>
          </cell>
          <cell r="W2113">
            <v>5</v>
          </cell>
          <cell r="X2113">
            <v>0</v>
          </cell>
          <cell r="Y2113" t="str">
            <v>Büchsenmacher/in</v>
          </cell>
        </row>
        <row r="2114">
          <cell r="B2114" t="str">
            <v xml:space="preserve">Büchsenmacher/in </v>
          </cell>
          <cell r="G2114">
            <v>521</v>
          </cell>
          <cell r="H2114" t="str">
            <v>Fachschulen</v>
          </cell>
          <cell r="I2114" t="str">
            <v>Büchsenmacher/in _Fachschulen</v>
          </cell>
          <cell r="J2114">
            <v>3</v>
          </cell>
          <cell r="K2114">
            <v>521</v>
          </cell>
          <cell r="L2114">
            <v>52</v>
          </cell>
          <cell r="M2114">
            <v>5</v>
          </cell>
          <cell r="V2114" t="str">
            <v>5B</v>
          </cell>
          <cell r="W2114">
            <v>5</v>
          </cell>
          <cell r="X2114">
            <v>0</v>
          </cell>
          <cell r="Y2114" t="str">
            <v xml:space="preserve">Büchsenmacher/in </v>
          </cell>
        </row>
        <row r="2115">
          <cell r="B2115" t="str">
            <v>Karosserie- und Fahrzeugbauer/in</v>
          </cell>
          <cell r="G2115">
            <v>525</v>
          </cell>
          <cell r="H2115" t="str">
            <v>Fachschulen</v>
          </cell>
          <cell r="I2115" t="str">
            <v>Karosserie- und Fahrzeugbauer/in_Fachschulen</v>
          </cell>
          <cell r="J2115">
            <v>2</v>
          </cell>
          <cell r="K2115">
            <v>525</v>
          </cell>
          <cell r="L2115">
            <v>52</v>
          </cell>
          <cell r="M2115">
            <v>5</v>
          </cell>
          <cell r="V2115" t="str">
            <v>5B</v>
          </cell>
          <cell r="W2115">
            <v>5</v>
          </cell>
          <cell r="X2115">
            <v>0</v>
          </cell>
          <cell r="Y2115" t="str">
            <v>Karosserie- und Fahrzeugbauer/in</v>
          </cell>
        </row>
        <row r="2116">
          <cell r="B2116" t="str">
            <v>Karosserie- und Fahrzeugbauer/in o.n.A</v>
          </cell>
          <cell r="G2116">
            <v>525</v>
          </cell>
          <cell r="H2116" t="str">
            <v>Fachschulen</v>
          </cell>
          <cell r="I2116" t="str">
            <v>Karosserie- und Fahrzeugbauer/in o.n.A_Fachschulen</v>
          </cell>
          <cell r="J2116">
            <v>2</v>
          </cell>
          <cell r="K2116">
            <v>525</v>
          </cell>
          <cell r="L2116">
            <v>52</v>
          </cell>
          <cell r="M2116">
            <v>5</v>
          </cell>
          <cell r="V2116" t="str">
            <v>5B</v>
          </cell>
          <cell r="W2116">
            <v>5</v>
          </cell>
          <cell r="X2116">
            <v>0</v>
          </cell>
          <cell r="Y2116" t="str">
            <v>Karosserie- und Fahrzeugbauer/in o.n.A</v>
          </cell>
        </row>
        <row r="2117">
          <cell r="B2117" t="str">
            <v xml:space="preserve">Werkzeugmechaniker </v>
          </cell>
          <cell r="G2117">
            <v>521</v>
          </cell>
          <cell r="H2117" t="str">
            <v>Fachschulen</v>
          </cell>
          <cell r="I2117" t="str">
            <v>Werkzeugmechaniker _Fachschulen</v>
          </cell>
          <cell r="J2117">
            <v>2</v>
          </cell>
          <cell r="K2117">
            <v>521</v>
          </cell>
          <cell r="L2117">
            <v>52</v>
          </cell>
          <cell r="M2117">
            <v>5</v>
          </cell>
          <cell r="V2117" t="str">
            <v>5B</v>
          </cell>
          <cell r="W2117">
            <v>5</v>
          </cell>
          <cell r="X2117">
            <v>0</v>
          </cell>
          <cell r="Y2117" t="str">
            <v xml:space="preserve">Werkzeugmechaniker </v>
          </cell>
        </row>
        <row r="2118">
          <cell r="B2118" t="str">
            <v>Graveur/in</v>
          </cell>
          <cell r="G2118">
            <v>215</v>
          </cell>
          <cell r="H2118" t="str">
            <v>Fachschulen</v>
          </cell>
          <cell r="I2118" t="str">
            <v>Graveur/in_Fachschulen</v>
          </cell>
          <cell r="J2118">
            <v>2</v>
          </cell>
          <cell r="K2118">
            <v>215</v>
          </cell>
          <cell r="L2118">
            <v>21</v>
          </cell>
          <cell r="M2118">
            <v>2</v>
          </cell>
          <cell r="V2118" t="str">
            <v>5B</v>
          </cell>
          <cell r="W2118">
            <v>2</v>
          </cell>
          <cell r="X2118">
            <v>0</v>
          </cell>
          <cell r="Y2118" t="str">
            <v>Graveur/in</v>
          </cell>
        </row>
        <row r="2119">
          <cell r="B2119" t="str">
            <v xml:space="preserve">Metallfeinbauer </v>
          </cell>
          <cell r="G2119">
            <v>521</v>
          </cell>
          <cell r="H2119" t="str">
            <v>Fachschulen</v>
          </cell>
          <cell r="I2119" t="str">
            <v>Metallfeinbauer _Fachschulen</v>
          </cell>
          <cell r="J2119">
            <v>2</v>
          </cell>
          <cell r="K2119">
            <v>521</v>
          </cell>
          <cell r="L2119">
            <v>52</v>
          </cell>
          <cell r="M2119">
            <v>5</v>
          </cell>
          <cell r="V2119" t="str">
            <v>5B</v>
          </cell>
          <cell r="W2119">
            <v>5</v>
          </cell>
          <cell r="X2119">
            <v>0</v>
          </cell>
          <cell r="Y2119" t="str">
            <v xml:space="preserve">Metallfeinbauer </v>
          </cell>
        </row>
        <row r="2120">
          <cell r="B2120" t="str">
            <v>Industriemechaniker/in (Geräte- und Fein- werktechnik), Feinmechaniker/in o.n.A.</v>
          </cell>
          <cell r="G2120">
            <v>521</v>
          </cell>
          <cell r="H2120" t="str">
            <v>Fachschulen</v>
          </cell>
          <cell r="I2120" t="str">
            <v>Industriemechaniker/in (Geräte- und Fein- werktechnik), Feinmechaniker/in o.n.A._Fachschulen</v>
          </cell>
          <cell r="J2120">
            <v>2</v>
          </cell>
          <cell r="K2120">
            <v>521</v>
          </cell>
          <cell r="L2120">
            <v>52</v>
          </cell>
          <cell r="M2120">
            <v>5</v>
          </cell>
          <cell r="V2120" t="str">
            <v>5B</v>
          </cell>
          <cell r="W2120">
            <v>5</v>
          </cell>
          <cell r="X2120">
            <v>0</v>
          </cell>
          <cell r="Y2120" t="str">
            <v>Industriemechaniker/in (Geräte- und Fein- werktechnik), Feinmechaniker/in o.n.A.</v>
          </cell>
        </row>
        <row r="2121">
          <cell r="B2121" t="str">
            <v>Industriemechaniker/in (Geräte- und Fein-
 werktechnik), Feinmechaniker/in o.n.A.</v>
          </cell>
          <cell r="G2121">
            <v>521</v>
          </cell>
          <cell r="H2121" t="str">
            <v>Fachschulen</v>
          </cell>
          <cell r="I2121" t="str">
            <v>Industriemechaniker/in (Geräte- und Fein-
 werktechnik), Feinmechaniker/in o.n.A._Fachschulen</v>
          </cell>
          <cell r="J2121">
            <v>2</v>
          </cell>
          <cell r="K2121">
            <v>521</v>
          </cell>
          <cell r="L2121">
            <v>52</v>
          </cell>
          <cell r="M2121">
            <v>5</v>
          </cell>
          <cell r="V2121" t="str">
            <v>5B</v>
          </cell>
          <cell r="W2121">
            <v>5</v>
          </cell>
          <cell r="X2121">
            <v>0</v>
          </cell>
          <cell r="Y2121" t="str">
            <v>Industriemechaniker/in (Geräte- und Fein-
 werktechnik), Feinmechaniker/in o.n.A.</v>
          </cell>
        </row>
        <row r="2122">
          <cell r="B2122" t="str">
            <v>Goldschmied/in</v>
          </cell>
          <cell r="G2122">
            <v>215</v>
          </cell>
          <cell r="H2122" t="str">
            <v>Fachschulen</v>
          </cell>
          <cell r="I2122" t="str">
            <v>Goldschmied/in_Fachschulen</v>
          </cell>
          <cell r="J2122">
            <v>2</v>
          </cell>
          <cell r="K2122">
            <v>215</v>
          </cell>
          <cell r="L2122">
            <v>21</v>
          </cell>
          <cell r="M2122">
            <v>2</v>
          </cell>
          <cell r="V2122" t="str">
            <v>5B</v>
          </cell>
          <cell r="W2122">
            <v>2</v>
          </cell>
          <cell r="X2122">
            <v>0</v>
          </cell>
          <cell r="Y2122" t="str">
            <v>Goldschmied/in</v>
          </cell>
        </row>
        <row r="2123">
          <cell r="B2123" t="str">
            <v>Silberschmied/in</v>
          </cell>
          <cell r="G2123">
            <v>215</v>
          </cell>
          <cell r="H2123" t="str">
            <v>Fachschulen</v>
          </cell>
          <cell r="I2123" t="str">
            <v>Silberschmied/in_Fachschulen</v>
          </cell>
          <cell r="J2123">
            <v>2</v>
          </cell>
          <cell r="K2123">
            <v>215</v>
          </cell>
          <cell r="L2123">
            <v>21</v>
          </cell>
          <cell r="M2123">
            <v>2</v>
          </cell>
          <cell r="V2123" t="str">
            <v>5B</v>
          </cell>
          <cell r="W2123">
            <v>2</v>
          </cell>
          <cell r="X2123">
            <v>0</v>
          </cell>
          <cell r="Y2123" t="str">
            <v>Silberschmied/in</v>
          </cell>
        </row>
        <row r="2124">
          <cell r="B2124" t="str">
            <v>Zahntechniker/in</v>
          </cell>
          <cell r="G2124">
            <v>724</v>
          </cell>
          <cell r="H2124" t="str">
            <v>Fachschulen</v>
          </cell>
          <cell r="I2124" t="str">
            <v>Zahntechniker/in_Fachschulen</v>
          </cell>
          <cell r="J2124">
            <v>2</v>
          </cell>
          <cell r="K2124">
            <v>724</v>
          </cell>
          <cell r="L2124">
            <v>72</v>
          </cell>
          <cell r="M2124">
            <v>7</v>
          </cell>
          <cell r="V2124" t="str">
            <v>5B</v>
          </cell>
          <cell r="W2124">
            <v>7</v>
          </cell>
          <cell r="X2124">
            <v>0</v>
          </cell>
          <cell r="Y2124" t="str">
            <v>Zahntechniker/in</v>
          </cell>
        </row>
        <row r="2125">
          <cell r="B2125" t="str">
            <v>Augenoptiker/in</v>
          </cell>
          <cell r="G2125">
            <v>722</v>
          </cell>
          <cell r="H2125" t="str">
            <v>Fachschulen</v>
          </cell>
          <cell r="I2125" t="str">
            <v>Augenoptiker/in_Fachschulen</v>
          </cell>
          <cell r="J2125">
            <v>3</v>
          </cell>
          <cell r="K2125">
            <v>722</v>
          </cell>
          <cell r="L2125">
            <v>72</v>
          </cell>
          <cell r="M2125">
            <v>7</v>
          </cell>
          <cell r="V2125" t="str">
            <v>5B</v>
          </cell>
          <cell r="W2125">
            <v>7</v>
          </cell>
          <cell r="X2125">
            <v>0</v>
          </cell>
          <cell r="Y2125" t="str">
            <v>Augenoptiker/in</v>
          </cell>
        </row>
        <row r="2126">
          <cell r="B2126" t="str">
            <v>Musikinstrumentenbauer/in, allgemein</v>
          </cell>
          <cell r="G2126">
            <v>215</v>
          </cell>
          <cell r="H2126" t="str">
            <v>Fachschulen</v>
          </cell>
          <cell r="I2126" t="str">
            <v>Musikinstrumentenbauer/in, allgemein_Fachschulen</v>
          </cell>
          <cell r="J2126">
            <v>2</v>
          </cell>
          <cell r="K2126">
            <v>215</v>
          </cell>
          <cell r="L2126">
            <v>21</v>
          </cell>
          <cell r="M2126">
            <v>2</v>
          </cell>
          <cell r="V2126" t="str">
            <v>5B</v>
          </cell>
          <cell r="W2126">
            <v>2</v>
          </cell>
          <cell r="X2126">
            <v>0</v>
          </cell>
          <cell r="Y2126" t="str">
            <v>Musikinstrumentenbauer/in, allgemein</v>
          </cell>
        </row>
        <row r="2127">
          <cell r="B2127" t="str">
            <v>Orthopädiemechaniker/in</v>
          </cell>
          <cell r="G2127">
            <v>722</v>
          </cell>
          <cell r="H2127" t="str">
            <v>Fachschulen</v>
          </cell>
          <cell r="I2127" t="str">
            <v>Orthopädiemechaniker/in_Fachschulen</v>
          </cell>
          <cell r="J2127">
            <v>2</v>
          </cell>
          <cell r="K2127">
            <v>722</v>
          </cell>
          <cell r="L2127">
            <v>72</v>
          </cell>
          <cell r="M2127">
            <v>7</v>
          </cell>
          <cell r="V2127" t="str">
            <v>5B</v>
          </cell>
          <cell r="W2127">
            <v>7</v>
          </cell>
          <cell r="X2127">
            <v>0</v>
          </cell>
          <cell r="Y2127" t="str">
            <v>Orthopädiemechaniker/in</v>
          </cell>
        </row>
        <row r="2128">
          <cell r="B2128" t="str">
            <v>Uhrmacher/in, allgemein</v>
          </cell>
          <cell r="G2128">
            <v>521</v>
          </cell>
          <cell r="H2128" t="str">
            <v>Fachschulen</v>
          </cell>
          <cell r="I2128" t="str">
            <v>Uhrmacher/in, allgemein_Fachschulen</v>
          </cell>
          <cell r="J2128">
            <v>2</v>
          </cell>
          <cell r="K2128">
            <v>521</v>
          </cell>
          <cell r="L2128">
            <v>52</v>
          </cell>
          <cell r="M2128">
            <v>5</v>
          </cell>
          <cell r="V2128" t="str">
            <v>5B</v>
          </cell>
          <cell r="W2128">
            <v>5</v>
          </cell>
          <cell r="X2128">
            <v>0</v>
          </cell>
          <cell r="Y2128" t="str">
            <v>Uhrmacher/in, allgemein</v>
          </cell>
        </row>
        <row r="2129">
          <cell r="B2129" t="str">
            <v>Elektriker/in, Elektroinstallateur/in, allgemein</v>
          </cell>
          <cell r="G2129">
            <v>522</v>
          </cell>
          <cell r="H2129" t="str">
            <v>Fachschulen</v>
          </cell>
          <cell r="I2129" t="str">
            <v>Elektriker/in, Elektroinstallateur/in, allgemein_Fachschulen</v>
          </cell>
          <cell r="J2129">
            <v>2</v>
          </cell>
          <cell r="K2129">
            <v>522</v>
          </cell>
          <cell r="L2129">
            <v>52</v>
          </cell>
          <cell r="M2129">
            <v>5</v>
          </cell>
          <cell r="V2129" t="str">
            <v>5B</v>
          </cell>
          <cell r="W2129">
            <v>5</v>
          </cell>
          <cell r="X2129">
            <v>0</v>
          </cell>
          <cell r="Y2129" t="str">
            <v>Elektriker/in, Elektroinstallateur/in, allgemein</v>
          </cell>
        </row>
        <row r="2130">
          <cell r="B2130" t="str">
            <v>Elektriker/in, Elektroinstallateur/in,
 allgemein</v>
          </cell>
          <cell r="G2130">
            <v>522</v>
          </cell>
          <cell r="H2130" t="str">
            <v>Fachschulen</v>
          </cell>
          <cell r="I2130" t="str">
            <v>Elektriker/in, Elektroinstallateur/in,
 allgemein_Fachschulen</v>
          </cell>
          <cell r="J2130">
            <v>2</v>
          </cell>
          <cell r="K2130">
            <v>522</v>
          </cell>
          <cell r="L2130">
            <v>52</v>
          </cell>
          <cell r="M2130">
            <v>5</v>
          </cell>
          <cell r="V2130" t="str">
            <v>5B</v>
          </cell>
          <cell r="W2130">
            <v>5</v>
          </cell>
          <cell r="X2130">
            <v>0</v>
          </cell>
          <cell r="Y2130" t="str">
            <v>Elektriker/in, Elektroinstallateur/in,
 allgemein</v>
          </cell>
        </row>
        <row r="2131">
          <cell r="B2131" t="str">
            <v>Informationstechniker/in</v>
          </cell>
          <cell r="G2131">
            <v>523</v>
          </cell>
          <cell r="H2131" t="str">
            <v>Fachschulen</v>
          </cell>
          <cell r="I2131" t="str">
            <v>Informationstechniker/in_Fachschulen</v>
          </cell>
          <cell r="J2131">
            <v>2</v>
          </cell>
          <cell r="K2131">
            <v>523</v>
          </cell>
          <cell r="L2131">
            <v>52</v>
          </cell>
          <cell r="M2131">
            <v>5</v>
          </cell>
          <cell r="V2131" t="str">
            <v>5B</v>
          </cell>
          <cell r="W2131">
            <v>5</v>
          </cell>
          <cell r="X2131">
            <v>0</v>
          </cell>
          <cell r="Y2131" t="str">
            <v>Informationstechniker/in</v>
          </cell>
        </row>
        <row r="2132">
          <cell r="B2132" t="str">
            <v xml:space="preserve">Informationstechniker/in </v>
          </cell>
          <cell r="G2132">
            <v>523</v>
          </cell>
          <cell r="H2132" t="str">
            <v>Fachschulen</v>
          </cell>
          <cell r="I2132" t="str">
            <v>Informationstechniker/in _Fachschulen</v>
          </cell>
          <cell r="J2132">
            <v>2</v>
          </cell>
          <cell r="K2132">
            <v>523</v>
          </cell>
          <cell r="L2132">
            <v>52</v>
          </cell>
          <cell r="M2132">
            <v>5</v>
          </cell>
          <cell r="V2132" t="str">
            <v>5B</v>
          </cell>
          <cell r="W2132">
            <v>5</v>
          </cell>
          <cell r="X2132">
            <v>0</v>
          </cell>
          <cell r="Y2132" t="str">
            <v xml:space="preserve">Informationstechniker/in </v>
          </cell>
        </row>
        <row r="2133">
          <cell r="B2133" t="str">
            <v>Radio- und Fernsehtechniker/in</v>
          </cell>
          <cell r="G2133">
            <v>523</v>
          </cell>
          <cell r="H2133" t="str">
            <v>Fachschulen</v>
          </cell>
          <cell r="I2133" t="str">
            <v>Radio- und Fernsehtechniker/in_Fachschulen</v>
          </cell>
          <cell r="J2133">
            <v>2</v>
          </cell>
          <cell r="K2133">
            <v>523</v>
          </cell>
          <cell r="L2133">
            <v>52</v>
          </cell>
          <cell r="M2133">
            <v>5</v>
          </cell>
          <cell r="V2133" t="str">
            <v>5B</v>
          </cell>
          <cell r="W2133">
            <v>5</v>
          </cell>
          <cell r="X2133">
            <v>0</v>
          </cell>
          <cell r="Y2133" t="str">
            <v>Radio- und Fernsehtechniker/in</v>
          </cell>
        </row>
        <row r="2134">
          <cell r="B2134" t="str">
            <v xml:space="preserve">Hörgeräteakustiker  </v>
          </cell>
          <cell r="G2134">
            <v>722</v>
          </cell>
          <cell r="H2134" t="str">
            <v>Fachschulen</v>
          </cell>
          <cell r="I2134" t="str">
            <v>Hörgeräteakustiker  _Fachschulen</v>
          </cell>
          <cell r="J2134">
            <v>2</v>
          </cell>
          <cell r="K2134">
            <v>722</v>
          </cell>
          <cell r="L2134">
            <v>72</v>
          </cell>
          <cell r="M2134">
            <v>7</v>
          </cell>
          <cell r="V2134" t="str">
            <v>5B</v>
          </cell>
          <cell r="W2134">
            <v>7</v>
          </cell>
          <cell r="X2134">
            <v>0</v>
          </cell>
          <cell r="Y2134" t="str">
            <v xml:space="preserve">Hörgeräteakustiker  </v>
          </cell>
        </row>
        <row r="2135">
          <cell r="B2135" t="str">
            <v>Elektromechaniker/in</v>
          </cell>
          <cell r="G2135">
            <v>522</v>
          </cell>
          <cell r="H2135" t="str">
            <v>Fachschulen</v>
          </cell>
          <cell r="I2135" t="str">
            <v>Elektromechaniker/in_Fachschulen</v>
          </cell>
          <cell r="J2135">
            <v>2</v>
          </cell>
          <cell r="K2135">
            <v>522</v>
          </cell>
          <cell r="L2135">
            <v>52</v>
          </cell>
          <cell r="M2135">
            <v>5</v>
          </cell>
          <cell r="V2135" t="str">
            <v>5B</v>
          </cell>
          <cell r="W2135">
            <v>5</v>
          </cell>
          <cell r="X2135">
            <v>0</v>
          </cell>
          <cell r="Y2135" t="str">
            <v>Elektromechaniker/in</v>
          </cell>
        </row>
        <row r="2136">
          <cell r="B2136" t="str">
            <v>Mechatroniker/in</v>
          </cell>
          <cell r="G2136">
            <v>523</v>
          </cell>
          <cell r="H2136" t="str">
            <v>Fachschulen</v>
          </cell>
          <cell r="I2136" t="str">
            <v>Mechatroniker/in_Fachschulen</v>
          </cell>
          <cell r="J2136">
            <v>2</v>
          </cell>
          <cell r="K2136">
            <v>523</v>
          </cell>
          <cell r="L2136">
            <v>52</v>
          </cell>
          <cell r="M2136">
            <v>5</v>
          </cell>
          <cell r="V2136" t="str">
            <v>5B</v>
          </cell>
          <cell r="W2136">
            <v>5</v>
          </cell>
          <cell r="X2136">
            <v>0</v>
          </cell>
          <cell r="Y2136" t="str">
            <v>Mechatroniker/in</v>
          </cell>
        </row>
        <row r="2137">
          <cell r="B2137" t="str">
            <v>Informationselektroniker/in</v>
          </cell>
          <cell r="G2137">
            <v>523</v>
          </cell>
          <cell r="H2137" t="str">
            <v>Fachschulen</v>
          </cell>
          <cell r="I2137" t="str">
            <v>Informationselektroniker/in_Fachschulen</v>
          </cell>
          <cell r="J2137">
            <v>2</v>
          </cell>
          <cell r="K2137">
            <v>523</v>
          </cell>
          <cell r="L2137">
            <v>52</v>
          </cell>
          <cell r="M2137">
            <v>5</v>
          </cell>
          <cell r="V2137" t="str">
            <v>5B</v>
          </cell>
          <cell r="W2137">
            <v>5</v>
          </cell>
          <cell r="X2137">
            <v>0</v>
          </cell>
          <cell r="Y2137" t="str">
            <v>Informationselektroniker/in</v>
          </cell>
        </row>
        <row r="2138">
          <cell r="B2138" t="str">
            <v>Damen- und Herrenschneidermeister/in</v>
          </cell>
          <cell r="G2138">
            <v>542</v>
          </cell>
          <cell r="H2138" t="str">
            <v>Fachschulen</v>
          </cell>
          <cell r="I2138" t="str">
            <v>Damen- und Herrenschneidermeister/in_Fachschulen</v>
          </cell>
          <cell r="J2138">
            <v>2</v>
          </cell>
          <cell r="K2138">
            <v>542</v>
          </cell>
          <cell r="L2138">
            <v>54</v>
          </cell>
          <cell r="M2138">
            <v>5</v>
          </cell>
          <cell r="V2138" t="str">
            <v>5B</v>
          </cell>
          <cell r="W2138">
            <v>5</v>
          </cell>
          <cell r="X2138">
            <v>0</v>
          </cell>
          <cell r="Y2138" t="str">
            <v>Damen- und Herrenschneidermeister/in</v>
          </cell>
        </row>
        <row r="2139">
          <cell r="B2139" t="str">
            <v>Damenschneider/in</v>
          </cell>
          <cell r="G2139">
            <v>542</v>
          </cell>
          <cell r="H2139" t="str">
            <v>Fachschulen</v>
          </cell>
          <cell r="I2139" t="str">
            <v>Damenschneider/in_Fachschulen</v>
          </cell>
          <cell r="J2139">
            <v>2</v>
          </cell>
          <cell r="K2139">
            <v>542</v>
          </cell>
          <cell r="L2139">
            <v>54</v>
          </cell>
          <cell r="M2139">
            <v>5</v>
          </cell>
          <cell r="V2139" t="str">
            <v>5B</v>
          </cell>
          <cell r="W2139">
            <v>5</v>
          </cell>
          <cell r="X2139">
            <v>0</v>
          </cell>
          <cell r="Y2139" t="str">
            <v>Damenschneider/in</v>
          </cell>
        </row>
        <row r="2140">
          <cell r="B2140" t="str">
            <v xml:space="preserve">Helfer in  der Textilherstellung </v>
          </cell>
          <cell r="G2140">
            <v>542</v>
          </cell>
          <cell r="H2140" t="str">
            <v>Fachschulen</v>
          </cell>
          <cell r="I2140" t="str">
            <v>Helfer in  der Textilherstellung _Fachschulen</v>
          </cell>
          <cell r="J2140">
            <v>2</v>
          </cell>
          <cell r="K2140">
            <v>542</v>
          </cell>
          <cell r="L2140">
            <v>54</v>
          </cell>
          <cell r="M2140">
            <v>5</v>
          </cell>
          <cell r="V2140" t="str">
            <v>5B</v>
          </cell>
          <cell r="W2140">
            <v>5</v>
          </cell>
          <cell r="X2140">
            <v>0</v>
          </cell>
          <cell r="Y2140" t="str">
            <v xml:space="preserve">Helfer in  der Textilherstellung </v>
          </cell>
        </row>
        <row r="2141">
          <cell r="B2141" t="str">
            <v>Konditor/in und Bäcker/in</v>
          </cell>
          <cell r="G2141">
            <v>541</v>
          </cell>
          <cell r="H2141" t="str">
            <v>Fachschulen</v>
          </cell>
          <cell r="I2141" t="str">
            <v>Konditor/in und Bäcker/in_Fachschulen</v>
          </cell>
          <cell r="J2141">
            <v>2</v>
          </cell>
          <cell r="K2141">
            <v>541</v>
          </cell>
          <cell r="L2141">
            <v>54</v>
          </cell>
          <cell r="M2141">
            <v>5</v>
          </cell>
          <cell r="V2141" t="str">
            <v>5B</v>
          </cell>
          <cell r="W2141">
            <v>5</v>
          </cell>
          <cell r="X2141">
            <v>0</v>
          </cell>
          <cell r="Y2141" t="str">
            <v>Konditor/in und Bäcker/in</v>
          </cell>
        </row>
        <row r="2142">
          <cell r="B2142" t="str">
            <v>Fleischer/in, allgemein</v>
          </cell>
          <cell r="G2142">
            <v>541</v>
          </cell>
          <cell r="H2142" t="str">
            <v>Fachschulen</v>
          </cell>
          <cell r="I2142" t="str">
            <v>Fleischer/in, allgemein_Fachschulen</v>
          </cell>
          <cell r="J2142">
            <v>2</v>
          </cell>
          <cell r="K2142">
            <v>541</v>
          </cell>
          <cell r="L2142">
            <v>54</v>
          </cell>
          <cell r="M2142">
            <v>5</v>
          </cell>
          <cell r="V2142" t="str">
            <v>5B</v>
          </cell>
          <cell r="W2142">
            <v>5</v>
          </cell>
          <cell r="X2142">
            <v>0</v>
          </cell>
          <cell r="Y2142" t="str">
            <v>Fleischer/in, allgemein</v>
          </cell>
        </row>
        <row r="2143">
          <cell r="B2143" t="str">
            <v>Brauer- und Mälzermeister/in</v>
          </cell>
          <cell r="G2143">
            <v>541</v>
          </cell>
          <cell r="H2143" t="str">
            <v>Fachschulen</v>
          </cell>
          <cell r="I2143" t="str">
            <v>Brauer- und Mälzermeister/in_Fachschulen</v>
          </cell>
          <cell r="J2143">
            <v>2</v>
          </cell>
          <cell r="K2143">
            <v>541</v>
          </cell>
          <cell r="L2143">
            <v>54</v>
          </cell>
          <cell r="M2143">
            <v>5</v>
          </cell>
          <cell r="V2143" t="str">
            <v>5B</v>
          </cell>
          <cell r="W2143">
            <v>5</v>
          </cell>
          <cell r="X2143">
            <v>0</v>
          </cell>
          <cell r="Y2143" t="str">
            <v>Brauer- und Mälzermeister/in</v>
          </cell>
        </row>
        <row r="2144">
          <cell r="B2144" t="str">
            <v xml:space="preserve">Getränkehersteller </v>
          </cell>
          <cell r="G2144">
            <v>541</v>
          </cell>
          <cell r="H2144" t="str">
            <v>Fachschulen</v>
          </cell>
          <cell r="I2144" t="str">
            <v>Getränkehersteller _Fachschulen</v>
          </cell>
          <cell r="J2144">
            <v>2</v>
          </cell>
          <cell r="K2144">
            <v>541</v>
          </cell>
          <cell r="L2144">
            <v>54</v>
          </cell>
          <cell r="M2144">
            <v>5</v>
          </cell>
          <cell r="V2144" t="str">
            <v>5B</v>
          </cell>
          <cell r="W2144">
            <v>5</v>
          </cell>
          <cell r="X2144">
            <v>0</v>
          </cell>
          <cell r="Y2144" t="str">
            <v xml:space="preserve">Getränkehersteller </v>
          </cell>
        </row>
        <row r="2145">
          <cell r="B2145" t="str">
            <v xml:space="preserve">Milchproduktebereiter </v>
          </cell>
          <cell r="G2145">
            <v>541</v>
          </cell>
          <cell r="H2145" t="str">
            <v>Fachschulen</v>
          </cell>
          <cell r="I2145" t="str">
            <v>Milchproduktebereiter _Fachschulen</v>
          </cell>
          <cell r="J2145">
            <v>2</v>
          </cell>
          <cell r="K2145">
            <v>541</v>
          </cell>
          <cell r="L2145">
            <v>54</v>
          </cell>
          <cell r="M2145">
            <v>5</v>
          </cell>
          <cell r="V2145" t="str">
            <v>5B</v>
          </cell>
          <cell r="W2145">
            <v>5</v>
          </cell>
          <cell r="X2145">
            <v>0</v>
          </cell>
          <cell r="Y2145" t="str">
            <v xml:space="preserve">Milchproduktebereiter </v>
          </cell>
        </row>
        <row r="2146">
          <cell r="B2146" t="str">
            <v>Milch(produkte)bereiter/in</v>
          </cell>
          <cell r="G2146">
            <v>541</v>
          </cell>
          <cell r="H2146" t="str">
            <v>Fachschulen</v>
          </cell>
          <cell r="I2146" t="str">
            <v>Milch(produkte)bereiter/in_Fachschulen</v>
          </cell>
          <cell r="J2146">
            <v>2</v>
          </cell>
          <cell r="K2146">
            <v>541</v>
          </cell>
          <cell r="L2146">
            <v>54</v>
          </cell>
          <cell r="M2146">
            <v>5</v>
          </cell>
          <cell r="V2146" t="str">
            <v>5B</v>
          </cell>
          <cell r="W2146">
            <v>5</v>
          </cell>
          <cell r="X2146">
            <v>0</v>
          </cell>
          <cell r="Y2146" t="str">
            <v>Milch(produkte)bereiter/in</v>
          </cell>
        </row>
        <row r="2147">
          <cell r="B2147" t="str">
            <v>Müller/in</v>
          </cell>
          <cell r="G2147">
            <v>541</v>
          </cell>
          <cell r="H2147" t="str">
            <v>Fachschulen</v>
          </cell>
          <cell r="I2147" t="str">
            <v>Müller/in_Fachschulen</v>
          </cell>
          <cell r="J2147">
            <v>2</v>
          </cell>
          <cell r="K2147">
            <v>541</v>
          </cell>
          <cell r="L2147">
            <v>54</v>
          </cell>
          <cell r="M2147">
            <v>5</v>
          </cell>
          <cell r="V2147" t="str">
            <v>5B</v>
          </cell>
          <cell r="W2147">
            <v>5</v>
          </cell>
          <cell r="X2147">
            <v>0</v>
          </cell>
          <cell r="Y2147" t="str">
            <v>Müller/in</v>
          </cell>
        </row>
        <row r="2148">
          <cell r="B2148" t="str">
            <v>Maurer/in, allgemein</v>
          </cell>
          <cell r="G2148">
            <v>582</v>
          </cell>
          <cell r="H2148" t="str">
            <v>Fachschulen</v>
          </cell>
          <cell r="I2148" t="str">
            <v>Maurer/in, allgemein_Fachschulen</v>
          </cell>
          <cell r="J2148">
            <v>2</v>
          </cell>
          <cell r="K2148">
            <v>582</v>
          </cell>
          <cell r="L2148">
            <v>58</v>
          </cell>
          <cell r="M2148">
            <v>5</v>
          </cell>
          <cell r="V2148" t="str">
            <v>5B</v>
          </cell>
          <cell r="W2148">
            <v>5</v>
          </cell>
          <cell r="X2148">
            <v>0</v>
          </cell>
          <cell r="Y2148" t="str">
            <v>Maurer/in, allgemein</v>
          </cell>
        </row>
        <row r="2149">
          <cell r="B2149" t="str">
            <v>Maurermeister/in</v>
          </cell>
          <cell r="G2149">
            <v>582</v>
          </cell>
          <cell r="H2149" t="str">
            <v>Fachschulen</v>
          </cell>
          <cell r="I2149" t="str">
            <v>Maurermeister/in_Fachschulen</v>
          </cell>
          <cell r="J2149">
            <v>2</v>
          </cell>
          <cell r="K2149">
            <v>582</v>
          </cell>
          <cell r="L2149">
            <v>58</v>
          </cell>
          <cell r="M2149">
            <v>5</v>
          </cell>
          <cell r="V2149" t="str">
            <v>5B</v>
          </cell>
          <cell r="W2149">
            <v>5</v>
          </cell>
          <cell r="X2149">
            <v>0</v>
          </cell>
          <cell r="Y2149" t="str">
            <v>Maurermeister/in</v>
          </cell>
        </row>
        <row r="2150">
          <cell r="B2150" t="str">
            <v>Beton- und Stahlbetonbauer/in, allgemein</v>
          </cell>
          <cell r="G2150">
            <v>582</v>
          </cell>
          <cell r="H2150" t="str">
            <v>Fachschulen</v>
          </cell>
          <cell r="I2150" t="str">
            <v>Beton- und Stahlbetonbauer/in, allgemein_Fachschulen</v>
          </cell>
          <cell r="J2150">
            <v>2</v>
          </cell>
          <cell r="K2150">
            <v>582</v>
          </cell>
          <cell r="L2150">
            <v>58</v>
          </cell>
          <cell r="M2150">
            <v>5</v>
          </cell>
          <cell r="V2150" t="str">
            <v>5B</v>
          </cell>
          <cell r="W2150">
            <v>5</v>
          </cell>
          <cell r="X2150">
            <v>0</v>
          </cell>
          <cell r="Y2150" t="str">
            <v>Beton- und Stahlbetonbauer/in, allgemein</v>
          </cell>
        </row>
        <row r="2151">
          <cell r="B2151" t="str">
            <v>Beton- und Stahlbetonmeister/in</v>
          </cell>
          <cell r="G2151">
            <v>582</v>
          </cell>
          <cell r="H2151" t="str">
            <v>Fachschulen</v>
          </cell>
          <cell r="I2151" t="str">
            <v>Beton- und Stahlbetonmeister/in_Fachschulen</v>
          </cell>
          <cell r="J2151">
            <v>2</v>
          </cell>
          <cell r="K2151">
            <v>582</v>
          </cell>
          <cell r="L2151">
            <v>58</v>
          </cell>
          <cell r="M2151">
            <v>5</v>
          </cell>
          <cell r="V2151" t="str">
            <v>5B</v>
          </cell>
          <cell r="W2151">
            <v>5</v>
          </cell>
          <cell r="X2151">
            <v>0</v>
          </cell>
          <cell r="Y2151" t="str">
            <v>Beton- und Stahlbetonmeister/in</v>
          </cell>
        </row>
        <row r="2152">
          <cell r="B2152" t="str">
            <v>Beton- und Stahlbetonbaumeister/in</v>
          </cell>
          <cell r="G2152">
            <v>582</v>
          </cell>
          <cell r="H2152" t="str">
            <v>Fachschulen</v>
          </cell>
          <cell r="I2152" t="str">
            <v>Beton- und Stahlbetonbaumeister/in_Fachschulen</v>
          </cell>
          <cell r="J2152">
            <v>2</v>
          </cell>
          <cell r="K2152">
            <v>582</v>
          </cell>
          <cell r="L2152">
            <v>58</v>
          </cell>
          <cell r="M2152">
            <v>5</v>
          </cell>
          <cell r="V2152" t="str">
            <v>5B</v>
          </cell>
          <cell r="W2152">
            <v>5</v>
          </cell>
          <cell r="X2152">
            <v>0</v>
          </cell>
          <cell r="Y2152" t="str">
            <v>Beton- und Stahlbetonbaumeister/in</v>
          </cell>
        </row>
        <row r="2153">
          <cell r="B2153" t="str">
            <v>Straßenbauermeister/in</v>
          </cell>
          <cell r="G2153">
            <v>582</v>
          </cell>
          <cell r="H2153" t="str">
            <v>Fachschulen</v>
          </cell>
          <cell r="I2153" t="str">
            <v>Straßenbauermeister/in_Fachschulen</v>
          </cell>
          <cell r="J2153">
            <v>2</v>
          </cell>
          <cell r="K2153">
            <v>582</v>
          </cell>
          <cell r="L2153">
            <v>58</v>
          </cell>
          <cell r="M2153">
            <v>5</v>
          </cell>
          <cell r="V2153" t="str">
            <v>5B</v>
          </cell>
          <cell r="W2153">
            <v>5</v>
          </cell>
          <cell r="X2153">
            <v>0</v>
          </cell>
          <cell r="Y2153" t="str">
            <v>Straßenbauermeister/in</v>
          </cell>
        </row>
        <row r="2154">
          <cell r="B2154" t="str">
            <v>Straßenbauer/innen, allgemein</v>
          </cell>
          <cell r="G2154">
            <v>582</v>
          </cell>
          <cell r="H2154" t="str">
            <v>Fachschulen</v>
          </cell>
          <cell r="I2154" t="str">
            <v>Straßenbauer/innen, allgemein_Fachschulen</v>
          </cell>
          <cell r="J2154">
            <v>2</v>
          </cell>
          <cell r="K2154">
            <v>582</v>
          </cell>
          <cell r="L2154">
            <v>58</v>
          </cell>
          <cell r="M2154">
            <v>5</v>
          </cell>
          <cell r="V2154" t="str">
            <v>5B</v>
          </cell>
          <cell r="W2154">
            <v>5</v>
          </cell>
          <cell r="X2154">
            <v>0</v>
          </cell>
          <cell r="Y2154" t="str">
            <v>Straßenbauer/innen, allgemein</v>
          </cell>
        </row>
        <row r="2155">
          <cell r="B2155" t="str">
            <v>Straßenbaumeister/in</v>
          </cell>
          <cell r="G2155">
            <v>582</v>
          </cell>
          <cell r="H2155" t="str">
            <v>Fachschulen</v>
          </cell>
          <cell r="I2155" t="str">
            <v>Straßenbaumeister/in_Fachschulen</v>
          </cell>
          <cell r="J2155">
            <v>2</v>
          </cell>
          <cell r="K2155">
            <v>582</v>
          </cell>
          <cell r="L2155">
            <v>58</v>
          </cell>
          <cell r="M2155">
            <v>5</v>
          </cell>
          <cell r="V2155" t="str">
            <v>5B</v>
          </cell>
          <cell r="W2155">
            <v>5</v>
          </cell>
          <cell r="X2155">
            <v>0</v>
          </cell>
          <cell r="Y2155" t="str">
            <v>Straßenbaumeister/in</v>
          </cell>
        </row>
        <row r="2156">
          <cell r="B2156" t="str">
            <v>Ausbaufacharbeiter/in o.n.T.</v>
          </cell>
          <cell r="G2156">
            <v>582</v>
          </cell>
          <cell r="H2156" t="str">
            <v>Fachschulen</v>
          </cell>
          <cell r="I2156" t="str">
            <v>Ausbaufacharbeiter/in o.n.T._Fachschulen</v>
          </cell>
          <cell r="J2156">
            <v>2</v>
          </cell>
          <cell r="K2156">
            <v>582</v>
          </cell>
          <cell r="L2156">
            <v>58</v>
          </cell>
          <cell r="M2156">
            <v>5</v>
          </cell>
          <cell r="V2156" t="str">
            <v>5B</v>
          </cell>
          <cell r="W2156">
            <v>5</v>
          </cell>
          <cell r="X2156">
            <v>0</v>
          </cell>
          <cell r="Y2156" t="str">
            <v>Ausbaufacharbeiter/in o.n.T.</v>
          </cell>
        </row>
        <row r="2157">
          <cell r="B2157" t="str">
            <v>Zimmerer/Zimmerin, allgemein</v>
          </cell>
          <cell r="G2157">
            <v>582</v>
          </cell>
          <cell r="H2157" t="str">
            <v>Fachschulen</v>
          </cell>
          <cell r="I2157" t="str">
            <v>Zimmerer/Zimmerin, allgemein_Fachschulen</v>
          </cell>
          <cell r="J2157">
            <v>2</v>
          </cell>
          <cell r="K2157">
            <v>582</v>
          </cell>
          <cell r="L2157">
            <v>58</v>
          </cell>
          <cell r="M2157">
            <v>5</v>
          </cell>
          <cell r="V2157" t="str">
            <v>5B</v>
          </cell>
          <cell r="W2157">
            <v>5</v>
          </cell>
          <cell r="X2157">
            <v>0</v>
          </cell>
          <cell r="Y2157" t="str">
            <v>Zimmerer/Zimmerin, allgemein</v>
          </cell>
        </row>
        <row r="2158">
          <cell r="B2158" t="str">
            <v>Zimmerermeister/in</v>
          </cell>
          <cell r="G2158">
            <v>582</v>
          </cell>
          <cell r="H2158" t="str">
            <v>Fachschulen</v>
          </cell>
          <cell r="I2158" t="str">
            <v>Zimmerermeister/in_Fachschulen</v>
          </cell>
          <cell r="J2158">
            <v>2</v>
          </cell>
          <cell r="K2158">
            <v>582</v>
          </cell>
          <cell r="L2158">
            <v>58</v>
          </cell>
          <cell r="M2158">
            <v>5</v>
          </cell>
          <cell r="V2158" t="str">
            <v>5B</v>
          </cell>
          <cell r="W2158">
            <v>5</v>
          </cell>
          <cell r="X2158">
            <v>0</v>
          </cell>
          <cell r="Y2158" t="str">
            <v>Zimmerermeister/in</v>
          </cell>
        </row>
        <row r="2159">
          <cell r="B2159" t="str">
            <v>Dachdecker/innen, allgemein</v>
          </cell>
          <cell r="G2159">
            <v>582</v>
          </cell>
          <cell r="H2159" t="str">
            <v>Fachschulen</v>
          </cell>
          <cell r="I2159" t="str">
            <v>Dachdecker/innen, allgemein_Fachschulen</v>
          </cell>
          <cell r="J2159">
            <v>2</v>
          </cell>
          <cell r="K2159">
            <v>582</v>
          </cell>
          <cell r="L2159">
            <v>58</v>
          </cell>
          <cell r="M2159">
            <v>5</v>
          </cell>
          <cell r="V2159" t="str">
            <v>5B</v>
          </cell>
          <cell r="W2159">
            <v>5</v>
          </cell>
          <cell r="X2159">
            <v>0</v>
          </cell>
          <cell r="Y2159" t="str">
            <v>Dachdecker/innen, allgemein</v>
          </cell>
        </row>
        <row r="2160">
          <cell r="B2160" t="str">
            <v>Raumausstatter/in, allgemein</v>
          </cell>
          <cell r="G2160">
            <v>214</v>
          </cell>
          <cell r="H2160" t="str">
            <v>Fachschulen</v>
          </cell>
          <cell r="I2160" t="str">
            <v>Raumausstatter/in, allgemein_Fachschulen</v>
          </cell>
          <cell r="J2160">
            <v>2</v>
          </cell>
          <cell r="K2160">
            <v>214</v>
          </cell>
          <cell r="L2160">
            <v>21</v>
          </cell>
          <cell r="M2160">
            <v>2</v>
          </cell>
          <cell r="V2160" t="str">
            <v>5B</v>
          </cell>
          <cell r="W2160">
            <v>2</v>
          </cell>
          <cell r="X2160">
            <v>0</v>
          </cell>
          <cell r="Y2160" t="str">
            <v>Raumausstatter/in, allgemein</v>
          </cell>
        </row>
        <row r="2161">
          <cell r="B2161" t="str">
            <v>Tischler/in, allgemein</v>
          </cell>
          <cell r="G2161">
            <v>543</v>
          </cell>
          <cell r="H2161" t="str">
            <v>Fachschulen</v>
          </cell>
          <cell r="I2161" t="str">
            <v>Tischler/in, allgemein_Fachschulen</v>
          </cell>
          <cell r="J2161">
            <v>2</v>
          </cell>
          <cell r="K2161">
            <v>543</v>
          </cell>
          <cell r="L2161">
            <v>54</v>
          </cell>
          <cell r="M2161">
            <v>5</v>
          </cell>
          <cell r="V2161" t="str">
            <v>5B</v>
          </cell>
          <cell r="W2161">
            <v>5</v>
          </cell>
          <cell r="X2161">
            <v>0</v>
          </cell>
          <cell r="Y2161" t="str">
            <v>Tischler/in, allgemein</v>
          </cell>
        </row>
        <row r="2162">
          <cell r="B2162" t="str">
            <v>Holzgestaltung, Objektdesign</v>
          </cell>
          <cell r="G2162">
            <v>543</v>
          </cell>
          <cell r="H2162" t="str">
            <v>Fachschulen</v>
          </cell>
          <cell r="I2162" t="str">
            <v>Holzgestaltung, Objektdesign_Fachschulen</v>
          </cell>
          <cell r="J2162">
            <v>2</v>
          </cell>
          <cell r="K2162">
            <v>543</v>
          </cell>
          <cell r="L2162">
            <v>54</v>
          </cell>
          <cell r="M2162">
            <v>5</v>
          </cell>
          <cell r="V2162" t="str">
            <v>5B</v>
          </cell>
          <cell r="W2162">
            <v>5</v>
          </cell>
          <cell r="X2162">
            <v>0</v>
          </cell>
          <cell r="Y2162" t="str">
            <v>Holzgestaltung, Objektdesign</v>
          </cell>
        </row>
        <row r="2163">
          <cell r="B2163" t="str">
            <v xml:space="preserve">Holzgestaltung, Objektdesign </v>
          </cell>
          <cell r="G2163">
            <v>543</v>
          </cell>
          <cell r="H2163" t="str">
            <v>Fachschulen</v>
          </cell>
          <cell r="I2163" t="str">
            <v>Holzgestaltung, Objektdesign _Fachschulen</v>
          </cell>
          <cell r="J2163">
            <v>2</v>
          </cell>
          <cell r="K2163">
            <v>543</v>
          </cell>
          <cell r="L2163">
            <v>54</v>
          </cell>
          <cell r="M2163">
            <v>5</v>
          </cell>
          <cell r="V2163" t="str">
            <v>5B</v>
          </cell>
          <cell r="W2163">
            <v>5</v>
          </cell>
          <cell r="X2163">
            <v>0</v>
          </cell>
          <cell r="Y2163" t="str">
            <v xml:space="preserve">Holzgestaltung, Objektdesign </v>
          </cell>
        </row>
        <row r="2164">
          <cell r="B2164" t="str">
            <v>Modellbauer/in</v>
          </cell>
          <cell r="G2164">
            <v>543</v>
          </cell>
          <cell r="H2164" t="str">
            <v>Fachschulen</v>
          </cell>
          <cell r="I2164" t="str">
            <v>Modellbauer/in_Fachschulen</v>
          </cell>
          <cell r="J2164">
            <v>2</v>
          </cell>
          <cell r="K2164">
            <v>543</v>
          </cell>
          <cell r="L2164">
            <v>54</v>
          </cell>
          <cell r="M2164">
            <v>5</v>
          </cell>
          <cell r="V2164" t="str">
            <v>5B</v>
          </cell>
          <cell r="W2164">
            <v>5</v>
          </cell>
          <cell r="X2164">
            <v>0</v>
          </cell>
          <cell r="Y2164" t="str">
            <v>Modellbauer/in</v>
          </cell>
        </row>
        <row r="2165">
          <cell r="B2165" t="str">
            <v>Maler- und Lackierermeister/in</v>
          </cell>
          <cell r="G2165">
            <v>582</v>
          </cell>
          <cell r="H2165" t="str">
            <v>Fachschulen</v>
          </cell>
          <cell r="I2165" t="str">
            <v>Maler- und Lackierermeister/in_Fachschulen</v>
          </cell>
          <cell r="J2165">
            <v>2</v>
          </cell>
          <cell r="K2165">
            <v>582</v>
          </cell>
          <cell r="L2165">
            <v>58</v>
          </cell>
          <cell r="M2165">
            <v>5</v>
          </cell>
          <cell r="V2165" t="str">
            <v>5B</v>
          </cell>
          <cell r="W2165">
            <v>5</v>
          </cell>
          <cell r="X2165">
            <v>0</v>
          </cell>
          <cell r="Y2165" t="str">
            <v>Maler- und Lackierermeister/in</v>
          </cell>
        </row>
        <row r="2166">
          <cell r="B2166" t="str">
            <v>Maler/in und Lackierer/in (Ausbau), allgemein</v>
          </cell>
          <cell r="G2166">
            <v>582</v>
          </cell>
          <cell r="H2166" t="str">
            <v>Fachschulen</v>
          </cell>
          <cell r="I2166" t="str">
            <v>Maler/in und Lackierer/in (Ausbau), allgemein_Fachschulen</v>
          </cell>
          <cell r="J2166">
            <v>2</v>
          </cell>
          <cell r="K2166">
            <v>582</v>
          </cell>
          <cell r="L2166">
            <v>58</v>
          </cell>
          <cell r="M2166">
            <v>5</v>
          </cell>
          <cell r="V2166" t="str">
            <v>5B</v>
          </cell>
          <cell r="W2166">
            <v>5</v>
          </cell>
          <cell r="X2166">
            <v>0</v>
          </cell>
          <cell r="Y2166" t="str">
            <v>Maler/in und Lackierer/in (Ausbau), allgemein</v>
          </cell>
        </row>
        <row r="2167">
          <cell r="B2167" t="str">
            <v>Maler/in und Lackierer/in (Ausbau),
 allgemein</v>
          </cell>
          <cell r="G2167">
            <v>582</v>
          </cell>
          <cell r="H2167" t="str">
            <v>Fachschulen</v>
          </cell>
          <cell r="I2167" t="str">
            <v>Maler/in und Lackierer/in (Ausbau),
 allgemein_Fachschulen</v>
          </cell>
          <cell r="J2167">
            <v>2</v>
          </cell>
          <cell r="K2167">
            <v>582</v>
          </cell>
          <cell r="L2167">
            <v>58</v>
          </cell>
          <cell r="M2167">
            <v>5</v>
          </cell>
          <cell r="V2167" t="str">
            <v>5B</v>
          </cell>
          <cell r="W2167">
            <v>5</v>
          </cell>
          <cell r="X2167">
            <v>0</v>
          </cell>
          <cell r="Y2167" t="str">
            <v>Maler/in und Lackierer/in (Ausbau),
 allgemein</v>
          </cell>
        </row>
        <row r="2168">
          <cell r="B2168" t="str">
            <v xml:space="preserve">Fahrzeugstellmacher, Wagner </v>
          </cell>
          <cell r="G2168">
            <v>543</v>
          </cell>
          <cell r="H2168" t="str">
            <v>Fachschulen</v>
          </cell>
          <cell r="I2168" t="str">
            <v>Fahrzeugstellmacher, Wagner _Fachschulen</v>
          </cell>
          <cell r="J2168">
            <v>2</v>
          </cell>
          <cell r="K2168">
            <v>543</v>
          </cell>
          <cell r="L2168">
            <v>54</v>
          </cell>
          <cell r="M2168">
            <v>5</v>
          </cell>
          <cell r="V2168" t="str">
            <v>5B</v>
          </cell>
          <cell r="W2168">
            <v>5</v>
          </cell>
          <cell r="X2168">
            <v>0</v>
          </cell>
          <cell r="Y2168" t="str">
            <v xml:space="preserve">Fahrzeugstellmacher, Wagner </v>
          </cell>
        </row>
        <row r="2169">
          <cell r="B2169" t="str">
            <v xml:space="preserve">Maler, Lackierer </v>
          </cell>
          <cell r="G2169">
            <v>582</v>
          </cell>
          <cell r="H2169" t="str">
            <v>Fachschulen</v>
          </cell>
          <cell r="I2169" t="str">
            <v>Maler, Lackierer _Fachschulen</v>
          </cell>
          <cell r="J2169">
            <v>2</v>
          </cell>
          <cell r="K2169">
            <v>582</v>
          </cell>
          <cell r="L2169">
            <v>58</v>
          </cell>
          <cell r="M2169">
            <v>5</v>
          </cell>
          <cell r="V2169" t="str">
            <v>5B</v>
          </cell>
          <cell r="W2169">
            <v>5</v>
          </cell>
          <cell r="X2169">
            <v>0</v>
          </cell>
          <cell r="Y2169" t="str">
            <v xml:space="preserve">Maler, Lackierer </v>
          </cell>
        </row>
        <row r="2170">
          <cell r="B2170" t="str">
            <v>Vergoldermeister/in</v>
          </cell>
          <cell r="G2170">
            <v>215</v>
          </cell>
          <cell r="H2170" t="str">
            <v>Fachschulen</v>
          </cell>
          <cell r="I2170" t="str">
            <v>Vergoldermeister/in_Fachschulen</v>
          </cell>
          <cell r="J2170">
            <v>2</v>
          </cell>
          <cell r="K2170">
            <v>215</v>
          </cell>
          <cell r="L2170">
            <v>21</v>
          </cell>
          <cell r="M2170">
            <v>2</v>
          </cell>
          <cell r="V2170" t="str">
            <v>5B</v>
          </cell>
          <cell r="W2170">
            <v>2</v>
          </cell>
          <cell r="X2170">
            <v>0</v>
          </cell>
          <cell r="Y2170" t="str">
            <v>Vergoldermeister/in</v>
          </cell>
        </row>
        <row r="2171">
          <cell r="B2171" t="str">
            <v>Porzellanmaler</v>
          </cell>
          <cell r="G2171">
            <v>215</v>
          </cell>
          <cell r="H2171" t="str">
            <v>Fachschulen</v>
          </cell>
          <cell r="I2171" t="str">
            <v>Porzellanmaler_Fachschulen</v>
          </cell>
          <cell r="J2171">
            <v>2</v>
          </cell>
          <cell r="K2171">
            <v>215</v>
          </cell>
          <cell r="L2171">
            <v>21</v>
          </cell>
          <cell r="M2171">
            <v>2</v>
          </cell>
          <cell r="V2171" t="str">
            <v>5B</v>
          </cell>
          <cell r="W2171">
            <v>2</v>
          </cell>
          <cell r="X2171">
            <v>0</v>
          </cell>
          <cell r="Y2171" t="str">
            <v>Porzellanmaler</v>
          </cell>
        </row>
        <row r="2172">
          <cell r="B2172" t="str">
            <v>Porzellanmaler/in</v>
          </cell>
          <cell r="G2172">
            <v>215</v>
          </cell>
          <cell r="H2172" t="str">
            <v>Fachschulen</v>
          </cell>
          <cell r="I2172" t="str">
            <v>Porzellanmaler/in_Fachschulen</v>
          </cell>
          <cell r="J2172">
            <v>2</v>
          </cell>
          <cell r="K2172">
            <v>215</v>
          </cell>
          <cell r="L2172">
            <v>21</v>
          </cell>
          <cell r="M2172">
            <v>2</v>
          </cell>
          <cell r="V2172" t="str">
            <v>5B</v>
          </cell>
          <cell r="W2172">
            <v>2</v>
          </cell>
          <cell r="X2172">
            <v>0</v>
          </cell>
          <cell r="Y2172" t="str">
            <v>Porzellanmaler/in</v>
          </cell>
        </row>
        <row r="2173">
          <cell r="B2173" t="str">
            <v>Sonstiger Fertigungsberuf</v>
          </cell>
          <cell r="G2173">
            <v>520</v>
          </cell>
          <cell r="H2173" t="str">
            <v>Fachschulen</v>
          </cell>
          <cell r="I2173" t="str">
            <v>Sonstiger Fertigungsberuf_Fachschulen</v>
          </cell>
          <cell r="J2173">
            <v>2</v>
          </cell>
          <cell r="K2173">
            <v>520</v>
          </cell>
          <cell r="L2173">
            <v>52</v>
          </cell>
          <cell r="M2173">
            <v>5</v>
          </cell>
          <cell r="V2173" t="str">
            <v>5B</v>
          </cell>
          <cell r="W2173">
            <v>5</v>
          </cell>
          <cell r="X2173">
            <v>0</v>
          </cell>
          <cell r="Y2173" t="str">
            <v>Sonstiger Fertigungsberuf</v>
          </cell>
        </row>
        <row r="2174">
          <cell r="B2174" t="str">
            <v>Technische Berufe</v>
          </cell>
          <cell r="G2174" t="str">
            <v>xxx</v>
          </cell>
          <cell r="H2174" t="str">
            <v>Fachschulen</v>
          </cell>
          <cell r="I2174" t="str">
            <v>Technische Berufe_Fachschulen</v>
          </cell>
          <cell r="J2174">
            <v>2</v>
          </cell>
          <cell r="K2174" t="str">
            <v>xxx</v>
          </cell>
          <cell r="L2174">
            <v>0</v>
          </cell>
          <cell r="M2174">
            <v>0</v>
          </cell>
          <cell r="V2174" t="str">
            <v>5B</v>
          </cell>
          <cell r="W2174">
            <v>0</v>
          </cell>
          <cell r="X2174">
            <v>0</v>
          </cell>
        </row>
        <row r="2175">
          <cell r="B2175" t="str">
            <v>Technische Berufe FS</v>
          </cell>
          <cell r="G2175" t="str">
            <v>xxx</v>
          </cell>
          <cell r="H2175" t="str">
            <v>Fachschulen</v>
          </cell>
          <cell r="I2175" t="str">
            <v>Technische Berufe FS_Fachschulen</v>
          </cell>
          <cell r="J2175">
            <v>2</v>
          </cell>
          <cell r="K2175" t="str">
            <v>xxx</v>
          </cell>
          <cell r="L2175">
            <v>0</v>
          </cell>
          <cell r="M2175">
            <v>0</v>
          </cell>
          <cell r="V2175" t="str">
            <v>5B</v>
          </cell>
          <cell r="W2175">
            <v>0</v>
          </cell>
          <cell r="X2175">
            <v>0</v>
          </cell>
        </row>
        <row r="2176">
          <cell r="B2176" t="str">
            <v>Technische BerufeFS</v>
          </cell>
          <cell r="G2176" t="str">
            <v>xxx</v>
          </cell>
          <cell r="H2176" t="str">
            <v>Fachschulen</v>
          </cell>
          <cell r="I2176" t="str">
            <v>Technische BerufeFS_Fachschulen</v>
          </cell>
          <cell r="J2176">
            <v>2</v>
          </cell>
          <cell r="K2176" t="str">
            <v>xxx</v>
          </cell>
          <cell r="L2176">
            <v>0</v>
          </cell>
          <cell r="M2176">
            <v>0</v>
          </cell>
          <cell r="V2176" t="str">
            <v>5B</v>
          </cell>
          <cell r="W2176">
            <v>0</v>
          </cell>
          <cell r="X2176">
            <v>0</v>
          </cell>
        </row>
        <row r="2177">
          <cell r="B2177" t="str">
            <v>Techniker/in,  Technische(r) Angestellte(r) o.n.A.</v>
          </cell>
          <cell r="G2177">
            <v>521</v>
          </cell>
          <cell r="H2177" t="str">
            <v>Fachschulen</v>
          </cell>
          <cell r="I2177" t="str">
            <v>Techniker/in,  Technische(r) Angestellte(r) o.n.A._Fachschulen</v>
          </cell>
          <cell r="J2177">
            <v>2</v>
          </cell>
          <cell r="K2177">
            <v>521</v>
          </cell>
          <cell r="L2177">
            <v>52</v>
          </cell>
          <cell r="M2177">
            <v>5</v>
          </cell>
          <cell r="V2177" t="str">
            <v>5B</v>
          </cell>
          <cell r="W2177">
            <v>5</v>
          </cell>
          <cell r="X2177">
            <v>0</v>
          </cell>
          <cell r="Y2177" t="str">
            <v>Techniker/in,  Technische(r) Angestellte(r) o.n.A.</v>
          </cell>
        </row>
        <row r="2178">
          <cell r="B2178" t="str">
            <v>Techniker/in, Technische(r) Angestellte(r) o.n.A.</v>
          </cell>
          <cell r="G2178">
            <v>521</v>
          </cell>
          <cell r="H2178" t="str">
            <v>Fachschulen</v>
          </cell>
          <cell r="I2178" t="str">
            <v>Techniker/in, Technische(r) Angestellte(r) o.n.A._Fachschulen</v>
          </cell>
          <cell r="J2178">
            <v>2</v>
          </cell>
          <cell r="K2178">
            <v>521</v>
          </cell>
          <cell r="L2178">
            <v>52</v>
          </cell>
          <cell r="M2178">
            <v>5</v>
          </cell>
          <cell r="V2178" t="str">
            <v>5B</v>
          </cell>
          <cell r="W2178">
            <v>5</v>
          </cell>
          <cell r="X2178">
            <v>0</v>
          </cell>
          <cell r="Y2178" t="str">
            <v>Techniker/in, Technische(r) Angestellte(r) o.n.A.</v>
          </cell>
        </row>
        <row r="2179">
          <cell r="B2179" t="str">
            <v>Maschinen(bau)techniker/in, allgemein</v>
          </cell>
          <cell r="G2179">
            <v>521</v>
          </cell>
          <cell r="H2179" t="str">
            <v>Fachschulen</v>
          </cell>
          <cell r="I2179" t="str">
            <v>Maschinen(bau)techniker/in, allgemein_Fachschulen</v>
          </cell>
          <cell r="J2179">
            <v>2</v>
          </cell>
          <cell r="K2179">
            <v>521</v>
          </cell>
          <cell r="L2179">
            <v>52</v>
          </cell>
          <cell r="M2179">
            <v>5</v>
          </cell>
          <cell r="V2179" t="str">
            <v>5B</v>
          </cell>
          <cell r="W2179">
            <v>5</v>
          </cell>
          <cell r="X2179">
            <v>0</v>
          </cell>
          <cell r="Y2179" t="str">
            <v>Maschinen(bau)techniker/in, allgemein</v>
          </cell>
        </row>
        <row r="2180">
          <cell r="B2180" t="str">
            <v>Konstruktionstechniker/in (Maschinenbau), 
 a.n.g., Schweißtechniker/in</v>
          </cell>
          <cell r="G2180">
            <v>521</v>
          </cell>
          <cell r="H2180" t="str">
            <v>Fachschulen</v>
          </cell>
          <cell r="I2180" t="str">
            <v>Konstruktionstechniker/in (Maschinenbau), 
 a.n.g., Schweißtechniker/in_Fachschulen</v>
          </cell>
          <cell r="J2180">
            <v>2</v>
          </cell>
          <cell r="K2180">
            <v>521</v>
          </cell>
          <cell r="L2180">
            <v>52</v>
          </cell>
          <cell r="M2180">
            <v>5</v>
          </cell>
          <cell r="V2180" t="str">
            <v>5B</v>
          </cell>
          <cell r="W2180">
            <v>5</v>
          </cell>
          <cell r="X2180">
            <v>0</v>
          </cell>
          <cell r="Y2180" t="str">
            <v>Konstruktionstechniker/in (Maschinenbau), 
 a.n.g., Schweißtechniker/in</v>
          </cell>
        </row>
        <row r="2181">
          <cell r="B2181" t="str">
            <v>Karosserie- und Fahrzeugbautechniker/in</v>
          </cell>
          <cell r="G2181">
            <v>525</v>
          </cell>
          <cell r="H2181" t="str">
            <v>Fachschulen</v>
          </cell>
          <cell r="I2181" t="str">
            <v>Karosserie- und Fahrzeugbautechniker/in_Fachschulen</v>
          </cell>
          <cell r="J2181">
            <v>2</v>
          </cell>
          <cell r="K2181">
            <v>525</v>
          </cell>
          <cell r="L2181">
            <v>52</v>
          </cell>
          <cell r="M2181">
            <v>5</v>
          </cell>
          <cell r="V2181" t="str">
            <v>5B</v>
          </cell>
          <cell r="W2181">
            <v>5</v>
          </cell>
          <cell r="X2181">
            <v>0</v>
          </cell>
          <cell r="Y2181" t="str">
            <v>Karosserie- und Fahrzeugbautechniker/in</v>
          </cell>
        </row>
        <row r="2182">
          <cell r="B2182" t="str">
            <v>Kraftfahrzeugtechniker/in</v>
          </cell>
          <cell r="G2182">
            <v>525</v>
          </cell>
          <cell r="H2182" t="str">
            <v>Fachschulen</v>
          </cell>
          <cell r="I2182" t="str">
            <v>Kraftfahrzeugtechniker/in_Fachschulen</v>
          </cell>
          <cell r="J2182">
            <v>2</v>
          </cell>
          <cell r="K2182">
            <v>525</v>
          </cell>
          <cell r="L2182">
            <v>52</v>
          </cell>
          <cell r="M2182">
            <v>5</v>
          </cell>
          <cell r="V2182" t="str">
            <v>5B</v>
          </cell>
          <cell r="W2182">
            <v>5</v>
          </cell>
          <cell r="X2182">
            <v>0</v>
          </cell>
          <cell r="Y2182" t="str">
            <v>Kraftfahrzeugtechniker/in</v>
          </cell>
        </row>
        <row r="2183">
          <cell r="B2183" t="str">
            <v xml:space="preserve">Karosserie- und Fahrzeugbauer/in </v>
          </cell>
          <cell r="G2183">
            <v>525</v>
          </cell>
          <cell r="H2183" t="str">
            <v>Fachschulen</v>
          </cell>
          <cell r="I2183" t="str">
            <v>Karosserie- und Fahrzeugbauer/in _Fachschulen</v>
          </cell>
          <cell r="J2183">
            <v>2</v>
          </cell>
          <cell r="K2183">
            <v>525</v>
          </cell>
          <cell r="L2183">
            <v>52</v>
          </cell>
          <cell r="M2183">
            <v>5</v>
          </cell>
          <cell r="V2183" t="str">
            <v>5B</v>
          </cell>
          <cell r="W2183">
            <v>5</v>
          </cell>
          <cell r="X2183">
            <v>0</v>
          </cell>
          <cell r="Y2183" t="str">
            <v xml:space="preserve">Karosserie- und Fahrzeugbauer/in </v>
          </cell>
        </row>
        <row r="2184">
          <cell r="B2184" t="str">
            <v>Flugzeug-, Schiffbautechniker/in</v>
          </cell>
          <cell r="G2184">
            <v>525</v>
          </cell>
          <cell r="H2184" t="str">
            <v>Fachschulen</v>
          </cell>
          <cell r="I2184" t="str">
            <v>Flugzeug-, Schiffbautechniker/in_Fachschulen</v>
          </cell>
          <cell r="J2184">
            <v>2</v>
          </cell>
          <cell r="K2184">
            <v>525</v>
          </cell>
          <cell r="L2184">
            <v>52</v>
          </cell>
          <cell r="M2184">
            <v>5</v>
          </cell>
          <cell r="V2184" t="str">
            <v>5B</v>
          </cell>
          <cell r="W2184">
            <v>5</v>
          </cell>
          <cell r="X2184">
            <v>0</v>
          </cell>
          <cell r="Y2184" t="str">
            <v>Flugzeug-, Schiffbautechniker/in</v>
          </cell>
        </row>
        <row r="2185">
          <cell r="B2185" t="str">
            <v>Feinwerktechniker/in,  Mess- und Prüftechniker/in</v>
          </cell>
          <cell r="G2185">
            <v>521</v>
          </cell>
          <cell r="H2185" t="str">
            <v>Fachschulen</v>
          </cell>
          <cell r="I2185" t="str">
            <v>Feinwerktechniker/in,  Mess- und Prüftechniker/in_Fachschulen</v>
          </cell>
          <cell r="J2185">
            <v>2</v>
          </cell>
          <cell r="K2185">
            <v>521</v>
          </cell>
          <cell r="L2185">
            <v>52</v>
          </cell>
          <cell r="M2185">
            <v>5</v>
          </cell>
          <cell r="V2185" t="str">
            <v>5B</v>
          </cell>
          <cell r="W2185">
            <v>5</v>
          </cell>
          <cell r="X2185">
            <v>0</v>
          </cell>
          <cell r="Y2185" t="str">
            <v>Feinwerktechniker/in,  Mess- und Prüftechniker/in</v>
          </cell>
        </row>
        <row r="2186">
          <cell r="B2186" t="str">
            <v>Feinwerktechniker/in, Mess- und Prüftechniker/in</v>
          </cell>
          <cell r="G2186">
            <v>521</v>
          </cell>
          <cell r="H2186" t="str">
            <v>Fachschulen</v>
          </cell>
          <cell r="I2186" t="str">
            <v>Feinwerktechniker/in, Mess- und Prüftechniker/in_Fachschulen</v>
          </cell>
          <cell r="J2186">
            <v>2</v>
          </cell>
          <cell r="K2186">
            <v>521</v>
          </cell>
          <cell r="L2186">
            <v>52</v>
          </cell>
          <cell r="M2186">
            <v>5</v>
          </cell>
          <cell r="V2186" t="str">
            <v>5B</v>
          </cell>
          <cell r="W2186">
            <v>5</v>
          </cell>
          <cell r="X2186">
            <v>0</v>
          </cell>
          <cell r="Y2186" t="str">
            <v>Feinwerktechniker/in, Mess- und Prüftechniker/in</v>
          </cell>
        </row>
        <row r="2187">
          <cell r="B2187" t="str">
            <v>Heizungs-, Lüftungs- und Klimatechniker/in .........</v>
          </cell>
          <cell r="G2187">
            <v>522</v>
          </cell>
          <cell r="H2187" t="str">
            <v>Fachschulen</v>
          </cell>
          <cell r="I2187" t="str">
            <v>Heizungs-, Lüftungs- und Klimatechniker/in ........._Fachschulen</v>
          </cell>
          <cell r="J2187">
            <v>2</v>
          </cell>
          <cell r="K2187">
            <v>522</v>
          </cell>
          <cell r="L2187">
            <v>52</v>
          </cell>
          <cell r="M2187">
            <v>5</v>
          </cell>
          <cell r="V2187" t="str">
            <v>5B</v>
          </cell>
          <cell r="W2187">
            <v>5</v>
          </cell>
          <cell r="X2187">
            <v>0</v>
          </cell>
          <cell r="Y2187" t="str">
            <v>Heizungs-, Lüftungs- und Klimatechniker/in .........</v>
          </cell>
        </row>
        <row r="2188">
          <cell r="B2188" t="str">
            <v>Heizungs-, Lüftungs- und Klimatechniker/in</v>
          </cell>
          <cell r="G2188">
            <v>522</v>
          </cell>
          <cell r="H2188" t="str">
            <v>Fachschulen</v>
          </cell>
          <cell r="I2188" t="str">
            <v>Heizungs-, Lüftungs- und Klimatechniker/in_Fachschulen</v>
          </cell>
          <cell r="J2188">
            <v>2</v>
          </cell>
          <cell r="K2188">
            <v>522</v>
          </cell>
          <cell r="L2188">
            <v>52</v>
          </cell>
          <cell r="M2188">
            <v>5</v>
          </cell>
          <cell r="V2188" t="str">
            <v>5B</v>
          </cell>
          <cell r="W2188">
            <v>5</v>
          </cell>
          <cell r="X2188">
            <v>0</v>
          </cell>
          <cell r="Y2188" t="str">
            <v>Heizungs-, Lüftungs- und Klimatechniker/in</v>
          </cell>
        </row>
        <row r="2189">
          <cell r="B2189" t="str">
            <v>Kalte- und Klimasystemtechniker/in</v>
          </cell>
          <cell r="G2189">
            <v>522</v>
          </cell>
          <cell r="H2189" t="str">
            <v>Fachschulen</v>
          </cell>
          <cell r="I2189" t="str">
            <v>Kalte- und Klimasystemtechniker/in_Fachschulen</v>
          </cell>
          <cell r="J2189">
            <v>2</v>
          </cell>
          <cell r="K2189">
            <v>522</v>
          </cell>
          <cell r="L2189">
            <v>52</v>
          </cell>
          <cell r="M2189">
            <v>5</v>
          </cell>
          <cell r="V2189" t="str">
            <v>5B</v>
          </cell>
          <cell r="W2189">
            <v>5</v>
          </cell>
          <cell r="X2189">
            <v>0</v>
          </cell>
          <cell r="Y2189" t="str">
            <v>Kalte- und Klimasystemtechniker/in</v>
          </cell>
        </row>
        <row r="2190">
          <cell r="B2190" t="str">
            <v>Versorgungstechniker/in</v>
          </cell>
          <cell r="G2190">
            <v>522</v>
          </cell>
          <cell r="H2190" t="str">
            <v>Fachschulen</v>
          </cell>
          <cell r="I2190" t="str">
            <v>Versorgungstechniker/in_Fachschulen</v>
          </cell>
          <cell r="J2190">
            <v>2</v>
          </cell>
          <cell r="K2190">
            <v>522</v>
          </cell>
          <cell r="L2190">
            <v>52</v>
          </cell>
          <cell r="M2190">
            <v>5</v>
          </cell>
          <cell r="V2190" t="str">
            <v>5B</v>
          </cell>
          <cell r="W2190">
            <v>5</v>
          </cell>
          <cell r="X2190">
            <v>0</v>
          </cell>
          <cell r="Y2190" t="str">
            <v>Versorgungstechniker/in</v>
          </cell>
        </row>
        <row r="2191">
          <cell r="B2191" t="str">
            <v>Kälteanlagentechniker/in</v>
          </cell>
          <cell r="G2191">
            <v>522</v>
          </cell>
          <cell r="H2191" t="str">
            <v>Fachschulen</v>
          </cell>
          <cell r="I2191" t="str">
            <v>Kälteanlagentechniker/in_Fachschulen</v>
          </cell>
          <cell r="J2191">
            <v>2</v>
          </cell>
          <cell r="K2191">
            <v>522</v>
          </cell>
          <cell r="L2191">
            <v>52</v>
          </cell>
          <cell r="M2191">
            <v>5</v>
          </cell>
          <cell r="V2191" t="str">
            <v>5B</v>
          </cell>
          <cell r="W2191">
            <v>5</v>
          </cell>
          <cell r="X2191">
            <v>0</v>
          </cell>
          <cell r="Y2191" t="str">
            <v>Kälteanlagentechniker/in</v>
          </cell>
        </row>
        <row r="2192">
          <cell r="B2192" t="str">
            <v>Konstruktionstechniker/in (Maschinenbau), a.n.g., Schweißtechniker/in</v>
          </cell>
          <cell r="G2192">
            <v>521</v>
          </cell>
          <cell r="H2192" t="str">
            <v>Fachschulen</v>
          </cell>
          <cell r="I2192" t="str">
            <v>Konstruktionstechniker/in (Maschinenbau), a.n.g., Schweißtechniker/in_Fachschulen</v>
          </cell>
          <cell r="J2192">
            <v>2</v>
          </cell>
          <cell r="K2192">
            <v>521</v>
          </cell>
          <cell r="L2192">
            <v>52</v>
          </cell>
          <cell r="M2192">
            <v>5</v>
          </cell>
          <cell r="V2192" t="str">
            <v>5B</v>
          </cell>
          <cell r="W2192">
            <v>5</v>
          </cell>
          <cell r="X2192">
            <v>0</v>
          </cell>
          <cell r="Y2192" t="str">
            <v>Konstruktionstechniker/in (Maschinenbau), a.n.g., Schweißtechniker/in</v>
          </cell>
        </row>
        <row r="2193">
          <cell r="B2193" t="str">
            <v>Konstruktionstechniker/in
 (Maschinenbau), a.n.g.,
 Schweißtechniker/in</v>
          </cell>
          <cell r="G2193">
            <v>521</v>
          </cell>
          <cell r="H2193" t="str">
            <v>Fachschulen</v>
          </cell>
          <cell r="I2193" t="str">
            <v>Konstruktionstechniker/in
 (Maschinenbau), a.n.g.,
 Schweißtechniker/in_Fachschulen</v>
          </cell>
          <cell r="J2193">
            <v>2</v>
          </cell>
          <cell r="K2193">
            <v>521</v>
          </cell>
          <cell r="L2193">
            <v>52</v>
          </cell>
          <cell r="M2193">
            <v>5</v>
          </cell>
          <cell r="V2193" t="str">
            <v>5B</v>
          </cell>
          <cell r="W2193">
            <v>5</v>
          </cell>
          <cell r="X2193">
            <v>0</v>
          </cell>
          <cell r="Y2193" t="str">
            <v>Konstruktionstechniker/in
 (Maschinenbau), a.n.g.,
 Schweißtechniker/in</v>
          </cell>
        </row>
        <row r="2194">
          <cell r="B2194" t="str">
            <v>Fertigungs-, Betriebstechniker/in (Maschinenbau), a.n.g.</v>
          </cell>
          <cell r="G2194">
            <v>521</v>
          </cell>
          <cell r="H2194" t="str">
            <v>Fachschulen</v>
          </cell>
          <cell r="I2194" t="str">
            <v>Fertigungs-, Betriebstechniker/in (Maschinenbau), a.n.g._Fachschulen</v>
          </cell>
          <cell r="J2194">
            <v>3</v>
          </cell>
          <cell r="K2194">
            <v>521</v>
          </cell>
          <cell r="L2194">
            <v>52</v>
          </cell>
          <cell r="M2194">
            <v>5</v>
          </cell>
          <cell r="V2194" t="str">
            <v>5B</v>
          </cell>
          <cell r="W2194">
            <v>5</v>
          </cell>
          <cell r="X2194">
            <v>0</v>
          </cell>
          <cell r="Y2194" t="str">
            <v>Fertigungs-, Betriebstechniker/in (Maschinenbau), a.n.g.</v>
          </cell>
        </row>
        <row r="2195">
          <cell r="B2195" t="str">
            <v>Fertigungs-, Betriebstechniker/in 
 (Maschinenbau), a.n.g.</v>
          </cell>
          <cell r="G2195">
            <v>521</v>
          </cell>
          <cell r="H2195" t="str">
            <v>Fachschulen</v>
          </cell>
          <cell r="I2195" t="str">
            <v>Fertigungs-, Betriebstechniker/in 
 (Maschinenbau), a.n.g._Fachschulen</v>
          </cell>
          <cell r="J2195">
            <v>3</v>
          </cell>
          <cell r="K2195">
            <v>521</v>
          </cell>
          <cell r="L2195">
            <v>52</v>
          </cell>
          <cell r="M2195">
            <v>5</v>
          </cell>
          <cell r="V2195" t="str">
            <v>5B</v>
          </cell>
          <cell r="W2195">
            <v>5</v>
          </cell>
          <cell r="X2195">
            <v>0</v>
          </cell>
          <cell r="Y2195" t="str">
            <v>Fertigungs-, Betriebstechniker/in 
 (Maschinenbau), a.n.g.</v>
          </cell>
        </row>
        <row r="2196">
          <cell r="B2196" t="str">
            <v>Andere(r) Techniker/in des Maschinen-, Apparate- und Fahrzeugbaues</v>
          </cell>
          <cell r="G2196">
            <v>521</v>
          </cell>
          <cell r="H2196" t="str">
            <v>Fachschulen</v>
          </cell>
          <cell r="I2196" t="str">
            <v>Andere(r) Techniker/in des Maschinen-, Apparate- und Fahrzeugbaues_Fachschulen</v>
          </cell>
          <cell r="J2196">
            <v>2</v>
          </cell>
          <cell r="K2196">
            <v>521</v>
          </cell>
          <cell r="L2196">
            <v>52</v>
          </cell>
          <cell r="M2196">
            <v>5</v>
          </cell>
          <cell r="V2196" t="str">
            <v>5B</v>
          </cell>
          <cell r="W2196">
            <v>5</v>
          </cell>
          <cell r="X2196">
            <v>0</v>
          </cell>
          <cell r="Y2196" t="str">
            <v>Andere(r) Techniker/in des Maschinen-, Apparate- und Fahrzeugbaues</v>
          </cell>
        </row>
        <row r="2197">
          <cell r="B2197" t="str">
            <v>Andere(r) Techniker/in des Maschinen-,
 Apparate- und Fahrzeugbaues</v>
          </cell>
          <cell r="G2197">
            <v>521</v>
          </cell>
          <cell r="H2197" t="str">
            <v>Fachschulen</v>
          </cell>
          <cell r="I2197" t="str">
            <v>Andere(r) Techniker/in des Maschinen-,
 Apparate- und Fahrzeugbaues_Fachschulen</v>
          </cell>
          <cell r="J2197">
            <v>2</v>
          </cell>
          <cell r="K2197">
            <v>521</v>
          </cell>
          <cell r="L2197">
            <v>52</v>
          </cell>
          <cell r="M2197">
            <v>5</v>
          </cell>
          <cell r="V2197" t="str">
            <v>5B</v>
          </cell>
          <cell r="W2197">
            <v>5</v>
          </cell>
          <cell r="X2197">
            <v>0</v>
          </cell>
          <cell r="Y2197" t="str">
            <v>Andere(r) Techniker/in des Maschinen-,
 Apparate- und Fahrzeugbaues</v>
          </cell>
        </row>
        <row r="2198">
          <cell r="B2198" t="str">
            <v>Elektrotechniker/in, allgemein</v>
          </cell>
          <cell r="G2198">
            <v>522</v>
          </cell>
          <cell r="H2198" t="str">
            <v>Fachschulen</v>
          </cell>
          <cell r="I2198" t="str">
            <v>Elektrotechniker/in, allgemein_Fachschulen</v>
          </cell>
          <cell r="J2198">
            <v>2</v>
          </cell>
          <cell r="K2198">
            <v>522</v>
          </cell>
          <cell r="L2198">
            <v>52</v>
          </cell>
          <cell r="M2198">
            <v>5</v>
          </cell>
          <cell r="V2198" t="str">
            <v>5B</v>
          </cell>
          <cell r="W2198">
            <v>5</v>
          </cell>
          <cell r="X2198">
            <v>0</v>
          </cell>
          <cell r="Y2198" t="str">
            <v>Elektrotechniker/in, allgemein</v>
          </cell>
        </row>
        <row r="2199">
          <cell r="B2199" t="str">
            <v>Energietechniker/in</v>
          </cell>
          <cell r="G2199">
            <v>522</v>
          </cell>
          <cell r="H2199" t="str">
            <v>Fachschulen</v>
          </cell>
          <cell r="I2199" t="str">
            <v>Energietechniker/in_Fachschulen</v>
          </cell>
          <cell r="J2199">
            <v>3</v>
          </cell>
          <cell r="K2199">
            <v>522</v>
          </cell>
          <cell r="L2199">
            <v>52</v>
          </cell>
          <cell r="M2199">
            <v>5</v>
          </cell>
          <cell r="V2199" t="str">
            <v>5B</v>
          </cell>
          <cell r="W2199">
            <v>5</v>
          </cell>
          <cell r="X2199">
            <v>0</v>
          </cell>
          <cell r="Y2199" t="str">
            <v>Energietechniker/in</v>
          </cell>
        </row>
        <row r="2200">
          <cell r="B2200" t="str">
            <v xml:space="preserve">Nachrichten- und Fernmeldetechniker </v>
          </cell>
          <cell r="G2200">
            <v>523</v>
          </cell>
          <cell r="H2200" t="str">
            <v>Fachschulen</v>
          </cell>
          <cell r="I2200" t="str">
            <v>Nachrichten- und Fernmeldetechniker _Fachschulen</v>
          </cell>
          <cell r="J2200">
            <v>2</v>
          </cell>
          <cell r="K2200">
            <v>523</v>
          </cell>
          <cell r="L2200">
            <v>52</v>
          </cell>
          <cell r="M2200">
            <v>5</v>
          </cell>
          <cell r="V2200" t="str">
            <v>5B</v>
          </cell>
          <cell r="W2200">
            <v>5</v>
          </cell>
          <cell r="X2200">
            <v>0</v>
          </cell>
          <cell r="Y2200" t="str">
            <v xml:space="preserve">Nachrichten- und Fernmeldetechniker </v>
          </cell>
        </row>
        <row r="2201">
          <cell r="B2201" t="str">
            <v>Nachrichten- und Fernmeldetechniker/in</v>
          </cell>
          <cell r="G2201">
            <v>523</v>
          </cell>
          <cell r="H2201" t="str">
            <v>Fachschulen</v>
          </cell>
          <cell r="I2201" t="str">
            <v>Nachrichten- und Fernmeldetechniker/in_Fachschulen</v>
          </cell>
          <cell r="J2201">
            <v>2</v>
          </cell>
          <cell r="K2201">
            <v>523</v>
          </cell>
          <cell r="L2201">
            <v>52</v>
          </cell>
          <cell r="M2201">
            <v>5</v>
          </cell>
          <cell r="V2201" t="str">
            <v>5B</v>
          </cell>
          <cell r="W2201">
            <v>5</v>
          </cell>
          <cell r="X2201">
            <v>0</v>
          </cell>
          <cell r="Y2201" t="str">
            <v>Nachrichten- und Fernmeldetechniker/in</v>
          </cell>
        </row>
        <row r="2202">
          <cell r="B2202" t="str">
            <v>Elektroniktechniker/in, a.n.g.</v>
          </cell>
          <cell r="G2202">
            <v>523</v>
          </cell>
          <cell r="H2202" t="str">
            <v>Fachschulen</v>
          </cell>
          <cell r="I2202" t="str">
            <v>Elektroniktechniker/in, a.n.g._Fachschulen</v>
          </cell>
          <cell r="J2202">
            <v>2</v>
          </cell>
          <cell r="K2202">
            <v>523</v>
          </cell>
          <cell r="L2202">
            <v>52</v>
          </cell>
          <cell r="M2202">
            <v>5</v>
          </cell>
          <cell r="V2202" t="str">
            <v>5B</v>
          </cell>
          <cell r="W2202">
            <v>5</v>
          </cell>
          <cell r="X2202">
            <v>0</v>
          </cell>
          <cell r="Y2202" t="str">
            <v>Elektroniktechniker/in, a.n.g.</v>
          </cell>
        </row>
        <row r="2203">
          <cell r="B2203" t="str">
            <v>Mess- und Regeltechniker/in, Prüffeldmesstechniker/in</v>
          </cell>
          <cell r="G2203">
            <v>522</v>
          </cell>
          <cell r="H2203" t="str">
            <v>Fachschulen</v>
          </cell>
          <cell r="I2203" t="str">
            <v>Mess- und Regeltechniker/in, Prüffeldmesstechniker/in_Fachschulen</v>
          </cell>
          <cell r="J2203">
            <v>2</v>
          </cell>
          <cell r="K2203">
            <v>522</v>
          </cell>
          <cell r="L2203">
            <v>52</v>
          </cell>
          <cell r="M2203">
            <v>5</v>
          </cell>
          <cell r="V2203" t="str">
            <v>5B</v>
          </cell>
          <cell r="W2203">
            <v>5</v>
          </cell>
          <cell r="X2203">
            <v>0</v>
          </cell>
          <cell r="Y2203" t="str">
            <v>Mess- und Regeltechniker/in, Prüffeldmesstechniker/in</v>
          </cell>
        </row>
        <row r="2204">
          <cell r="B2204" t="str">
            <v>Mess- und Regeltechniker/in, 
 Prüffeldmesstechniker/in</v>
          </cell>
          <cell r="G2204">
            <v>522</v>
          </cell>
          <cell r="H2204" t="str">
            <v>Fachschulen</v>
          </cell>
          <cell r="I2204" t="str">
            <v>Mess- und Regeltechniker/in, 
 Prüffeldmesstechniker/in_Fachschulen</v>
          </cell>
          <cell r="J2204">
            <v>2</v>
          </cell>
          <cell r="K2204">
            <v>522</v>
          </cell>
          <cell r="L2204">
            <v>52</v>
          </cell>
          <cell r="M2204">
            <v>5</v>
          </cell>
          <cell r="V2204" t="str">
            <v>5B</v>
          </cell>
          <cell r="W2204">
            <v>5</v>
          </cell>
          <cell r="X2204">
            <v>0</v>
          </cell>
          <cell r="Y2204" t="str">
            <v>Mess- und Regeltechniker/in, 
 Prüffeldmesstechniker/in</v>
          </cell>
        </row>
        <row r="2205">
          <cell r="B2205" t="str">
            <v xml:space="preserve">Hochfrequenz-, Funktechniker </v>
          </cell>
          <cell r="G2205">
            <v>523</v>
          </cell>
          <cell r="H2205" t="str">
            <v>Fachschulen</v>
          </cell>
          <cell r="I2205" t="str">
            <v>Hochfrequenz-, Funktechniker _Fachschulen</v>
          </cell>
          <cell r="J2205">
            <v>2</v>
          </cell>
          <cell r="K2205">
            <v>523</v>
          </cell>
          <cell r="L2205">
            <v>52</v>
          </cell>
          <cell r="M2205">
            <v>5</v>
          </cell>
          <cell r="V2205" t="str">
            <v>5B</v>
          </cell>
          <cell r="W2205">
            <v>5</v>
          </cell>
          <cell r="X2205">
            <v>0</v>
          </cell>
          <cell r="Y2205" t="str">
            <v xml:space="preserve">Hochfrequenz-, Funktechniker </v>
          </cell>
        </row>
        <row r="2206">
          <cell r="B2206" t="str">
            <v>Konstruktions- und Projekttechniker/in des Elektrofaches, a.n.g.</v>
          </cell>
          <cell r="G2206">
            <v>522</v>
          </cell>
          <cell r="H2206" t="str">
            <v>Fachschulen</v>
          </cell>
          <cell r="I2206" t="str">
            <v>Konstruktions- und Projekttechniker/in des Elektrofaches, a.n.g._Fachschulen</v>
          </cell>
          <cell r="J2206">
            <v>2</v>
          </cell>
          <cell r="K2206">
            <v>522</v>
          </cell>
          <cell r="L2206">
            <v>52</v>
          </cell>
          <cell r="M2206">
            <v>5</v>
          </cell>
          <cell r="V2206" t="str">
            <v>5B</v>
          </cell>
          <cell r="W2206">
            <v>5</v>
          </cell>
          <cell r="X2206">
            <v>0</v>
          </cell>
          <cell r="Y2206" t="str">
            <v>Konstruktions- und Projekttechniker/in des Elektrofaches, a.n.g.</v>
          </cell>
        </row>
        <row r="2207">
          <cell r="B2207" t="str">
            <v>Konstruktions- und Projekttechniker/in
 des Elektrofaches, a.n.g.</v>
          </cell>
          <cell r="G2207">
            <v>522</v>
          </cell>
          <cell r="H2207" t="str">
            <v>Fachschulen</v>
          </cell>
          <cell r="I2207" t="str">
            <v>Konstruktions- und Projekttechniker/in
 des Elektrofaches, a.n.g._Fachschulen</v>
          </cell>
          <cell r="J2207">
            <v>2</v>
          </cell>
          <cell r="K2207">
            <v>522</v>
          </cell>
          <cell r="L2207">
            <v>52</v>
          </cell>
          <cell r="M2207">
            <v>5</v>
          </cell>
          <cell r="V2207" t="str">
            <v>5B</v>
          </cell>
          <cell r="W2207">
            <v>5</v>
          </cell>
          <cell r="X2207">
            <v>0</v>
          </cell>
          <cell r="Y2207" t="str">
            <v>Konstruktions- und Projekttechniker/in
 des Elektrofaches, a.n.g.</v>
          </cell>
        </row>
        <row r="2208">
          <cell r="B2208" t="str">
            <v>Andere(r) Elektrotechniker/in</v>
          </cell>
          <cell r="G2208">
            <v>522</v>
          </cell>
          <cell r="H2208" t="str">
            <v>Fachschulen</v>
          </cell>
          <cell r="I2208" t="str">
            <v>Andere(r) Elektrotechniker/in_Fachschulen</v>
          </cell>
          <cell r="J2208">
            <v>3</v>
          </cell>
          <cell r="K2208">
            <v>522</v>
          </cell>
          <cell r="L2208">
            <v>52</v>
          </cell>
          <cell r="M2208">
            <v>5</v>
          </cell>
          <cell r="V2208" t="str">
            <v>5B</v>
          </cell>
          <cell r="W2208">
            <v>5</v>
          </cell>
          <cell r="X2208">
            <v>0</v>
          </cell>
          <cell r="Y2208" t="str">
            <v>Andere(r) Elektrotechniker/in</v>
          </cell>
        </row>
        <row r="2209">
          <cell r="B2209" t="str">
            <v>Bautechniker/in, allgemein</v>
          </cell>
          <cell r="G2209">
            <v>582</v>
          </cell>
          <cell r="H2209" t="str">
            <v>Fachschulen</v>
          </cell>
          <cell r="I2209" t="str">
            <v>Bautechniker/in, allgemein_Fachschulen</v>
          </cell>
          <cell r="J2209">
            <v>2</v>
          </cell>
          <cell r="K2209">
            <v>582</v>
          </cell>
          <cell r="L2209">
            <v>58</v>
          </cell>
          <cell r="M2209">
            <v>5</v>
          </cell>
          <cell r="V2209" t="str">
            <v>5B</v>
          </cell>
          <cell r="W2209">
            <v>5</v>
          </cell>
          <cell r="X2209">
            <v>0</v>
          </cell>
          <cell r="Y2209" t="str">
            <v>Bautechniker/in, allgemein</v>
          </cell>
        </row>
        <row r="2210">
          <cell r="B2210" t="str">
            <v>Bautechniker/in im konstruktiven Ingenieurbau</v>
          </cell>
          <cell r="G2210">
            <v>582</v>
          </cell>
          <cell r="H2210" t="str">
            <v>Fachschulen</v>
          </cell>
          <cell r="I2210" t="str">
            <v>Bautechniker/in im konstruktiven Ingenieurbau_Fachschulen</v>
          </cell>
          <cell r="J2210">
            <v>2</v>
          </cell>
          <cell r="K2210">
            <v>582</v>
          </cell>
          <cell r="L2210">
            <v>58</v>
          </cell>
          <cell r="M2210">
            <v>5</v>
          </cell>
          <cell r="V2210" t="str">
            <v>5B</v>
          </cell>
          <cell r="W2210">
            <v>5</v>
          </cell>
          <cell r="X2210">
            <v>0</v>
          </cell>
          <cell r="Y2210" t="str">
            <v>Bautechniker/in im konstruktiven Ingenieurbau</v>
          </cell>
        </row>
        <row r="2211">
          <cell r="B2211" t="str">
            <v>Hochbautechniker/in</v>
          </cell>
          <cell r="G2211">
            <v>582</v>
          </cell>
          <cell r="H2211" t="str">
            <v>Fachschulen</v>
          </cell>
          <cell r="I2211" t="str">
            <v>Hochbautechniker/in_Fachschulen</v>
          </cell>
          <cell r="J2211">
            <v>2</v>
          </cell>
          <cell r="K2211">
            <v>582</v>
          </cell>
          <cell r="L2211">
            <v>58</v>
          </cell>
          <cell r="M2211">
            <v>5</v>
          </cell>
          <cell r="V2211" t="str">
            <v>5B</v>
          </cell>
          <cell r="W2211">
            <v>5</v>
          </cell>
          <cell r="X2211">
            <v>0</v>
          </cell>
          <cell r="Y2211" t="str">
            <v>Hochbautechniker/in</v>
          </cell>
        </row>
        <row r="2212">
          <cell r="B2212" t="str">
            <v>Verkehrstechniker/in</v>
          </cell>
          <cell r="G2212">
            <v>582</v>
          </cell>
          <cell r="H2212" t="str">
            <v>Fachschulen</v>
          </cell>
          <cell r="I2212" t="str">
            <v>Verkehrstechniker/in_Fachschulen</v>
          </cell>
          <cell r="J2212">
            <v>2</v>
          </cell>
          <cell r="K2212">
            <v>582</v>
          </cell>
          <cell r="L2212">
            <v>58</v>
          </cell>
          <cell r="M2212">
            <v>5</v>
          </cell>
          <cell r="V2212" t="str">
            <v>5B</v>
          </cell>
          <cell r="W2212">
            <v>5</v>
          </cell>
          <cell r="X2212">
            <v>0</v>
          </cell>
          <cell r="Y2212" t="str">
            <v>Verkehrstechniker/in</v>
          </cell>
        </row>
        <row r="2213">
          <cell r="B2213" t="str">
            <v>Andere(r) Bautechniker/in</v>
          </cell>
          <cell r="G2213">
            <v>582</v>
          </cell>
          <cell r="H2213" t="str">
            <v>Fachschulen</v>
          </cell>
          <cell r="I2213" t="str">
            <v>Andere(r) Bautechniker/in_Fachschulen</v>
          </cell>
          <cell r="J2213">
            <v>3</v>
          </cell>
          <cell r="K2213">
            <v>582</v>
          </cell>
          <cell r="L2213">
            <v>58</v>
          </cell>
          <cell r="M2213">
            <v>5</v>
          </cell>
          <cell r="V2213" t="str">
            <v>5B</v>
          </cell>
          <cell r="W2213">
            <v>5</v>
          </cell>
          <cell r="X2213">
            <v>0</v>
          </cell>
          <cell r="Y2213" t="str">
            <v>Andere(r) Bautechniker/in</v>
          </cell>
        </row>
        <row r="2214">
          <cell r="B2214" t="str">
            <v>Vermessungstechniker/in, allgemein</v>
          </cell>
          <cell r="G2214">
            <v>581</v>
          </cell>
          <cell r="H2214" t="str">
            <v>Fachschulen</v>
          </cell>
          <cell r="I2214" t="str">
            <v>Vermessungstechniker/in, allgemein_Fachschulen</v>
          </cell>
          <cell r="J2214">
            <v>2</v>
          </cell>
          <cell r="K2214">
            <v>581</v>
          </cell>
          <cell r="L2214">
            <v>58</v>
          </cell>
          <cell r="M2214">
            <v>5</v>
          </cell>
          <cell r="V2214" t="str">
            <v>5B</v>
          </cell>
          <cell r="W2214">
            <v>5</v>
          </cell>
          <cell r="X2214">
            <v>0</v>
          </cell>
          <cell r="Y2214" t="str">
            <v>Vermessungstechniker/in, allgemein</v>
          </cell>
        </row>
        <row r="2215">
          <cell r="B2215" t="str">
            <v>Bergbautechniker/in, Steiger/in o.n.A.</v>
          </cell>
          <cell r="G2215">
            <v>544</v>
          </cell>
          <cell r="H2215" t="str">
            <v>Fachschulen</v>
          </cell>
          <cell r="I2215" t="str">
            <v>Bergbautechniker/in, Steiger/in o.n.A._Fachschulen</v>
          </cell>
          <cell r="J2215">
            <v>2</v>
          </cell>
          <cell r="K2215">
            <v>544</v>
          </cell>
          <cell r="L2215">
            <v>54</v>
          </cell>
          <cell r="M2215">
            <v>5</v>
          </cell>
          <cell r="V2215" t="str">
            <v>5B</v>
          </cell>
          <cell r="W2215">
            <v>5</v>
          </cell>
          <cell r="X2215">
            <v>0</v>
          </cell>
          <cell r="Y2215" t="str">
            <v>Bergbautechniker/in, Steiger/in o.n.A.</v>
          </cell>
        </row>
        <row r="2216">
          <cell r="B2216" t="str">
            <v>Bohr-, Erdöl-, Erdgastechniker/in</v>
          </cell>
          <cell r="G2216">
            <v>544</v>
          </cell>
          <cell r="H2216" t="str">
            <v>Fachschulen</v>
          </cell>
          <cell r="I2216" t="str">
            <v>Bohr-, Erdöl-, Erdgastechniker/in_Fachschulen</v>
          </cell>
          <cell r="J2216">
            <v>2</v>
          </cell>
          <cell r="K2216">
            <v>544</v>
          </cell>
          <cell r="L2216">
            <v>54</v>
          </cell>
          <cell r="M2216">
            <v>5</v>
          </cell>
          <cell r="V2216" t="str">
            <v>5B</v>
          </cell>
          <cell r="W2216">
            <v>5</v>
          </cell>
          <cell r="X2216">
            <v>0</v>
          </cell>
          <cell r="Y2216" t="str">
            <v>Bohr-, Erdöl-, Erdgastechniker/in</v>
          </cell>
        </row>
        <row r="2217">
          <cell r="B2217" t="str">
            <v>Bergbautechniker/innen (Verfahrenstechnik)</v>
          </cell>
          <cell r="G2217">
            <v>544</v>
          </cell>
          <cell r="H2217" t="str">
            <v>Fachschulen</v>
          </cell>
          <cell r="I2217" t="str">
            <v>Bergbautechniker/innen (Verfahrenstechnik)_Fachschulen</v>
          </cell>
          <cell r="J2217">
            <v>2</v>
          </cell>
          <cell r="K2217">
            <v>544</v>
          </cell>
          <cell r="L2217">
            <v>54</v>
          </cell>
          <cell r="M2217">
            <v>5</v>
          </cell>
          <cell r="V2217" t="str">
            <v>5B</v>
          </cell>
          <cell r="W2217">
            <v>5</v>
          </cell>
          <cell r="X2217">
            <v>0</v>
          </cell>
          <cell r="Y2217" t="str">
            <v>Bergbautechniker/innen (Verfahrenstechnik)</v>
          </cell>
        </row>
        <row r="2218">
          <cell r="B2218" t="str">
            <v>Gießereitechniker/in</v>
          </cell>
          <cell r="G2218">
            <v>521</v>
          </cell>
          <cell r="H2218" t="str">
            <v>Fachschulen</v>
          </cell>
          <cell r="I2218" t="str">
            <v>Gießereitechniker/in_Fachschulen</v>
          </cell>
          <cell r="J2218">
            <v>2</v>
          </cell>
          <cell r="K2218">
            <v>521</v>
          </cell>
          <cell r="L2218">
            <v>52</v>
          </cell>
          <cell r="M2218">
            <v>5</v>
          </cell>
          <cell r="V2218" t="str">
            <v>5B</v>
          </cell>
          <cell r="W2218">
            <v>5</v>
          </cell>
          <cell r="X2218">
            <v>0</v>
          </cell>
          <cell r="Y2218" t="str">
            <v>Gießereitechniker/in</v>
          </cell>
        </row>
        <row r="2219">
          <cell r="B2219" t="str">
            <v xml:space="preserve">Bergbautechniker </v>
          </cell>
          <cell r="G2219">
            <v>544</v>
          </cell>
          <cell r="H2219" t="str">
            <v>Fachschulen</v>
          </cell>
          <cell r="I2219" t="str">
            <v>Bergbautechniker _Fachschulen</v>
          </cell>
          <cell r="J2219">
            <v>2</v>
          </cell>
          <cell r="K2219">
            <v>544</v>
          </cell>
          <cell r="L2219">
            <v>54</v>
          </cell>
          <cell r="M2219">
            <v>5</v>
          </cell>
          <cell r="V2219" t="str">
            <v>5B</v>
          </cell>
          <cell r="W2219">
            <v>5</v>
          </cell>
          <cell r="X2219">
            <v>0</v>
          </cell>
          <cell r="Y2219" t="str">
            <v xml:space="preserve">Bergbautechniker </v>
          </cell>
        </row>
        <row r="2220">
          <cell r="B2220" t="str">
            <v xml:space="preserve">Hüttentechniker </v>
          </cell>
          <cell r="G2220">
            <v>521</v>
          </cell>
          <cell r="H2220" t="str">
            <v>Fachschulen</v>
          </cell>
          <cell r="I2220" t="str">
            <v>Hüttentechniker _Fachschulen</v>
          </cell>
          <cell r="J2220">
            <v>2</v>
          </cell>
          <cell r="K2220">
            <v>521</v>
          </cell>
          <cell r="L2220">
            <v>52</v>
          </cell>
          <cell r="M2220">
            <v>5</v>
          </cell>
          <cell r="V2220" t="str">
            <v>5B</v>
          </cell>
          <cell r="W2220">
            <v>5</v>
          </cell>
          <cell r="X2220">
            <v>0</v>
          </cell>
          <cell r="Y2220" t="str">
            <v xml:space="preserve">Hüttentechniker </v>
          </cell>
        </row>
        <row r="2221">
          <cell r="B2221" t="str">
            <v>Chemotechniker/in, Chemisch-technische(r) Assistent/in</v>
          </cell>
          <cell r="G2221">
            <v>524</v>
          </cell>
          <cell r="H2221" t="str">
            <v>Fachschulen</v>
          </cell>
          <cell r="I2221" t="str">
            <v>Chemotechniker/in, Chemisch-technische(r) Assistent/in_Fachschulen</v>
          </cell>
          <cell r="J2221">
            <v>3</v>
          </cell>
          <cell r="K2221">
            <v>524</v>
          </cell>
          <cell r="L2221">
            <v>52</v>
          </cell>
          <cell r="M2221">
            <v>5</v>
          </cell>
          <cell r="V2221" t="str">
            <v>5B</v>
          </cell>
          <cell r="W2221">
            <v>5</v>
          </cell>
          <cell r="X2221">
            <v>0</v>
          </cell>
          <cell r="Y2221" t="str">
            <v>Chemotechniker/in, Chemisch-technische(r) Assistent/in</v>
          </cell>
        </row>
        <row r="2222">
          <cell r="B2222" t="str">
            <v>Chemotechniker/in,
 Chemisch-technische(r) Assistent/in</v>
          </cell>
          <cell r="G2222">
            <v>524</v>
          </cell>
          <cell r="H2222" t="str">
            <v>Fachschulen</v>
          </cell>
          <cell r="I2222" t="str">
            <v>Chemotechniker/in,
 Chemisch-technische(r) Assistent/in_Fachschulen</v>
          </cell>
          <cell r="J2222">
            <v>3</v>
          </cell>
          <cell r="K2222">
            <v>524</v>
          </cell>
          <cell r="L2222">
            <v>52</v>
          </cell>
          <cell r="M2222">
            <v>5</v>
          </cell>
          <cell r="V2222" t="str">
            <v>5B</v>
          </cell>
          <cell r="W2222">
            <v>5</v>
          </cell>
          <cell r="X2222">
            <v>0</v>
          </cell>
          <cell r="Y2222" t="str">
            <v>Chemotechniker/in,
 Chemisch-technische(r) Assistent/in</v>
          </cell>
        </row>
        <row r="2223">
          <cell r="B2223" t="str">
            <v>Lack-, Farbentechniker/in</v>
          </cell>
          <cell r="G2223">
            <v>524</v>
          </cell>
          <cell r="H2223" t="str">
            <v>Fachschulen</v>
          </cell>
          <cell r="I2223" t="str">
            <v>Lack-, Farbentechniker/in_Fachschulen</v>
          </cell>
          <cell r="J2223">
            <v>2</v>
          </cell>
          <cell r="K2223">
            <v>524</v>
          </cell>
          <cell r="L2223">
            <v>52</v>
          </cell>
          <cell r="M2223">
            <v>5</v>
          </cell>
          <cell r="V2223" t="str">
            <v>5B</v>
          </cell>
          <cell r="W2223">
            <v>5</v>
          </cell>
          <cell r="X2223">
            <v>0</v>
          </cell>
          <cell r="Y2223" t="str">
            <v>Lack-, Farbentechniker/in</v>
          </cell>
        </row>
        <row r="2224">
          <cell r="B2224" t="str">
            <v>Galvanotechniker/in</v>
          </cell>
          <cell r="G2224">
            <v>521</v>
          </cell>
          <cell r="H2224" t="str">
            <v>Fachschulen</v>
          </cell>
          <cell r="I2224" t="str">
            <v>Galvanotechniker/in_Fachschulen</v>
          </cell>
          <cell r="J2224">
            <v>2</v>
          </cell>
          <cell r="K2224">
            <v>521</v>
          </cell>
          <cell r="L2224">
            <v>52</v>
          </cell>
          <cell r="M2224">
            <v>5</v>
          </cell>
          <cell r="V2224" t="str">
            <v>5B</v>
          </cell>
          <cell r="W2224">
            <v>5</v>
          </cell>
          <cell r="X2224">
            <v>0</v>
          </cell>
          <cell r="Y2224" t="str">
            <v>Galvanotechniker/in</v>
          </cell>
        </row>
        <row r="2225">
          <cell r="B2225" t="str">
            <v xml:space="preserve">Physikotechniker </v>
          </cell>
          <cell r="G2225">
            <v>520</v>
          </cell>
          <cell r="H2225" t="str">
            <v>Fachschulen</v>
          </cell>
          <cell r="I2225" t="str">
            <v>Physikotechniker _Fachschulen</v>
          </cell>
          <cell r="J2225">
            <v>3</v>
          </cell>
          <cell r="K2225">
            <v>520</v>
          </cell>
          <cell r="L2225">
            <v>52</v>
          </cell>
          <cell r="M2225">
            <v>5</v>
          </cell>
          <cell r="V2225" t="str">
            <v>5B</v>
          </cell>
          <cell r="W2225">
            <v>5</v>
          </cell>
          <cell r="X2225">
            <v>0</v>
          </cell>
          <cell r="Y2225" t="str">
            <v xml:space="preserve">Physikotechniker </v>
          </cell>
        </row>
        <row r="2226">
          <cell r="B2226" t="str">
            <v>Physikotechniker/in, Physikalisch-technische(r) Assistent/in</v>
          </cell>
          <cell r="G2226">
            <v>520</v>
          </cell>
          <cell r="H2226" t="str">
            <v>Fachschulen</v>
          </cell>
          <cell r="I2226" t="str">
            <v>Physikotechniker/in, Physikalisch-technische(r) Assistent/in_Fachschulen</v>
          </cell>
          <cell r="J2226">
            <v>3</v>
          </cell>
          <cell r="K2226">
            <v>520</v>
          </cell>
          <cell r="L2226">
            <v>52</v>
          </cell>
          <cell r="M2226">
            <v>5</v>
          </cell>
          <cell r="V2226" t="str">
            <v>5B</v>
          </cell>
          <cell r="W2226">
            <v>5</v>
          </cell>
          <cell r="X2226">
            <v>0</v>
          </cell>
          <cell r="Y2226" t="str">
            <v>Physikotechniker/in, Physikalisch-technische(r) Assistent/in</v>
          </cell>
        </row>
        <row r="2227">
          <cell r="B2227" t="str">
            <v>Physikotechniker/in,
 Physikalisch-technische(r) Assistent/in</v>
          </cell>
          <cell r="G2227">
            <v>520</v>
          </cell>
          <cell r="H2227" t="str">
            <v>Fachschulen</v>
          </cell>
          <cell r="I2227" t="str">
            <v>Physikotechniker/in,
 Physikalisch-technische(r) Assistent/in_Fachschulen</v>
          </cell>
          <cell r="J2227">
            <v>3</v>
          </cell>
          <cell r="K2227">
            <v>520</v>
          </cell>
          <cell r="L2227">
            <v>52</v>
          </cell>
          <cell r="M2227">
            <v>5</v>
          </cell>
          <cell r="V2227" t="str">
            <v>5B</v>
          </cell>
          <cell r="W2227">
            <v>5</v>
          </cell>
          <cell r="X2227">
            <v>0</v>
          </cell>
          <cell r="Y2227" t="str">
            <v>Physikotechniker/in,
 Physikalisch-technische(r) Assistent/in</v>
          </cell>
        </row>
        <row r="2228">
          <cell r="B2228" t="str">
            <v>Werkstofftechniker/in</v>
          </cell>
          <cell r="G2228">
            <v>521</v>
          </cell>
          <cell r="H2228" t="str">
            <v>Fachschulen</v>
          </cell>
          <cell r="I2228" t="str">
            <v>Werkstofftechniker/in_Fachschulen</v>
          </cell>
          <cell r="J2228">
            <v>2</v>
          </cell>
          <cell r="K2228">
            <v>521</v>
          </cell>
          <cell r="L2228">
            <v>52</v>
          </cell>
          <cell r="M2228">
            <v>5</v>
          </cell>
          <cell r="V2228" t="str">
            <v>5B</v>
          </cell>
          <cell r="W2228">
            <v>5</v>
          </cell>
          <cell r="X2228">
            <v>0</v>
          </cell>
          <cell r="Y2228" t="str">
            <v>Werkstofftechniker/in</v>
          </cell>
        </row>
        <row r="2229">
          <cell r="B2229" t="str">
            <v>Nahrungsmitteltechniker/in</v>
          </cell>
          <cell r="G2229">
            <v>541</v>
          </cell>
          <cell r="H2229" t="str">
            <v>Fachschulen</v>
          </cell>
          <cell r="I2229" t="str">
            <v>Nahrungsmitteltechniker/in_Fachschulen</v>
          </cell>
          <cell r="J2229">
            <v>2</v>
          </cell>
          <cell r="K2229">
            <v>541</v>
          </cell>
          <cell r="L2229">
            <v>54</v>
          </cell>
          <cell r="M2229">
            <v>5</v>
          </cell>
          <cell r="V2229" t="str">
            <v>5B</v>
          </cell>
          <cell r="W2229">
            <v>5</v>
          </cell>
          <cell r="X2229">
            <v>0</v>
          </cell>
          <cell r="Y2229" t="str">
            <v>Nahrungsmitteltechniker/in</v>
          </cell>
        </row>
        <row r="2230">
          <cell r="B2230" t="str">
            <v xml:space="preserve">Brau-, Brennereitechniker </v>
          </cell>
          <cell r="G2230">
            <v>541</v>
          </cell>
          <cell r="H2230" t="str">
            <v>Fachschulen</v>
          </cell>
          <cell r="I2230" t="str">
            <v>Brau-, Brennereitechniker _Fachschulen</v>
          </cell>
          <cell r="J2230">
            <v>2</v>
          </cell>
          <cell r="K2230">
            <v>541</v>
          </cell>
          <cell r="L2230">
            <v>54</v>
          </cell>
          <cell r="M2230">
            <v>5</v>
          </cell>
          <cell r="V2230" t="str">
            <v>5B</v>
          </cell>
          <cell r="W2230">
            <v>5</v>
          </cell>
          <cell r="X2230">
            <v>0</v>
          </cell>
          <cell r="Y2230" t="str">
            <v xml:space="preserve">Brau-, Brennereitechniker </v>
          </cell>
        </row>
        <row r="2231">
          <cell r="B2231" t="str">
            <v>Textil-, Bekleidungs-, Ledertechniker/in</v>
          </cell>
          <cell r="G2231">
            <v>542</v>
          </cell>
          <cell r="H2231" t="str">
            <v>Fachschulen</v>
          </cell>
          <cell r="I2231" t="str">
            <v>Textil-, Bekleidungs-, Ledertechniker/in_Fachschulen</v>
          </cell>
          <cell r="J2231">
            <v>2</v>
          </cell>
          <cell r="K2231">
            <v>542</v>
          </cell>
          <cell r="L2231">
            <v>54</v>
          </cell>
          <cell r="M2231">
            <v>5</v>
          </cell>
          <cell r="V2231" t="str">
            <v>5B</v>
          </cell>
          <cell r="W2231">
            <v>5</v>
          </cell>
          <cell r="X2231">
            <v>0</v>
          </cell>
          <cell r="Y2231" t="str">
            <v>Textil-, Bekleidungs-, Ledertechniker/in</v>
          </cell>
        </row>
        <row r="2232">
          <cell r="B2232" t="str">
            <v>Holz-, Papiertechniker/in</v>
          </cell>
          <cell r="G2232">
            <v>543</v>
          </cell>
          <cell r="H2232" t="str">
            <v>Fachschulen</v>
          </cell>
          <cell r="I2232" t="str">
            <v>Holz-, Papiertechniker/in_Fachschulen</v>
          </cell>
          <cell r="J2232">
            <v>2</v>
          </cell>
          <cell r="K2232">
            <v>543</v>
          </cell>
          <cell r="L2232">
            <v>54</v>
          </cell>
          <cell r="M2232">
            <v>5</v>
          </cell>
          <cell r="V2232" t="str">
            <v>5B</v>
          </cell>
          <cell r="W2232">
            <v>5</v>
          </cell>
          <cell r="X2232">
            <v>0</v>
          </cell>
          <cell r="Y2232" t="str">
            <v>Holz-, Papiertechniker/in</v>
          </cell>
        </row>
        <row r="2233">
          <cell r="B2233" t="str">
            <v>Glas-, Keramik-, Steintechniker/in</v>
          </cell>
          <cell r="G2233">
            <v>543</v>
          </cell>
          <cell r="H2233" t="str">
            <v>Fachschulen</v>
          </cell>
          <cell r="I2233" t="str">
            <v>Glas-, Keramik-, Steintechniker/in_Fachschulen</v>
          </cell>
          <cell r="J2233">
            <v>2</v>
          </cell>
          <cell r="K2233">
            <v>543</v>
          </cell>
          <cell r="L2233">
            <v>54</v>
          </cell>
          <cell r="M2233">
            <v>5</v>
          </cell>
          <cell r="V2233" t="str">
            <v>5B</v>
          </cell>
          <cell r="W2233">
            <v>5</v>
          </cell>
          <cell r="X2233">
            <v>0</v>
          </cell>
          <cell r="Y2233" t="str">
            <v>Glas-, Keramik-, Steintechniker/in</v>
          </cell>
        </row>
        <row r="2234">
          <cell r="B2234" t="str">
            <v>Kunststoff-, Kautschuktechniker/in</v>
          </cell>
          <cell r="G2234">
            <v>543</v>
          </cell>
          <cell r="H2234" t="str">
            <v>Fachschulen</v>
          </cell>
          <cell r="I2234" t="str">
            <v>Kunststoff-, Kautschuktechniker/in_Fachschulen</v>
          </cell>
          <cell r="J2234">
            <v>2</v>
          </cell>
          <cell r="K2234">
            <v>543</v>
          </cell>
          <cell r="L2234">
            <v>54</v>
          </cell>
          <cell r="M2234">
            <v>5</v>
          </cell>
          <cell r="V2234" t="str">
            <v>5B</v>
          </cell>
          <cell r="W2234">
            <v>5</v>
          </cell>
          <cell r="X2234">
            <v>0</v>
          </cell>
          <cell r="Y2234" t="str">
            <v>Kunststoff-, Kautschuktechniker/in</v>
          </cell>
        </row>
        <row r="2235">
          <cell r="B2235" t="str">
            <v>Drucktechniker/in</v>
          </cell>
          <cell r="G2235">
            <v>213</v>
          </cell>
          <cell r="H2235" t="str">
            <v>Fachschulen</v>
          </cell>
          <cell r="I2235" t="str">
            <v>Drucktechniker/in_Fachschulen</v>
          </cell>
          <cell r="J2235">
            <v>2</v>
          </cell>
          <cell r="K2235">
            <v>213</v>
          </cell>
          <cell r="L2235">
            <v>21</v>
          </cell>
          <cell r="M2235">
            <v>2</v>
          </cell>
          <cell r="V2235" t="str">
            <v>5B</v>
          </cell>
          <cell r="W2235">
            <v>2</v>
          </cell>
          <cell r="X2235">
            <v>0</v>
          </cell>
          <cell r="Y2235" t="str">
            <v>Drucktechniker/in</v>
          </cell>
        </row>
        <row r="2236">
          <cell r="B2236" t="str">
            <v>Druck- und Medientechniker/in</v>
          </cell>
          <cell r="G2236">
            <v>213</v>
          </cell>
          <cell r="H2236" t="str">
            <v>Fachschulen</v>
          </cell>
          <cell r="I2236" t="str">
            <v>Druck- und Medientechniker/in_Fachschulen</v>
          </cell>
          <cell r="J2236">
            <v>2</v>
          </cell>
          <cell r="K2236">
            <v>213</v>
          </cell>
          <cell r="L2236">
            <v>21</v>
          </cell>
          <cell r="M2236">
            <v>2</v>
          </cell>
          <cell r="V2236" t="str">
            <v>5B</v>
          </cell>
          <cell r="W2236">
            <v>2</v>
          </cell>
          <cell r="X2236">
            <v>0</v>
          </cell>
          <cell r="Y2236" t="str">
            <v>Druck- und Medientechniker/in</v>
          </cell>
        </row>
        <row r="2237">
          <cell r="B2237" t="str">
            <v xml:space="preserve">Andere Fertigungstechniker </v>
          </cell>
          <cell r="G2237">
            <v>549</v>
          </cell>
          <cell r="H2237" t="str">
            <v>Fachschulen</v>
          </cell>
          <cell r="I2237" t="str">
            <v>Andere Fertigungstechniker _Fachschulen</v>
          </cell>
          <cell r="J2237">
            <v>2</v>
          </cell>
          <cell r="K2237">
            <v>549</v>
          </cell>
          <cell r="L2237">
            <v>54</v>
          </cell>
          <cell r="M2237">
            <v>5</v>
          </cell>
          <cell r="V2237" t="str">
            <v>5B</v>
          </cell>
          <cell r="W2237">
            <v>5</v>
          </cell>
          <cell r="X2237">
            <v>0</v>
          </cell>
          <cell r="Y2237" t="str">
            <v xml:space="preserve">Andere Fertigungstechniker </v>
          </cell>
        </row>
        <row r="2238">
          <cell r="B2238" t="str">
            <v>Andere(r) Fertigungstechniker/in</v>
          </cell>
          <cell r="G2238">
            <v>549</v>
          </cell>
          <cell r="H2238" t="str">
            <v>Fachschulen</v>
          </cell>
          <cell r="I2238" t="str">
            <v>Andere(r) Fertigungstechniker/in_Fachschulen</v>
          </cell>
          <cell r="J2238">
            <v>2</v>
          </cell>
          <cell r="K2238">
            <v>549</v>
          </cell>
          <cell r="L2238">
            <v>54</v>
          </cell>
          <cell r="M2238">
            <v>5</v>
          </cell>
          <cell r="V2238" t="str">
            <v>5B</v>
          </cell>
          <cell r="W2238">
            <v>5</v>
          </cell>
          <cell r="X2238">
            <v>0</v>
          </cell>
          <cell r="Y2238" t="str">
            <v>Andere(r) Fertigungstechniker/in</v>
          </cell>
        </row>
        <row r="2239">
          <cell r="B2239" t="str">
            <v>Logistik-Techniker/in</v>
          </cell>
          <cell r="G2239">
            <v>345</v>
          </cell>
          <cell r="H2239" t="str">
            <v>Fachschulen</v>
          </cell>
          <cell r="I2239" t="str">
            <v>Logistik-Techniker/in_Fachschulen</v>
          </cell>
          <cell r="J2239">
            <v>2</v>
          </cell>
          <cell r="K2239">
            <v>345</v>
          </cell>
          <cell r="L2239">
            <v>34</v>
          </cell>
          <cell r="M2239">
            <v>3</v>
          </cell>
          <cell r="V2239" t="str">
            <v>5B</v>
          </cell>
          <cell r="W2239">
            <v>3</v>
          </cell>
          <cell r="X2239">
            <v>0</v>
          </cell>
          <cell r="Y2239" t="str">
            <v>Logistik-Techniker/in</v>
          </cell>
        </row>
        <row r="2240">
          <cell r="B2240" t="str">
            <v>Logistiker/in</v>
          </cell>
          <cell r="G2240">
            <v>345</v>
          </cell>
          <cell r="H2240" t="str">
            <v>Fachschulen</v>
          </cell>
          <cell r="I2240" t="str">
            <v>Logistiker/in_Fachschulen</v>
          </cell>
          <cell r="J2240">
            <v>2</v>
          </cell>
          <cell r="K2240">
            <v>345</v>
          </cell>
          <cell r="L2240">
            <v>34</v>
          </cell>
          <cell r="M2240">
            <v>3</v>
          </cell>
          <cell r="V2240" t="str">
            <v>5B</v>
          </cell>
          <cell r="W2240">
            <v>3</v>
          </cell>
          <cell r="X2240">
            <v>0</v>
          </cell>
          <cell r="Y2240" t="str">
            <v>Logistiker/in</v>
          </cell>
        </row>
        <row r="2241">
          <cell r="B2241" t="str">
            <v>Betriebswirt/in des Handwerks</v>
          </cell>
          <cell r="G2241">
            <v>340</v>
          </cell>
          <cell r="H2241" t="str">
            <v>Fachschulen</v>
          </cell>
          <cell r="I2241" t="str">
            <v>Betriebswirt/in des Handwerks_Fachschulen</v>
          </cell>
          <cell r="J2241">
            <v>2</v>
          </cell>
          <cell r="K2241">
            <v>340</v>
          </cell>
          <cell r="L2241">
            <v>34</v>
          </cell>
          <cell r="M2241">
            <v>3</v>
          </cell>
          <cell r="V2241" t="str">
            <v>5B</v>
          </cell>
          <cell r="W2241">
            <v>3</v>
          </cell>
          <cell r="X2241">
            <v>0</v>
          </cell>
          <cell r="Y2241" t="str">
            <v>Betriebswirt/in des Handwerks</v>
          </cell>
        </row>
        <row r="2242">
          <cell r="B2242" t="str">
            <v>Sicherheitstechniker/in</v>
          </cell>
          <cell r="G2242">
            <v>523</v>
          </cell>
          <cell r="H2242" t="str">
            <v>Fachschulen</v>
          </cell>
          <cell r="I2242" t="str">
            <v>Sicherheitstechniker/in_Fachschulen</v>
          </cell>
          <cell r="J2242">
            <v>2</v>
          </cell>
          <cell r="K2242">
            <v>523</v>
          </cell>
          <cell r="L2242">
            <v>52</v>
          </cell>
          <cell r="M2242">
            <v>5</v>
          </cell>
          <cell r="V2242" t="str">
            <v>5B</v>
          </cell>
          <cell r="W2242">
            <v>5</v>
          </cell>
          <cell r="X2242">
            <v>0</v>
          </cell>
          <cell r="Y2242" t="str">
            <v>Sicherheitstechniker/in</v>
          </cell>
        </row>
        <row r="2243">
          <cell r="B2243" t="str">
            <v>Gesundheits-, Umweltschutztechniker/in</v>
          </cell>
          <cell r="G2243">
            <v>850</v>
          </cell>
          <cell r="H2243" t="str">
            <v>Fachschulen</v>
          </cell>
          <cell r="I2243" t="str">
            <v>Gesundheits-, Umweltschutztechniker/in_Fachschulen</v>
          </cell>
          <cell r="J2243">
            <v>2</v>
          </cell>
          <cell r="K2243">
            <v>850</v>
          </cell>
          <cell r="L2243">
            <v>85</v>
          </cell>
          <cell r="M2243">
            <v>8</v>
          </cell>
          <cell r="V2243" t="str">
            <v>5B</v>
          </cell>
          <cell r="W2243">
            <v>8</v>
          </cell>
          <cell r="X2243">
            <v>0</v>
          </cell>
          <cell r="Y2243" t="str">
            <v>Gesundheits-, Umweltschutztechniker/in</v>
          </cell>
        </row>
        <row r="2244">
          <cell r="B2244" t="str">
            <v>Andere(r) Techniker/in</v>
          </cell>
          <cell r="G2244">
            <v>520</v>
          </cell>
          <cell r="H2244" t="str">
            <v>Fachschulen</v>
          </cell>
          <cell r="I2244" t="str">
            <v>Andere(r) Techniker/in_Fachschulen</v>
          </cell>
          <cell r="J2244">
            <v>2</v>
          </cell>
          <cell r="K2244">
            <v>520</v>
          </cell>
          <cell r="L2244">
            <v>52</v>
          </cell>
          <cell r="M2244">
            <v>5</v>
          </cell>
          <cell r="V2244" t="str">
            <v>5B</v>
          </cell>
          <cell r="W2244">
            <v>5</v>
          </cell>
          <cell r="X2244">
            <v>0</v>
          </cell>
          <cell r="Y2244" t="str">
            <v>Andere(r) Techniker/in</v>
          </cell>
        </row>
        <row r="2245">
          <cell r="B2245" t="str">
            <v>Biologisch-technische Sonderfachkraft, allgemein</v>
          </cell>
          <cell r="G2245">
            <v>524</v>
          </cell>
          <cell r="H2245" t="str">
            <v>Fachschulen</v>
          </cell>
          <cell r="I2245" t="str">
            <v>Biologisch-technische Sonderfachkraft, allgemein_Fachschulen</v>
          </cell>
          <cell r="J2245">
            <v>3</v>
          </cell>
          <cell r="K2245">
            <v>524</v>
          </cell>
          <cell r="L2245">
            <v>52</v>
          </cell>
          <cell r="M2245">
            <v>5</v>
          </cell>
          <cell r="V2245" t="str">
            <v>5B</v>
          </cell>
          <cell r="W2245">
            <v>5</v>
          </cell>
          <cell r="X2245">
            <v>0</v>
          </cell>
          <cell r="Y2245" t="str">
            <v>Biologisch-technische Sonderfachkraft, allgemein</v>
          </cell>
        </row>
        <row r="2246">
          <cell r="B2246" t="str">
            <v xml:space="preserve">Biologisch-technische Sonderfachkraft, allgemein </v>
          </cell>
          <cell r="G2246">
            <v>524</v>
          </cell>
          <cell r="H2246" t="str">
            <v>Fachschulen</v>
          </cell>
          <cell r="I2246" t="str">
            <v>Biologisch-technische Sonderfachkraft, allgemein _Fachschulen</v>
          </cell>
          <cell r="J2246">
            <v>3</v>
          </cell>
          <cell r="K2246">
            <v>524</v>
          </cell>
          <cell r="L2246">
            <v>52</v>
          </cell>
          <cell r="M2246">
            <v>5</v>
          </cell>
          <cell r="V2246" t="str">
            <v>5B</v>
          </cell>
          <cell r="W2246">
            <v>5</v>
          </cell>
          <cell r="X2246">
            <v>0</v>
          </cell>
          <cell r="Y2246" t="str">
            <v xml:space="preserve">Biologisch-technische Sonderfachkraft, allgemein </v>
          </cell>
        </row>
        <row r="2247">
          <cell r="B2247" t="str">
            <v>Fototechniker/in</v>
          </cell>
          <cell r="G2247">
            <v>213</v>
          </cell>
          <cell r="H2247" t="str">
            <v>Fachschulen</v>
          </cell>
          <cell r="I2247" t="str">
            <v>Fototechniker/in_Fachschulen</v>
          </cell>
          <cell r="J2247">
            <v>2</v>
          </cell>
          <cell r="K2247">
            <v>213</v>
          </cell>
          <cell r="L2247">
            <v>21</v>
          </cell>
          <cell r="M2247">
            <v>2</v>
          </cell>
          <cell r="V2247" t="str">
            <v>5B</v>
          </cell>
          <cell r="W2247">
            <v>2</v>
          </cell>
          <cell r="X2247">
            <v>0</v>
          </cell>
          <cell r="Y2247" t="str">
            <v>Fototechniker/in</v>
          </cell>
        </row>
        <row r="2248">
          <cell r="B2248" t="str">
            <v xml:space="preserve">Sonstige milchwirtschaftliche/technische Sonderfachkräfte </v>
          </cell>
          <cell r="G2248">
            <v>541</v>
          </cell>
          <cell r="H2248" t="str">
            <v>Fachschulen</v>
          </cell>
          <cell r="I2248" t="str">
            <v>Sonstige milchwirtschaftliche/technische Sonderfachkräfte _Fachschulen</v>
          </cell>
          <cell r="J2248">
            <v>2</v>
          </cell>
          <cell r="K2248">
            <v>541</v>
          </cell>
          <cell r="L2248">
            <v>54</v>
          </cell>
          <cell r="M2248">
            <v>5</v>
          </cell>
          <cell r="V2248" t="str">
            <v>5B</v>
          </cell>
          <cell r="W2248">
            <v>5</v>
          </cell>
          <cell r="X2248">
            <v>0</v>
          </cell>
          <cell r="Y2248" t="str">
            <v xml:space="preserve">Sonstige milchwirtschaftliche/technische Sonderfachkräfte </v>
          </cell>
        </row>
        <row r="2249">
          <cell r="B2249" t="str">
            <v xml:space="preserve">Fotolaborant </v>
          </cell>
          <cell r="G2249">
            <v>213</v>
          </cell>
          <cell r="H2249" t="str">
            <v>Fachschulen</v>
          </cell>
          <cell r="I2249" t="str">
            <v>Fotolaborant _Fachschulen</v>
          </cell>
          <cell r="J2249">
            <v>2</v>
          </cell>
          <cell r="K2249">
            <v>213</v>
          </cell>
          <cell r="L2249">
            <v>21</v>
          </cell>
          <cell r="M2249">
            <v>2</v>
          </cell>
          <cell r="V2249" t="str">
            <v>5B</v>
          </cell>
          <cell r="W2249">
            <v>2</v>
          </cell>
          <cell r="X2249">
            <v>0</v>
          </cell>
          <cell r="Y2249" t="str">
            <v xml:space="preserve">Fotolaborant </v>
          </cell>
        </row>
        <row r="2250">
          <cell r="B2250" t="str">
            <v>Industrie-, Werkmeister/in (Metall, Fahrzeugbau)</v>
          </cell>
          <cell r="G2250">
            <v>521</v>
          </cell>
          <cell r="H2250" t="str">
            <v>Fachschulen</v>
          </cell>
          <cell r="I2250" t="str">
            <v>Industrie-, Werkmeister/in (Metall, Fahrzeugbau)_Fachschulen</v>
          </cell>
          <cell r="J2250">
            <v>2</v>
          </cell>
          <cell r="K2250">
            <v>521</v>
          </cell>
          <cell r="L2250">
            <v>52</v>
          </cell>
          <cell r="M2250">
            <v>5</v>
          </cell>
          <cell r="V2250" t="str">
            <v>5B</v>
          </cell>
          <cell r="W2250">
            <v>5</v>
          </cell>
          <cell r="X2250">
            <v>0</v>
          </cell>
          <cell r="Y2250" t="str">
            <v>Industrie-, Werkmeister/in (Metall, Fahrzeugbau)</v>
          </cell>
        </row>
        <row r="2251">
          <cell r="B2251" t="str">
            <v>Industrie-, Werkmeister/in
 (Metall, Fahrzeugbau)</v>
          </cell>
          <cell r="G2251">
            <v>521</v>
          </cell>
          <cell r="H2251" t="str">
            <v>Fachschulen</v>
          </cell>
          <cell r="I2251" t="str">
            <v>Industrie-, Werkmeister/in
 (Metall, Fahrzeugbau)_Fachschulen</v>
          </cell>
          <cell r="J2251">
            <v>2</v>
          </cell>
          <cell r="K2251">
            <v>521</v>
          </cell>
          <cell r="L2251">
            <v>52</v>
          </cell>
          <cell r="M2251">
            <v>5</v>
          </cell>
          <cell r="V2251" t="str">
            <v>5B</v>
          </cell>
          <cell r="W2251">
            <v>5</v>
          </cell>
          <cell r="X2251">
            <v>0</v>
          </cell>
          <cell r="Y2251" t="str">
            <v>Industrie-, Werkmeister/in
 (Metall, Fahrzeugbau)</v>
          </cell>
        </row>
        <row r="2252">
          <cell r="B2252" t="str">
            <v>Industrie-, Werkmeister/in (Elektro, Feinmechanik, Optik)</v>
          </cell>
          <cell r="G2252">
            <v>520</v>
          </cell>
          <cell r="H2252" t="str">
            <v>Fachschulen</v>
          </cell>
          <cell r="I2252" t="str">
            <v>Industrie-, Werkmeister/in (Elektro, Feinmechanik, Optik)_Fachschulen</v>
          </cell>
          <cell r="J2252">
            <v>2</v>
          </cell>
          <cell r="K2252">
            <v>520</v>
          </cell>
          <cell r="L2252">
            <v>52</v>
          </cell>
          <cell r="M2252">
            <v>5</v>
          </cell>
          <cell r="V2252" t="str">
            <v>5B</v>
          </cell>
          <cell r="W2252">
            <v>5</v>
          </cell>
          <cell r="X2252">
            <v>0</v>
          </cell>
          <cell r="Y2252" t="str">
            <v>Industrie-, Werkmeister/in (Elektro, Feinmechanik, Optik)</v>
          </cell>
        </row>
        <row r="2253">
          <cell r="B2253" t="str">
            <v>Industrie-, Werkmeister/in
 (Elektro, Feinmechanik, Optik)</v>
          </cell>
          <cell r="G2253">
            <v>520</v>
          </cell>
          <cell r="H2253" t="str">
            <v>Fachschulen</v>
          </cell>
          <cell r="I2253" t="str">
            <v>Industrie-, Werkmeister/in
 (Elektro, Feinmechanik, Optik)_Fachschulen</v>
          </cell>
          <cell r="J2253">
            <v>2</v>
          </cell>
          <cell r="K2253">
            <v>520</v>
          </cell>
          <cell r="L2253">
            <v>52</v>
          </cell>
          <cell r="M2253">
            <v>5</v>
          </cell>
          <cell r="V2253" t="str">
            <v>5B</v>
          </cell>
          <cell r="W2253">
            <v>5</v>
          </cell>
          <cell r="X2253">
            <v>0</v>
          </cell>
          <cell r="Y2253" t="str">
            <v>Industrie-, Werkmeister/in
 (Elektro, Feinmechanik, Optik)</v>
          </cell>
        </row>
        <row r="2254">
          <cell r="B2254" t="str">
            <v>Industrie-, Werkmeister/in (Holz, Papier, Druck)</v>
          </cell>
          <cell r="G2254">
            <v>543</v>
          </cell>
          <cell r="H2254" t="str">
            <v>Fachschulen</v>
          </cell>
          <cell r="I2254" t="str">
            <v>Industrie-, Werkmeister/in (Holz, Papier, Druck)_Fachschulen</v>
          </cell>
          <cell r="J2254">
            <v>2</v>
          </cell>
          <cell r="K2254">
            <v>543</v>
          </cell>
          <cell r="L2254">
            <v>54</v>
          </cell>
          <cell r="M2254">
            <v>5</v>
          </cell>
          <cell r="V2254" t="str">
            <v>5B</v>
          </cell>
          <cell r="W2254">
            <v>5</v>
          </cell>
          <cell r="X2254">
            <v>0</v>
          </cell>
          <cell r="Y2254" t="str">
            <v>Industrie-, Werkmeister/in (Holz, Papier, Druck)</v>
          </cell>
        </row>
        <row r="2255">
          <cell r="B2255" t="str">
            <v>Industrie-, Werkmeister/in
 (Holz, Papier, Druck)</v>
          </cell>
          <cell r="G2255">
            <v>543</v>
          </cell>
          <cell r="H2255" t="str">
            <v>Fachschulen</v>
          </cell>
          <cell r="I2255" t="str">
            <v>Industrie-, Werkmeister/in
 (Holz, Papier, Druck)_Fachschulen</v>
          </cell>
          <cell r="J2255">
            <v>2</v>
          </cell>
          <cell r="K2255">
            <v>543</v>
          </cell>
          <cell r="L2255">
            <v>54</v>
          </cell>
          <cell r="M2255">
            <v>5</v>
          </cell>
          <cell r="V2255" t="str">
            <v>5B</v>
          </cell>
          <cell r="W2255">
            <v>5</v>
          </cell>
          <cell r="X2255">
            <v>0</v>
          </cell>
          <cell r="Y2255" t="str">
            <v>Industrie-, Werkmeister/in
 (Holz, Papier, Druck)</v>
          </cell>
        </row>
        <row r="2256">
          <cell r="B2256" t="str">
            <v>Industriemeister/in - Textiltechnik</v>
          </cell>
          <cell r="G2256">
            <v>542</v>
          </cell>
          <cell r="H2256" t="str">
            <v>Fachschulen</v>
          </cell>
          <cell r="I2256" t="str">
            <v>Industriemeister/in - Textiltechnik_Fachschulen</v>
          </cell>
          <cell r="J2256">
            <v>2</v>
          </cell>
          <cell r="K2256">
            <v>542</v>
          </cell>
          <cell r="L2256">
            <v>54</v>
          </cell>
          <cell r="M2256">
            <v>5</v>
          </cell>
          <cell r="V2256" t="str">
            <v>5B</v>
          </cell>
          <cell r="W2256">
            <v>5</v>
          </cell>
          <cell r="X2256">
            <v>0</v>
          </cell>
          <cell r="Y2256" t="str">
            <v>Industriemeister/in - Textiltechnik</v>
          </cell>
        </row>
        <row r="2257">
          <cell r="B2257" t="str">
            <v>Sonstiger technischer Beruf</v>
          </cell>
          <cell r="G2257">
            <v>520</v>
          </cell>
          <cell r="H2257" t="str">
            <v>Fachschulen</v>
          </cell>
          <cell r="I2257" t="str">
            <v>Sonstiger technischer Beruf_Fachschulen</v>
          </cell>
          <cell r="J2257">
            <v>2</v>
          </cell>
          <cell r="K2257">
            <v>520</v>
          </cell>
          <cell r="L2257">
            <v>52</v>
          </cell>
          <cell r="M2257">
            <v>5</v>
          </cell>
          <cell r="V2257" t="str">
            <v>5B</v>
          </cell>
          <cell r="W2257">
            <v>5</v>
          </cell>
          <cell r="X2257">
            <v>0</v>
          </cell>
          <cell r="Y2257" t="str">
            <v>Sonstiger technischer Beruf</v>
          </cell>
        </row>
        <row r="2258">
          <cell r="B2258" t="str">
            <v>Dienstleistungsberufe</v>
          </cell>
          <cell r="G2258" t="str">
            <v>XXX</v>
          </cell>
          <cell r="H2258" t="str">
            <v>Fachschulen</v>
          </cell>
          <cell r="I2258" t="str">
            <v>Dienstleistungsberufe_Fachschulen</v>
          </cell>
          <cell r="J2258">
            <v>2</v>
          </cell>
          <cell r="K2258" t="str">
            <v>XXX</v>
          </cell>
          <cell r="L2258">
            <v>0</v>
          </cell>
          <cell r="M2258">
            <v>0</v>
          </cell>
          <cell r="V2258" t="str">
            <v>5B</v>
          </cell>
          <cell r="W2258">
            <v>0</v>
          </cell>
          <cell r="X2258">
            <v>0</v>
          </cell>
        </row>
        <row r="2259">
          <cell r="B2259" t="str">
            <v>Fachverkäufer/in (Hausrat, Wohnbedarf, Tapeten, Farben, Heimwerkerbedarf)</v>
          </cell>
          <cell r="G2259">
            <v>341</v>
          </cell>
          <cell r="H2259" t="str">
            <v>Fachschulen</v>
          </cell>
          <cell r="I2259" t="str">
            <v>Fachverkäufer/in (Hausrat, Wohnbedarf, Tapeten, Farben, Heimwerkerbedarf)_Fachschulen</v>
          </cell>
          <cell r="J2259">
            <v>2</v>
          </cell>
          <cell r="K2259">
            <v>341</v>
          </cell>
          <cell r="L2259">
            <v>34</v>
          </cell>
          <cell r="M2259">
            <v>3</v>
          </cell>
          <cell r="V2259" t="str">
            <v>5B</v>
          </cell>
          <cell r="W2259">
            <v>3</v>
          </cell>
          <cell r="X2259">
            <v>0</v>
          </cell>
          <cell r="Y2259" t="str">
            <v>Fachverkäufer/in (Hausrat, Wohnbedarf, Tapeten, Farben, Heimwerkerbedarf)</v>
          </cell>
        </row>
        <row r="2260">
          <cell r="B2260" t="str">
            <v>Fachverkäufer (Hausrat, Wohnbedarf,
 Tapeten, Farben, Heimwerkerbedarf)</v>
          </cell>
          <cell r="G2260">
            <v>341</v>
          </cell>
          <cell r="H2260" t="str">
            <v>Fachschulen</v>
          </cell>
          <cell r="I2260" t="str">
            <v>Fachverkäufer (Hausrat, Wohnbedarf,
 Tapeten, Farben, Heimwerkerbedarf)_Fachschulen</v>
          </cell>
          <cell r="J2260">
            <v>2</v>
          </cell>
          <cell r="K2260">
            <v>341</v>
          </cell>
          <cell r="L2260">
            <v>34</v>
          </cell>
          <cell r="M2260">
            <v>3</v>
          </cell>
          <cell r="V2260" t="str">
            <v>5B</v>
          </cell>
          <cell r="W2260">
            <v>3</v>
          </cell>
          <cell r="X2260">
            <v>0</v>
          </cell>
          <cell r="Y2260" t="str">
            <v>Fachverkäufer (Hausrat, Wohnbedarf,
 Tapeten, Farben, Heimwerkerbedarf)</v>
          </cell>
        </row>
        <row r="2261">
          <cell r="B2261" t="str">
            <v xml:space="preserve">Betriebswirt/in im Handel o.n.A.    </v>
          </cell>
          <cell r="G2261">
            <v>340</v>
          </cell>
          <cell r="H2261" t="str">
            <v>Fachschulen</v>
          </cell>
          <cell r="I2261" t="str">
            <v>Betriebswirt/in im Handel o.n.A.    _Fachschulen</v>
          </cell>
          <cell r="J2261">
            <v>2</v>
          </cell>
          <cell r="K2261">
            <v>340</v>
          </cell>
          <cell r="L2261">
            <v>34</v>
          </cell>
          <cell r="M2261">
            <v>3</v>
          </cell>
          <cell r="V2261" t="str">
            <v>5B</v>
          </cell>
          <cell r="W2261">
            <v>3</v>
          </cell>
          <cell r="X2261">
            <v>0</v>
          </cell>
          <cell r="Y2261" t="str">
            <v xml:space="preserve">Betriebswirt/in im Handel o.n.A.    </v>
          </cell>
        </row>
        <row r="2262">
          <cell r="B2262" t="str">
            <v>Betriebswirt/in im Handel o.n.A.</v>
          </cell>
          <cell r="G2262">
            <v>340</v>
          </cell>
          <cell r="H2262" t="str">
            <v>Fachschulen</v>
          </cell>
          <cell r="I2262" t="str">
            <v>Betriebswirt/in im Handel o.n.A._Fachschulen</v>
          </cell>
          <cell r="J2262">
            <v>2</v>
          </cell>
          <cell r="K2262">
            <v>340</v>
          </cell>
          <cell r="L2262">
            <v>34</v>
          </cell>
          <cell r="M2262">
            <v>3</v>
          </cell>
          <cell r="V2262" t="str">
            <v>5B</v>
          </cell>
          <cell r="W2262">
            <v>3</v>
          </cell>
          <cell r="X2262">
            <v>0</v>
          </cell>
          <cell r="Y2262" t="str">
            <v>Betriebswirt/in im Handel o.n.A.</v>
          </cell>
        </row>
        <row r="2263">
          <cell r="B2263" t="str">
            <v>Europäische Außenwirtschaft</v>
          </cell>
          <cell r="G2263">
            <v>340</v>
          </cell>
          <cell r="H2263" t="str">
            <v>Fachschulen</v>
          </cell>
          <cell r="I2263" t="str">
            <v>Europäische Außenwirtschaft_Fachschulen</v>
          </cell>
          <cell r="J2263">
            <v>3</v>
          </cell>
          <cell r="K2263">
            <v>340</v>
          </cell>
          <cell r="L2263">
            <v>34</v>
          </cell>
          <cell r="M2263">
            <v>3</v>
          </cell>
          <cell r="V2263" t="str">
            <v>5B</v>
          </cell>
          <cell r="W2263">
            <v>3</v>
          </cell>
          <cell r="X2263">
            <v>0</v>
          </cell>
          <cell r="Y2263" t="str">
            <v>Europäische Außenwirtschaft</v>
          </cell>
        </row>
        <row r="2264">
          <cell r="B2264" t="str">
            <v xml:space="preserve">Großhandelskaufleute </v>
          </cell>
          <cell r="G2264">
            <v>341</v>
          </cell>
          <cell r="H2264" t="str">
            <v>Fachschulen</v>
          </cell>
          <cell r="I2264" t="str">
            <v>Großhandelskaufleute _Fachschulen</v>
          </cell>
          <cell r="J2264">
            <v>2</v>
          </cell>
          <cell r="K2264">
            <v>341</v>
          </cell>
          <cell r="L2264">
            <v>34</v>
          </cell>
          <cell r="M2264">
            <v>3</v>
          </cell>
          <cell r="V2264" t="str">
            <v>5B</v>
          </cell>
          <cell r="W2264">
            <v>3</v>
          </cell>
          <cell r="X2264">
            <v>0</v>
          </cell>
          <cell r="Y2264" t="str">
            <v xml:space="preserve">Großhandelskaufleute </v>
          </cell>
        </row>
        <row r="2265">
          <cell r="B2265" t="str">
            <v>Verkehrsfachmann/-frau (Personen-, Fremdenverkehr), allgemein</v>
          </cell>
          <cell r="G2265">
            <v>812</v>
          </cell>
          <cell r="H2265" t="str">
            <v>Fachschulen</v>
          </cell>
          <cell r="I2265" t="str">
            <v>Verkehrsfachmann/-frau (Personen-, Fremdenverkehr), allgemein_Fachschulen</v>
          </cell>
          <cell r="J2265">
            <v>2</v>
          </cell>
          <cell r="K2265">
            <v>812</v>
          </cell>
          <cell r="L2265">
            <v>81</v>
          </cell>
          <cell r="M2265">
            <v>8</v>
          </cell>
          <cell r="V2265" t="str">
            <v>5B</v>
          </cell>
          <cell r="W2265">
            <v>8</v>
          </cell>
          <cell r="X2265">
            <v>0</v>
          </cell>
          <cell r="Y2265" t="str">
            <v>Verkehrsfachmann/-frau (Personen-, Fremdenverkehr), allgemein</v>
          </cell>
        </row>
        <row r="2266">
          <cell r="B2266" t="str">
            <v>Verkehrsfachmann/-frau (Personen-, 
 Fremdenverkehr), allgemein</v>
          </cell>
          <cell r="G2266">
            <v>812</v>
          </cell>
          <cell r="H2266" t="str">
            <v>Fachschulen</v>
          </cell>
          <cell r="I2266" t="str">
            <v>Verkehrsfachmann/-frau (Personen-, 
 Fremdenverkehr), allgemein_Fachschulen</v>
          </cell>
          <cell r="J2266">
            <v>2</v>
          </cell>
          <cell r="K2266">
            <v>812</v>
          </cell>
          <cell r="L2266">
            <v>81</v>
          </cell>
          <cell r="M2266">
            <v>8</v>
          </cell>
          <cell r="V2266" t="str">
            <v>5B</v>
          </cell>
          <cell r="W2266">
            <v>8</v>
          </cell>
          <cell r="X2266">
            <v>0</v>
          </cell>
          <cell r="Y2266" t="str">
            <v>Verkehrsfachmann/-frau (Personen-, 
 Fremdenverkehr), allgemein</v>
          </cell>
        </row>
        <row r="2267">
          <cell r="B2267" t="str">
            <v xml:space="preserve">Werbefachmann </v>
          </cell>
          <cell r="G2267">
            <v>342</v>
          </cell>
          <cell r="H2267" t="str">
            <v>Fachschulen</v>
          </cell>
          <cell r="I2267" t="str">
            <v>Werbefachmann _Fachschulen</v>
          </cell>
          <cell r="J2267">
            <v>2</v>
          </cell>
          <cell r="K2267">
            <v>342</v>
          </cell>
          <cell r="L2267">
            <v>34</v>
          </cell>
          <cell r="M2267">
            <v>3</v>
          </cell>
          <cell r="V2267" t="str">
            <v>5B</v>
          </cell>
          <cell r="W2267">
            <v>3</v>
          </cell>
          <cell r="X2267">
            <v>0</v>
          </cell>
          <cell r="Y2267" t="str">
            <v xml:space="preserve">Werbefachmann </v>
          </cell>
        </row>
        <row r="2268">
          <cell r="B2268" t="str">
            <v>Immobilienmakler/in, -kaufmann/-kauffrau</v>
          </cell>
          <cell r="G2268">
            <v>341</v>
          </cell>
          <cell r="H2268" t="str">
            <v>Fachschulen</v>
          </cell>
          <cell r="I2268" t="str">
            <v>Immobilienmakler/in, -kaufmann/-kauffrau_Fachschulen</v>
          </cell>
          <cell r="J2268">
            <v>2</v>
          </cell>
          <cell r="K2268">
            <v>341</v>
          </cell>
          <cell r="L2268">
            <v>34</v>
          </cell>
          <cell r="M2268">
            <v>3</v>
          </cell>
          <cell r="V2268" t="str">
            <v>5B</v>
          </cell>
          <cell r="W2268">
            <v>3</v>
          </cell>
          <cell r="X2268">
            <v>0</v>
          </cell>
          <cell r="Y2268" t="str">
            <v>Immobilienmakler/in, -kaufmann/-kauffrau</v>
          </cell>
        </row>
        <row r="2269">
          <cell r="B2269" t="str">
            <v>Kapitän/in, Schiffsführer/in (Seeschifffahrt)</v>
          </cell>
          <cell r="G2269">
            <v>840</v>
          </cell>
          <cell r="H2269" t="str">
            <v>Fachschulen</v>
          </cell>
          <cell r="I2269" t="str">
            <v>Kapitän/in, Schiffsführer/in (Seeschifffahrt)_Fachschulen</v>
          </cell>
          <cell r="J2269">
            <v>2</v>
          </cell>
          <cell r="K2269">
            <v>840</v>
          </cell>
          <cell r="L2269">
            <v>84</v>
          </cell>
          <cell r="M2269">
            <v>8</v>
          </cell>
          <cell r="V2269" t="str">
            <v>5B</v>
          </cell>
          <cell r="W2269">
            <v>8</v>
          </cell>
          <cell r="X2269">
            <v>0</v>
          </cell>
          <cell r="Y2269" t="str">
            <v>Kapitän/in, Schiffsführer/in (Seeschifffahrt)</v>
          </cell>
        </row>
        <row r="2270">
          <cell r="B2270" t="str">
            <v>Nautische(r) Schiffsoffizier/in</v>
          </cell>
          <cell r="G2270">
            <v>840</v>
          </cell>
          <cell r="H2270" t="str">
            <v>Fachschulen</v>
          </cell>
          <cell r="I2270" t="str">
            <v>Nautische(r) Schiffsoffizier/in_Fachschulen</v>
          </cell>
          <cell r="J2270">
            <v>2</v>
          </cell>
          <cell r="K2270">
            <v>840</v>
          </cell>
          <cell r="L2270">
            <v>84</v>
          </cell>
          <cell r="M2270">
            <v>8</v>
          </cell>
          <cell r="V2270" t="str">
            <v>5B</v>
          </cell>
          <cell r="W2270">
            <v>8</v>
          </cell>
          <cell r="X2270">
            <v>0</v>
          </cell>
          <cell r="Y2270" t="str">
            <v>Nautische(r) Schiffsoffizier/in</v>
          </cell>
        </row>
        <row r="2271">
          <cell r="B2271" t="str">
            <v>Schiffsingenieur/in, Technische(r) Schiffsoffizier/in und verwandter Beruf</v>
          </cell>
          <cell r="G2271">
            <v>840</v>
          </cell>
          <cell r="H2271" t="str">
            <v>Fachschulen</v>
          </cell>
          <cell r="I2271" t="str">
            <v>Schiffsingenieur/in, Technische(r) Schiffsoffizier/in und verwandter Beruf_Fachschulen</v>
          </cell>
          <cell r="J2271">
            <v>2</v>
          </cell>
          <cell r="K2271">
            <v>840</v>
          </cell>
          <cell r="L2271">
            <v>84</v>
          </cell>
          <cell r="M2271">
            <v>8</v>
          </cell>
          <cell r="V2271" t="str">
            <v>5B</v>
          </cell>
          <cell r="W2271">
            <v>8</v>
          </cell>
          <cell r="X2271">
            <v>0</v>
          </cell>
          <cell r="Y2271" t="str">
            <v>Schiffsingenieur/in, Technische(r) Schiffsoffizier/in und verwandter Beruf</v>
          </cell>
        </row>
        <row r="2272">
          <cell r="B2272" t="str">
            <v>Schiffsingenieur/in, Technische(r) 
 Schiffsoffizier/in und verwandter Beruf</v>
          </cell>
          <cell r="G2272">
            <v>840</v>
          </cell>
          <cell r="H2272" t="str">
            <v>Fachschulen</v>
          </cell>
          <cell r="I2272" t="str">
            <v>Schiffsingenieur/in, Technische(r) 
 Schiffsoffizier/in und verwandter Beruf_Fachschulen</v>
          </cell>
          <cell r="J2272">
            <v>2</v>
          </cell>
          <cell r="K2272">
            <v>840</v>
          </cell>
          <cell r="L2272">
            <v>84</v>
          </cell>
          <cell r="M2272">
            <v>8</v>
          </cell>
          <cell r="V2272" t="str">
            <v>5B</v>
          </cell>
          <cell r="W2272">
            <v>8</v>
          </cell>
          <cell r="X2272">
            <v>0</v>
          </cell>
          <cell r="Y2272" t="str">
            <v>Schiffsingenieur/in, Technische(r) 
 Schiffsoffizier/in und verwandter Beruf</v>
          </cell>
        </row>
        <row r="2273">
          <cell r="B2273" t="str">
            <v>Schiffsbetriebstechniker/in</v>
          </cell>
          <cell r="G2273">
            <v>840</v>
          </cell>
          <cell r="H2273" t="str">
            <v>Fachschulen</v>
          </cell>
          <cell r="I2273" t="str">
            <v>Schiffsbetriebstechniker/in_Fachschulen</v>
          </cell>
          <cell r="J2273">
            <v>2</v>
          </cell>
          <cell r="K2273">
            <v>840</v>
          </cell>
          <cell r="L2273">
            <v>84</v>
          </cell>
          <cell r="M2273">
            <v>8</v>
          </cell>
          <cell r="V2273" t="str">
            <v>5B</v>
          </cell>
          <cell r="W2273">
            <v>8</v>
          </cell>
          <cell r="X2273">
            <v>0</v>
          </cell>
          <cell r="Y2273" t="str">
            <v>Schiffsbetriebstechniker/in</v>
          </cell>
        </row>
        <row r="2274">
          <cell r="B2274" t="str">
            <v>Schiffsmaschinist/in</v>
          </cell>
          <cell r="G2274">
            <v>840</v>
          </cell>
          <cell r="H2274" t="str">
            <v>Fachschulen</v>
          </cell>
          <cell r="I2274" t="str">
            <v>Schiffsmaschinist/in_Fachschulen</v>
          </cell>
          <cell r="J2274">
            <v>2</v>
          </cell>
          <cell r="K2274">
            <v>840</v>
          </cell>
          <cell r="L2274">
            <v>84</v>
          </cell>
          <cell r="M2274">
            <v>8</v>
          </cell>
          <cell r="V2274" t="str">
            <v>5B</v>
          </cell>
          <cell r="W2274">
            <v>8</v>
          </cell>
          <cell r="X2274">
            <v>0</v>
          </cell>
          <cell r="Y2274" t="str">
            <v>Schiffsmaschinist/in</v>
          </cell>
        </row>
        <row r="2275">
          <cell r="B2275" t="str">
            <v>Anderer nautischer und schiffsmaschinen- technischer Beruf (Küsten-, Seeschifffahrt)</v>
          </cell>
          <cell r="G2275">
            <v>840</v>
          </cell>
          <cell r="H2275" t="str">
            <v>Fachschulen</v>
          </cell>
          <cell r="I2275" t="str">
            <v>Anderer nautischer und schiffsmaschinen- technischer Beruf (Küsten-, Seeschifffahrt)_Fachschulen</v>
          </cell>
          <cell r="J2275">
            <v>2</v>
          </cell>
          <cell r="K2275">
            <v>840</v>
          </cell>
          <cell r="L2275">
            <v>84</v>
          </cell>
          <cell r="M2275">
            <v>8</v>
          </cell>
          <cell r="V2275" t="str">
            <v>5B</v>
          </cell>
          <cell r="W2275">
            <v>8</v>
          </cell>
          <cell r="X2275">
            <v>0</v>
          </cell>
          <cell r="Y2275" t="str">
            <v>Anderer nautischer und schiffsmaschinen- technischer Beruf (Küsten-, Seeschifffahrt)</v>
          </cell>
        </row>
        <row r="2276">
          <cell r="B2276" t="str">
            <v>Manager/in, o.n.A.</v>
          </cell>
          <cell r="G2276">
            <v>345</v>
          </cell>
          <cell r="H2276" t="str">
            <v>Fachschulen</v>
          </cell>
          <cell r="I2276" t="str">
            <v>Manager/in, o.n.A._Fachschulen</v>
          </cell>
          <cell r="J2276">
            <v>2</v>
          </cell>
          <cell r="K2276">
            <v>345</v>
          </cell>
          <cell r="L2276">
            <v>34</v>
          </cell>
          <cell r="M2276">
            <v>3</v>
          </cell>
          <cell r="V2276" t="str">
            <v>5B</v>
          </cell>
          <cell r="W2276">
            <v>3</v>
          </cell>
          <cell r="X2276">
            <v>0</v>
          </cell>
          <cell r="Y2276" t="str">
            <v>Manager/in, o.n.A.</v>
          </cell>
        </row>
        <row r="2277">
          <cell r="B2277" t="str">
            <v>Manager/in o.n.A.</v>
          </cell>
          <cell r="G2277">
            <v>345</v>
          </cell>
          <cell r="H2277" t="str">
            <v>Fachschulen</v>
          </cell>
          <cell r="I2277" t="str">
            <v>Manager/in o.n.A._Fachschulen</v>
          </cell>
          <cell r="J2277">
            <v>2</v>
          </cell>
          <cell r="K2277">
            <v>345</v>
          </cell>
          <cell r="L2277">
            <v>34</v>
          </cell>
          <cell r="M2277">
            <v>3</v>
          </cell>
          <cell r="V2277" t="str">
            <v>5B</v>
          </cell>
          <cell r="W2277">
            <v>3</v>
          </cell>
          <cell r="X2277">
            <v>0</v>
          </cell>
          <cell r="Y2277" t="str">
            <v>Manager/in o.n.A.</v>
          </cell>
        </row>
        <row r="2278">
          <cell r="B2278" t="str">
            <v xml:space="preserve">Geschäftsführer/in, Betriebsleiter/in, a.n.g. </v>
          </cell>
          <cell r="G2278">
            <v>345</v>
          </cell>
          <cell r="H2278" t="str">
            <v>Fachschulen</v>
          </cell>
          <cell r="I2278" t="str">
            <v>Geschäftsführer/in, Betriebsleiter/in, a.n.g. _Fachschulen</v>
          </cell>
          <cell r="J2278">
            <v>2</v>
          </cell>
          <cell r="K2278">
            <v>345</v>
          </cell>
          <cell r="L2278">
            <v>34</v>
          </cell>
          <cell r="M2278">
            <v>3</v>
          </cell>
          <cell r="V2278" t="str">
            <v>5B</v>
          </cell>
          <cell r="W2278">
            <v>3</v>
          </cell>
          <cell r="X2278">
            <v>0</v>
          </cell>
          <cell r="Y2278" t="str">
            <v xml:space="preserve">Geschäftsführer/in, Betriebsleiter/in, a.n.g. </v>
          </cell>
        </row>
        <row r="2279">
          <cell r="B2279" t="str">
            <v>Geschäftsführer/in, Betriebsleiter/in, a.n.g.</v>
          </cell>
          <cell r="G2279">
            <v>345</v>
          </cell>
          <cell r="H2279" t="str">
            <v>Fachschulen</v>
          </cell>
          <cell r="I2279" t="str">
            <v>Geschäftsführer/in, Betriebsleiter/in, a.n.g._Fachschulen</v>
          </cell>
          <cell r="J2279">
            <v>2</v>
          </cell>
          <cell r="K2279">
            <v>345</v>
          </cell>
          <cell r="L2279">
            <v>34</v>
          </cell>
          <cell r="M2279">
            <v>3</v>
          </cell>
          <cell r="V2279" t="str">
            <v>5B</v>
          </cell>
          <cell r="W2279">
            <v>3</v>
          </cell>
          <cell r="X2279">
            <v>0</v>
          </cell>
          <cell r="Y2279" t="str">
            <v>Geschäftsführer/in, Betriebsleiter/in, a.n.g.</v>
          </cell>
        </row>
        <row r="2280">
          <cell r="B2280" t="str">
            <v xml:space="preserve"> Betriebsleiter/in, a.n.g. </v>
          </cell>
          <cell r="G2280">
            <v>345</v>
          </cell>
          <cell r="H2280" t="str">
            <v>Fachschulen</v>
          </cell>
          <cell r="I2280" t="str">
            <v xml:space="preserve"> Betriebsleiter/in, a.n.g. _Fachschulen</v>
          </cell>
          <cell r="J2280">
            <v>2</v>
          </cell>
          <cell r="K2280">
            <v>345</v>
          </cell>
          <cell r="L2280">
            <v>34</v>
          </cell>
          <cell r="M2280">
            <v>3</v>
          </cell>
          <cell r="V2280" t="str">
            <v>5B</v>
          </cell>
          <cell r="W2280">
            <v>3</v>
          </cell>
          <cell r="X2280">
            <v>0</v>
          </cell>
          <cell r="Y2280" t="str">
            <v xml:space="preserve"> Betriebsleiter/in, a.n.g. </v>
          </cell>
        </row>
        <row r="2281">
          <cell r="B2281" t="str">
            <v>Steuerberater/in</v>
          </cell>
          <cell r="G2281">
            <v>344</v>
          </cell>
          <cell r="H2281" t="str">
            <v>Fachschulen</v>
          </cell>
          <cell r="I2281" t="str">
            <v>Steuerberater/in_Fachschulen</v>
          </cell>
          <cell r="J2281">
            <v>2</v>
          </cell>
          <cell r="K2281">
            <v>344</v>
          </cell>
          <cell r="L2281">
            <v>34</v>
          </cell>
          <cell r="M2281">
            <v>3</v>
          </cell>
          <cell r="V2281" t="str">
            <v>5B</v>
          </cell>
          <cell r="W2281">
            <v>3</v>
          </cell>
          <cell r="X2281">
            <v>0</v>
          </cell>
          <cell r="Y2281" t="str">
            <v>Steuerberater/in</v>
          </cell>
        </row>
        <row r="2282">
          <cell r="B2282" t="str">
            <v>Controller/in, a.n.g.</v>
          </cell>
          <cell r="G2282">
            <v>344</v>
          </cell>
          <cell r="H2282" t="str">
            <v>Fachschulen</v>
          </cell>
          <cell r="I2282" t="str">
            <v>Controller/in, a.n.g._Fachschulen</v>
          </cell>
          <cell r="J2282">
            <v>2</v>
          </cell>
          <cell r="K2282">
            <v>344</v>
          </cell>
          <cell r="L2282">
            <v>34</v>
          </cell>
          <cell r="M2282">
            <v>3</v>
          </cell>
          <cell r="V2282" t="str">
            <v>5B</v>
          </cell>
          <cell r="W2282">
            <v>3</v>
          </cell>
          <cell r="X2282">
            <v>0</v>
          </cell>
          <cell r="Y2282" t="str">
            <v>Controller/in, a.n.g.</v>
          </cell>
        </row>
        <row r="2283">
          <cell r="B2283" t="str">
            <v xml:space="preserve">Controller/in, a.n.g. </v>
          </cell>
          <cell r="G2283">
            <v>344</v>
          </cell>
          <cell r="H2283" t="str">
            <v>Fachschulen</v>
          </cell>
          <cell r="I2283" t="str">
            <v>Controller/in, a.n.g. _Fachschulen</v>
          </cell>
          <cell r="J2283">
            <v>2</v>
          </cell>
          <cell r="K2283">
            <v>344</v>
          </cell>
          <cell r="L2283">
            <v>34</v>
          </cell>
          <cell r="M2283">
            <v>3</v>
          </cell>
          <cell r="V2283" t="str">
            <v>5B</v>
          </cell>
          <cell r="W2283">
            <v>3</v>
          </cell>
          <cell r="X2283">
            <v>0</v>
          </cell>
          <cell r="Y2283" t="str">
            <v xml:space="preserve">Controller/in, a.n.g. </v>
          </cell>
        </row>
        <row r="2284">
          <cell r="B2284" t="str">
            <v>Europäische(r) Finanzwirt/in</v>
          </cell>
          <cell r="G2284">
            <v>344</v>
          </cell>
          <cell r="H2284" t="str">
            <v>Fachschulen</v>
          </cell>
          <cell r="I2284" t="str">
            <v>Europäische(r) Finanzwirt/in_Fachschulen</v>
          </cell>
          <cell r="J2284">
            <v>2</v>
          </cell>
          <cell r="K2284">
            <v>344</v>
          </cell>
          <cell r="L2284">
            <v>34</v>
          </cell>
          <cell r="M2284">
            <v>3</v>
          </cell>
          <cell r="V2284" t="str">
            <v>5B</v>
          </cell>
          <cell r="W2284">
            <v>3</v>
          </cell>
          <cell r="X2284">
            <v>0</v>
          </cell>
          <cell r="Y2284" t="str">
            <v>Europäische(r) Finanzwirt/in</v>
          </cell>
        </row>
        <row r="2285">
          <cell r="B2285" t="str">
            <v>Staatlich geprüfter Beriebswirt, Rechnungswesen/Controlling</v>
          </cell>
          <cell r="G2285">
            <v>344</v>
          </cell>
          <cell r="H2285" t="str">
            <v>Fachschulen</v>
          </cell>
          <cell r="I2285" t="str">
            <v>Staatlich geprüfter Beriebswirt, Rechnungswesen/Controlling_Fachschulen</v>
          </cell>
          <cell r="J2285">
            <v>2</v>
          </cell>
          <cell r="K2285">
            <v>344</v>
          </cell>
          <cell r="L2285">
            <v>34</v>
          </cell>
          <cell r="M2285">
            <v>3</v>
          </cell>
          <cell r="V2285" t="str">
            <v>5B</v>
          </cell>
          <cell r="W2285">
            <v>3</v>
          </cell>
          <cell r="X2285">
            <v>0</v>
          </cell>
          <cell r="Y2285" t="str">
            <v>Staatlich geprüfter Beriebswirt, Rechnungswesen/Controlling</v>
          </cell>
        </row>
        <row r="2286">
          <cell r="B2286" t="str">
            <v>Buchhalter/in, allgemein</v>
          </cell>
          <cell r="G2286">
            <v>344</v>
          </cell>
          <cell r="H2286" t="str">
            <v>Fachschulen</v>
          </cell>
          <cell r="I2286" t="str">
            <v>Buchhalter/in, allgemein_Fachschulen</v>
          </cell>
          <cell r="J2286">
            <v>2</v>
          </cell>
          <cell r="K2286">
            <v>344</v>
          </cell>
          <cell r="L2286">
            <v>34</v>
          </cell>
          <cell r="M2286">
            <v>3</v>
          </cell>
          <cell r="V2286" t="str">
            <v>5B</v>
          </cell>
          <cell r="W2286">
            <v>3</v>
          </cell>
          <cell r="X2286">
            <v>0</v>
          </cell>
          <cell r="Y2286" t="str">
            <v>Buchhalter/in, allgemein</v>
          </cell>
        </row>
        <row r="2287">
          <cell r="B2287" t="str">
            <v>Unternehmensberater/in, allgemein</v>
          </cell>
          <cell r="G2287">
            <v>344</v>
          </cell>
          <cell r="H2287" t="str">
            <v>Fachschulen</v>
          </cell>
          <cell r="I2287" t="str">
            <v>Unternehmensberater/in, allgemein_Fachschulen</v>
          </cell>
          <cell r="J2287">
            <v>2</v>
          </cell>
          <cell r="K2287">
            <v>344</v>
          </cell>
          <cell r="L2287">
            <v>34</v>
          </cell>
          <cell r="M2287">
            <v>3</v>
          </cell>
          <cell r="V2287" t="str">
            <v>5B</v>
          </cell>
          <cell r="W2287">
            <v>3</v>
          </cell>
          <cell r="X2287">
            <v>0</v>
          </cell>
          <cell r="Y2287" t="str">
            <v>Unternehmensberater/in, allgemein</v>
          </cell>
        </row>
        <row r="2288">
          <cell r="B2288" t="str">
            <v xml:space="preserve">Funker </v>
          </cell>
          <cell r="G2288">
            <v>840</v>
          </cell>
          <cell r="H2288" t="str">
            <v>Fachschulen</v>
          </cell>
          <cell r="I2288" t="str">
            <v>Funker _Fachschulen</v>
          </cell>
          <cell r="J2288">
            <v>2</v>
          </cell>
          <cell r="K2288">
            <v>840</v>
          </cell>
          <cell r="L2288">
            <v>84</v>
          </cell>
          <cell r="M2288">
            <v>8</v>
          </cell>
          <cell r="V2288" t="str">
            <v>5B</v>
          </cell>
          <cell r="W2288">
            <v>8</v>
          </cell>
          <cell r="X2288">
            <v>0</v>
          </cell>
          <cell r="Y2288" t="str">
            <v xml:space="preserve">Funker </v>
          </cell>
        </row>
        <row r="2289">
          <cell r="B2289" t="str">
            <v>Direktionsassistent</v>
          </cell>
          <cell r="G2289">
            <v>345</v>
          </cell>
          <cell r="H2289" t="str">
            <v>Fachschulen</v>
          </cell>
          <cell r="I2289" t="str">
            <v>Direktionsassistent_Fachschulen</v>
          </cell>
          <cell r="J2289">
            <v>3</v>
          </cell>
          <cell r="K2289">
            <v>345</v>
          </cell>
          <cell r="L2289">
            <v>34</v>
          </cell>
          <cell r="M2289">
            <v>3</v>
          </cell>
          <cell r="V2289" t="str">
            <v>5B</v>
          </cell>
          <cell r="W2289">
            <v>3</v>
          </cell>
          <cell r="X2289">
            <v>0</v>
          </cell>
          <cell r="Y2289" t="str">
            <v>Direktionsassistent</v>
          </cell>
        </row>
        <row r="2290">
          <cell r="B2290" t="str">
            <v>Datenverarbeitungsfachmann/-frau o.n.A.</v>
          </cell>
          <cell r="G2290">
            <v>482</v>
          </cell>
          <cell r="H2290" t="str">
            <v>Fachschulen</v>
          </cell>
          <cell r="I2290" t="str">
            <v>Datenverarbeitungsfachmann/-frau o.n.A._Fachschulen</v>
          </cell>
          <cell r="J2290">
            <v>2</v>
          </cell>
          <cell r="K2290">
            <v>482</v>
          </cell>
          <cell r="L2290">
            <v>48</v>
          </cell>
          <cell r="M2290">
            <v>4</v>
          </cell>
          <cell r="V2290" t="str">
            <v>5B</v>
          </cell>
          <cell r="W2290">
            <v>48</v>
          </cell>
          <cell r="X2290">
            <v>0</v>
          </cell>
          <cell r="Y2290" t="str">
            <v>Datenverarbeitungsfachmann/-frau o.n.A.</v>
          </cell>
        </row>
        <row r="2291">
          <cell r="B2291" t="str">
            <v>Informatiker/in, a.n.g.</v>
          </cell>
          <cell r="G2291">
            <v>481</v>
          </cell>
          <cell r="H2291" t="str">
            <v>Fachschulen</v>
          </cell>
          <cell r="I2291" t="str">
            <v>Informatiker/in, a.n.g._Fachschulen</v>
          </cell>
          <cell r="J2291">
            <v>2</v>
          </cell>
          <cell r="K2291">
            <v>481</v>
          </cell>
          <cell r="L2291">
            <v>48</v>
          </cell>
          <cell r="M2291">
            <v>4</v>
          </cell>
          <cell r="V2291" t="str">
            <v>5B</v>
          </cell>
          <cell r="W2291">
            <v>48</v>
          </cell>
          <cell r="X2291">
            <v>0</v>
          </cell>
          <cell r="Y2291" t="str">
            <v>Informatiker/in, a.n.g.</v>
          </cell>
        </row>
        <row r="2292">
          <cell r="B2292" t="str">
            <v xml:space="preserve">Informatiker/in, a.n.g. </v>
          </cell>
          <cell r="G2292">
            <v>481</v>
          </cell>
          <cell r="H2292" t="str">
            <v>Fachschulen</v>
          </cell>
          <cell r="I2292" t="str">
            <v>Informatiker/in, a.n.g. _Fachschulen</v>
          </cell>
          <cell r="J2292">
            <v>2</v>
          </cell>
          <cell r="K2292">
            <v>481</v>
          </cell>
          <cell r="L2292">
            <v>48</v>
          </cell>
          <cell r="M2292">
            <v>4</v>
          </cell>
          <cell r="V2292" t="str">
            <v>5B</v>
          </cell>
          <cell r="W2292">
            <v>48</v>
          </cell>
          <cell r="X2292">
            <v>0</v>
          </cell>
          <cell r="Y2292" t="str">
            <v xml:space="preserve">Informatiker/in, a.n.g. </v>
          </cell>
        </row>
        <row r="2293">
          <cell r="B2293" t="str">
            <v>Informatiker/in o.n.A.</v>
          </cell>
          <cell r="G2293">
            <v>481</v>
          </cell>
          <cell r="H2293" t="str">
            <v>Fachschulen</v>
          </cell>
          <cell r="I2293" t="str">
            <v>Informatiker/in o.n.A._Fachschulen</v>
          </cell>
          <cell r="J2293">
            <v>2</v>
          </cell>
          <cell r="K2293">
            <v>481</v>
          </cell>
          <cell r="L2293">
            <v>48</v>
          </cell>
          <cell r="M2293">
            <v>4</v>
          </cell>
          <cell r="V2293" t="str">
            <v>5B</v>
          </cell>
          <cell r="W2293">
            <v>48</v>
          </cell>
          <cell r="X2293">
            <v>0</v>
          </cell>
          <cell r="Y2293" t="str">
            <v>Informatiker/in o.n.A.</v>
          </cell>
        </row>
        <row r="2294">
          <cell r="B2294" t="str">
            <v>Informatikassistent/in o.n.A.</v>
          </cell>
          <cell r="G2294">
            <v>481</v>
          </cell>
          <cell r="H2294" t="str">
            <v>Fachschulen</v>
          </cell>
          <cell r="I2294" t="str">
            <v>Informatikassistent/in o.n.A._Fachschulen</v>
          </cell>
          <cell r="J2294">
            <v>3</v>
          </cell>
          <cell r="K2294">
            <v>481</v>
          </cell>
          <cell r="L2294">
            <v>48</v>
          </cell>
          <cell r="M2294">
            <v>4</v>
          </cell>
          <cell r="V2294" t="str">
            <v>5B</v>
          </cell>
          <cell r="W2294">
            <v>48</v>
          </cell>
          <cell r="X2294">
            <v>0</v>
          </cell>
          <cell r="Y2294" t="str">
            <v>Informatikassistent/in o.n.A.</v>
          </cell>
        </row>
        <row r="2295">
          <cell r="B2295" t="str">
            <v>Wirtschaftsinformatiker/in (staatl. geprüft)</v>
          </cell>
          <cell r="G2295">
            <v>481</v>
          </cell>
          <cell r="H2295" t="str">
            <v>Fachschulen</v>
          </cell>
          <cell r="I2295" t="str">
            <v>Wirtschaftsinformatiker/in (staatl. geprüft)_Fachschulen</v>
          </cell>
          <cell r="J2295">
            <v>2</v>
          </cell>
          <cell r="K2295">
            <v>481</v>
          </cell>
          <cell r="L2295">
            <v>48</v>
          </cell>
          <cell r="M2295">
            <v>4</v>
          </cell>
          <cell r="V2295" t="str">
            <v>5B</v>
          </cell>
          <cell r="W2295">
            <v>48</v>
          </cell>
          <cell r="X2295">
            <v>0</v>
          </cell>
          <cell r="Y2295" t="str">
            <v>Wirtschaftsinformatiker/in (staatl. geprüft)</v>
          </cell>
        </row>
        <row r="2296">
          <cell r="B2296" t="str">
            <v>Wirtschaftinformatiker/in (staatl. geprüft)</v>
          </cell>
          <cell r="G2296">
            <v>481</v>
          </cell>
          <cell r="H2296" t="str">
            <v>Fachschulen</v>
          </cell>
          <cell r="I2296" t="str">
            <v>Wirtschaftinformatiker/in (staatl. geprüft)_Fachschulen</v>
          </cell>
          <cell r="J2296">
            <v>2</v>
          </cell>
          <cell r="K2296">
            <v>481</v>
          </cell>
          <cell r="L2296">
            <v>48</v>
          </cell>
          <cell r="M2296">
            <v>4</v>
          </cell>
          <cell r="V2296" t="str">
            <v>5B</v>
          </cell>
          <cell r="W2296">
            <v>48</v>
          </cell>
          <cell r="X2296">
            <v>0</v>
          </cell>
          <cell r="Y2296" t="str">
            <v>Wirtschaftinformatiker/in (staatl. geprüft)</v>
          </cell>
        </row>
        <row r="2297">
          <cell r="B2297" t="str">
            <v>Büroangestellte(r), Bürofachkraft o.n.A.</v>
          </cell>
          <cell r="G2297">
            <v>346</v>
          </cell>
          <cell r="H2297" t="str">
            <v>Fachschulen</v>
          </cell>
          <cell r="I2297" t="str">
            <v>Büroangestellte(r), Bürofachkraft o.n.A._Fachschulen</v>
          </cell>
          <cell r="J2297">
            <v>2</v>
          </cell>
          <cell r="K2297">
            <v>346</v>
          </cell>
          <cell r="L2297">
            <v>34</v>
          </cell>
          <cell r="M2297">
            <v>3</v>
          </cell>
          <cell r="V2297" t="str">
            <v>5B</v>
          </cell>
          <cell r="W2297">
            <v>3</v>
          </cell>
          <cell r="X2297">
            <v>0</v>
          </cell>
          <cell r="Y2297" t="str">
            <v>Büroangestellte(r), Bürofachkraft o.n.A.</v>
          </cell>
        </row>
        <row r="2298">
          <cell r="B2298" t="str">
            <v>Fachkraft für Bürokommunikation</v>
          </cell>
          <cell r="G2298">
            <v>346</v>
          </cell>
          <cell r="H2298" t="str">
            <v>Fachschulen</v>
          </cell>
          <cell r="I2298" t="str">
            <v>Fachkraft für Bürokommunikation_Fachschulen</v>
          </cell>
          <cell r="J2298">
            <v>2</v>
          </cell>
          <cell r="K2298">
            <v>346</v>
          </cell>
          <cell r="L2298">
            <v>34</v>
          </cell>
          <cell r="M2298">
            <v>3</v>
          </cell>
          <cell r="V2298" t="str">
            <v>5B</v>
          </cell>
          <cell r="W2298">
            <v>3</v>
          </cell>
          <cell r="X2298">
            <v>0</v>
          </cell>
          <cell r="Y2298" t="str">
            <v>Fachkraft für Bürokommunikation</v>
          </cell>
        </row>
        <row r="2299">
          <cell r="B2299" t="str">
            <v>Textverarbeiter/in</v>
          </cell>
          <cell r="G2299">
            <v>346</v>
          </cell>
          <cell r="H2299" t="str">
            <v>Fachschulen</v>
          </cell>
          <cell r="I2299" t="str">
            <v>Textverarbeiter/in_Fachschulen</v>
          </cell>
          <cell r="J2299">
            <v>2</v>
          </cell>
          <cell r="K2299">
            <v>346</v>
          </cell>
          <cell r="L2299">
            <v>34</v>
          </cell>
          <cell r="M2299">
            <v>3</v>
          </cell>
          <cell r="V2299" t="str">
            <v>5B</v>
          </cell>
          <cell r="W2299">
            <v>3</v>
          </cell>
          <cell r="X2299">
            <v>0</v>
          </cell>
          <cell r="Y2299" t="str">
            <v>Textverarbeiter/in</v>
          </cell>
        </row>
        <row r="2300">
          <cell r="B2300" t="str">
            <v>Textilverarbeiter/in</v>
          </cell>
          <cell r="G2300">
            <v>542</v>
          </cell>
          <cell r="H2300" t="str">
            <v>Fachschulen</v>
          </cell>
          <cell r="I2300" t="str">
            <v>Textilverarbeiter/in_Fachschulen</v>
          </cell>
          <cell r="J2300">
            <v>2</v>
          </cell>
          <cell r="K2300">
            <v>542</v>
          </cell>
          <cell r="L2300">
            <v>54</v>
          </cell>
          <cell r="M2300">
            <v>5</v>
          </cell>
          <cell r="V2300" t="str">
            <v>5B</v>
          </cell>
          <cell r="W2300">
            <v>5</v>
          </cell>
          <cell r="X2300">
            <v>0</v>
          </cell>
          <cell r="Y2300" t="str">
            <v>Textilverarbeiter/in</v>
          </cell>
        </row>
        <row r="2301">
          <cell r="B2301" t="str">
            <v>Industriekaufmann/-frau</v>
          </cell>
          <cell r="G2301">
            <v>345</v>
          </cell>
          <cell r="H2301" t="str">
            <v>Fachschulen</v>
          </cell>
          <cell r="I2301" t="str">
            <v>Industriekaufmann/-frau_Fachschulen</v>
          </cell>
          <cell r="J2301">
            <v>2</v>
          </cell>
          <cell r="K2301">
            <v>345</v>
          </cell>
          <cell r="L2301">
            <v>34</v>
          </cell>
          <cell r="M2301">
            <v>3</v>
          </cell>
          <cell r="V2301" t="str">
            <v>5B</v>
          </cell>
          <cell r="W2301">
            <v>3</v>
          </cell>
          <cell r="X2301">
            <v>0</v>
          </cell>
          <cell r="Y2301" t="str">
            <v>Industriekaufmann/-frau</v>
          </cell>
        </row>
        <row r="2302">
          <cell r="B2302" t="str">
            <v>Technische(r) Kaufmann/-frau, a.n.g.</v>
          </cell>
          <cell r="G2302">
            <v>340</v>
          </cell>
          <cell r="H2302" t="str">
            <v>Fachschulen</v>
          </cell>
          <cell r="I2302" t="str">
            <v>Technische(r) Kaufmann/-frau, a.n.g._Fachschulen</v>
          </cell>
          <cell r="J2302">
            <v>2</v>
          </cell>
          <cell r="K2302">
            <v>340</v>
          </cell>
          <cell r="L2302">
            <v>34</v>
          </cell>
          <cell r="M2302">
            <v>3</v>
          </cell>
          <cell r="V2302" t="str">
            <v>5B</v>
          </cell>
          <cell r="W2302">
            <v>3</v>
          </cell>
          <cell r="X2302">
            <v>0</v>
          </cell>
          <cell r="Y2302" t="str">
            <v>Technische(r) Kaufmann/-frau, a.n.g.</v>
          </cell>
        </row>
        <row r="2303">
          <cell r="B2303" t="str">
            <v>Staatlich geprüfte(r) Betriebswirt/in o.n.A.</v>
          </cell>
          <cell r="G2303">
            <v>340</v>
          </cell>
          <cell r="H2303" t="str">
            <v>Fachschulen</v>
          </cell>
          <cell r="I2303" t="str">
            <v>Staatlich geprüfte(r) Betriebswirt/in o.n.A._Fachschulen</v>
          </cell>
          <cell r="J2303">
            <v>2</v>
          </cell>
          <cell r="K2303">
            <v>340</v>
          </cell>
          <cell r="L2303">
            <v>34</v>
          </cell>
          <cell r="M2303">
            <v>3</v>
          </cell>
          <cell r="V2303" t="str">
            <v>5B</v>
          </cell>
          <cell r="W2303">
            <v>3</v>
          </cell>
          <cell r="X2303">
            <v>0</v>
          </cell>
          <cell r="Y2303" t="str">
            <v>Staatlich geprüfte(r) Betriebswirt/in o.n.A.</v>
          </cell>
        </row>
        <row r="2304">
          <cell r="B2304" t="str">
            <v xml:space="preserve">Verwaltungsfachleute (mittlerer Dienst) </v>
          </cell>
          <cell r="G2304">
            <v>345</v>
          </cell>
          <cell r="H2304" t="str">
            <v>Fachschulen</v>
          </cell>
          <cell r="I2304" t="str">
            <v>Verwaltungsfachleute (mittlerer Dienst) _Fachschulen</v>
          </cell>
          <cell r="J2304">
            <v>2</v>
          </cell>
          <cell r="K2304">
            <v>345</v>
          </cell>
          <cell r="L2304">
            <v>34</v>
          </cell>
          <cell r="M2304">
            <v>3</v>
          </cell>
          <cell r="V2304" t="str">
            <v>5B</v>
          </cell>
          <cell r="W2304">
            <v>3</v>
          </cell>
          <cell r="X2304">
            <v>0</v>
          </cell>
          <cell r="Y2304" t="str">
            <v xml:space="preserve">Verwaltungsfachleute (mittlerer Dienst) </v>
          </cell>
        </row>
        <row r="2305">
          <cell r="B2305" t="str">
            <v>Verwaltungsfachmann/-frau (mittlerer Dienst), allgemein</v>
          </cell>
          <cell r="G2305">
            <v>345</v>
          </cell>
          <cell r="H2305" t="str">
            <v>Fachschulen</v>
          </cell>
          <cell r="I2305" t="str">
            <v>Verwaltungsfachmann/-frau (mittlerer Dienst), allgemein_Fachschulen</v>
          </cell>
          <cell r="J2305">
            <v>2</v>
          </cell>
          <cell r="K2305">
            <v>345</v>
          </cell>
          <cell r="L2305">
            <v>34</v>
          </cell>
          <cell r="M2305">
            <v>3</v>
          </cell>
          <cell r="V2305" t="str">
            <v>5B</v>
          </cell>
          <cell r="W2305">
            <v>3</v>
          </cell>
          <cell r="X2305">
            <v>0</v>
          </cell>
          <cell r="Y2305" t="str">
            <v>Verwaltungsfachmann/-frau (mittlerer Dienst), allgemein</v>
          </cell>
        </row>
        <row r="2306">
          <cell r="B2306" t="str">
            <v>Verwaltungsfachmann/-frau
 (mittlerer Dienst), allgemein</v>
          </cell>
          <cell r="G2306">
            <v>345</v>
          </cell>
          <cell r="H2306" t="str">
            <v>Fachschulen</v>
          </cell>
          <cell r="I2306" t="str">
            <v>Verwaltungsfachmann/-frau
 (mittlerer Dienst), allgemein_Fachschulen</v>
          </cell>
          <cell r="J2306">
            <v>2</v>
          </cell>
          <cell r="K2306">
            <v>345</v>
          </cell>
          <cell r="L2306">
            <v>34</v>
          </cell>
          <cell r="M2306">
            <v>3</v>
          </cell>
          <cell r="V2306" t="str">
            <v>5B</v>
          </cell>
          <cell r="W2306">
            <v>3</v>
          </cell>
          <cell r="X2306">
            <v>0</v>
          </cell>
          <cell r="Y2306" t="str">
            <v>Verwaltungsfachmann/-frau
 (mittlerer Dienst), allgemein</v>
          </cell>
        </row>
        <row r="2307">
          <cell r="B2307" t="str">
            <v>Betriebswirtschaft/Unternehmens- management</v>
          </cell>
          <cell r="G2307">
            <v>345</v>
          </cell>
          <cell r="H2307" t="str">
            <v>Fachschulen</v>
          </cell>
          <cell r="I2307" t="str">
            <v>Betriebswirtschaft/Unternehmens- management_Fachschulen</v>
          </cell>
          <cell r="J2307">
            <v>2</v>
          </cell>
          <cell r="K2307">
            <v>345</v>
          </cell>
          <cell r="L2307">
            <v>34</v>
          </cell>
          <cell r="M2307">
            <v>3</v>
          </cell>
          <cell r="V2307" t="str">
            <v>5B</v>
          </cell>
          <cell r="W2307">
            <v>3</v>
          </cell>
          <cell r="X2307">
            <v>0</v>
          </cell>
          <cell r="Y2307" t="str">
            <v>Betriebswirtschaft/Unternehmens- management</v>
          </cell>
        </row>
        <row r="2308">
          <cell r="B2308" t="str">
            <v>Betriebswirtschaft/Unternehmens-
 management</v>
          </cell>
          <cell r="G2308">
            <v>345</v>
          </cell>
          <cell r="H2308" t="str">
            <v>Fachschulen</v>
          </cell>
          <cell r="I2308" t="str">
            <v>Betriebswirtschaft/Unternehmens-
 management_Fachschulen</v>
          </cell>
          <cell r="J2308">
            <v>2</v>
          </cell>
          <cell r="K2308">
            <v>345</v>
          </cell>
          <cell r="L2308">
            <v>34</v>
          </cell>
          <cell r="M2308">
            <v>3</v>
          </cell>
          <cell r="V2308" t="str">
            <v>5B</v>
          </cell>
          <cell r="W2308">
            <v>3</v>
          </cell>
          <cell r="X2308">
            <v>0</v>
          </cell>
          <cell r="Y2308" t="str">
            <v>Betriebswirtschaft/Unternehmens-
 management</v>
          </cell>
        </row>
        <row r="2309">
          <cell r="B2309" t="str">
            <v>Technische(r) Betriebswirt/in</v>
          </cell>
          <cell r="G2309">
            <v>340</v>
          </cell>
          <cell r="H2309" t="str">
            <v>Fachschulen</v>
          </cell>
          <cell r="I2309" t="str">
            <v>Technische(r) Betriebswirt/in_Fachschulen</v>
          </cell>
          <cell r="J2309">
            <v>2</v>
          </cell>
          <cell r="K2309">
            <v>340</v>
          </cell>
          <cell r="L2309">
            <v>34</v>
          </cell>
          <cell r="M2309">
            <v>3</v>
          </cell>
          <cell r="V2309" t="str">
            <v>5B</v>
          </cell>
          <cell r="W2309">
            <v>3</v>
          </cell>
          <cell r="X2309">
            <v>0</v>
          </cell>
          <cell r="Y2309" t="str">
            <v>Technische(r) Betriebswirt/in</v>
          </cell>
        </row>
        <row r="2310">
          <cell r="B2310" t="str">
            <v>Korrespondent/in</v>
          </cell>
          <cell r="G2310">
            <v>346</v>
          </cell>
          <cell r="H2310" t="str">
            <v>Fachschulen</v>
          </cell>
          <cell r="I2310" t="str">
            <v>Korrespondent/in_Fachschulen</v>
          </cell>
          <cell r="J2310">
            <v>2</v>
          </cell>
          <cell r="K2310">
            <v>346</v>
          </cell>
          <cell r="L2310">
            <v>34</v>
          </cell>
          <cell r="M2310">
            <v>3</v>
          </cell>
          <cell r="V2310" t="str">
            <v>5B</v>
          </cell>
          <cell r="W2310">
            <v>3</v>
          </cell>
          <cell r="X2310">
            <v>0</v>
          </cell>
          <cell r="Y2310" t="str">
            <v>Korrespondent/in</v>
          </cell>
        </row>
        <row r="2311">
          <cell r="B2311" t="str">
            <v>Gebäudemanagement, allgemein</v>
          </cell>
          <cell r="G2311">
            <v>345</v>
          </cell>
          <cell r="H2311" t="str">
            <v>Fachschulen</v>
          </cell>
          <cell r="I2311" t="str">
            <v>Gebäudemanagement, allgemein_Fachschulen</v>
          </cell>
          <cell r="J2311">
            <v>2</v>
          </cell>
          <cell r="K2311">
            <v>345</v>
          </cell>
          <cell r="L2311">
            <v>34</v>
          </cell>
          <cell r="M2311">
            <v>3</v>
          </cell>
          <cell r="V2311" t="str">
            <v>5B</v>
          </cell>
          <cell r="W2311">
            <v>3</v>
          </cell>
          <cell r="X2311">
            <v>0</v>
          </cell>
          <cell r="Y2311" t="str">
            <v>Gebäudemanagement, allgemein</v>
          </cell>
        </row>
        <row r="2312">
          <cell r="B2312" t="str">
            <v xml:space="preserve">Sekretär </v>
          </cell>
          <cell r="G2312">
            <v>346</v>
          </cell>
          <cell r="H2312" t="str">
            <v>Fachschulen</v>
          </cell>
          <cell r="I2312" t="str">
            <v>Sekretär _Fachschulen</v>
          </cell>
          <cell r="J2312">
            <v>2</v>
          </cell>
          <cell r="K2312">
            <v>346</v>
          </cell>
          <cell r="L2312">
            <v>34</v>
          </cell>
          <cell r="M2312">
            <v>3</v>
          </cell>
          <cell r="V2312" t="str">
            <v>5B</v>
          </cell>
          <cell r="W2312">
            <v>3</v>
          </cell>
          <cell r="X2312">
            <v>0</v>
          </cell>
          <cell r="Y2312" t="str">
            <v xml:space="preserve">Sekretär </v>
          </cell>
        </row>
        <row r="2313">
          <cell r="B2313" t="str">
            <v>Schwimmmeister/in</v>
          </cell>
          <cell r="G2313">
            <v>861</v>
          </cell>
          <cell r="H2313" t="str">
            <v>Fachschulen</v>
          </cell>
          <cell r="I2313" t="str">
            <v>Schwimmmeister/in_Fachschulen</v>
          </cell>
          <cell r="J2313">
            <v>2</v>
          </cell>
          <cell r="K2313">
            <v>861</v>
          </cell>
          <cell r="L2313">
            <v>86</v>
          </cell>
          <cell r="M2313">
            <v>8</v>
          </cell>
          <cell r="V2313" t="str">
            <v>5B</v>
          </cell>
          <cell r="W2313">
            <v>8</v>
          </cell>
          <cell r="X2313">
            <v>0</v>
          </cell>
          <cell r="Y2313" t="str">
            <v>Schwimmmeister/in</v>
          </cell>
        </row>
        <row r="2314">
          <cell r="B2314" t="str">
            <v xml:space="preserve">Schwimmmeister/in </v>
          </cell>
          <cell r="G2314">
            <v>861</v>
          </cell>
          <cell r="H2314" t="str">
            <v>Fachschulen</v>
          </cell>
          <cell r="I2314" t="str">
            <v>Schwimmmeister/in _Fachschulen</v>
          </cell>
          <cell r="J2314">
            <v>2</v>
          </cell>
          <cell r="K2314">
            <v>861</v>
          </cell>
          <cell r="L2314">
            <v>86</v>
          </cell>
          <cell r="M2314">
            <v>8</v>
          </cell>
          <cell r="V2314" t="str">
            <v>5B</v>
          </cell>
          <cell r="W2314">
            <v>8</v>
          </cell>
          <cell r="X2314">
            <v>0</v>
          </cell>
          <cell r="Y2314" t="str">
            <v xml:space="preserve">Schwimmmeister/in </v>
          </cell>
        </row>
        <row r="2315">
          <cell r="B2315" t="str">
            <v>Hauswart/in</v>
          </cell>
          <cell r="G2315">
            <v>814</v>
          </cell>
          <cell r="H2315" t="str">
            <v>Fachschulen</v>
          </cell>
          <cell r="I2315" t="str">
            <v>Hauswart/in_Fachschulen</v>
          </cell>
          <cell r="J2315">
            <v>2</v>
          </cell>
          <cell r="K2315">
            <v>814</v>
          </cell>
          <cell r="L2315">
            <v>81</v>
          </cell>
          <cell r="M2315">
            <v>8</v>
          </cell>
          <cell r="V2315" t="str">
            <v>5B</v>
          </cell>
          <cell r="W2315">
            <v>8</v>
          </cell>
          <cell r="X2315">
            <v>0</v>
          </cell>
          <cell r="Y2315" t="str">
            <v>Hauswart/in</v>
          </cell>
        </row>
        <row r="2316">
          <cell r="B2316" t="str">
            <v>Schornsteinfeger/in</v>
          </cell>
          <cell r="G2316">
            <v>814</v>
          </cell>
          <cell r="H2316" t="str">
            <v>Fachschulen</v>
          </cell>
          <cell r="I2316" t="str">
            <v>Schornsteinfeger/in_Fachschulen</v>
          </cell>
          <cell r="J2316">
            <v>2</v>
          </cell>
          <cell r="K2316">
            <v>814</v>
          </cell>
          <cell r="L2316">
            <v>81</v>
          </cell>
          <cell r="M2316">
            <v>8</v>
          </cell>
          <cell r="V2316" t="str">
            <v>5B</v>
          </cell>
          <cell r="W2316">
            <v>8</v>
          </cell>
          <cell r="X2316">
            <v>0</v>
          </cell>
          <cell r="Y2316" t="str">
            <v>Schornsteinfeger/in</v>
          </cell>
        </row>
        <row r="2317">
          <cell r="B2317" t="str">
            <v xml:space="preserve">Dolmetscher und Übersetzer </v>
          </cell>
          <cell r="G2317">
            <v>222</v>
          </cell>
          <cell r="H2317" t="str">
            <v>Fachschulen</v>
          </cell>
          <cell r="I2317" t="str">
            <v>Dolmetscher und Übersetzer _Fachschulen</v>
          </cell>
          <cell r="J2317">
            <v>2</v>
          </cell>
          <cell r="K2317">
            <v>222</v>
          </cell>
          <cell r="L2317">
            <v>22</v>
          </cell>
          <cell r="M2317">
            <v>2</v>
          </cell>
          <cell r="V2317" t="str">
            <v>5B</v>
          </cell>
          <cell r="W2317">
            <v>2</v>
          </cell>
          <cell r="X2317">
            <v>0</v>
          </cell>
          <cell r="Y2317" t="str">
            <v xml:space="preserve">Dolmetscher und Übersetzer </v>
          </cell>
        </row>
        <row r="2318">
          <cell r="B2318" t="str">
            <v>Museumsassistent/in und verwandter Beruf</v>
          </cell>
          <cell r="G2318">
            <v>322</v>
          </cell>
          <cell r="H2318" t="str">
            <v>Fachschulen</v>
          </cell>
          <cell r="I2318" t="str">
            <v>Museumsassistent/in und verwandter Beruf_Fachschulen</v>
          </cell>
          <cell r="J2318">
            <v>2</v>
          </cell>
          <cell r="K2318">
            <v>322</v>
          </cell>
          <cell r="L2318">
            <v>32</v>
          </cell>
          <cell r="M2318">
            <v>3</v>
          </cell>
          <cell r="V2318" t="str">
            <v>5B</v>
          </cell>
          <cell r="W2318">
            <v>3</v>
          </cell>
          <cell r="X2318">
            <v>0</v>
          </cell>
          <cell r="Y2318" t="str">
            <v>Museumsassistent/in und verwandter Beruf</v>
          </cell>
        </row>
        <row r="2319">
          <cell r="B2319" t="str">
            <v xml:space="preserve">Restaurator </v>
          </cell>
          <cell r="G2319">
            <v>215</v>
          </cell>
          <cell r="H2319" t="str">
            <v>Fachschulen</v>
          </cell>
          <cell r="I2319" t="str">
            <v>Restaurator _Fachschulen</v>
          </cell>
          <cell r="J2319">
            <v>2</v>
          </cell>
          <cell r="K2319">
            <v>215</v>
          </cell>
          <cell r="L2319">
            <v>21</v>
          </cell>
          <cell r="M2319">
            <v>2</v>
          </cell>
          <cell r="V2319" t="str">
            <v>5B</v>
          </cell>
          <cell r="W2319">
            <v>2</v>
          </cell>
          <cell r="X2319">
            <v>0</v>
          </cell>
          <cell r="Y2319" t="str">
            <v xml:space="preserve">Restaurator </v>
          </cell>
        </row>
        <row r="2320">
          <cell r="B2320" t="str">
            <v>Musiker/in</v>
          </cell>
          <cell r="G2320">
            <v>212</v>
          </cell>
          <cell r="H2320" t="str">
            <v>Fachschulen</v>
          </cell>
          <cell r="I2320" t="str">
            <v>Musiker/in_Fachschulen</v>
          </cell>
          <cell r="J2320">
            <v>3</v>
          </cell>
          <cell r="K2320">
            <v>212</v>
          </cell>
          <cell r="L2320">
            <v>21</v>
          </cell>
          <cell r="M2320">
            <v>2</v>
          </cell>
          <cell r="V2320" t="str">
            <v>5B</v>
          </cell>
          <cell r="W2320">
            <v>2</v>
          </cell>
          <cell r="X2320">
            <v>0</v>
          </cell>
          <cell r="Y2320" t="str">
            <v>Musiker/in</v>
          </cell>
        </row>
        <row r="2321">
          <cell r="B2321" t="str">
            <v>Tänzer/in</v>
          </cell>
          <cell r="G2321">
            <v>212</v>
          </cell>
          <cell r="H2321" t="str">
            <v>Fachschulen</v>
          </cell>
          <cell r="I2321" t="str">
            <v>Tänzer/in_Fachschulen</v>
          </cell>
          <cell r="J2321">
            <v>2</v>
          </cell>
          <cell r="K2321">
            <v>212</v>
          </cell>
          <cell r="L2321">
            <v>21</v>
          </cell>
          <cell r="M2321">
            <v>2</v>
          </cell>
          <cell r="V2321" t="str">
            <v>5B</v>
          </cell>
          <cell r="W2321">
            <v>2</v>
          </cell>
          <cell r="X2321">
            <v>0</v>
          </cell>
          <cell r="Y2321" t="str">
            <v>Tänzer/in</v>
          </cell>
        </row>
        <row r="2322">
          <cell r="B2322" t="str">
            <v>Bildhauer/in, Modelleur/in</v>
          </cell>
          <cell r="G2322">
            <v>211</v>
          </cell>
          <cell r="H2322" t="str">
            <v>Fachschulen</v>
          </cell>
          <cell r="I2322" t="str">
            <v>Bildhauer/in, Modelleur/in_Fachschulen</v>
          </cell>
          <cell r="J2322">
            <v>2</v>
          </cell>
          <cell r="K2322">
            <v>211</v>
          </cell>
          <cell r="L2322">
            <v>21</v>
          </cell>
          <cell r="M2322">
            <v>2</v>
          </cell>
          <cell r="V2322" t="str">
            <v>5B</v>
          </cell>
          <cell r="W2322">
            <v>2</v>
          </cell>
          <cell r="X2322">
            <v>0</v>
          </cell>
          <cell r="Y2322" t="str">
            <v>Bildhauer/in, Modelleur/in</v>
          </cell>
        </row>
        <row r="2323">
          <cell r="B2323" t="str">
            <v xml:space="preserve">Freie Grafiker </v>
          </cell>
          <cell r="G2323">
            <v>213</v>
          </cell>
          <cell r="H2323" t="str">
            <v>Fachschulen</v>
          </cell>
          <cell r="I2323" t="str">
            <v>Freie Grafiker _Fachschulen</v>
          </cell>
          <cell r="J2323">
            <v>2</v>
          </cell>
          <cell r="K2323">
            <v>213</v>
          </cell>
          <cell r="L2323">
            <v>21</v>
          </cell>
          <cell r="M2323">
            <v>2</v>
          </cell>
          <cell r="V2323" t="str">
            <v>5B</v>
          </cell>
          <cell r="W2323">
            <v>2</v>
          </cell>
          <cell r="X2323">
            <v>0</v>
          </cell>
          <cell r="Y2323" t="str">
            <v xml:space="preserve">Freie Grafiker </v>
          </cell>
        </row>
        <row r="2324">
          <cell r="B2324" t="str">
            <v>Industriedesigner/in, Produktgestalter/in</v>
          </cell>
          <cell r="G2324">
            <v>214</v>
          </cell>
          <cell r="H2324" t="str">
            <v>Fachschulen</v>
          </cell>
          <cell r="I2324" t="str">
            <v>Industriedesigner/in, Produktgestalter/in_Fachschulen</v>
          </cell>
          <cell r="J2324">
            <v>2</v>
          </cell>
          <cell r="K2324">
            <v>214</v>
          </cell>
          <cell r="L2324">
            <v>21</v>
          </cell>
          <cell r="M2324">
            <v>2</v>
          </cell>
          <cell r="V2324" t="str">
            <v>5B</v>
          </cell>
          <cell r="W2324">
            <v>2</v>
          </cell>
          <cell r="X2324">
            <v>0</v>
          </cell>
          <cell r="Y2324" t="str">
            <v>Industriedesigner/in, Produktgestalter/in</v>
          </cell>
        </row>
        <row r="2325">
          <cell r="B2325" t="str">
            <v>Mode-, Textildesigner/in, -gestalter/in</v>
          </cell>
          <cell r="G2325">
            <v>214</v>
          </cell>
          <cell r="H2325" t="str">
            <v>Fachschulen</v>
          </cell>
          <cell r="I2325" t="str">
            <v>Mode-, Textildesigner/in, -gestalter/in_Fachschulen</v>
          </cell>
          <cell r="J2325">
            <v>3</v>
          </cell>
          <cell r="K2325">
            <v>214</v>
          </cell>
          <cell r="L2325">
            <v>21</v>
          </cell>
          <cell r="M2325">
            <v>2</v>
          </cell>
          <cell r="V2325" t="str">
            <v>5B</v>
          </cell>
          <cell r="W2325">
            <v>2</v>
          </cell>
          <cell r="X2325">
            <v>0</v>
          </cell>
          <cell r="Y2325" t="str">
            <v>Mode-, Textildesigner/in, -gestalter/in</v>
          </cell>
        </row>
        <row r="2326">
          <cell r="B2326" t="str">
            <v>Informations-/Grafikdesigner/in</v>
          </cell>
          <cell r="G2326">
            <v>213</v>
          </cell>
          <cell r="H2326" t="str">
            <v>Fachschulen</v>
          </cell>
          <cell r="I2326" t="str">
            <v>Informations-/Grafikdesigner/in_Fachschulen</v>
          </cell>
          <cell r="J2326">
            <v>2</v>
          </cell>
          <cell r="K2326">
            <v>213</v>
          </cell>
          <cell r="L2326">
            <v>21</v>
          </cell>
          <cell r="M2326">
            <v>2</v>
          </cell>
          <cell r="V2326" t="str">
            <v>5B</v>
          </cell>
          <cell r="W2326">
            <v>2</v>
          </cell>
          <cell r="X2326">
            <v>0</v>
          </cell>
          <cell r="Y2326" t="str">
            <v>Informations-/Grafikdesigner/in</v>
          </cell>
        </row>
        <row r="2327">
          <cell r="B2327" t="str">
            <v>Werbe- und Mediengestalter/in</v>
          </cell>
          <cell r="G2327">
            <v>213</v>
          </cell>
          <cell r="H2327" t="str">
            <v>Fachschulen</v>
          </cell>
          <cell r="I2327" t="str">
            <v>Werbe- und Mediengestalter/in_Fachschulen</v>
          </cell>
          <cell r="J2327">
            <v>2</v>
          </cell>
          <cell r="K2327">
            <v>213</v>
          </cell>
          <cell r="L2327">
            <v>21</v>
          </cell>
          <cell r="M2327">
            <v>2</v>
          </cell>
          <cell r="V2327" t="str">
            <v>5B</v>
          </cell>
          <cell r="W2327">
            <v>2</v>
          </cell>
          <cell r="X2327">
            <v>0</v>
          </cell>
          <cell r="Y2327" t="str">
            <v>Werbe- und Mediengestalter/in</v>
          </cell>
        </row>
        <row r="2328">
          <cell r="B2328" t="str">
            <v>Werbe-und Mediengestalter/in</v>
          </cell>
          <cell r="G2328">
            <v>213</v>
          </cell>
          <cell r="H2328" t="str">
            <v>Fachschulen</v>
          </cell>
          <cell r="I2328" t="str">
            <v>Werbe-und Mediengestalter/in_Fachschulen</v>
          </cell>
          <cell r="J2328">
            <v>2</v>
          </cell>
          <cell r="K2328">
            <v>213</v>
          </cell>
          <cell r="L2328">
            <v>21</v>
          </cell>
          <cell r="M2328">
            <v>2</v>
          </cell>
          <cell r="V2328" t="str">
            <v>5B</v>
          </cell>
          <cell r="W2328">
            <v>2</v>
          </cell>
          <cell r="X2328">
            <v>0</v>
          </cell>
          <cell r="Y2328" t="str">
            <v>Werbe-und Mediengestalter/in</v>
          </cell>
        </row>
        <row r="2329">
          <cell r="B2329" t="str">
            <v>Formenentwerfer/in</v>
          </cell>
          <cell r="G2329">
            <v>214</v>
          </cell>
          <cell r="H2329" t="str">
            <v>Fachschulen</v>
          </cell>
          <cell r="I2329" t="str">
            <v>Formenentwerfer/in_Fachschulen</v>
          </cell>
          <cell r="J2329">
            <v>2</v>
          </cell>
          <cell r="K2329">
            <v>214</v>
          </cell>
          <cell r="L2329">
            <v>21</v>
          </cell>
          <cell r="M2329">
            <v>2</v>
          </cell>
          <cell r="V2329" t="str">
            <v>5B</v>
          </cell>
          <cell r="W2329">
            <v>2</v>
          </cell>
          <cell r="X2329">
            <v>0</v>
          </cell>
          <cell r="Y2329" t="str">
            <v>Formenentwerfer/in</v>
          </cell>
        </row>
        <row r="2330">
          <cell r="B2330" t="str">
            <v xml:space="preserve">Formenentwerfer/in </v>
          </cell>
          <cell r="G2330">
            <v>214</v>
          </cell>
          <cell r="H2330" t="str">
            <v>Fachschulen</v>
          </cell>
          <cell r="I2330" t="str">
            <v>Formenentwerfer/in _Fachschulen</v>
          </cell>
          <cell r="J2330">
            <v>2</v>
          </cell>
          <cell r="K2330">
            <v>214</v>
          </cell>
          <cell r="L2330">
            <v>21</v>
          </cell>
          <cell r="M2330">
            <v>2</v>
          </cell>
          <cell r="V2330" t="str">
            <v>5B</v>
          </cell>
          <cell r="W2330">
            <v>2</v>
          </cell>
          <cell r="X2330">
            <v>0</v>
          </cell>
          <cell r="Y2330" t="str">
            <v xml:space="preserve">Formenentwerfer/in </v>
          </cell>
        </row>
        <row r="2331">
          <cell r="B2331" t="str">
            <v>Dekorentwerfer/in</v>
          </cell>
          <cell r="G2331">
            <v>214</v>
          </cell>
          <cell r="H2331" t="str">
            <v>Fachschulen</v>
          </cell>
          <cell r="I2331" t="str">
            <v>Dekorentwerfer/in_Fachschulen</v>
          </cell>
          <cell r="J2331">
            <v>2</v>
          </cell>
          <cell r="K2331">
            <v>214</v>
          </cell>
          <cell r="L2331">
            <v>21</v>
          </cell>
          <cell r="M2331">
            <v>2</v>
          </cell>
          <cell r="V2331" t="str">
            <v>5B</v>
          </cell>
          <cell r="W2331">
            <v>2</v>
          </cell>
          <cell r="X2331">
            <v>0</v>
          </cell>
          <cell r="Y2331" t="str">
            <v>Dekorentwerfer/in</v>
          </cell>
        </row>
        <row r="2332">
          <cell r="B2332" t="str">
            <v xml:space="preserve">Dekorentwerfer/in </v>
          </cell>
          <cell r="G2332">
            <v>214</v>
          </cell>
          <cell r="H2332" t="str">
            <v>Fachschulen</v>
          </cell>
          <cell r="I2332" t="str">
            <v>Dekorentwerfer/in _Fachschulen</v>
          </cell>
          <cell r="J2332">
            <v>2</v>
          </cell>
          <cell r="K2332">
            <v>214</v>
          </cell>
          <cell r="L2332">
            <v>21</v>
          </cell>
          <cell r="M2332">
            <v>2</v>
          </cell>
          <cell r="V2332" t="str">
            <v>5B</v>
          </cell>
          <cell r="W2332">
            <v>2</v>
          </cell>
          <cell r="X2332">
            <v>0</v>
          </cell>
          <cell r="Y2332" t="str">
            <v xml:space="preserve">Dekorentwerfer/in </v>
          </cell>
        </row>
        <row r="2333">
          <cell r="B2333" t="str">
            <v xml:space="preserve">Bild-, Tontechniker </v>
          </cell>
          <cell r="G2333">
            <v>213</v>
          </cell>
          <cell r="H2333" t="str">
            <v>Fachschulen</v>
          </cell>
          <cell r="I2333" t="str">
            <v>Bild-, Tontechniker _Fachschulen</v>
          </cell>
          <cell r="J2333">
            <v>2</v>
          </cell>
          <cell r="K2333">
            <v>213</v>
          </cell>
          <cell r="L2333">
            <v>21</v>
          </cell>
          <cell r="M2333">
            <v>2</v>
          </cell>
          <cell r="V2333" t="str">
            <v>5B</v>
          </cell>
          <cell r="W2333">
            <v>2</v>
          </cell>
          <cell r="X2333">
            <v>0</v>
          </cell>
          <cell r="Y2333" t="str">
            <v xml:space="preserve">Bild-, Tontechniker </v>
          </cell>
        </row>
        <row r="2334">
          <cell r="B2334" t="str">
            <v>Bild-, Tontechniker/in</v>
          </cell>
          <cell r="G2334">
            <v>213</v>
          </cell>
          <cell r="H2334" t="str">
            <v>Fachschulen</v>
          </cell>
          <cell r="I2334" t="str">
            <v>Bild-, Tontechniker/in_Fachschulen</v>
          </cell>
          <cell r="J2334">
            <v>2</v>
          </cell>
          <cell r="K2334">
            <v>213</v>
          </cell>
          <cell r="L2334">
            <v>21</v>
          </cell>
          <cell r="M2334">
            <v>2</v>
          </cell>
          <cell r="V2334" t="str">
            <v>5B</v>
          </cell>
          <cell r="W2334">
            <v>2</v>
          </cell>
          <cell r="X2334">
            <v>0</v>
          </cell>
          <cell r="Y2334" t="str">
            <v>Bild-, Tontechniker/in</v>
          </cell>
        </row>
        <row r="2335">
          <cell r="B2335" t="str">
            <v>Raumgestalter/in, allgemein</v>
          </cell>
          <cell r="G2335">
            <v>214</v>
          </cell>
          <cell r="H2335" t="str">
            <v>Fachschulen</v>
          </cell>
          <cell r="I2335" t="str">
            <v>Raumgestalter/in, allgemein_Fachschulen</v>
          </cell>
          <cell r="J2335">
            <v>2</v>
          </cell>
          <cell r="K2335">
            <v>214</v>
          </cell>
          <cell r="L2335">
            <v>21</v>
          </cell>
          <cell r="M2335">
            <v>2</v>
          </cell>
          <cell r="V2335" t="str">
            <v>5B</v>
          </cell>
          <cell r="W2335">
            <v>2</v>
          </cell>
          <cell r="X2335">
            <v>0</v>
          </cell>
          <cell r="Y2335" t="str">
            <v>Raumgestalter/in, allgemein</v>
          </cell>
        </row>
        <row r="2336">
          <cell r="B2336" t="str">
            <v>Schilder-/Lichtreklamehersteller/in</v>
          </cell>
          <cell r="G2336">
            <v>213</v>
          </cell>
          <cell r="H2336" t="str">
            <v>Fachschulen</v>
          </cell>
          <cell r="I2336" t="str">
            <v>Schilder-/Lichtreklamehersteller/in_Fachschulen</v>
          </cell>
          <cell r="J2336">
            <v>2</v>
          </cell>
          <cell r="K2336">
            <v>213</v>
          </cell>
          <cell r="L2336">
            <v>21</v>
          </cell>
          <cell r="M2336">
            <v>2</v>
          </cell>
          <cell r="V2336" t="str">
            <v>5B</v>
          </cell>
          <cell r="W2336">
            <v>2</v>
          </cell>
          <cell r="X2336">
            <v>0</v>
          </cell>
          <cell r="Y2336" t="str">
            <v>Schilder-/Lichtreklamehersteller/in</v>
          </cell>
        </row>
        <row r="2337">
          <cell r="B2337" t="str">
            <v xml:space="preserve">Schauwerbegestalter </v>
          </cell>
          <cell r="G2337">
            <v>213</v>
          </cell>
          <cell r="H2337" t="str">
            <v>Fachschulen</v>
          </cell>
          <cell r="I2337" t="str">
            <v>Schauwerbegestalter _Fachschulen</v>
          </cell>
          <cell r="J2337">
            <v>2</v>
          </cell>
          <cell r="K2337">
            <v>213</v>
          </cell>
          <cell r="L2337">
            <v>21</v>
          </cell>
          <cell r="M2337">
            <v>2</v>
          </cell>
          <cell r="V2337" t="str">
            <v>5B</v>
          </cell>
          <cell r="W2337">
            <v>2</v>
          </cell>
          <cell r="X2337">
            <v>0</v>
          </cell>
          <cell r="Y2337" t="str">
            <v xml:space="preserve">Schauwerbegestalter </v>
          </cell>
        </row>
        <row r="2338">
          <cell r="B2338" t="str">
            <v>Schauwerbegestalter/in</v>
          </cell>
          <cell r="G2338">
            <v>213</v>
          </cell>
          <cell r="H2338" t="str">
            <v>Fachschulen</v>
          </cell>
          <cell r="I2338" t="str">
            <v>Schauwerbegestalter/in_Fachschulen</v>
          </cell>
          <cell r="J2338">
            <v>2</v>
          </cell>
          <cell r="K2338">
            <v>213</v>
          </cell>
          <cell r="L2338">
            <v>21</v>
          </cell>
          <cell r="M2338">
            <v>2</v>
          </cell>
          <cell r="V2338" t="str">
            <v>5B</v>
          </cell>
          <cell r="W2338">
            <v>2</v>
          </cell>
          <cell r="X2338">
            <v>0</v>
          </cell>
          <cell r="Y2338" t="str">
            <v>Schauwerbegestalter/in</v>
          </cell>
        </row>
        <row r="2339">
          <cell r="B2339" t="str">
            <v>Motopäd(e)/in</v>
          </cell>
          <cell r="G2339">
            <v>722</v>
          </cell>
          <cell r="H2339" t="str">
            <v>Fachschulen</v>
          </cell>
          <cell r="I2339" t="str">
            <v>Motopäd(e)/in_Fachschulen</v>
          </cell>
          <cell r="J2339">
            <v>2</v>
          </cell>
          <cell r="K2339">
            <v>722</v>
          </cell>
          <cell r="L2339">
            <v>72</v>
          </cell>
          <cell r="M2339">
            <v>7</v>
          </cell>
          <cell r="V2339" t="str">
            <v>5B</v>
          </cell>
          <cell r="W2339">
            <v>7</v>
          </cell>
          <cell r="X2339">
            <v>0</v>
          </cell>
          <cell r="Y2339" t="str">
            <v>Motopäd(e)/in</v>
          </cell>
          <cell r="Z2339" t="str">
            <v>Gesundheitsberuf</v>
          </cell>
          <cell r="AA2339" t="str">
            <v>GS</v>
          </cell>
        </row>
        <row r="2340">
          <cell r="B2340" t="str">
            <v>Fotograf</v>
          </cell>
          <cell r="G2340">
            <v>213</v>
          </cell>
          <cell r="H2340" t="str">
            <v>Fachschulen</v>
          </cell>
          <cell r="I2340" t="str">
            <v>Fotograf_Fachschulen</v>
          </cell>
          <cell r="J2340">
            <v>2</v>
          </cell>
          <cell r="K2340">
            <v>213</v>
          </cell>
          <cell r="L2340">
            <v>21</v>
          </cell>
          <cell r="M2340">
            <v>2</v>
          </cell>
          <cell r="V2340" t="str">
            <v>5B</v>
          </cell>
          <cell r="W2340">
            <v>2</v>
          </cell>
          <cell r="X2340">
            <v>0</v>
          </cell>
          <cell r="Y2340" t="str">
            <v>Fotograf</v>
          </cell>
        </row>
        <row r="2341">
          <cell r="B2341" t="str">
            <v xml:space="preserve">Kameraleute </v>
          </cell>
          <cell r="G2341">
            <v>213</v>
          </cell>
          <cell r="H2341" t="str">
            <v>Fachschulen</v>
          </cell>
          <cell r="I2341" t="str">
            <v>Kameraleute _Fachschulen</v>
          </cell>
          <cell r="J2341">
            <v>2</v>
          </cell>
          <cell r="K2341">
            <v>213</v>
          </cell>
          <cell r="L2341">
            <v>21</v>
          </cell>
          <cell r="M2341">
            <v>2</v>
          </cell>
          <cell r="V2341" t="str">
            <v>5B</v>
          </cell>
          <cell r="W2341">
            <v>2</v>
          </cell>
          <cell r="X2341">
            <v>0</v>
          </cell>
          <cell r="Y2341" t="str">
            <v xml:space="preserve">Kameraleute </v>
          </cell>
        </row>
        <row r="2342">
          <cell r="B2342" t="str">
            <v>Sozialarbeiter/in, Sozialpädagog(e)/in o.n.A.</v>
          </cell>
          <cell r="G2342">
            <v>762</v>
          </cell>
          <cell r="H2342" t="str">
            <v>Fachschulen</v>
          </cell>
          <cell r="I2342" t="str">
            <v>Sozialarbeiter/in, Sozialpädagog(e)/in o.n.A._Fachschulen</v>
          </cell>
          <cell r="J2342">
            <v>3</v>
          </cell>
          <cell r="K2342">
            <v>762</v>
          </cell>
          <cell r="L2342">
            <v>76</v>
          </cell>
          <cell r="M2342">
            <v>7</v>
          </cell>
          <cell r="V2342" t="str">
            <v>5B</v>
          </cell>
          <cell r="W2342">
            <v>7</v>
          </cell>
          <cell r="X2342">
            <v>0</v>
          </cell>
          <cell r="Y2342" t="str">
            <v>Sozialarbeiter/in, Sozialpädagog(e)/in o.n.A.</v>
          </cell>
          <cell r="Z2342" t="str">
            <v>Sozialberuf</v>
          </cell>
        </row>
        <row r="2343">
          <cell r="B2343" t="str">
            <v>Sozialarbeiter/in,  Sozialpädagog(e)/in o.n.A.</v>
          </cell>
          <cell r="G2343">
            <v>762</v>
          </cell>
          <cell r="H2343" t="str">
            <v>Fachschulen</v>
          </cell>
          <cell r="I2343" t="str">
            <v>Sozialarbeiter/in,  Sozialpädagog(e)/in o.n.A._Fachschulen</v>
          </cell>
          <cell r="J2343">
            <v>3</v>
          </cell>
          <cell r="K2343">
            <v>762</v>
          </cell>
          <cell r="L2343">
            <v>76</v>
          </cell>
          <cell r="M2343">
            <v>7</v>
          </cell>
          <cell r="V2343" t="str">
            <v>5B</v>
          </cell>
          <cell r="W2343">
            <v>7</v>
          </cell>
          <cell r="X2343">
            <v>0</v>
          </cell>
          <cell r="Y2343" t="str">
            <v>Sozialarbeiter/in,  Sozialpädagog(e)/in o.n.A.</v>
          </cell>
          <cell r="Z2343" t="str">
            <v>Sozialberuf</v>
          </cell>
        </row>
        <row r="2344">
          <cell r="B2344" t="str">
            <v>Andere(r) Sozialarbeiter/in,  Sozialpädagog(e)/in</v>
          </cell>
          <cell r="G2344">
            <v>762</v>
          </cell>
          <cell r="H2344" t="str">
            <v>Fachschulen</v>
          </cell>
          <cell r="I2344" t="str">
            <v>Andere(r) Sozialarbeiter/in,  Sozialpädagog(e)/in_Fachschulen</v>
          </cell>
          <cell r="J2344">
            <v>3</v>
          </cell>
          <cell r="K2344">
            <v>762</v>
          </cell>
          <cell r="L2344">
            <v>76</v>
          </cell>
          <cell r="M2344">
            <v>7</v>
          </cell>
          <cell r="V2344" t="str">
            <v>5B</v>
          </cell>
          <cell r="W2344">
            <v>7</v>
          </cell>
          <cell r="X2344">
            <v>0</v>
          </cell>
          <cell r="Y2344" t="str">
            <v>Andere(r) Sozialarbeiter/in,  Sozialpädagog(e)/in</v>
          </cell>
          <cell r="Z2344" t="str">
            <v>Sozialberuf</v>
          </cell>
        </row>
        <row r="2345">
          <cell r="B2345" t="str">
            <v>Andere(r) Sozialarbeiter/in, Sozialpädagog(e)/in</v>
          </cell>
          <cell r="G2345">
            <v>762</v>
          </cell>
          <cell r="H2345" t="str">
            <v>Fachschulen</v>
          </cell>
          <cell r="I2345" t="str">
            <v>Andere(r) Sozialarbeiter/in, Sozialpädagog(e)/in_Fachschulen</v>
          </cell>
          <cell r="J2345">
            <v>3</v>
          </cell>
          <cell r="K2345">
            <v>762</v>
          </cell>
          <cell r="L2345">
            <v>76</v>
          </cell>
          <cell r="M2345">
            <v>7</v>
          </cell>
          <cell r="V2345" t="str">
            <v>5B</v>
          </cell>
          <cell r="W2345">
            <v>7</v>
          </cell>
          <cell r="X2345">
            <v>0</v>
          </cell>
          <cell r="Y2345" t="str">
            <v>Andere(r) Sozialarbeiter/in, Sozialpädagog(e)/in</v>
          </cell>
          <cell r="Z2345" t="str">
            <v>Sozialberuf</v>
          </cell>
        </row>
        <row r="2346">
          <cell r="B2346" t="str">
            <v>Heilpädagog(e)/in</v>
          </cell>
          <cell r="G2346">
            <v>762</v>
          </cell>
          <cell r="H2346" t="str">
            <v>Fachschulen</v>
          </cell>
          <cell r="I2346" t="str">
            <v>Heilpädagog(e)/in_Fachschulen</v>
          </cell>
          <cell r="J2346">
            <v>3</v>
          </cell>
          <cell r="K2346">
            <v>762</v>
          </cell>
          <cell r="L2346">
            <v>76</v>
          </cell>
          <cell r="M2346">
            <v>7</v>
          </cell>
          <cell r="V2346" t="str">
            <v>5B</v>
          </cell>
          <cell r="W2346">
            <v>7</v>
          </cell>
          <cell r="X2346">
            <v>0</v>
          </cell>
          <cell r="Y2346" t="str">
            <v>Heilpädagog(e)/in</v>
          </cell>
          <cell r="Z2346" t="str">
            <v>Sozialberuf</v>
          </cell>
        </row>
        <row r="2347">
          <cell r="B2347" t="str">
            <v>Erzieher/in o.n.A.</v>
          </cell>
          <cell r="G2347">
            <v>141</v>
          </cell>
          <cell r="H2347" t="str">
            <v>Fachschulen</v>
          </cell>
          <cell r="I2347" t="str">
            <v>Erzieher/in o.n.A._Fachschulen</v>
          </cell>
          <cell r="J2347">
            <v>2</v>
          </cell>
          <cell r="K2347">
            <v>141</v>
          </cell>
          <cell r="L2347">
            <v>14</v>
          </cell>
          <cell r="M2347">
            <v>1</v>
          </cell>
          <cell r="V2347" t="str">
            <v>5B</v>
          </cell>
          <cell r="W2347">
            <v>1</v>
          </cell>
          <cell r="X2347">
            <v>0</v>
          </cell>
          <cell r="Y2347" t="str">
            <v>Erzieher/in o.n.A.</v>
          </cell>
          <cell r="Z2347" t="str">
            <v>Erzieher</v>
          </cell>
          <cell r="AA2347" t="str">
            <v>GS</v>
          </cell>
        </row>
        <row r="2348">
          <cell r="B2348" t="str">
            <v>Erzieher/in o.n.A.</v>
          </cell>
          <cell r="G2348">
            <v>141</v>
          </cell>
          <cell r="H2348" t="str">
            <v>Fachschulen</v>
          </cell>
          <cell r="I2348" t="str">
            <v>Erzieher/in o.n.A._Fachschulen</v>
          </cell>
          <cell r="J2348">
            <v>2</v>
          </cell>
          <cell r="K2348">
            <v>141</v>
          </cell>
          <cell r="L2348">
            <v>14</v>
          </cell>
          <cell r="M2348">
            <v>1</v>
          </cell>
          <cell r="V2348" t="str">
            <v>5B</v>
          </cell>
          <cell r="W2348">
            <v>1</v>
          </cell>
          <cell r="X2348">
            <v>0</v>
          </cell>
          <cell r="Y2348" t="str">
            <v>Erzieher/in o.n.A.</v>
          </cell>
          <cell r="Z2348" t="str">
            <v>Erzieher</v>
          </cell>
          <cell r="AA2348" t="str">
            <v>GS</v>
          </cell>
        </row>
        <row r="2349">
          <cell r="B2349" t="str">
            <v>Facherzieher/in für verhaltensauffällige Kinder und Jugendliche</v>
          </cell>
          <cell r="G2349">
            <v>761</v>
          </cell>
          <cell r="H2349" t="str">
            <v>Fachschulen</v>
          </cell>
          <cell r="I2349" t="str">
            <v>Facherzieher/in für verhaltensauffällige Kinder und Jugendliche_Fachschulen</v>
          </cell>
          <cell r="J2349">
            <v>2</v>
          </cell>
          <cell r="K2349">
            <v>761</v>
          </cell>
          <cell r="L2349">
            <v>76</v>
          </cell>
          <cell r="M2349">
            <v>7</v>
          </cell>
          <cell r="V2349" t="str">
            <v>5B</v>
          </cell>
          <cell r="W2349">
            <v>7</v>
          </cell>
          <cell r="X2349">
            <v>0</v>
          </cell>
          <cell r="Y2349" t="str">
            <v>Facherzieher/in für verhaltensauffällige Kinder und Jugendliche</v>
          </cell>
          <cell r="Z2349" t="str">
            <v>Erzieher</v>
          </cell>
        </row>
        <row r="2350">
          <cell r="B2350" t="str">
            <v>Facherzieher/in für verhaltensauffällige
 Kinder und Jugendliche</v>
          </cell>
          <cell r="G2350">
            <v>761</v>
          </cell>
          <cell r="H2350" t="str">
            <v>Fachschulen</v>
          </cell>
          <cell r="I2350" t="str">
            <v>Facherzieher/in für verhaltensauffällige
 Kinder und Jugendliche_Fachschulen</v>
          </cell>
          <cell r="J2350">
            <v>2</v>
          </cell>
          <cell r="K2350">
            <v>761</v>
          </cell>
          <cell r="L2350">
            <v>76</v>
          </cell>
          <cell r="M2350">
            <v>7</v>
          </cell>
          <cell r="V2350" t="str">
            <v>5B</v>
          </cell>
          <cell r="W2350">
            <v>7</v>
          </cell>
          <cell r="X2350">
            <v>0</v>
          </cell>
          <cell r="Y2350" t="str">
            <v>Facherzieher/in für verhaltensauffällige
 Kinder und Jugendliche</v>
          </cell>
          <cell r="Z2350" t="str">
            <v>Erzieher</v>
          </cell>
        </row>
        <row r="2351">
          <cell r="B2351" t="str">
            <v>Facherzieher/in füe verhaltensauffällige Kinder und Jugendliche</v>
          </cell>
          <cell r="G2351">
            <v>761</v>
          </cell>
          <cell r="H2351" t="str">
            <v>Fachschulen</v>
          </cell>
          <cell r="I2351" t="str">
            <v>Facherzieher/in füe verhaltensauffällige Kinder und Jugendliche_Fachschulen</v>
          </cell>
          <cell r="J2351">
            <v>2</v>
          </cell>
          <cell r="K2351">
            <v>761</v>
          </cell>
          <cell r="L2351">
            <v>76</v>
          </cell>
          <cell r="M2351">
            <v>7</v>
          </cell>
          <cell r="V2351" t="str">
            <v>5B</v>
          </cell>
          <cell r="W2351">
            <v>7</v>
          </cell>
          <cell r="X2351">
            <v>0</v>
          </cell>
          <cell r="Y2351" t="str">
            <v>Facherzieher/in füe verhaltensauffällige Kinder und Jugendliche</v>
          </cell>
          <cell r="Z2351" t="str">
            <v>Erzieher</v>
          </cell>
        </row>
        <row r="2352">
          <cell r="B2352" t="str">
            <v>Jugend- und Heimerzieher/in</v>
          </cell>
          <cell r="G2352">
            <v>761</v>
          </cell>
          <cell r="H2352" t="str">
            <v>Fachschulen</v>
          </cell>
          <cell r="I2352" t="str">
            <v>Jugend- und Heimerzieher/in_Fachschulen</v>
          </cell>
          <cell r="J2352">
            <v>2</v>
          </cell>
          <cell r="K2352">
            <v>761</v>
          </cell>
          <cell r="L2352">
            <v>76</v>
          </cell>
          <cell r="M2352">
            <v>7</v>
          </cell>
          <cell r="V2352" t="str">
            <v>5B</v>
          </cell>
          <cell r="W2352">
            <v>7</v>
          </cell>
          <cell r="X2352">
            <v>0</v>
          </cell>
          <cell r="Y2352" t="str">
            <v>Jugend- und Heimerzieher/in</v>
          </cell>
          <cell r="Z2352" t="str">
            <v>Erzieher</v>
          </cell>
          <cell r="AA2352" t="str">
            <v>GS</v>
          </cell>
        </row>
        <row r="2353">
          <cell r="B2353" t="str">
            <v>Erziehungshelfer/in</v>
          </cell>
          <cell r="G2353">
            <v>761</v>
          </cell>
          <cell r="H2353" t="str">
            <v>Fachschulen</v>
          </cell>
          <cell r="I2353" t="str">
            <v>Erziehungshelfer/in_Fachschulen</v>
          </cell>
          <cell r="J2353">
            <v>2</v>
          </cell>
          <cell r="K2353">
            <v>761</v>
          </cell>
          <cell r="L2353">
            <v>76</v>
          </cell>
          <cell r="M2353">
            <v>7</v>
          </cell>
          <cell r="V2353" t="str">
            <v>5B</v>
          </cell>
          <cell r="W2353">
            <v>7</v>
          </cell>
          <cell r="X2353">
            <v>0</v>
          </cell>
          <cell r="Y2353" t="str">
            <v>Erziehungshelfer/in</v>
          </cell>
          <cell r="Z2353" t="str">
            <v>Erzieher</v>
          </cell>
          <cell r="AA2353" t="str">
            <v>GS</v>
          </cell>
        </row>
        <row r="2354">
          <cell r="B2354" t="str">
            <v>Arbeitserzieher/in</v>
          </cell>
          <cell r="G2354">
            <v>762</v>
          </cell>
          <cell r="H2354" t="str">
            <v>Fachschulen</v>
          </cell>
          <cell r="I2354" t="str">
            <v>Arbeitserzieher/in_Fachschulen</v>
          </cell>
          <cell r="J2354">
            <v>2</v>
          </cell>
          <cell r="K2354">
            <v>762</v>
          </cell>
          <cell r="L2354">
            <v>76</v>
          </cell>
          <cell r="M2354">
            <v>7</v>
          </cell>
          <cell r="V2354" t="str">
            <v>5B</v>
          </cell>
          <cell r="W2354">
            <v>7</v>
          </cell>
          <cell r="X2354">
            <v>0</v>
          </cell>
          <cell r="Y2354" t="str">
            <v>Arbeitserzieher/in</v>
          </cell>
        </row>
        <row r="2355">
          <cell r="B2355" t="str">
            <v>Altenpfleger/in o.n.A.</v>
          </cell>
          <cell r="G2355">
            <v>723</v>
          </cell>
          <cell r="H2355" t="str">
            <v>Fachschulen</v>
          </cell>
          <cell r="I2355" t="str">
            <v>Altenpfleger/in o.n.A._Fachschulen</v>
          </cell>
          <cell r="J2355">
            <v>2</v>
          </cell>
          <cell r="K2355">
            <v>723</v>
          </cell>
          <cell r="L2355">
            <v>72</v>
          </cell>
          <cell r="M2355">
            <v>7</v>
          </cell>
          <cell r="V2355" t="str">
            <v>5B</v>
          </cell>
          <cell r="W2355">
            <v>7</v>
          </cell>
          <cell r="X2355">
            <v>0</v>
          </cell>
          <cell r="Y2355" t="str">
            <v>Altenpfleger/in o.n.A.</v>
          </cell>
          <cell r="Z2355" t="str">
            <v>Sozialberuf</v>
          </cell>
          <cell r="AA2355" t="str">
            <v>GS</v>
          </cell>
        </row>
        <row r="2356">
          <cell r="B2356" t="str">
            <v>Altenpflegehelfer/in</v>
          </cell>
          <cell r="G2356">
            <v>723</v>
          </cell>
          <cell r="H2356" t="str">
            <v>Fachschulen</v>
          </cell>
          <cell r="I2356" t="str">
            <v>Altenpflegehelfer/in_Fachschulen</v>
          </cell>
          <cell r="J2356">
            <v>2</v>
          </cell>
          <cell r="K2356">
            <v>723</v>
          </cell>
          <cell r="L2356">
            <v>72</v>
          </cell>
          <cell r="M2356">
            <v>7</v>
          </cell>
          <cell r="V2356" t="str">
            <v>5B</v>
          </cell>
          <cell r="W2356">
            <v>7</v>
          </cell>
          <cell r="X2356">
            <v>0</v>
          </cell>
          <cell r="Y2356" t="str">
            <v>Altenpflegehelfer/in</v>
          </cell>
          <cell r="Z2356" t="str">
            <v>Sozialberuf</v>
          </cell>
          <cell r="AA2356" t="str">
            <v>GS</v>
          </cell>
        </row>
        <row r="2357">
          <cell r="B2357" t="str">
            <v xml:space="preserve">Altenpflegehelfer/in </v>
          </cell>
          <cell r="G2357">
            <v>723</v>
          </cell>
          <cell r="H2357" t="str">
            <v>Fachschulen</v>
          </cell>
          <cell r="I2357" t="str">
            <v>Altenpflegehelfer/in _Fachschulen</v>
          </cell>
          <cell r="J2357">
            <v>2</v>
          </cell>
          <cell r="K2357">
            <v>723</v>
          </cell>
          <cell r="L2357">
            <v>72</v>
          </cell>
          <cell r="M2357">
            <v>7</v>
          </cell>
          <cell r="V2357" t="str">
            <v>5B</v>
          </cell>
          <cell r="W2357">
            <v>7</v>
          </cell>
          <cell r="X2357">
            <v>0</v>
          </cell>
          <cell r="Y2357" t="str">
            <v xml:space="preserve">Altenpflegehelfer/in </v>
          </cell>
          <cell r="Z2357" t="str">
            <v>Sozialberuf</v>
          </cell>
          <cell r="AA2357" t="str">
            <v>GS</v>
          </cell>
        </row>
        <row r="2358">
          <cell r="B2358" t="str">
            <v>Familienpfleger/in, Dorfhelfer/in</v>
          </cell>
          <cell r="G2358">
            <v>814</v>
          </cell>
          <cell r="H2358" t="str">
            <v>Fachschulen</v>
          </cell>
          <cell r="I2358" t="str">
            <v>Familienpfleger/in, Dorfhelfer/in_Fachschulen</v>
          </cell>
          <cell r="J2358">
            <v>2</v>
          </cell>
          <cell r="K2358">
            <v>814</v>
          </cell>
          <cell r="L2358">
            <v>81</v>
          </cell>
          <cell r="M2358">
            <v>8</v>
          </cell>
          <cell r="V2358" t="str">
            <v>5B</v>
          </cell>
          <cell r="W2358">
            <v>8</v>
          </cell>
          <cell r="X2358">
            <v>0</v>
          </cell>
          <cell r="Y2358" t="str">
            <v>Familienpfleger/in, Dorfhelfer/in</v>
          </cell>
          <cell r="Z2358" t="str">
            <v>Sozialberuf</v>
          </cell>
          <cell r="AA2358" t="str">
            <v>GS</v>
          </cell>
        </row>
        <row r="2359">
          <cell r="B2359" t="str">
            <v>Heilerziehungspfleger/in, Heilerzieher/in</v>
          </cell>
          <cell r="G2359">
            <v>723</v>
          </cell>
          <cell r="H2359" t="str">
            <v>Fachschulen</v>
          </cell>
          <cell r="I2359" t="str">
            <v>Heilerziehungspfleger/in, Heilerzieher/in_Fachschulen</v>
          </cell>
          <cell r="J2359">
            <v>3</v>
          </cell>
          <cell r="K2359">
            <v>723</v>
          </cell>
          <cell r="L2359">
            <v>72</v>
          </cell>
          <cell r="M2359">
            <v>7</v>
          </cell>
          <cell r="V2359" t="str">
            <v>5B</v>
          </cell>
          <cell r="W2359">
            <v>7</v>
          </cell>
          <cell r="X2359">
            <v>0</v>
          </cell>
          <cell r="Y2359" t="str">
            <v>Heilerziehungspfleger/in, Heilerzieher/in</v>
          </cell>
          <cell r="Z2359" t="str">
            <v>Sozialberuf</v>
          </cell>
          <cell r="AA2359" t="str">
            <v>GS</v>
          </cell>
        </row>
        <row r="2360">
          <cell r="B2360" t="str">
            <v>Heilerziehungspflegehelfer/in</v>
          </cell>
          <cell r="G2360">
            <v>723</v>
          </cell>
          <cell r="H2360" t="str">
            <v>Fachschulen</v>
          </cell>
          <cell r="I2360" t="str">
            <v>Heilerziehungspflegehelfer/in_Fachschulen</v>
          </cell>
          <cell r="J2360">
            <v>2</v>
          </cell>
          <cell r="K2360">
            <v>723</v>
          </cell>
          <cell r="L2360">
            <v>72</v>
          </cell>
          <cell r="M2360">
            <v>7</v>
          </cell>
          <cell r="V2360" t="str">
            <v>5B</v>
          </cell>
          <cell r="W2360">
            <v>7</v>
          </cell>
          <cell r="X2360">
            <v>0</v>
          </cell>
          <cell r="Y2360" t="str">
            <v>Heilerziehungspflegehelfer/in</v>
          </cell>
          <cell r="Z2360" t="str">
            <v>Sozialberuf</v>
          </cell>
          <cell r="AA2360" t="str">
            <v>GS</v>
          </cell>
        </row>
        <row r="2361">
          <cell r="B2361" t="str">
            <v xml:space="preserve">Lehrer für Fachpraxis an berufsbildenden Schulen </v>
          </cell>
          <cell r="G2361">
            <v>141</v>
          </cell>
          <cell r="H2361" t="str">
            <v>Fachschulen</v>
          </cell>
          <cell r="I2361" t="str">
            <v>Lehrer für Fachpraxis an berufsbildenden Schulen _Fachschulen</v>
          </cell>
          <cell r="J2361">
            <v>2</v>
          </cell>
          <cell r="K2361">
            <v>141</v>
          </cell>
          <cell r="L2361">
            <v>14</v>
          </cell>
          <cell r="M2361">
            <v>1</v>
          </cell>
          <cell r="V2361" t="str">
            <v>5B</v>
          </cell>
          <cell r="W2361">
            <v>1</v>
          </cell>
          <cell r="X2361">
            <v>0</v>
          </cell>
          <cell r="Y2361" t="str">
            <v xml:space="preserve">Lehrer für Fachpraxis an berufsbildenden Schulen </v>
          </cell>
        </row>
        <row r="2362">
          <cell r="B2362" t="str">
            <v>Lehrkraft für Fachpraxis an berufsbildenden Schulen</v>
          </cell>
          <cell r="G2362">
            <v>141</v>
          </cell>
          <cell r="H2362" t="str">
            <v>Fachschulen</v>
          </cell>
          <cell r="I2362" t="str">
            <v>Lehrkraft für Fachpraxis an berufsbildenden Schulen_Fachschulen</v>
          </cell>
          <cell r="J2362">
            <v>2</v>
          </cell>
          <cell r="K2362">
            <v>141</v>
          </cell>
          <cell r="L2362">
            <v>14</v>
          </cell>
          <cell r="M2362">
            <v>1</v>
          </cell>
          <cell r="V2362" t="str">
            <v>5B</v>
          </cell>
          <cell r="W2362">
            <v>1</v>
          </cell>
          <cell r="X2362">
            <v>0</v>
          </cell>
          <cell r="Y2362" t="str">
            <v>Lehrkraft für Fachpraxis an berufsbildenden Schulen</v>
          </cell>
        </row>
        <row r="2363">
          <cell r="B2363" t="str">
            <v>Lehrkraft für Fachpraxis an 
 berufsbildenden Schulen</v>
          </cell>
          <cell r="G2363">
            <v>141</v>
          </cell>
          <cell r="H2363" t="str">
            <v>Fachschulen</v>
          </cell>
          <cell r="I2363" t="str">
            <v>Lehrkraft für Fachpraxis an 
 berufsbildenden Schulen_Fachschulen</v>
          </cell>
          <cell r="J2363">
            <v>2</v>
          </cell>
          <cell r="K2363">
            <v>141</v>
          </cell>
          <cell r="L2363">
            <v>14</v>
          </cell>
          <cell r="M2363">
            <v>1</v>
          </cell>
          <cell r="V2363" t="str">
            <v>5B</v>
          </cell>
          <cell r="W2363">
            <v>1</v>
          </cell>
          <cell r="X2363">
            <v>0</v>
          </cell>
          <cell r="Y2363" t="str">
            <v>Lehrkraft für Fachpraxis an 
 berufsbildenden Schulen</v>
          </cell>
        </row>
        <row r="2364">
          <cell r="B2364" t="str">
            <v>Werklehrer/in, Werkstattlehrer/in</v>
          </cell>
          <cell r="G2364">
            <v>141</v>
          </cell>
          <cell r="H2364" t="str">
            <v>Fachschulen</v>
          </cell>
          <cell r="I2364" t="str">
            <v>Werklehrer/in, Werkstattlehrer/in_Fachschulen</v>
          </cell>
          <cell r="J2364">
            <v>2</v>
          </cell>
          <cell r="K2364">
            <v>141</v>
          </cell>
          <cell r="L2364">
            <v>14</v>
          </cell>
          <cell r="M2364">
            <v>1</v>
          </cell>
          <cell r="V2364" t="str">
            <v>5B</v>
          </cell>
          <cell r="W2364">
            <v>1</v>
          </cell>
          <cell r="X2364">
            <v>0</v>
          </cell>
          <cell r="Y2364" t="str">
            <v>Werklehrer/in, Werkstattlehrer/in</v>
          </cell>
        </row>
        <row r="2365">
          <cell r="B2365" t="str">
            <v>Facherzieher/in Musik</v>
          </cell>
          <cell r="G2365">
            <v>141</v>
          </cell>
          <cell r="H2365" t="str">
            <v>Fachschulen</v>
          </cell>
          <cell r="I2365" t="str">
            <v>Facherzieher/in Musik_Fachschulen</v>
          </cell>
          <cell r="J2365">
            <v>2</v>
          </cell>
          <cell r="K2365">
            <v>141</v>
          </cell>
          <cell r="L2365">
            <v>14</v>
          </cell>
          <cell r="M2365">
            <v>1</v>
          </cell>
          <cell r="V2365" t="str">
            <v>5B</v>
          </cell>
          <cell r="W2365">
            <v>1</v>
          </cell>
          <cell r="X2365">
            <v>0</v>
          </cell>
          <cell r="Y2365" t="str">
            <v>Facherzieher/in Musik</v>
          </cell>
        </row>
        <row r="2366">
          <cell r="B2366" t="str">
            <v>Facherzieher/in für Musik</v>
          </cell>
          <cell r="G2366">
            <v>141</v>
          </cell>
          <cell r="H2366" t="str">
            <v>Fachschulen</v>
          </cell>
          <cell r="I2366" t="str">
            <v>Facherzieher/in für Musik_Fachschulen</v>
          </cell>
          <cell r="J2366">
            <v>2</v>
          </cell>
          <cell r="K2366">
            <v>141</v>
          </cell>
          <cell r="L2366">
            <v>14</v>
          </cell>
          <cell r="M2366">
            <v>1</v>
          </cell>
          <cell r="V2366" t="str">
            <v>5B</v>
          </cell>
          <cell r="W2366">
            <v>1</v>
          </cell>
          <cell r="X2366">
            <v>0</v>
          </cell>
          <cell r="Y2366" t="str">
            <v>Facherzieher/in für Musik</v>
          </cell>
        </row>
        <row r="2367">
          <cell r="B2367" t="str">
            <v xml:space="preserve">Andere Lehrer an berufsbildenden Schulen </v>
          </cell>
          <cell r="G2367">
            <v>141</v>
          </cell>
          <cell r="H2367" t="str">
            <v>Fachschulen</v>
          </cell>
          <cell r="I2367" t="str">
            <v>Andere Lehrer an berufsbildenden Schulen _Fachschulen</v>
          </cell>
          <cell r="J2367">
            <v>2</v>
          </cell>
          <cell r="K2367">
            <v>141</v>
          </cell>
          <cell r="L2367">
            <v>14</v>
          </cell>
          <cell r="M2367">
            <v>1</v>
          </cell>
          <cell r="V2367" t="str">
            <v>5B</v>
          </cell>
          <cell r="W2367">
            <v>1</v>
          </cell>
          <cell r="X2367">
            <v>0</v>
          </cell>
          <cell r="Y2367" t="str">
            <v xml:space="preserve">Andere Lehrer an berufsbildenden Schulen </v>
          </cell>
        </row>
        <row r="2368">
          <cell r="B2368" t="str">
            <v xml:space="preserve">Sportlehrer </v>
          </cell>
          <cell r="G2368">
            <v>813</v>
          </cell>
          <cell r="H2368" t="str">
            <v>Fachschulen</v>
          </cell>
          <cell r="I2368" t="str">
            <v>Sportlehrer _Fachschulen</v>
          </cell>
          <cell r="J2368">
            <v>2</v>
          </cell>
          <cell r="K2368">
            <v>813</v>
          </cell>
          <cell r="L2368">
            <v>81</v>
          </cell>
          <cell r="M2368">
            <v>8</v>
          </cell>
          <cell r="V2368" t="str">
            <v>5B</v>
          </cell>
          <cell r="W2368">
            <v>8</v>
          </cell>
          <cell r="X2368">
            <v>0</v>
          </cell>
          <cell r="Y2368" t="str">
            <v xml:space="preserve">Sportlehrer </v>
          </cell>
        </row>
        <row r="2369">
          <cell r="B2369" t="str">
            <v xml:space="preserve">Gymnastiklehrer </v>
          </cell>
          <cell r="G2369">
            <v>813</v>
          </cell>
          <cell r="H2369" t="str">
            <v>Fachschulen</v>
          </cell>
          <cell r="I2369" t="str">
            <v>Gymnastiklehrer _Fachschulen</v>
          </cell>
          <cell r="J2369">
            <v>2</v>
          </cell>
          <cell r="K2369">
            <v>813</v>
          </cell>
          <cell r="L2369">
            <v>81</v>
          </cell>
          <cell r="M2369">
            <v>8</v>
          </cell>
          <cell r="V2369" t="str">
            <v>5B</v>
          </cell>
          <cell r="W2369">
            <v>8</v>
          </cell>
          <cell r="X2369">
            <v>0</v>
          </cell>
          <cell r="Y2369" t="str">
            <v xml:space="preserve">Gymnastiklehrer </v>
          </cell>
        </row>
        <row r="2370">
          <cell r="B2370" t="str">
            <v>Lehrkraft im Gesundheits-, Rehabilitationsbereich, a.n.g.</v>
          </cell>
          <cell r="G2370">
            <v>722</v>
          </cell>
          <cell r="H2370" t="str">
            <v>Fachschulen</v>
          </cell>
          <cell r="I2370" t="str">
            <v>Lehrkraft im Gesundheits-, Rehabilitationsbereich, a.n.g._Fachschulen</v>
          </cell>
          <cell r="J2370">
            <v>2</v>
          </cell>
          <cell r="K2370">
            <v>722</v>
          </cell>
          <cell r="L2370">
            <v>72</v>
          </cell>
          <cell r="M2370">
            <v>7</v>
          </cell>
          <cell r="V2370" t="str">
            <v>5B</v>
          </cell>
          <cell r="W2370">
            <v>7</v>
          </cell>
          <cell r="X2370">
            <v>0</v>
          </cell>
          <cell r="Y2370" t="str">
            <v>Lehrkraft im Gesundheits-, Rehabilitationsbereich, a.n.g.</v>
          </cell>
        </row>
        <row r="2371">
          <cell r="B2371" t="str">
            <v>Lehrkraft im Gesundheits-,
 Rehabilitationsbereich, a.n.g.</v>
          </cell>
          <cell r="G2371">
            <v>722</v>
          </cell>
          <cell r="H2371" t="str">
            <v>Fachschulen</v>
          </cell>
          <cell r="I2371" t="str">
            <v>Lehrkraft im Gesundheits-,
 Rehabilitationsbereich, a.n.g._Fachschulen</v>
          </cell>
          <cell r="J2371">
            <v>2</v>
          </cell>
          <cell r="K2371">
            <v>722</v>
          </cell>
          <cell r="L2371">
            <v>72</v>
          </cell>
          <cell r="M2371">
            <v>7</v>
          </cell>
          <cell r="V2371" t="str">
            <v>5B</v>
          </cell>
          <cell r="W2371">
            <v>7</v>
          </cell>
          <cell r="X2371">
            <v>0</v>
          </cell>
          <cell r="Y2371" t="str">
            <v>Lehrkraft im Gesundheits-,
 Rehabilitationsbereich, a.n.g.</v>
          </cell>
        </row>
        <row r="2372">
          <cell r="B2372" t="str">
            <v>Diplom-Sozialwirt/in o.n.A.</v>
          </cell>
          <cell r="G2372">
            <v>762</v>
          </cell>
          <cell r="H2372" t="str">
            <v>Fachschulen</v>
          </cell>
          <cell r="I2372" t="str">
            <v>Diplom-Sozialwirt/in o.n.A._Fachschulen</v>
          </cell>
          <cell r="J2372">
            <v>2</v>
          </cell>
          <cell r="K2372">
            <v>762</v>
          </cell>
          <cell r="L2372">
            <v>76</v>
          </cell>
          <cell r="M2372">
            <v>7</v>
          </cell>
          <cell r="V2372" t="str">
            <v>5B</v>
          </cell>
          <cell r="W2372">
            <v>7</v>
          </cell>
          <cell r="X2372">
            <v>0</v>
          </cell>
          <cell r="Y2372" t="str">
            <v>Diplom-Sozialwirt/in o.n.A.</v>
          </cell>
        </row>
        <row r="2373">
          <cell r="B2373" t="str">
            <v>Fachwirt/in für Sozialdienst</v>
          </cell>
          <cell r="G2373">
            <v>762</v>
          </cell>
          <cell r="H2373" t="str">
            <v>Fachschulen</v>
          </cell>
          <cell r="I2373" t="str">
            <v>Fachwirt/in für Sozialdienst_Fachschulen</v>
          </cell>
          <cell r="J2373">
            <v>2</v>
          </cell>
          <cell r="K2373">
            <v>762</v>
          </cell>
          <cell r="L2373">
            <v>76</v>
          </cell>
          <cell r="M2373">
            <v>7</v>
          </cell>
          <cell r="V2373" t="str">
            <v>5B</v>
          </cell>
          <cell r="W2373">
            <v>7</v>
          </cell>
          <cell r="X2373">
            <v>0</v>
          </cell>
          <cell r="Y2373" t="str">
            <v>Fachwirt/in für Sozialdienst</v>
          </cell>
        </row>
        <row r="2374">
          <cell r="B2374" t="str">
            <v>Andere(r) Erziehungswissenschaftler/in</v>
          </cell>
          <cell r="G2374">
            <v>142</v>
          </cell>
          <cell r="H2374" t="str">
            <v>Fachschulen</v>
          </cell>
          <cell r="I2374" t="str">
            <v>Andere(r) Erziehungswissenschaftler/in_Fachschulen</v>
          </cell>
          <cell r="J2374">
            <v>2</v>
          </cell>
          <cell r="K2374">
            <v>142</v>
          </cell>
          <cell r="L2374">
            <v>14</v>
          </cell>
          <cell r="M2374">
            <v>1</v>
          </cell>
          <cell r="V2374" t="str">
            <v>5B</v>
          </cell>
          <cell r="W2374">
            <v>1</v>
          </cell>
          <cell r="X2374">
            <v>0</v>
          </cell>
          <cell r="Y2374" t="str">
            <v>Andere(r) Erziehungswissenschaftler/in</v>
          </cell>
        </row>
        <row r="2375">
          <cell r="B2375" t="str">
            <v>Friseur/in, allgemein</v>
          </cell>
          <cell r="G2375">
            <v>815</v>
          </cell>
          <cell r="H2375" t="str">
            <v>Fachschulen</v>
          </cell>
          <cell r="I2375" t="str">
            <v>Friseur/in, allgemein_Fachschulen</v>
          </cell>
          <cell r="J2375">
            <v>2</v>
          </cell>
          <cell r="K2375">
            <v>815</v>
          </cell>
          <cell r="L2375">
            <v>81</v>
          </cell>
          <cell r="M2375">
            <v>8</v>
          </cell>
          <cell r="V2375" t="str">
            <v>5B</v>
          </cell>
          <cell r="W2375">
            <v>8</v>
          </cell>
          <cell r="X2375">
            <v>0</v>
          </cell>
          <cell r="Y2375" t="str">
            <v>Friseur/in, allgemein</v>
          </cell>
        </row>
        <row r="2376">
          <cell r="B2376" t="str">
            <v xml:space="preserve">Kosmetiker </v>
          </cell>
          <cell r="G2376">
            <v>815</v>
          </cell>
          <cell r="H2376" t="str">
            <v>Fachschulen</v>
          </cell>
          <cell r="I2376" t="str">
            <v>Kosmetiker _Fachschulen</v>
          </cell>
          <cell r="J2376">
            <v>2</v>
          </cell>
          <cell r="K2376">
            <v>815</v>
          </cell>
          <cell r="L2376">
            <v>81</v>
          </cell>
          <cell r="M2376">
            <v>8</v>
          </cell>
          <cell r="V2376" t="str">
            <v>5B</v>
          </cell>
          <cell r="W2376">
            <v>8</v>
          </cell>
          <cell r="X2376">
            <v>0</v>
          </cell>
          <cell r="Y2376" t="str">
            <v xml:space="preserve">Kosmetiker </v>
          </cell>
        </row>
        <row r="2377">
          <cell r="B2377" t="str">
            <v>Gastronom/in, Betriebsleiter/in (Hotel-, Gaststättengewerbe) o.n.A.</v>
          </cell>
          <cell r="G2377">
            <v>811</v>
          </cell>
          <cell r="H2377" t="str">
            <v>Fachschulen</v>
          </cell>
          <cell r="I2377" t="str">
            <v>Gastronom/in, Betriebsleiter/in (Hotel-, Gaststättengewerbe) o.n.A._Fachschulen</v>
          </cell>
          <cell r="J2377">
            <v>2</v>
          </cell>
          <cell r="K2377">
            <v>811</v>
          </cell>
          <cell r="L2377">
            <v>81</v>
          </cell>
          <cell r="M2377">
            <v>8</v>
          </cell>
          <cell r="V2377" t="str">
            <v>5B</v>
          </cell>
          <cell r="W2377">
            <v>8</v>
          </cell>
          <cell r="X2377">
            <v>0</v>
          </cell>
          <cell r="Y2377" t="str">
            <v>Gastronom/in, Betriebsleiter/in (Hotel-, Gaststättengewerbe) o.n.A.</v>
          </cell>
        </row>
        <row r="2378">
          <cell r="B2378" t="str">
            <v>Gastronom/in, Betriebsleiter/in
 (Hotel-, Gaststättengewerbe) o.n.A.</v>
          </cell>
          <cell r="G2378">
            <v>811</v>
          </cell>
          <cell r="H2378" t="str">
            <v>Fachschulen</v>
          </cell>
          <cell r="I2378" t="str">
            <v>Gastronom/in, Betriebsleiter/in
 (Hotel-, Gaststättengewerbe) o.n.A._Fachschulen</v>
          </cell>
          <cell r="J2378">
            <v>2</v>
          </cell>
          <cell r="K2378">
            <v>811</v>
          </cell>
          <cell r="L2378">
            <v>81</v>
          </cell>
          <cell r="M2378">
            <v>8</v>
          </cell>
          <cell r="V2378" t="str">
            <v>5B</v>
          </cell>
          <cell r="W2378">
            <v>8</v>
          </cell>
          <cell r="X2378">
            <v>0</v>
          </cell>
          <cell r="Y2378" t="str">
            <v>Gastronom/in, Betriebsleiter/in
 (Hotel-, Gaststättengewerbe) o.n.A.</v>
          </cell>
        </row>
        <row r="2379">
          <cell r="B2379" t="str">
            <v>Sommelier</v>
          </cell>
          <cell r="G2379">
            <v>811</v>
          </cell>
          <cell r="H2379" t="str">
            <v>Fachschulen</v>
          </cell>
          <cell r="I2379" t="str">
            <v>Sommelier_Fachschulen</v>
          </cell>
          <cell r="J2379">
            <v>2</v>
          </cell>
          <cell r="K2379">
            <v>811</v>
          </cell>
          <cell r="L2379">
            <v>81</v>
          </cell>
          <cell r="M2379">
            <v>8</v>
          </cell>
          <cell r="V2379" t="str">
            <v>5B</v>
          </cell>
          <cell r="W2379">
            <v>8</v>
          </cell>
          <cell r="X2379">
            <v>0</v>
          </cell>
          <cell r="Y2379" t="str">
            <v>Sommelier</v>
          </cell>
        </row>
        <row r="2381">
          <cell r="B2381" t="str">
            <v>Hotel-, Gaststättenkaufmann/-frau, allgemein</v>
          </cell>
          <cell r="G2381">
            <v>811</v>
          </cell>
          <cell r="H2381" t="str">
            <v>Fachschulen</v>
          </cell>
          <cell r="I2381" t="str">
            <v>Hotel-, Gaststättenkaufmann/-frau, allgemein_Fachschulen</v>
          </cell>
          <cell r="J2381">
            <v>2</v>
          </cell>
          <cell r="K2381">
            <v>811</v>
          </cell>
          <cell r="L2381">
            <v>81</v>
          </cell>
          <cell r="M2381">
            <v>8</v>
          </cell>
          <cell r="V2381" t="str">
            <v>5B</v>
          </cell>
          <cell r="W2381">
            <v>8</v>
          </cell>
          <cell r="X2381">
            <v>0</v>
          </cell>
          <cell r="Y2381" t="str">
            <v>Hotel-, Gaststättenkaufmann/-frau, allgemein</v>
          </cell>
        </row>
        <row r="2382">
          <cell r="B2382" t="str">
            <v>Hauswirtschaftsleiter/in</v>
          </cell>
          <cell r="G2382">
            <v>814</v>
          </cell>
          <cell r="H2382" t="str">
            <v>Fachschulen</v>
          </cell>
          <cell r="I2382" t="str">
            <v>Hauswirtschaftsleiter/in_Fachschulen</v>
          </cell>
          <cell r="J2382">
            <v>2</v>
          </cell>
          <cell r="K2382">
            <v>814</v>
          </cell>
          <cell r="L2382">
            <v>81</v>
          </cell>
          <cell r="M2382">
            <v>8</v>
          </cell>
          <cell r="V2382" t="str">
            <v>5B</v>
          </cell>
          <cell r="W2382">
            <v>8</v>
          </cell>
          <cell r="X2382">
            <v>0</v>
          </cell>
          <cell r="Y2382" t="str">
            <v>Hauswirtschaftsleiter/in</v>
          </cell>
        </row>
        <row r="2383">
          <cell r="B2383" t="str">
            <v>Hauswirtschafter/in</v>
          </cell>
          <cell r="G2383">
            <v>814</v>
          </cell>
          <cell r="H2383" t="str">
            <v>Fachschulen</v>
          </cell>
          <cell r="I2383" t="str">
            <v>Hauswirtschafter/in_Fachschulen</v>
          </cell>
          <cell r="J2383">
            <v>2</v>
          </cell>
          <cell r="K2383">
            <v>814</v>
          </cell>
          <cell r="L2383">
            <v>81</v>
          </cell>
          <cell r="M2383">
            <v>8</v>
          </cell>
          <cell r="V2383" t="str">
            <v>5B</v>
          </cell>
          <cell r="W2383">
            <v>8</v>
          </cell>
          <cell r="X2383">
            <v>0</v>
          </cell>
          <cell r="Y2383" t="str">
            <v>Hauswirtschafter/in</v>
          </cell>
        </row>
        <row r="2384">
          <cell r="B2384" t="str">
            <v>Techniker/in für Hauswirtschaft und Ernährung</v>
          </cell>
          <cell r="G2384">
            <v>814</v>
          </cell>
          <cell r="H2384" t="str">
            <v>Fachschulen</v>
          </cell>
          <cell r="I2384" t="str">
            <v>Techniker/in für Hauswirtschaft und Ernährung_Fachschulen</v>
          </cell>
          <cell r="J2384">
            <v>2</v>
          </cell>
          <cell r="K2384">
            <v>814</v>
          </cell>
          <cell r="L2384">
            <v>81</v>
          </cell>
          <cell r="M2384">
            <v>8</v>
          </cell>
          <cell r="V2384" t="str">
            <v>5B</v>
          </cell>
          <cell r="W2384">
            <v>8</v>
          </cell>
          <cell r="X2384">
            <v>0</v>
          </cell>
          <cell r="Y2384" t="str">
            <v>Techniker/in für Hauswirtschaft und Ernährung</v>
          </cell>
        </row>
        <row r="2385">
          <cell r="B2385" t="str">
            <v>Gebäudereiniger/in, allgemein</v>
          </cell>
          <cell r="G2385">
            <v>814</v>
          </cell>
          <cell r="H2385" t="str">
            <v>Fachschulen</v>
          </cell>
          <cell r="I2385" t="str">
            <v>Gebäudereiniger/in, allgemein_Fachschulen</v>
          </cell>
          <cell r="J2385">
            <v>2</v>
          </cell>
          <cell r="K2385">
            <v>814</v>
          </cell>
          <cell r="L2385">
            <v>81</v>
          </cell>
          <cell r="M2385">
            <v>8</v>
          </cell>
          <cell r="V2385" t="str">
            <v>5B</v>
          </cell>
          <cell r="W2385">
            <v>8</v>
          </cell>
          <cell r="X2385">
            <v>0</v>
          </cell>
          <cell r="Y2385" t="str">
            <v>Gebäudereiniger/in, allgemein</v>
          </cell>
        </row>
        <row r="2386">
          <cell r="B2386" t="str">
            <v>Entsorger/in o.n.A.</v>
          </cell>
          <cell r="G2386">
            <v>850</v>
          </cell>
          <cell r="H2386" t="str">
            <v>Fachschulen</v>
          </cell>
          <cell r="I2386" t="str">
            <v>Entsorger/in o.n.A._Fachschulen</v>
          </cell>
          <cell r="J2386">
            <v>2</v>
          </cell>
          <cell r="K2386">
            <v>850</v>
          </cell>
          <cell r="L2386">
            <v>85</v>
          </cell>
          <cell r="M2386">
            <v>8</v>
          </cell>
          <cell r="V2386" t="str">
            <v>5B</v>
          </cell>
          <cell r="W2386">
            <v>8</v>
          </cell>
          <cell r="X2386">
            <v>0</v>
          </cell>
          <cell r="Y2386" t="str">
            <v>Entsorger/in o.n.A.</v>
          </cell>
        </row>
        <row r="2387">
          <cell r="B2387" t="str">
            <v>Sonstiger Dienstleistungsberuf</v>
          </cell>
          <cell r="G2387">
            <v>810</v>
          </cell>
          <cell r="H2387" t="str">
            <v>Fachschulen</v>
          </cell>
          <cell r="I2387" t="str">
            <v>Sonstiger Dienstleistungsberuf_Fachschulen</v>
          </cell>
          <cell r="J2387">
            <v>2</v>
          </cell>
          <cell r="K2387">
            <v>810</v>
          </cell>
          <cell r="L2387">
            <v>81</v>
          </cell>
          <cell r="M2387">
            <v>8</v>
          </cell>
          <cell r="V2387" t="str">
            <v>5B</v>
          </cell>
          <cell r="W2387">
            <v>8</v>
          </cell>
          <cell r="X2387">
            <v>0</v>
          </cell>
          <cell r="Y2387" t="str">
            <v>Sonstiger Dienstleistungsberuf</v>
          </cell>
        </row>
        <row r="2388">
          <cell r="B2388" t="str">
            <v>Ohne Berufsangabe</v>
          </cell>
          <cell r="G2388">
            <v>999</v>
          </cell>
          <cell r="H2388" t="str">
            <v>Fachschulen</v>
          </cell>
          <cell r="I2388" t="str">
            <v>Ohne Berufsangabe_Fachschulen</v>
          </cell>
          <cell r="J2388">
            <v>2</v>
          </cell>
          <cell r="K2388">
            <v>999</v>
          </cell>
          <cell r="L2388">
            <v>99</v>
          </cell>
          <cell r="M2388">
            <v>9</v>
          </cell>
          <cell r="V2388" t="str">
            <v>5B</v>
          </cell>
          <cell r="W2388">
            <v>9</v>
          </cell>
          <cell r="X2388">
            <v>0</v>
          </cell>
          <cell r="Y2388" t="str">
            <v>Ohne Berufsangabe</v>
          </cell>
        </row>
        <row r="2389">
          <cell r="B2389" t="str">
            <v>Zusammen</v>
          </cell>
          <cell r="G2389" t="str">
            <v>Insgesamt</v>
          </cell>
          <cell r="H2389" t="str">
            <v>Fachschulen</v>
          </cell>
          <cell r="I2389" t="str">
            <v>Zusammen_Fachschulen</v>
          </cell>
          <cell r="K2389" t="str">
            <v>Insgesamt</v>
          </cell>
          <cell r="L2389" t="str">
            <v>Insgesamt</v>
          </cell>
          <cell r="M2389" t="str">
            <v>Insgesamt</v>
          </cell>
          <cell r="V2389" t="str">
            <v>5B</v>
          </cell>
          <cell r="W2389" t="str">
            <v>Insgesamt</v>
          </cell>
          <cell r="X2389">
            <v>0</v>
          </cell>
        </row>
        <row r="2390">
          <cell r="B2390" t="str">
            <v>Insgesamt</v>
          </cell>
          <cell r="G2390" t="str">
            <v>Insgesamt</v>
          </cell>
          <cell r="H2390" t="str">
            <v>Fachschulen</v>
          </cell>
          <cell r="I2390" t="str">
            <v>Insgesamt_Fachschulen</v>
          </cell>
          <cell r="K2390" t="str">
            <v>Insgesamt</v>
          </cell>
          <cell r="L2390" t="str">
            <v>Insgesamt</v>
          </cell>
          <cell r="M2390" t="str">
            <v>Insgesamt</v>
          </cell>
          <cell r="V2390" t="str">
            <v>5B</v>
          </cell>
          <cell r="W2390" t="str">
            <v>Insgesamt</v>
          </cell>
          <cell r="X2390">
            <v>0</v>
          </cell>
        </row>
        <row r="2391">
          <cell r="B2391" t="str">
            <v>Insgesamt …</v>
          </cell>
          <cell r="G2391" t="str">
            <v>Insgesamt</v>
          </cell>
          <cell r="H2391" t="str">
            <v>Fachschulen</v>
          </cell>
          <cell r="I2391" t="str">
            <v>Insgesamt …_Fachschulen</v>
          </cell>
          <cell r="K2391" t="str">
            <v>Insgesamt</v>
          </cell>
          <cell r="L2391" t="str">
            <v>Insgesamt</v>
          </cell>
          <cell r="M2391" t="str">
            <v>Insgesamt</v>
          </cell>
          <cell r="V2391" t="str">
            <v>5B</v>
          </cell>
          <cell r="W2391" t="str">
            <v>Insgesamt</v>
          </cell>
          <cell r="X2391">
            <v>0</v>
          </cell>
        </row>
        <row r="2392">
          <cell r="B2392" t="str">
            <v>Insgesamt (Kollegschulen)</v>
          </cell>
          <cell r="G2392">
            <v>999</v>
          </cell>
          <cell r="H2392" t="str">
            <v>Fachschulen</v>
          </cell>
          <cell r="I2392" t="str">
            <v>Insgesamt (Kollegschulen)_Fachschulen</v>
          </cell>
          <cell r="J2392" t="str">
            <v>X</v>
          </cell>
          <cell r="K2392">
            <v>999</v>
          </cell>
          <cell r="L2392">
            <v>99</v>
          </cell>
          <cell r="M2392">
            <v>9</v>
          </cell>
          <cell r="W2392">
            <v>9</v>
          </cell>
          <cell r="X2392">
            <v>0</v>
          </cell>
        </row>
        <row r="2393">
          <cell r="B2393" t="str">
            <v>Schulen des Gesundheitswesens</v>
          </cell>
          <cell r="G2393" t="str">
            <v>xxx</v>
          </cell>
          <cell r="H2393" t="str">
            <v>Schulen des Gesundheitswesens</v>
          </cell>
          <cell r="I2393" t="str">
            <v>Schulen des Gesundheitswesens_Schulen des Gesundheitswesens</v>
          </cell>
          <cell r="J2393" t="str">
            <v>X</v>
          </cell>
          <cell r="K2393" t="str">
            <v>xxx</v>
          </cell>
          <cell r="L2393">
            <v>0</v>
          </cell>
          <cell r="M2393">
            <v>0</v>
          </cell>
          <cell r="V2393" t="str">
            <v>5B</v>
          </cell>
          <cell r="W2393">
            <v>0</v>
          </cell>
          <cell r="X2393">
            <v>0</v>
          </cell>
        </row>
        <row r="2394">
          <cell r="B2394" t="str">
            <v>Gesundheits- und Krankenpfleger/in</v>
          </cell>
          <cell r="G2394">
            <v>723</v>
          </cell>
          <cell r="H2394" t="str">
            <v>Schulen des Gesundheitswesens</v>
          </cell>
          <cell r="I2394" t="str">
            <v>Gesundheits- und Krankenpfleger/in_Schulen des Gesundheitswesens</v>
          </cell>
          <cell r="J2394">
            <v>3</v>
          </cell>
          <cell r="K2394">
            <v>723</v>
          </cell>
          <cell r="L2394">
            <v>72</v>
          </cell>
          <cell r="M2394">
            <v>7</v>
          </cell>
          <cell r="V2394" t="str">
            <v>5B</v>
          </cell>
          <cell r="W2394">
            <v>7</v>
          </cell>
          <cell r="X2394">
            <v>0</v>
          </cell>
          <cell r="Y2394">
            <v>0</v>
          </cell>
        </row>
        <row r="2395">
          <cell r="B2395" t="str">
            <v>Gesundheits- und Kinderkrankenpfleger/in</v>
          </cell>
          <cell r="G2395">
            <v>723</v>
          </cell>
          <cell r="H2395" t="str">
            <v>Schulen des Gesundheitswesens</v>
          </cell>
          <cell r="I2395" t="str">
            <v>Gesundheits- und Kinderkrankenpfleger/in_Schulen des Gesundheitswesens</v>
          </cell>
          <cell r="J2395">
            <v>3</v>
          </cell>
          <cell r="K2395">
            <v>723</v>
          </cell>
          <cell r="L2395">
            <v>72</v>
          </cell>
          <cell r="M2395">
            <v>7</v>
          </cell>
          <cell r="V2395" t="str">
            <v>5B</v>
          </cell>
          <cell r="W2395">
            <v>7</v>
          </cell>
          <cell r="X2395">
            <v>0</v>
          </cell>
          <cell r="Y2395">
            <v>0</v>
          </cell>
        </row>
        <row r="2396">
          <cell r="B2396" t="str">
            <v xml:space="preserve">Gesundheitsaufseher/-kontrolleur </v>
          </cell>
          <cell r="G2396">
            <v>722</v>
          </cell>
          <cell r="H2396" t="str">
            <v>Schulen des Gesundheitswesens</v>
          </cell>
          <cell r="I2396" t="str">
            <v>Gesundheitsaufseher/-kontrolleur _Schulen des Gesundheitswesens</v>
          </cell>
          <cell r="J2396">
            <v>2</v>
          </cell>
          <cell r="K2396">
            <v>722</v>
          </cell>
          <cell r="L2396">
            <v>72</v>
          </cell>
          <cell r="M2396">
            <v>7</v>
          </cell>
          <cell r="V2396" t="str">
            <v>5B</v>
          </cell>
          <cell r="W2396">
            <v>7</v>
          </cell>
          <cell r="X2396">
            <v>0</v>
          </cell>
          <cell r="Y2396">
            <v>0</v>
          </cell>
        </row>
        <row r="2397">
          <cell r="B2397" t="str">
            <v>Gesundheitsaufseher/in, -kontrolleur/in</v>
          </cell>
          <cell r="G2397">
            <v>722</v>
          </cell>
          <cell r="H2397" t="str">
            <v>Schulen des Gesundheitswesens</v>
          </cell>
          <cell r="I2397" t="str">
            <v>Gesundheitsaufseher/in, -kontrolleur/in_Schulen des Gesundheitswesens</v>
          </cell>
          <cell r="J2397">
            <v>2</v>
          </cell>
          <cell r="K2397">
            <v>722</v>
          </cell>
          <cell r="L2397">
            <v>72</v>
          </cell>
          <cell r="M2397">
            <v>7</v>
          </cell>
          <cell r="V2397" t="str">
            <v>5B</v>
          </cell>
          <cell r="W2397">
            <v>7</v>
          </cell>
          <cell r="X2397">
            <v>0</v>
          </cell>
          <cell r="Y2397">
            <v>0</v>
          </cell>
        </row>
        <row r="2398">
          <cell r="B2398" t="str">
            <v xml:space="preserve">Desinfektoren/innen, Schädlingsbekämpfer/innen </v>
          </cell>
          <cell r="G2398">
            <v>850</v>
          </cell>
          <cell r="H2398" t="str">
            <v>Schulen des Gesundheitswesens</v>
          </cell>
          <cell r="I2398" t="str">
            <v>Desinfektoren/innen, Schädlingsbekämpfer/innen _Schulen des Gesundheitswesens</v>
          </cell>
          <cell r="J2398">
            <v>1</v>
          </cell>
          <cell r="K2398">
            <v>850</v>
          </cell>
          <cell r="L2398">
            <v>85</v>
          </cell>
          <cell r="M2398">
            <v>8</v>
          </cell>
          <cell r="V2398" t="str">
            <v>5B</v>
          </cell>
          <cell r="W2398">
            <v>8</v>
          </cell>
          <cell r="X2398">
            <v>0</v>
          </cell>
          <cell r="Y2398">
            <v>0</v>
          </cell>
        </row>
        <row r="2399">
          <cell r="B2399" t="str">
            <v>Archiv-, Dokumentationsassistent/in</v>
          </cell>
          <cell r="G2399">
            <v>322</v>
          </cell>
          <cell r="H2399" t="str">
            <v>Schulen des Gesundheitswesens</v>
          </cell>
          <cell r="I2399" t="str">
            <v>Archiv-, Dokumentationsassistent/in_Schulen des Gesundheitswesens</v>
          </cell>
          <cell r="J2399">
            <v>3</v>
          </cell>
          <cell r="K2399">
            <v>322</v>
          </cell>
          <cell r="L2399">
            <v>32</v>
          </cell>
          <cell r="M2399">
            <v>3</v>
          </cell>
          <cell r="V2399" t="str">
            <v>5B</v>
          </cell>
          <cell r="W2399">
            <v>3</v>
          </cell>
          <cell r="X2399">
            <v>0</v>
          </cell>
          <cell r="Y2399">
            <v>0</v>
          </cell>
        </row>
        <row r="2400">
          <cell r="B2400" t="str">
            <v xml:space="preserve">Heilpraktiker </v>
          </cell>
          <cell r="G2400">
            <v>722</v>
          </cell>
          <cell r="H2400" t="str">
            <v>Schulen des Gesundheitswesens</v>
          </cell>
          <cell r="I2400" t="str">
            <v>Heilpraktiker _Schulen des Gesundheitswesens</v>
          </cell>
          <cell r="J2400">
            <v>1</v>
          </cell>
          <cell r="K2400">
            <v>722</v>
          </cell>
          <cell r="L2400">
            <v>72</v>
          </cell>
          <cell r="M2400">
            <v>7</v>
          </cell>
          <cell r="V2400" t="str">
            <v>5B</v>
          </cell>
          <cell r="W2400">
            <v>7</v>
          </cell>
          <cell r="X2400">
            <v>0</v>
          </cell>
          <cell r="Y2400">
            <v>0</v>
          </cell>
        </row>
        <row r="2401">
          <cell r="B2401" t="str">
            <v>Heilpraktiker/in</v>
          </cell>
          <cell r="G2401">
            <v>722</v>
          </cell>
          <cell r="H2401" t="str">
            <v>Schulen des Gesundheitswesens</v>
          </cell>
          <cell r="I2401" t="str">
            <v>Heilpraktiker/in_Schulen des Gesundheitswesens</v>
          </cell>
          <cell r="J2401">
            <v>1</v>
          </cell>
          <cell r="K2401">
            <v>722</v>
          </cell>
          <cell r="L2401">
            <v>72</v>
          </cell>
          <cell r="M2401">
            <v>7</v>
          </cell>
          <cell r="V2401" t="str">
            <v>5B</v>
          </cell>
          <cell r="W2401">
            <v>7</v>
          </cell>
          <cell r="X2401">
            <v>0</v>
          </cell>
          <cell r="Y2401">
            <v>0</v>
          </cell>
        </row>
        <row r="2402">
          <cell r="B2402" t="str">
            <v xml:space="preserve">Physiotherapeut/in (Krankengymnast/in) </v>
          </cell>
          <cell r="G2402">
            <v>722</v>
          </cell>
          <cell r="H2402" t="str">
            <v>Schulen des Gesundheitswesens</v>
          </cell>
          <cell r="I2402" t="str">
            <v>Physiotherapeut/in (Krankengymnast/in) _Schulen des Gesundheitswesens</v>
          </cell>
          <cell r="J2402">
            <v>3</v>
          </cell>
          <cell r="K2402">
            <v>722</v>
          </cell>
          <cell r="L2402">
            <v>72</v>
          </cell>
          <cell r="M2402">
            <v>7</v>
          </cell>
          <cell r="V2402" t="str">
            <v>5B</v>
          </cell>
          <cell r="W2402">
            <v>7</v>
          </cell>
          <cell r="X2402">
            <v>0</v>
          </cell>
          <cell r="Y2402">
            <v>0</v>
          </cell>
        </row>
        <row r="2403">
          <cell r="B2403" t="str">
            <v>Berufsklasse</v>
          </cell>
          <cell r="G2403">
            <v>722</v>
          </cell>
          <cell r="H2403" t="str">
            <v>Schulen des Gesundheitswesens</v>
          </cell>
          <cell r="I2403" t="str">
            <v>Berufsklasse_Schulen des Gesundheitswesens</v>
          </cell>
          <cell r="J2403">
            <v>3</v>
          </cell>
          <cell r="K2403">
            <v>722</v>
          </cell>
          <cell r="L2403">
            <v>72</v>
          </cell>
          <cell r="M2403">
            <v>7</v>
          </cell>
          <cell r="V2403" t="str">
            <v>5B</v>
          </cell>
          <cell r="W2403">
            <v>7</v>
          </cell>
          <cell r="X2403">
            <v>0</v>
          </cell>
          <cell r="Y2403">
            <v>0</v>
          </cell>
        </row>
        <row r="2404">
          <cell r="B2404" t="str">
            <v>Masseur/in und Medizinische(r) Bademeister/in</v>
          </cell>
          <cell r="G2404">
            <v>722</v>
          </cell>
          <cell r="H2404" t="str">
            <v>Schulen des Gesundheitswesens</v>
          </cell>
          <cell r="I2404" t="str">
            <v>Masseur/in und Medizinische(r) Bademeister/in_Schulen des Gesundheitswesens</v>
          </cell>
          <cell r="J2404">
            <v>2</v>
          </cell>
          <cell r="K2404">
            <v>722</v>
          </cell>
          <cell r="L2404">
            <v>72</v>
          </cell>
          <cell r="M2404">
            <v>7</v>
          </cell>
          <cell r="V2404" t="str">
            <v>5B</v>
          </cell>
          <cell r="W2404">
            <v>7</v>
          </cell>
          <cell r="X2404">
            <v>0</v>
          </cell>
          <cell r="Y2404">
            <v>0</v>
          </cell>
        </row>
        <row r="2405">
          <cell r="B2405" t="str">
            <v xml:space="preserve">Masseur </v>
          </cell>
          <cell r="G2405">
            <v>722</v>
          </cell>
          <cell r="H2405" t="str">
            <v>Schulen des Gesundheitswesens</v>
          </cell>
          <cell r="I2405" t="str">
            <v>Masseur _Schulen des Gesundheitswesens</v>
          </cell>
          <cell r="J2405">
            <v>2</v>
          </cell>
          <cell r="K2405">
            <v>722</v>
          </cell>
          <cell r="L2405">
            <v>72</v>
          </cell>
          <cell r="M2405">
            <v>7</v>
          </cell>
          <cell r="V2405" t="str">
            <v>5B</v>
          </cell>
          <cell r="W2405">
            <v>7</v>
          </cell>
          <cell r="X2405">
            <v>0</v>
          </cell>
          <cell r="Y2405">
            <v>0</v>
          </cell>
        </row>
        <row r="2406">
          <cell r="B2406" t="str">
            <v xml:space="preserve">Medizinische Bademeister/innen </v>
          </cell>
          <cell r="G2406">
            <v>722</v>
          </cell>
          <cell r="H2406" t="str">
            <v>Schulen des Gesundheitswesens</v>
          </cell>
          <cell r="I2406" t="str">
            <v>Medizinische Bademeister/innen _Schulen des Gesundheitswesens</v>
          </cell>
          <cell r="J2406">
            <v>2</v>
          </cell>
          <cell r="K2406">
            <v>722</v>
          </cell>
          <cell r="L2406">
            <v>72</v>
          </cell>
          <cell r="M2406">
            <v>7</v>
          </cell>
          <cell r="V2406" t="str">
            <v>5B</v>
          </cell>
          <cell r="W2406">
            <v>7</v>
          </cell>
          <cell r="X2406">
            <v>0</v>
          </cell>
          <cell r="Y2406">
            <v>0</v>
          </cell>
        </row>
        <row r="2407">
          <cell r="B2407" t="str">
            <v xml:space="preserve">Krankengymnastin </v>
          </cell>
          <cell r="G2407">
            <v>722</v>
          </cell>
          <cell r="H2407" t="str">
            <v>Schulen des Gesundheitswesens</v>
          </cell>
          <cell r="I2407" t="str">
            <v>Krankengymnastin _Schulen des Gesundheitswesens</v>
          </cell>
          <cell r="J2407">
            <v>3</v>
          </cell>
          <cell r="K2407">
            <v>722</v>
          </cell>
          <cell r="L2407">
            <v>72</v>
          </cell>
          <cell r="M2407">
            <v>7</v>
          </cell>
          <cell r="V2407" t="str">
            <v>5B</v>
          </cell>
          <cell r="W2407">
            <v>7</v>
          </cell>
          <cell r="X2407">
            <v>0</v>
          </cell>
          <cell r="Y2407">
            <v>0</v>
          </cell>
        </row>
        <row r="2408">
          <cell r="B2408" t="str">
            <v xml:space="preserve">Bewegungstherapeut </v>
          </cell>
          <cell r="G2408">
            <v>722</v>
          </cell>
          <cell r="H2408" t="str">
            <v>Schulen des Gesundheitswesens</v>
          </cell>
          <cell r="I2408" t="str">
            <v>Bewegungstherapeut _Schulen des Gesundheitswesens</v>
          </cell>
          <cell r="J2408">
            <v>2</v>
          </cell>
          <cell r="K2408">
            <v>722</v>
          </cell>
          <cell r="L2408">
            <v>72</v>
          </cell>
          <cell r="M2408">
            <v>7</v>
          </cell>
          <cell r="V2408" t="str">
            <v>5B</v>
          </cell>
          <cell r="W2408">
            <v>7</v>
          </cell>
          <cell r="X2408">
            <v>0</v>
          </cell>
          <cell r="Y2408">
            <v>0</v>
          </cell>
        </row>
        <row r="2409">
          <cell r="B2409" t="str">
            <v>Krankenschwester/-pfleger, allgemein</v>
          </cell>
          <cell r="G2409">
            <v>723</v>
          </cell>
          <cell r="H2409" t="str">
            <v>Schulen des Gesundheitswesens</v>
          </cell>
          <cell r="I2409" t="str">
            <v>Krankenschwester/-pfleger, allgemein_Schulen des Gesundheitswesens</v>
          </cell>
          <cell r="J2409">
            <v>3</v>
          </cell>
          <cell r="K2409">
            <v>723</v>
          </cell>
          <cell r="L2409">
            <v>72</v>
          </cell>
          <cell r="M2409">
            <v>7</v>
          </cell>
          <cell r="V2409" t="str">
            <v>5B</v>
          </cell>
          <cell r="W2409">
            <v>7</v>
          </cell>
          <cell r="X2409">
            <v>0</v>
          </cell>
          <cell r="Y2409">
            <v>0</v>
          </cell>
        </row>
        <row r="2410">
          <cell r="B2410" t="str">
            <v>Säuglings-, Kinderkrankenschwester/-pfleger</v>
          </cell>
          <cell r="G2410">
            <v>723</v>
          </cell>
          <cell r="H2410" t="str">
            <v>Schulen des Gesundheitswesens</v>
          </cell>
          <cell r="I2410" t="str">
            <v>Säuglings-, Kinderkrankenschwester/-pfleger_Schulen des Gesundheitswesens</v>
          </cell>
          <cell r="J2410">
            <v>3</v>
          </cell>
          <cell r="K2410">
            <v>723</v>
          </cell>
          <cell r="L2410">
            <v>72</v>
          </cell>
          <cell r="M2410">
            <v>7</v>
          </cell>
          <cell r="V2410" t="str">
            <v>5B</v>
          </cell>
          <cell r="W2410">
            <v>7</v>
          </cell>
          <cell r="X2410">
            <v>0</v>
          </cell>
          <cell r="Y2410">
            <v>0</v>
          </cell>
        </row>
        <row r="2411">
          <cell r="B2411" t="str">
            <v>Operationstechnische(r) Assistent/in</v>
          </cell>
          <cell r="G2411">
            <v>722</v>
          </cell>
          <cell r="H2411" t="str">
            <v>Schulen des Gesundheitswesens</v>
          </cell>
          <cell r="I2411" t="str">
            <v>Operationstechnische(r) Assistent/in_Schulen des Gesundheitswesens</v>
          </cell>
          <cell r="J2411">
            <v>3</v>
          </cell>
          <cell r="K2411">
            <v>722</v>
          </cell>
          <cell r="L2411">
            <v>72</v>
          </cell>
          <cell r="M2411">
            <v>7</v>
          </cell>
          <cell r="V2411" t="str">
            <v>5B</v>
          </cell>
          <cell r="W2411">
            <v>7</v>
          </cell>
          <cell r="X2411">
            <v>0</v>
          </cell>
          <cell r="Y2411">
            <v>0</v>
          </cell>
        </row>
        <row r="2412">
          <cell r="B2412" t="str">
            <v>Hebamme/Entbindungspfleger</v>
          </cell>
          <cell r="G2412">
            <v>723</v>
          </cell>
          <cell r="H2412" t="str">
            <v>Schulen des Gesundheitswesens</v>
          </cell>
          <cell r="I2412" t="str">
            <v>Hebamme/Entbindungspfleger_Schulen des Gesundheitswesens</v>
          </cell>
          <cell r="J2412">
            <v>3</v>
          </cell>
          <cell r="K2412">
            <v>723</v>
          </cell>
          <cell r="L2412">
            <v>72</v>
          </cell>
          <cell r="M2412">
            <v>7</v>
          </cell>
          <cell r="V2412" t="str">
            <v>5B</v>
          </cell>
          <cell r="W2412">
            <v>7</v>
          </cell>
          <cell r="X2412">
            <v>0</v>
          </cell>
          <cell r="Y2412">
            <v>0</v>
          </cell>
        </row>
        <row r="2413">
          <cell r="B2413" t="str">
            <v xml:space="preserve">Sanitäter </v>
          </cell>
          <cell r="G2413">
            <v>722</v>
          </cell>
          <cell r="H2413" t="str">
            <v>Schulen des Gesundheitswesens</v>
          </cell>
          <cell r="I2413" t="str">
            <v>Sanitäter _Schulen des Gesundheitswesens</v>
          </cell>
          <cell r="J2413">
            <v>1</v>
          </cell>
          <cell r="K2413">
            <v>722</v>
          </cell>
          <cell r="L2413">
            <v>72</v>
          </cell>
          <cell r="M2413">
            <v>7</v>
          </cell>
          <cell r="V2413" t="str">
            <v>5B</v>
          </cell>
          <cell r="W2413">
            <v>7</v>
          </cell>
          <cell r="X2413">
            <v>0</v>
          </cell>
          <cell r="Y2413">
            <v>0</v>
          </cell>
        </row>
        <row r="2414">
          <cell r="B2414" t="str">
            <v>Gesundheits- und Krankenpflegehelfer/in</v>
          </cell>
          <cell r="G2414">
            <v>723</v>
          </cell>
          <cell r="H2414" t="str">
            <v>Schulen des Gesundheitswesens</v>
          </cell>
          <cell r="I2414" t="str">
            <v>Gesundheits- und Krankenpflegehelfer/in_Schulen des Gesundheitswesens</v>
          </cell>
          <cell r="J2414">
            <v>1</v>
          </cell>
          <cell r="K2414">
            <v>723</v>
          </cell>
          <cell r="L2414">
            <v>72</v>
          </cell>
          <cell r="M2414">
            <v>7</v>
          </cell>
          <cell r="V2414" t="str">
            <v>5B</v>
          </cell>
          <cell r="W2414">
            <v>7</v>
          </cell>
          <cell r="X2414">
            <v>0</v>
          </cell>
          <cell r="Y2414">
            <v>0</v>
          </cell>
        </row>
        <row r="2415">
          <cell r="B2415" t="str">
            <v>Rettungsassistent/in</v>
          </cell>
          <cell r="G2415">
            <v>722</v>
          </cell>
          <cell r="H2415" t="str">
            <v>Schulen des Gesundheitswesens</v>
          </cell>
          <cell r="I2415" t="str">
            <v>Rettungsassistent/in_Schulen des Gesundheitswesens</v>
          </cell>
          <cell r="J2415">
            <v>1</v>
          </cell>
          <cell r="K2415">
            <v>722</v>
          </cell>
          <cell r="L2415">
            <v>72</v>
          </cell>
          <cell r="M2415">
            <v>7</v>
          </cell>
          <cell r="V2415" t="str">
            <v>5B</v>
          </cell>
          <cell r="W2415">
            <v>7</v>
          </cell>
          <cell r="X2415">
            <v>0</v>
          </cell>
          <cell r="Y2415">
            <v>0</v>
          </cell>
        </row>
        <row r="2416">
          <cell r="B2416" t="str">
            <v>Diätassistent/in</v>
          </cell>
          <cell r="G2416">
            <v>722</v>
          </cell>
          <cell r="H2416" t="str">
            <v>Schulen des Gesundheitswesens</v>
          </cell>
          <cell r="I2416" t="str">
            <v>Diätassistent/in_Schulen des Gesundheitswesens</v>
          </cell>
          <cell r="J2416">
            <v>3</v>
          </cell>
          <cell r="K2416">
            <v>722</v>
          </cell>
          <cell r="L2416">
            <v>72</v>
          </cell>
          <cell r="M2416">
            <v>7</v>
          </cell>
          <cell r="V2416" t="str">
            <v>5B</v>
          </cell>
          <cell r="W2416">
            <v>7</v>
          </cell>
          <cell r="X2416">
            <v>0</v>
          </cell>
          <cell r="Y2416">
            <v>0</v>
          </cell>
        </row>
        <row r="2417">
          <cell r="B2417" t="str">
            <v xml:space="preserve">Arzthelfer </v>
          </cell>
          <cell r="G2417">
            <v>722</v>
          </cell>
          <cell r="H2417" t="str">
            <v>Schulen des Gesundheitswesens</v>
          </cell>
          <cell r="I2417" t="str">
            <v>Arzthelfer _Schulen des Gesundheitswesens</v>
          </cell>
          <cell r="J2417">
            <v>3</v>
          </cell>
          <cell r="K2417">
            <v>722</v>
          </cell>
          <cell r="L2417">
            <v>72</v>
          </cell>
          <cell r="M2417">
            <v>7</v>
          </cell>
          <cell r="V2417" t="str">
            <v>5B</v>
          </cell>
          <cell r="W2417">
            <v>7</v>
          </cell>
          <cell r="X2417">
            <v>0</v>
          </cell>
          <cell r="Y2417">
            <v>0</v>
          </cell>
        </row>
        <row r="2418">
          <cell r="B2418" t="str">
            <v>Medizinisch-technische(r) Assistent/in o.n.F.</v>
          </cell>
          <cell r="G2418">
            <v>722</v>
          </cell>
          <cell r="H2418" t="str">
            <v>Schulen des Gesundheitswesens</v>
          </cell>
          <cell r="I2418" t="str">
            <v>Medizinisch-technische(r) Assistent/in o.n.F._Schulen des Gesundheitswesens</v>
          </cell>
          <cell r="J2418">
            <v>3</v>
          </cell>
          <cell r="K2418">
            <v>722</v>
          </cell>
          <cell r="L2418">
            <v>72</v>
          </cell>
          <cell r="M2418">
            <v>7</v>
          </cell>
          <cell r="V2418" t="str">
            <v>5B</v>
          </cell>
          <cell r="W2418">
            <v>7</v>
          </cell>
          <cell r="X2418">
            <v>0</v>
          </cell>
          <cell r="Y2418">
            <v>0</v>
          </cell>
        </row>
        <row r="2419">
          <cell r="B2419" t="str">
            <v>Medizinisch-technische(r) Assistent/in für  Funktionsdiagnostik</v>
          </cell>
          <cell r="G2419">
            <v>722</v>
          </cell>
          <cell r="H2419" t="str">
            <v>Schulen des Gesundheitswesens</v>
          </cell>
          <cell r="I2419" t="str">
            <v>Medizinisch-technische(r) Assistent/in für  Funktionsdiagnostik_Schulen des Gesundheitswesens</v>
          </cell>
          <cell r="J2419">
            <v>3</v>
          </cell>
          <cell r="K2419">
            <v>722</v>
          </cell>
          <cell r="L2419">
            <v>72</v>
          </cell>
          <cell r="M2419">
            <v>7</v>
          </cell>
          <cell r="V2419" t="str">
            <v>5B</v>
          </cell>
          <cell r="W2419">
            <v>7</v>
          </cell>
          <cell r="X2419">
            <v>0</v>
          </cell>
          <cell r="Y2419">
            <v>0</v>
          </cell>
        </row>
        <row r="2420">
          <cell r="B2420" t="str">
            <v>Medizinisch-technische(r) Laboratoriumsassistent/in,  Medizinische(r) Laborant/in</v>
          </cell>
          <cell r="G2420">
            <v>722</v>
          </cell>
          <cell r="H2420" t="str">
            <v>Schulen des Gesundheitswesens</v>
          </cell>
          <cell r="I2420" t="str">
            <v>Medizinisch-technische(r) Laboratoriumsassistent/in,  Medizinische(r) Laborant/in_Schulen des Gesundheitswesens</v>
          </cell>
          <cell r="J2420">
            <v>3</v>
          </cell>
          <cell r="K2420">
            <v>722</v>
          </cell>
          <cell r="L2420">
            <v>72</v>
          </cell>
          <cell r="M2420">
            <v>7</v>
          </cell>
          <cell r="V2420" t="str">
            <v>5B</v>
          </cell>
          <cell r="W2420">
            <v>7</v>
          </cell>
          <cell r="X2420">
            <v>0</v>
          </cell>
          <cell r="Y2420">
            <v>0</v>
          </cell>
        </row>
        <row r="2421">
          <cell r="B2421" t="str">
            <v>Medizinisch-technische(r) Laboratoriums-
assistent/in, Medizinische(r) Laborant/in</v>
          </cell>
          <cell r="G2421">
            <v>722</v>
          </cell>
          <cell r="H2421" t="str">
            <v>Schulen des Gesundheitswesens</v>
          </cell>
          <cell r="I2421" t="str">
            <v>Medizinisch-technische(r) Laboratoriums-
assistent/in, Medizinische(r) Laborant/in_Schulen des Gesundheitswesens</v>
          </cell>
          <cell r="J2421">
            <v>3</v>
          </cell>
          <cell r="K2421">
            <v>722</v>
          </cell>
          <cell r="L2421">
            <v>72</v>
          </cell>
          <cell r="M2421">
            <v>7</v>
          </cell>
          <cell r="V2421" t="str">
            <v>5B</v>
          </cell>
          <cell r="W2421">
            <v>7</v>
          </cell>
          <cell r="X2421">
            <v>0</v>
          </cell>
          <cell r="Y2421">
            <v>0</v>
          </cell>
        </row>
        <row r="2422">
          <cell r="B2422" t="str">
            <v>Medizinisch-technische(r) Radiologiesassistent/in,  Röntgenhelfer/in</v>
          </cell>
          <cell r="G2422">
            <v>722</v>
          </cell>
          <cell r="H2422" t="str">
            <v>Schulen des Gesundheitswesens</v>
          </cell>
          <cell r="I2422" t="str">
            <v>Medizinisch-technische(r) Radiologiesassistent/in,  Röntgenhelfer/in_Schulen des Gesundheitswesens</v>
          </cell>
          <cell r="J2422">
            <v>3</v>
          </cell>
          <cell r="K2422">
            <v>722</v>
          </cell>
          <cell r="L2422">
            <v>72</v>
          </cell>
          <cell r="M2422">
            <v>7</v>
          </cell>
          <cell r="V2422" t="str">
            <v>5B</v>
          </cell>
          <cell r="W2422">
            <v>7</v>
          </cell>
          <cell r="X2422">
            <v>0</v>
          </cell>
          <cell r="Y2422">
            <v>0</v>
          </cell>
        </row>
        <row r="2423">
          <cell r="B2423" t="str">
            <v>Medizinisch-technische(r) Radiologieassistent/in,
Röntgenhelfer/in</v>
          </cell>
          <cell r="G2423">
            <v>722</v>
          </cell>
          <cell r="H2423" t="str">
            <v>Schulen des Gesundheitswesens</v>
          </cell>
          <cell r="I2423" t="str">
            <v>Medizinisch-technische(r) Radiologieassistent/in,
Röntgenhelfer/in_Schulen des Gesundheitswesens</v>
          </cell>
          <cell r="J2423">
            <v>3</v>
          </cell>
          <cell r="K2423">
            <v>722</v>
          </cell>
          <cell r="L2423">
            <v>72</v>
          </cell>
          <cell r="M2423">
            <v>7</v>
          </cell>
          <cell r="V2423" t="str">
            <v>5B</v>
          </cell>
          <cell r="W2423">
            <v>7</v>
          </cell>
          <cell r="X2423">
            <v>0</v>
          </cell>
          <cell r="Y2423">
            <v>0</v>
          </cell>
        </row>
        <row r="2424">
          <cell r="B2424" t="str">
            <v xml:space="preserve">Veterinärmed.-techn. Laboratoriumsassistent/vet.med. Laborant  </v>
          </cell>
          <cell r="G2424">
            <v>640</v>
          </cell>
          <cell r="H2424" t="str">
            <v>Schulen des Gesundheitswesens</v>
          </cell>
          <cell r="I2424" t="str">
            <v>Veterinärmed.-techn. Laboratoriumsassistent/vet.med. Laborant  _Schulen des Gesundheitswesens</v>
          </cell>
          <cell r="J2424">
            <v>3</v>
          </cell>
          <cell r="K2424">
            <v>640</v>
          </cell>
          <cell r="L2424">
            <v>64</v>
          </cell>
          <cell r="M2424">
            <v>6</v>
          </cell>
          <cell r="V2424" t="str">
            <v>5B</v>
          </cell>
          <cell r="W2424">
            <v>6</v>
          </cell>
          <cell r="X2424">
            <v>0</v>
          </cell>
          <cell r="Y2424">
            <v>0</v>
          </cell>
        </row>
        <row r="2425">
          <cell r="B2425" t="str">
            <v>Veterinärmedizinisch-technische(r) Assistent/in,  Veterinärmedizinische(r) Laborant/in</v>
          </cell>
          <cell r="G2425">
            <v>640</v>
          </cell>
          <cell r="H2425" t="str">
            <v>Schulen des Gesundheitswesens</v>
          </cell>
          <cell r="I2425" t="str">
            <v>Veterinärmedizinisch-technische(r) Assistent/in,  Veterinärmedizinische(r) Laborant/in_Schulen des Gesundheitswesens</v>
          </cell>
          <cell r="J2425">
            <v>3</v>
          </cell>
          <cell r="K2425">
            <v>640</v>
          </cell>
          <cell r="L2425">
            <v>64</v>
          </cell>
          <cell r="M2425">
            <v>6</v>
          </cell>
          <cell r="V2425" t="str">
            <v>5B</v>
          </cell>
          <cell r="W2425">
            <v>6</v>
          </cell>
          <cell r="X2425">
            <v>0</v>
          </cell>
          <cell r="Y2425">
            <v>0</v>
          </cell>
        </row>
        <row r="2426">
          <cell r="B2426" t="str">
            <v>Veterinärmedizinisch-technische(r) Assistent/in
Veterinärmedizinische(r) Laborant/in</v>
          </cell>
          <cell r="G2426">
            <v>640</v>
          </cell>
          <cell r="H2426" t="str">
            <v>Schulen des Gesundheitswesens</v>
          </cell>
          <cell r="I2426" t="str">
            <v>Veterinärmedizinisch-technische(r) Assistent/in
Veterinärmedizinische(r) Laborant/in_Schulen des Gesundheitswesens</v>
          </cell>
          <cell r="J2426">
            <v>3</v>
          </cell>
          <cell r="K2426">
            <v>640</v>
          </cell>
          <cell r="L2426">
            <v>64</v>
          </cell>
          <cell r="M2426">
            <v>6</v>
          </cell>
          <cell r="V2426" t="str">
            <v>5B</v>
          </cell>
          <cell r="W2426">
            <v>6</v>
          </cell>
          <cell r="X2426">
            <v>0</v>
          </cell>
          <cell r="Y2426">
            <v>0</v>
          </cell>
        </row>
        <row r="2427">
          <cell r="B2427" t="str">
            <v>Zytologie-, Histologieassistent/in</v>
          </cell>
          <cell r="G2427">
            <v>722</v>
          </cell>
          <cell r="H2427" t="str">
            <v>Schulen des Gesundheitswesens</v>
          </cell>
          <cell r="I2427" t="str">
            <v>Zytologie-, Histologieassistent/in_Schulen des Gesundheitswesens</v>
          </cell>
          <cell r="J2427">
            <v>2</v>
          </cell>
          <cell r="K2427">
            <v>722</v>
          </cell>
          <cell r="L2427">
            <v>72</v>
          </cell>
          <cell r="M2427">
            <v>7</v>
          </cell>
          <cell r="V2427" t="str">
            <v>5B</v>
          </cell>
          <cell r="W2427">
            <v>7</v>
          </cell>
          <cell r="X2427">
            <v>0</v>
          </cell>
          <cell r="Y2427">
            <v>0</v>
          </cell>
        </row>
        <row r="2428">
          <cell r="B2428" t="str">
            <v xml:space="preserve">Andere medizinisch-technische Assistenten  </v>
          </cell>
          <cell r="G2428">
            <v>722</v>
          </cell>
          <cell r="H2428" t="str">
            <v>Schulen des Gesundheitswesens</v>
          </cell>
          <cell r="I2428" t="str">
            <v>Andere medizinisch-technische Assistenten  _Schulen des Gesundheitswesens</v>
          </cell>
          <cell r="J2428">
            <v>1</v>
          </cell>
          <cell r="K2428">
            <v>722</v>
          </cell>
          <cell r="L2428">
            <v>72</v>
          </cell>
          <cell r="M2428">
            <v>7</v>
          </cell>
          <cell r="V2428" t="str">
            <v>5B</v>
          </cell>
          <cell r="W2428">
            <v>7</v>
          </cell>
          <cell r="X2428">
            <v>0</v>
          </cell>
          <cell r="Y2428">
            <v>0</v>
          </cell>
        </row>
        <row r="2429">
          <cell r="B2429" t="str">
            <v>Med. Sektions- und Präparationsassistent/in</v>
          </cell>
          <cell r="G2429">
            <v>722</v>
          </cell>
          <cell r="H2429" t="str">
            <v>Schulen des Gesundheitswesens</v>
          </cell>
          <cell r="I2429" t="str">
            <v>Med. Sektions- und Präparationsassistent/in_Schulen des Gesundheitswesens</v>
          </cell>
          <cell r="J2429">
            <v>1</v>
          </cell>
          <cell r="K2429">
            <v>722</v>
          </cell>
          <cell r="L2429">
            <v>72</v>
          </cell>
          <cell r="M2429">
            <v>7</v>
          </cell>
          <cell r="V2429" t="str">
            <v>5B</v>
          </cell>
          <cell r="W2429">
            <v>7</v>
          </cell>
          <cell r="X2429">
            <v>0</v>
          </cell>
          <cell r="Y2429">
            <v>0</v>
          </cell>
        </row>
        <row r="2430">
          <cell r="B2430" t="str">
            <v>Pharmazeutisch-technische(r) Assistent/in</v>
          </cell>
          <cell r="G2430">
            <v>727</v>
          </cell>
          <cell r="H2430" t="str">
            <v>Schulen des Gesundheitswesens</v>
          </cell>
          <cell r="I2430" t="str">
            <v>Pharmazeutisch-technische(r) Assistent/in_Schulen des Gesundheitswesens</v>
          </cell>
          <cell r="J2430">
            <v>2</v>
          </cell>
          <cell r="K2430">
            <v>727</v>
          </cell>
          <cell r="L2430">
            <v>72</v>
          </cell>
          <cell r="M2430">
            <v>7</v>
          </cell>
          <cell r="V2430" t="str">
            <v>5B</v>
          </cell>
          <cell r="W2430">
            <v>7</v>
          </cell>
          <cell r="X2430">
            <v>0</v>
          </cell>
          <cell r="Y2430">
            <v>0</v>
          </cell>
        </row>
        <row r="2431">
          <cell r="B2431" t="str">
            <v>Logopäd(e)/in</v>
          </cell>
          <cell r="G2431">
            <v>722</v>
          </cell>
          <cell r="H2431" t="str">
            <v>Schulen des Gesundheitswesens</v>
          </cell>
          <cell r="I2431" t="str">
            <v>Logopäd(e)/in_Schulen des Gesundheitswesens</v>
          </cell>
          <cell r="J2431">
            <v>3</v>
          </cell>
          <cell r="K2431">
            <v>722</v>
          </cell>
          <cell r="L2431">
            <v>72</v>
          </cell>
          <cell r="M2431">
            <v>7</v>
          </cell>
          <cell r="V2431" t="str">
            <v>5B</v>
          </cell>
          <cell r="W2431">
            <v>7</v>
          </cell>
          <cell r="X2431">
            <v>0</v>
          </cell>
          <cell r="Y2431">
            <v>0</v>
          </cell>
        </row>
        <row r="2432">
          <cell r="B2432" t="str">
            <v>Orthoptist/in</v>
          </cell>
          <cell r="G2432">
            <v>722</v>
          </cell>
          <cell r="H2432" t="str">
            <v>Schulen des Gesundheitswesens</v>
          </cell>
          <cell r="I2432" t="str">
            <v>Orthoptist/in_Schulen des Gesundheitswesens</v>
          </cell>
          <cell r="J2432">
            <v>3</v>
          </cell>
          <cell r="K2432">
            <v>722</v>
          </cell>
          <cell r="L2432">
            <v>72</v>
          </cell>
          <cell r="M2432">
            <v>7</v>
          </cell>
          <cell r="V2432" t="str">
            <v>5B</v>
          </cell>
          <cell r="W2432">
            <v>7</v>
          </cell>
          <cell r="X2432">
            <v>0</v>
          </cell>
          <cell r="Y2432">
            <v>0</v>
          </cell>
        </row>
        <row r="2433">
          <cell r="B2433" t="str">
            <v>Ergotherapeut/in</v>
          </cell>
          <cell r="G2433">
            <v>722</v>
          </cell>
          <cell r="H2433" t="str">
            <v>Schulen des Gesundheitswesens</v>
          </cell>
          <cell r="I2433" t="str">
            <v>Ergotherapeut/in_Schulen des Gesundheitswesens</v>
          </cell>
          <cell r="J2433">
            <v>3</v>
          </cell>
          <cell r="K2433">
            <v>722</v>
          </cell>
          <cell r="L2433">
            <v>72</v>
          </cell>
          <cell r="M2433">
            <v>7</v>
          </cell>
          <cell r="V2433" t="str">
            <v>5B</v>
          </cell>
          <cell r="W2433">
            <v>7</v>
          </cell>
          <cell r="X2433">
            <v>0</v>
          </cell>
          <cell r="Y2433">
            <v>0</v>
          </cell>
        </row>
        <row r="2434">
          <cell r="B2434" t="str">
            <v>Altenpfleger/in o.n.A.</v>
          </cell>
          <cell r="G2434">
            <v>723</v>
          </cell>
          <cell r="H2434" t="str">
            <v>Schulen des Gesundheitswesens</v>
          </cell>
          <cell r="I2434" t="str">
            <v>Altenpfleger/in o.n.A._Schulen des Gesundheitswesens</v>
          </cell>
          <cell r="J2434">
            <v>3</v>
          </cell>
          <cell r="K2434">
            <v>723</v>
          </cell>
          <cell r="L2434">
            <v>72</v>
          </cell>
          <cell r="M2434">
            <v>7</v>
          </cell>
          <cell r="V2434" t="str">
            <v>5B</v>
          </cell>
          <cell r="W2434">
            <v>7</v>
          </cell>
          <cell r="X2434">
            <v>0</v>
          </cell>
          <cell r="Y2434">
            <v>0</v>
          </cell>
        </row>
        <row r="2435">
          <cell r="B2435" t="str">
            <v>Altenpflegehelfer/in</v>
          </cell>
          <cell r="G2435">
            <v>723</v>
          </cell>
          <cell r="H2435" t="str">
            <v>Schulen des Gesundheitswesens</v>
          </cell>
          <cell r="I2435" t="str">
            <v>Altenpflegehelfer/in_Schulen des Gesundheitswesens</v>
          </cell>
          <cell r="J2435">
            <v>3</v>
          </cell>
          <cell r="K2435">
            <v>723</v>
          </cell>
          <cell r="L2435">
            <v>72</v>
          </cell>
          <cell r="M2435">
            <v>7</v>
          </cell>
          <cell r="V2435" t="str">
            <v>5B</v>
          </cell>
          <cell r="W2435">
            <v>7</v>
          </cell>
          <cell r="X2435">
            <v>0</v>
          </cell>
          <cell r="Y2435">
            <v>0</v>
          </cell>
        </row>
        <row r="2436">
          <cell r="B2436" t="str">
            <v>Familienpfleger/in, Dorfhelfer/in</v>
          </cell>
          <cell r="G2436">
            <v>814</v>
          </cell>
          <cell r="H2436" t="str">
            <v>Schulen des Gesundheitswesens</v>
          </cell>
          <cell r="I2436" t="str">
            <v>Familienpfleger/in, Dorfhelfer/in_Schulen des Gesundheitswesens</v>
          </cell>
          <cell r="J2436">
            <v>2</v>
          </cell>
          <cell r="K2436">
            <v>814</v>
          </cell>
          <cell r="L2436">
            <v>81</v>
          </cell>
          <cell r="M2436">
            <v>8</v>
          </cell>
          <cell r="V2436" t="str">
            <v>5B</v>
          </cell>
          <cell r="W2436">
            <v>8</v>
          </cell>
          <cell r="X2436">
            <v>0</v>
          </cell>
          <cell r="Y2436">
            <v>0</v>
          </cell>
        </row>
        <row r="2437">
          <cell r="B2437" t="str">
            <v xml:space="preserve">Heilerziehungspfleger, Heilerzieher </v>
          </cell>
          <cell r="G2437">
            <v>723</v>
          </cell>
          <cell r="H2437" t="str">
            <v>Schulen des Gesundheitswesens</v>
          </cell>
          <cell r="I2437" t="str">
            <v>Heilerziehungspfleger, Heilerzieher _Schulen des Gesundheitswesens</v>
          </cell>
          <cell r="J2437">
            <v>2</v>
          </cell>
          <cell r="K2437">
            <v>723</v>
          </cell>
          <cell r="L2437">
            <v>72</v>
          </cell>
          <cell r="M2437">
            <v>7</v>
          </cell>
          <cell r="V2437" t="str">
            <v>5B</v>
          </cell>
          <cell r="W2437">
            <v>7</v>
          </cell>
          <cell r="X2437">
            <v>0</v>
          </cell>
          <cell r="Y2437">
            <v>0</v>
          </cell>
        </row>
        <row r="2438">
          <cell r="B2438" t="str">
            <v>Heilerziehungspfleger/in, Heilerzieher/in</v>
          </cell>
          <cell r="G2438">
            <v>723</v>
          </cell>
          <cell r="H2438" t="str">
            <v>Schulen des Gesundheitswesens</v>
          </cell>
          <cell r="I2438" t="str">
            <v>Heilerziehungspfleger/in, Heilerzieher/in_Schulen des Gesundheitswesens</v>
          </cell>
          <cell r="J2438">
            <v>2</v>
          </cell>
          <cell r="K2438">
            <v>723</v>
          </cell>
          <cell r="L2438">
            <v>72</v>
          </cell>
          <cell r="M2438">
            <v>7</v>
          </cell>
          <cell r="V2438" t="str">
            <v>5B</v>
          </cell>
          <cell r="W2438">
            <v>7</v>
          </cell>
          <cell r="X2438">
            <v>0</v>
          </cell>
          <cell r="Y2438">
            <v>0</v>
          </cell>
        </row>
        <row r="2439">
          <cell r="B2439" t="str">
            <v xml:space="preserve">Heilerziehungspflegehelfer/innen </v>
          </cell>
          <cell r="G2439">
            <v>723</v>
          </cell>
          <cell r="H2439" t="str">
            <v>Schulen des Gesundheitswesens</v>
          </cell>
          <cell r="I2439" t="str">
            <v>Heilerziehungspflegehelfer/innen _Schulen des Gesundheitswesens</v>
          </cell>
          <cell r="J2439">
            <v>2</v>
          </cell>
          <cell r="K2439">
            <v>723</v>
          </cell>
          <cell r="L2439">
            <v>72</v>
          </cell>
          <cell r="M2439">
            <v>7</v>
          </cell>
          <cell r="V2439" t="str">
            <v>5B</v>
          </cell>
          <cell r="W2439">
            <v>7</v>
          </cell>
          <cell r="X2439">
            <v>0</v>
          </cell>
          <cell r="Y2439">
            <v>0</v>
          </cell>
        </row>
        <row r="2440">
          <cell r="B2440" t="str">
            <v>Podolog(e)/in</v>
          </cell>
          <cell r="G2440">
            <v>815</v>
          </cell>
          <cell r="H2440" t="str">
            <v>Schulen des Gesundheitswesens</v>
          </cell>
          <cell r="I2440" t="str">
            <v>Podolog(e)/in_Schulen des Gesundheitswesens</v>
          </cell>
          <cell r="J2440">
            <v>1</v>
          </cell>
          <cell r="K2440">
            <v>815</v>
          </cell>
          <cell r="L2440">
            <v>81</v>
          </cell>
          <cell r="M2440">
            <v>8</v>
          </cell>
          <cell r="V2440" t="str">
            <v>5B</v>
          </cell>
          <cell r="W2440">
            <v>8</v>
          </cell>
          <cell r="X2440">
            <v>0</v>
          </cell>
          <cell r="Y2440">
            <v>0</v>
          </cell>
        </row>
        <row r="2441">
          <cell r="B2441" t="str">
            <v xml:space="preserve">Fußpfleger/innen </v>
          </cell>
          <cell r="G2441">
            <v>815</v>
          </cell>
          <cell r="H2441" t="str">
            <v>Schulen des Gesundheitswesens</v>
          </cell>
          <cell r="I2441" t="str">
            <v>Fußpfleger/innen _Schulen des Gesundheitswesens</v>
          </cell>
          <cell r="J2441">
            <v>1</v>
          </cell>
          <cell r="K2441">
            <v>815</v>
          </cell>
          <cell r="L2441">
            <v>81</v>
          </cell>
          <cell r="M2441">
            <v>8</v>
          </cell>
          <cell r="V2441" t="str">
            <v>5B</v>
          </cell>
          <cell r="W2441">
            <v>8</v>
          </cell>
          <cell r="X2441">
            <v>0</v>
          </cell>
          <cell r="Y2441">
            <v>0</v>
          </cell>
        </row>
        <row r="2442">
          <cell r="B2442" t="str">
            <v>Pflegevorschüler/in</v>
          </cell>
          <cell r="G2442">
            <v>723</v>
          </cell>
          <cell r="H2442" t="str">
            <v>Schulen des Gesundheitswesens</v>
          </cell>
          <cell r="I2442" t="str">
            <v>Pflegevorschüler/in_Schulen des Gesundheitswesens</v>
          </cell>
          <cell r="J2442">
            <v>1</v>
          </cell>
          <cell r="K2442">
            <v>723</v>
          </cell>
          <cell r="L2442">
            <v>72</v>
          </cell>
          <cell r="M2442">
            <v>7</v>
          </cell>
          <cell r="V2442" t="str">
            <v>5B</v>
          </cell>
          <cell r="W2442">
            <v>7</v>
          </cell>
          <cell r="X2442">
            <v>0</v>
          </cell>
          <cell r="Y2442">
            <v>0</v>
          </cell>
        </row>
        <row r="2443">
          <cell r="B2443" t="str">
            <v>Sonstige</v>
          </cell>
          <cell r="G2443">
            <v>999</v>
          </cell>
          <cell r="H2443" t="str">
            <v>Schulen des Gesundheitswesens</v>
          </cell>
          <cell r="I2443" t="str">
            <v>Sonstige_Schulen des Gesundheitswesens</v>
          </cell>
          <cell r="J2443">
            <v>2</v>
          </cell>
          <cell r="K2443">
            <v>999</v>
          </cell>
          <cell r="L2443">
            <v>99</v>
          </cell>
          <cell r="M2443">
            <v>9</v>
          </cell>
          <cell r="V2443" t="str">
            <v>5B</v>
          </cell>
          <cell r="W2443">
            <v>9</v>
          </cell>
          <cell r="X2443">
            <v>0</v>
          </cell>
          <cell r="Y2443">
            <v>0</v>
          </cell>
        </row>
        <row r="2444">
          <cell r="B2444" t="str">
            <v>Insgesamt</v>
          </cell>
          <cell r="G2444" t="str">
            <v>Insgesamt</v>
          </cell>
          <cell r="H2444" t="str">
            <v>Schulen des Gesundheitswesens</v>
          </cell>
          <cell r="I2444" t="str">
            <v>Insgesamt_Schulen des Gesundheitswesens</v>
          </cell>
          <cell r="J2444" t="str">
            <v>Insgesamt</v>
          </cell>
          <cell r="K2444" t="str">
            <v>Insgesamt</v>
          </cell>
          <cell r="L2444" t="str">
            <v>Insgesamt</v>
          </cell>
          <cell r="M2444" t="str">
            <v>Insgesamt</v>
          </cell>
          <cell r="V2444" t="str">
            <v>5B</v>
          </cell>
          <cell r="W2444" t="str">
            <v>Insgesamt</v>
          </cell>
          <cell r="X2444">
            <v>0</v>
          </cell>
        </row>
        <row r="2445">
          <cell r="B2445" t="str">
            <v>Insgesamt …</v>
          </cell>
          <cell r="G2445" t="str">
            <v>Insgesamt</v>
          </cell>
          <cell r="H2445" t="str">
            <v>Schulen des Gesundheitswesens</v>
          </cell>
          <cell r="I2445" t="str">
            <v>Insgesamt …_Schulen des Gesundheitswesens</v>
          </cell>
          <cell r="J2445" t="str">
            <v>Insgesamt</v>
          </cell>
          <cell r="K2445" t="str">
            <v>Insgesamt</v>
          </cell>
          <cell r="L2445" t="str">
            <v>Insgesamt</v>
          </cell>
          <cell r="M2445" t="str">
            <v>Insgesamt</v>
          </cell>
          <cell r="V2445" t="str">
            <v>5B</v>
          </cell>
          <cell r="W2445" t="str">
            <v>Insgesamt</v>
          </cell>
          <cell r="X2445">
            <v>0</v>
          </cell>
        </row>
        <row r="2446">
          <cell r="B2446" t="str">
            <v>Insgesamt ...</v>
          </cell>
          <cell r="G2446" t="str">
            <v>Insgesamt</v>
          </cell>
          <cell r="H2446" t="str">
            <v>Schulen des Gesundheitswesens</v>
          </cell>
          <cell r="I2446" t="str">
            <v>Insgesamt ..._Schulen des Gesundheitswesens</v>
          </cell>
          <cell r="J2446" t="str">
            <v>Insgesamt</v>
          </cell>
          <cell r="K2446" t="str">
            <v>Insgesamt</v>
          </cell>
          <cell r="L2446" t="str">
            <v>Insgesamt</v>
          </cell>
          <cell r="M2446" t="str">
            <v>Insgesamt</v>
          </cell>
          <cell r="V2446" t="str">
            <v>5B</v>
          </cell>
          <cell r="W2446" t="str">
            <v>Insgesamt</v>
          </cell>
          <cell r="X2446">
            <v>0</v>
          </cell>
        </row>
        <row r="2447">
          <cell r="B2447" t="str">
            <v>XXX</v>
          </cell>
          <cell r="G2447" t="str">
            <v>XXX</v>
          </cell>
          <cell r="H2447" t="str">
            <v>Schulen des Gesundheitswesens</v>
          </cell>
          <cell r="J2447" t="str">
            <v>XXX</v>
          </cell>
          <cell r="K2447" t="str">
            <v>XXX</v>
          </cell>
          <cell r="V2447" t="str">
            <v>5B</v>
          </cell>
          <cell r="W2447">
            <v>0</v>
          </cell>
          <cell r="X2447">
            <v>0</v>
          </cell>
        </row>
        <row r="2448">
          <cell r="B2448" t="str">
            <v>Zusammen</v>
          </cell>
          <cell r="G2448" t="str">
            <v>Insgesamt</v>
          </cell>
          <cell r="H2448" t="str">
            <v>Schulen des Gesundheitswesens</v>
          </cell>
          <cell r="I2448" t="str">
            <v>Zusammen_Schulen des Gesundheitswesens</v>
          </cell>
          <cell r="J2448" t="str">
            <v>Insgesamt</v>
          </cell>
          <cell r="K2448" t="str">
            <v>XXX</v>
          </cell>
          <cell r="L2448" t="str">
            <v>Insgesamt</v>
          </cell>
          <cell r="M2448" t="str">
            <v>Insgesamt</v>
          </cell>
          <cell r="V2448" t="str">
            <v>5B</v>
          </cell>
          <cell r="W2448" t="str">
            <v>Insgesamt</v>
          </cell>
          <cell r="X2448">
            <v>0</v>
          </cell>
        </row>
        <row r="2449">
          <cell r="B2449" t="str">
            <v>Zusammen ...</v>
          </cell>
          <cell r="G2449" t="str">
            <v>Insgesamt</v>
          </cell>
          <cell r="H2449" t="str">
            <v>Schulen des Gesundheitswesens</v>
          </cell>
          <cell r="I2449" t="str">
            <v>Zusammen ..._Schulen des Gesundheitswesens</v>
          </cell>
          <cell r="J2449" t="str">
            <v>Insgesamt</v>
          </cell>
          <cell r="K2449" t="str">
            <v>XXX</v>
          </cell>
          <cell r="L2449" t="str">
            <v>Insgesamt</v>
          </cell>
          <cell r="M2449" t="str">
            <v>Insgesamt</v>
          </cell>
          <cell r="V2449" t="str">
            <v>5B</v>
          </cell>
          <cell r="W2449" t="str">
            <v>Insgesamt</v>
          </cell>
          <cell r="X2449">
            <v>0</v>
          </cell>
        </row>
        <row r="2450">
          <cell r="B2450" t="str">
            <v>Verwaltungsfachhochschulen</v>
          </cell>
          <cell r="G2450" t="str">
            <v>xxx</v>
          </cell>
          <cell r="H2450" t="str">
            <v>Verwaltungsfachhochschulen</v>
          </cell>
          <cell r="I2450" t="str">
            <v>VerwaltungsfachhochschulenVerwaltungsfachhochschulen</v>
          </cell>
          <cell r="K2450" t="str">
            <v>xxx</v>
          </cell>
          <cell r="L2450">
            <v>0</v>
          </cell>
          <cell r="M2450">
            <v>0</v>
          </cell>
          <cell r="V2450" t="str">
            <v>5B</v>
          </cell>
          <cell r="W2450">
            <v>0</v>
          </cell>
          <cell r="X2450">
            <v>0</v>
          </cell>
        </row>
        <row r="2451">
          <cell r="B2451" t="str">
            <v>FH für öffentliche Verwaltung Kehl</v>
          </cell>
          <cell r="G2451">
            <v>345</v>
          </cell>
          <cell r="H2451" t="str">
            <v>Verwaltungsfachhochschulen</v>
          </cell>
          <cell r="I2451" t="str">
            <v>FH für öffentliche Verwaltung KehlVerwaltungsfachhochschulen</v>
          </cell>
          <cell r="J2451" t="str">
            <v>X</v>
          </cell>
          <cell r="K2451">
            <v>345</v>
          </cell>
          <cell r="L2451">
            <v>34</v>
          </cell>
          <cell r="M2451">
            <v>3</v>
          </cell>
          <cell r="V2451" t="str">
            <v>5B</v>
          </cell>
          <cell r="W2451">
            <v>3</v>
          </cell>
          <cell r="X2451">
            <v>0</v>
          </cell>
        </row>
        <row r="2452">
          <cell r="B2452" t="str">
            <v>FH für Finanzen Ludwigsburg</v>
          </cell>
          <cell r="G2452">
            <v>344</v>
          </cell>
          <cell r="H2452" t="str">
            <v>Verwaltungsfachhochschulen</v>
          </cell>
          <cell r="I2452" t="str">
            <v>FH für Finanzen LudwigsburgVerwaltungsfachhochschulen</v>
          </cell>
          <cell r="J2452" t="str">
            <v>X</v>
          </cell>
          <cell r="K2452">
            <v>344</v>
          </cell>
          <cell r="L2452">
            <v>34</v>
          </cell>
          <cell r="M2452">
            <v>3</v>
          </cell>
          <cell r="V2452" t="str">
            <v>5B</v>
          </cell>
          <cell r="W2452">
            <v>3</v>
          </cell>
          <cell r="X2452">
            <v>0</v>
          </cell>
        </row>
        <row r="2453">
          <cell r="B2453" t="str">
            <v>FH für öffentliche Verwaltung und Finanzen Ludwigsburg</v>
          </cell>
          <cell r="G2453">
            <v>345</v>
          </cell>
          <cell r="H2453" t="str">
            <v>Verwaltungsfachhochschulen</v>
          </cell>
          <cell r="I2453" t="str">
            <v>FH für öffentliche Verwaltung und Finanzen LudwigsburgVerwaltungsfachhochschulen</v>
          </cell>
          <cell r="J2453" t="str">
            <v>X</v>
          </cell>
          <cell r="K2453">
            <v>345</v>
          </cell>
          <cell r="L2453">
            <v>34</v>
          </cell>
          <cell r="M2453">
            <v>3</v>
          </cell>
          <cell r="V2453" t="str">
            <v>5B</v>
          </cell>
          <cell r="W2453">
            <v>3</v>
          </cell>
          <cell r="X2453">
            <v>0</v>
          </cell>
        </row>
        <row r="2454">
          <cell r="B2454" t="str">
            <v>FH für Rechtspflege Schwetzingen</v>
          </cell>
          <cell r="G2454">
            <v>380</v>
          </cell>
          <cell r="H2454" t="str">
            <v>Verwaltungsfachhochschulen</v>
          </cell>
          <cell r="I2454" t="str">
            <v>FH für Rechtspflege SchwetzingenVerwaltungsfachhochschulen</v>
          </cell>
          <cell r="J2454" t="str">
            <v>X</v>
          </cell>
          <cell r="K2454">
            <v>380</v>
          </cell>
          <cell r="L2454">
            <v>38</v>
          </cell>
          <cell r="M2454">
            <v>3</v>
          </cell>
          <cell r="V2454" t="str">
            <v>5B</v>
          </cell>
          <cell r="W2454">
            <v>3</v>
          </cell>
          <cell r="X2454">
            <v>0</v>
          </cell>
        </row>
        <row r="2455">
          <cell r="B2455" t="str">
            <v>Staatl. FH für Polizei Villingen-Schwenningen</v>
          </cell>
          <cell r="G2455">
            <v>861</v>
          </cell>
          <cell r="H2455" t="str">
            <v>Verwaltungsfachhochschulen</v>
          </cell>
          <cell r="I2455" t="str">
            <v>Staatl. FH für Polizei Villingen-SchwenningenVerwaltungsfachhochschulen</v>
          </cell>
          <cell r="J2455" t="str">
            <v>X</v>
          </cell>
          <cell r="K2455">
            <v>861</v>
          </cell>
          <cell r="L2455">
            <v>86</v>
          </cell>
          <cell r="M2455">
            <v>8</v>
          </cell>
          <cell r="V2455" t="str">
            <v>5B</v>
          </cell>
          <cell r="W2455">
            <v>8</v>
          </cell>
          <cell r="X2455">
            <v>0</v>
          </cell>
        </row>
        <row r="2456">
          <cell r="B2456" t="str">
            <v>FH Bund, FB Arbeitsverwaltung, Mannheim</v>
          </cell>
          <cell r="G2456">
            <v>345</v>
          </cell>
          <cell r="H2456" t="str">
            <v>Verwaltungsfachhochschulen</v>
          </cell>
          <cell r="I2456" t="str">
            <v>FH Bund, FB Arbeitsverwaltung, MannheimVerwaltungsfachhochschulen</v>
          </cell>
          <cell r="J2456" t="str">
            <v>X</v>
          </cell>
          <cell r="K2456">
            <v>345</v>
          </cell>
          <cell r="L2456">
            <v>34</v>
          </cell>
          <cell r="M2456">
            <v>3</v>
          </cell>
          <cell r="V2456" t="str">
            <v>5B</v>
          </cell>
          <cell r="W2456">
            <v>3</v>
          </cell>
          <cell r="X2456">
            <v>0</v>
          </cell>
        </row>
        <row r="2457">
          <cell r="B2457" t="str">
            <v>FH Bund, FB Bundeswehrverwaltung, Mannheim</v>
          </cell>
          <cell r="G2457">
            <v>863</v>
          </cell>
          <cell r="H2457" t="str">
            <v>Verwaltungsfachhochschulen</v>
          </cell>
          <cell r="I2457" t="str">
            <v>FH Bund, FB Bundeswehrverwaltung, MannheimVerwaltungsfachhochschulen</v>
          </cell>
          <cell r="J2457" t="str">
            <v>X</v>
          </cell>
          <cell r="K2457">
            <v>863</v>
          </cell>
          <cell r="L2457">
            <v>86</v>
          </cell>
          <cell r="M2457">
            <v>8</v>
          </cell>
          <cell r="V2457" t="str">
            <v>5B</v>
          </cell>
          <cell r="W2457">
            <v>8</v>
          </cell>
          <cell r="X2457">
            <v>0</v>
          </cell>
        </row>
        <row r="2458">
          <cell r="B2458" t="str">
            <v>Bayer. Beamten FH in Fürstenfeldbruck (Polizei)</v>
          </cell>
          <cell r="G2458">
            <v>861</v>
          </cell>
          <cell r="H2458" t="str">
            <v>Verwaltungsfachhochschulen</v>
          </cell>
          <cell r="I2458" t="str">
            <v>Bayer. Beamten FH in Fürstenfeldbruck (Polizei)Verwaltungsfachhochschulen</v>
          </cell>
          <cell r="J2458" t="str">
            <v>X</v>
          </cell>
          <cell r="K2458">
            <v>861</v>
          </cell>
          <cell r="L2458">
            <v>86</v>
          </cell>
          <cell r="M2458">
            <v>8</v>
          </cell>
          <cell r="V2458" t="str">
            <v>5B</v>
          </cell>
          <cell r="W2458">
            <v>8</v>
          </cell>
          <cell r="X2458">
            <v>0</v>
          </cell>
        </row>
        <row r="2459">
          <cell r="B2459" t="str">
            <v>Bayer. Beamten FH in Herrsching (Finanzwesen)</v>
          </cell>
          <cell r="G2459">
            <v>344</v>
          </cell>
          <cell r="H2459" t="str">
            <v>Verwaltungsfachhochschulen</v>
          </cell>
          <cell r="I2459" t="str">
            <v>Bayer. Beamten FH in Herrsching (Finanzwesen)Verwaltungsfachhochschulen</v>
          </cell>
          <cell r="J2459" t="str">
            <v>X</v>
          </cell>
          <cell r="K2459">
            <v>344</v>
          </cell>
          <cell r="L2459">
            <v>34</v>
          </cell>
          <cell r="M2459">
            <v>3</v>
          </cell>
          <cell r="V2459" t="str">
            <v>5B</v>
          </cell>
          <cell r="W2459">
            <v>3</v>
          </cell>
          <cell r="X2459">
            <v>0</v>
          </cell>
        </row>
        <row r="2460">
          <cell r="B2460" t="str">
            <v>Bayer. Beamten FH in Hof (Allg. innere Verwaltung)</v>
          </cell>
          <cell r="G2460">
            <v>345</v>
          </cell>
          <cell r="H2460" t="str">
            <v>Verwaltungsfachhochschulen</v>
          </cell>
          <cell r="I2460" t="str">
            <v>Bayer. Beamten FH in Hof (Allg. innere Verwaltung)Verwaltungsfachhochschulen</v>
          </cell>
          <cell r="J2460" t="str">
            <v>X</v>
          </cell>
          <cell r="K2460">
            <v>345</v>
          </cell>
          <cell r="L2460">
            <v>34</v>
          </cell>
          <cell r="M2460">
            <v>3</v>
          </cell>
          <cell r="V2460" t="str">
            <v>5B</v>
          </cell>
          <cell r="W2460">
            <v>3</v>
          </cell>
          <cell r="X2460">
            <v>0</v>
          </cell>
        </row>
        <row r="2461">
          <cell r="B2461" t="str">
            <v>Bayer. Beamten FH in München (Archiv- u.Biblioth.)</v>
          </cell>
          <cell r="G2461">
            <v>322</v>
          </cell>
          <cell r="H2461" t="str">
            <v>Verwaltungsfachhochschulen</v>
          </cell>
          <cell r="I2461" t="str">
            <v>Bayer. Beamten FH in München (Archiv- u.Biblioth.)Verwaltungsfachhochschulen</v>
          </cell>
          <cell r="J2461" t="str">
            <v>X</v>
          </cell>
          <cell r="K2461">
            <v>322</v>
          </cell>
          <cell r="L2461">
            <v>32</v>
          </cell>
          <cell r="M2461">
            <v>3</v>
          </cell>
          <cell r="V2461" t="str">
            <v>5B</v>
          </cell>
          <cell r="W2461">
            <v>3</v>
          </cell>
          <cell r="X2461">
            <v>0</v>
          </cell>
        </row>
        <row r="2462">
          <cell r="B2462" t="str">
            <v>Bayer. Beamten FH in Starnberg (Rechtspflege)</v>
          </cell>
          <cell r="G2462">
            <v>380</v>
          </cell>
          <cell r="H2462" t="str">
            <v>Verwaltungsfachhochschulen</v>
          </cell>
          <cell r="I2462" t="str">
            <v>Bayer. Beamten FH in Starnberg (Rechtspflege)Verwaltungsfachhochschulen</v>
          </cell>
          <cell r="J2462" t="str">
            <v>X</v>
          </cell>
          <cell r="K2462">
            <v>380</v>
          </cell>
          <cell r="L2462">
            <v>38</v>
          </cell>
          <cell r="M2462">
            <v>3</v>
          </cell>
          <cell r="V2462" t="str">
            <v>5B</v>
          </cell>
          <cell r="W2462">
            <v>3</v>
          </cell>
          <cell r="X2462">
            <v>0</v>
          </cell>
        </row>
        <row r="2463">
          <cell r="B2463" t="str">
            <v>Bayer. Beamten FH in Wasserburg (Sozialverwaltung)</v>
          </cell>
          <cell r="G2463">
            <v>345</v>
          </cell>
          <cell r="H2463" t="str">
            <v>Verwaltungsfachhochschulen</v>
          </cell>
          <cell r="I2463" t="str">
            <v>Bayer. Beamten FH in Wasserburg (Sozialverwaltung)Verwaltungsfachhochschulen</v>
          </cell>
          <cell r="J2463" t="str">
            <v>X</v>
          </cell>
          <cell r="K2463">
            <v>345</v>
          </cell>
          <cell r="L2463">
            <v>34</v>
          </cell>
          <cell r="M2463">
            <v>3</v>
          </cell>
          <cell r="V2463" t="str">
            <v>5B</v>
          </cell>
          <cell r="W2463">
            <v>3</v>
          </cell>
          <cell r="X2463">
            <v>0</v>
          </cell>
        </row>
        <row r="2464">
          <cell r="B2464" t="str">
            <v>FH für Verwaltung und Rechtspflege Berlin</v>
          </cell>
          <cell r="G2464">
            <v>345</v>
          </cell>
          <cell r="H2464" t="str">
            <v>Verwaltungsfachhochschulen</v>
          </cell>
          <cell r="I2464" t="str">
            <v>FH für Verwaltung und Rechtspflege BerlinVerwaltungsfachhochschulen</v>
          </cell>
          <cell r="J2464" t="str">
            <v>X</v>
          </cell>
          <cell r="K2464">
            <v>345</v>
          </cell>
          <cell r="L2464">
            <v>34</v>
          </cell>
          <cell r="M2464">
            <v>3</v>
          </cell>
          <cell r="V2464" t="str">
            <v>5B</v>
          </cell>
          <cell r="W2464">
            <v>3</v>
          </cell>
          <cell r="X2464">
            <v>0</v>
          </cell>
        </row>
        <row r="2465">
          <cell r="B2465" t="str">
            <v>FH Bund für öffentliche Verwaltung, FB Sozialversicherung, Berlin</v>
          </cell>
          <cell r="G2465">
            <v>345</v>
          </cell>
          <cell r="H2465" t="str">
            <v>Verwaltungsfachhochschulen</v>
          </cell>
          <cell r="I2465" t="str">
            <v>FH Bund für öffentliche Verwaltung, FB Sozialversicherung, BerlinVerwaltungsfachhochschulen</v>
          </cell>
          <cell r="J2465" t="str">
            <v>X</v>
          </cell>
          <cell r="K2465">
            <v>345</v>
          </cell>
          <cell r="L2465">
            <v>34</v>
          </cell>
          <cell r="M2465">
            <v>3</v>
          </cell>
          <cell r="V2465" t="str">
            <v>5B</v>
          </cell>
          <cell r="W2465">
            <v>3</v>
          </cell>
          <cell r="X2465">
            <v>0</v>
          </cell>
        </row>
        <row r="2466">
          <cell r="B2466" t="str">
            <v>FH der Polizei Brandenburg (VerwFH) in Basdorf</v>
          </cell>
          <cell r="G2466">
            <v>345</v>
          </cell>
          <cell r="H2466" t="str">
            <v>Verwaltungsfachhochschulen</v>
          </cell>
          <cell r="I2466" t="str">
            <v>FH der Polizei Brandenburg (VerwFH) in BasdorfVerwaltungsfachhochschulen</v>
          </cell>
          <cell r="J2466" t="str">
            <v>X</v>
          </cell>
          <cell r="K2466">
            <v>345</v>
          </cell>
          <cell r="L2466">
            <v>34</v>
          </cell>
          <cell r="M2466">
            <v>3</v>
          </cell>
          <cell r="V2466" t="str">
            <v>5B</v>
          </cell>
          <cell r="W2466">
            <v>3</v>
          </cell>
          <cell r="X2466">
            <v>0</v>
          </cell>
        </row>
        <row r="2467">
          <cell r="B2467" t="str">
            <v>FH für öffentl. Verwaltung Brandenburg in Bernau</v>
          </cell>
          <cell r="G2467">
            <v>345</v>
          </cell>
          <cell r="H2467" t="str">
            <v>Verwaltungsfachhochschulen</v>
          </cell>
          <cell r="I2467" t="str">
            <v>FH für öffentl. Verwaltung Brandenburg in BernauVerwaltungsfachhochschulen</v>
          </cell>
          <cell r="J2467" t="str">
            <v>X</v>
          </cell>
          <cell r="K2467">
            <v>345</v>
          </cell>
          <cell r="L2467">
            <v>34</v>
          </cell>
          <cell r="M2467">
            <v>3</v>
          </cell>
          <cell r="V2467" t="str">
            <v>5B</v>
          </cell>
          <cell r="W2467">
            <v>3</v>
          </cell>
          <cell r="X2467">
            <v>0</v>
          </cell>
        </row>
        <row r="2468">
          <cell r="B2468" t="str">
            <v>FH für Finanzen Brandenburg (VerwFH) Königs Wusterhausen</v>
          </cell>
          <cell r="G2468">
            <v>344</v>
          </cell>
          <cell r="H2468" t="str">
            <v>Verwaltungsfachhochschulen</v>
          </cell>
          <cell r="I2468" t="str">
            <v>FH für Finanzen Brandenburg (VerwFH) Königs WusterhausenVerwaltungsfachhochschulen</v>
          </cell>
          <cell r="J2468" t="str">
            <v>X</v>
          </cell>
          <cell r="K2468">
            <v>344</v>
          </cell>
          <cell r="L2468">
            <v>34</v>
          </cell>
          <cell r="M2468">
            <v>3</v>
          </cell>
          <cell r="V2468" t="str">
            <v>5B</v>
          </cell>
          <cell r="W2468">
            <v>3</v>
          </cell>
          <cell r="X2468">
            <v>0</v>
          </cell>
        </row>
        <row r="2469">
          <cell r="B2469" t="str">
            <v>H für öffentliche Verwaltung Bremen</v>
          </cell>
          <cell r="G2469">
            <v>345</v>
          </cell>
          <cell r="H2469" t="str">
            <v>Verwaltungsfachhochschulen</v>
          </cell>
          <cell r="I2469" t="str">
            <v>H für öffentliche Verwaltung BremenVerwaltungsfachhochschulen</v>
          </cell>
          <cell r="J2469" t="str">
            <v>X</v>
          </cell>
          <cell r="K2469">
            <v>345</v>
          </cell>
          <cell r="L2469">
            <v>34</v>
          </cell>
          <cell r="M2469">
            <v>3</v>
          </cell>
          <cell r="V2469" t="str">
            <v>5B</v>
          </cell>
          <cell r="W2469">
            <v>3</v>
          </cell>
          <cell r="X2469">
            <v>0</v>
          </cell>
        </row>
        <row r="2470">
          <cell r="B2470" t="str">
            <v>FH für öffentliche Verwaltung Hamburg</v>
          </cell>
          <cell r="G2470">
            <v>345</v>
          </cell>
          <cell r="H2470" t="str">
            <v>Verwaltungsfachhochschulen</v>
          </cell>
          <cell r="I2470" t="str">
            <v>FH für öffentliche Verwaltung HamburgVerwaltungsfachhochschulen</v>
          </cell>
          <cell r="J2470" t="str">
            <v>X</v>
          </cell>
          <cell r="K2470">
            <v>345</v>
          </cell>
          <cell r="L2470">
            <v>34</v>
          </cell>
          <cell r="M2470">
            <v>3</v>
          </cell>
          <cell r="V2470" t="str">
            <v>5B</v>
          </cell>
          <cell r="W2470">
            <v>3</v>
          </cell>
          <cell r="X2470">
            <v>0</v>
          </cell>
        </row>
        <row r="2471">
          <cell r="B2471" t="str">
            <v>FH für Bibliothekswesen Frankfurt a.M.</v>
          </cell>
          <cell r="G2471">
            <v>322</v>
          </cell>
          <cell r="H2471" t="str">
            <v>Verwaltungsfachhochschulen</v>
          </cell>
          <cell r="I2471" t="str">
            <v>FH für Bibliothekswesen Frankfurt a.M.Verwaltungsfachhochschulen</v>
          </cell>
          <cell r="J2471" t="str">
            <v>X</v>
          </cell>
          <cell r="K2471">
            <v>322</v>
          </cell>
          <cell r="L2471">
            <v>32</v>
          </cell>
          <cell r="M2471">
            <v>3</v>
          </cell>
          <cell r="V2471" t="str">
            <v>5B</v>
          </cell>
          <cell r="W2471">
            <v>3</v>
          </cell>
          <cell r="X2471">
            <v>0</v>
          </cell>
        </row>
        <row r="2472">
          <cell r="B2472" t="str">
            <v>FH für Archivwesen Marburg</v>
          </cell>
          <cell r="G2472">
            <v>322</v>
          </cell>
          <cell r="H2472" t="str">
            <v>Verwaltungsfachhochschulen</v>
          </cell>
          <cell r="I2472" t="str">
            <v>FH für Archivwesen MarburgVerwaltungsfachhochschulen</v>
          </cell>
          <cell r="J2472" t="str">
            <v>X</v>
          </cell>
          <cell r="K2472">
            <v>322</v>
          </cell>
          <cell r="L2472">
            <v>32</v>
          </cell>
          <cell r="M2472">
            <v>3</v>
          </cell>
          <cell r="V2472" t="str">
            <v>5B</v>
          </cell>
          <cell r="W2472">
            <v>3</v>
          </cell>
          <cell r="X2472">
            <v>0</v>
          </cell>
        </row>
        <row r="2473">
          <cell r="B2473" t="str">
            <v>VerwFH Rotenburg</v>
          </cell>
          <cell r="G2473">
            <v>345</v>
          </cell>
          <cell r="H2473" t="str">
            <v>Verwaltungsfachhochschulen</v>
          </cell>
          <cell r="I2473" t="str">
            <v>VerwFH RotenburgVerwaltungsfachhochschulen</v>
          </cell>
          <cell r="J2473" t="str">
            <v>X</v>
          </cell>
          <cell r="K2473">
            <v>345</v>
          </cell>
          <cell r="L2473">
            <v>34</v>
          </cell>
          <cell r="M2473">
            <v>3</v>
          </cell>
          <cell r="V2473" t="str">
            <v>5B</v>
          </cell>
          <cell r="W2473">
            <v>3</v>
          </cell>
          <cell r="X2473">
            <v>0</v>
          </cell>
        </row>
        <row r="2474">
          <cell r="B2474" t="str">
            <v>VerwFH Wiesbaden in Darmstadt</v>
          </cell>
          <cell r="G2474">
            <v>345</v>
          </cell>
          <cell r="H2474" t="str">
            <v>Verwaltungsfachhochschulen</v>
          </cell>
          <cell r="I2474" t="str">
            <v>VerwFH Wiesbaden in DarmstadtVerwaltungsfachhochschulen</v>
          </cell>
          <cell r="J2474" t="str">
            <v>X</v>
          </cell>
          <cell r="K2474">
            <v>345</v>
          </cell>
          <cell r="L2474">
            <v>34</v>
          </cell>
          <cell r="M2474">
            <v>3</v>
          </cell>
          <cell r="V2474" t="str">
            <v>5B</v>
          </cell>
          <cell r="W2474">
            <v>3</v>
          </cell>
          <cell r="X2474">
            <v>0</v>
          </cell>
        </row>
        <row r="2475">
          <cell r="B2475" t="str">
            <v>VerwFH Wiesbaden in Frankfurt a.M.</v>
          </cell>
          <cell r="G2475">
            <v>345</v>
          </cell>
          <cell r="H2475" t="str">
            <v>Verwaltungsfachhochschulen</v>
          </cell>
          <cell r="I2475" t="str">
            <v>VerwFH Wiesbaden in Frankfurt a.M.Verwaltungsfachhochschulen</v>
          </cell>
          <cell r="J2475" t="str">
            <v>X</v>
          </cell>
          <cell r="K2475">
            <v>345</v>
          </cell>
          <cell r="L2475">
            <v>34</v>
          </cell>
          <cell r="M2475">
            <v>3</v>
          </cell>
          <cell r="V2475" t="str">
            <v>5B</v>
          </cell>
          <cell r="W2475">
            <v>3</v>
          </cell>
          <cell r="X2475">
            <v>0</v>
          </cell>
        </row>
        <row r="2476">
          <cell r="B2476" t="str">
            <v>VerwFH Wiesbaden in Gießen</v>
          </cell>
          <cell r="G2476">
            <v>345</v>
          </cell>
          <cell r="H2476" t="str">
            <v>Verwaltungsfachhochschulen</v>
          </cell>
          <cell r="I2476" t="str">
            <v>VerwFH Wiesbaden in GießenVerwaltungsfachhochschulen</v>
          </cell>
          <cell r="J2476" t="str">
            <v>X</v>
          </cell>
          <cell r="K2476">
            <v>345</v>
          </cell>
          <cell r="L2476">
            <v>34</v>
          </cell>
          <cell r="M2476">
            <v>3</v>
          </cell>
          <cell r="V2476" t="str">
            <v>5B</v>
          </cell>
          <cell r="W2476">
            <v>3</v>
          </cell>
          <cell r="X2476">
            <v>0</v>
          </cell>
        </row>
        <row r="2477">
          <cell r="B2477" t="str">
            <v>VerwFH Wiesbaden in Kassel</v>
          </cell>
          <cell r="G2477">
            <v>345</v>
          </cell>
          <cell r="H2477" t="str">
            <v>Verwaltungsfachhochschulen</v>
          </cell>
          <cell r="I2477" t="str">
            <v>VerwFH Wiesbaden in KasselVerwaltungsfachhochschulen</v>
          </cell>
          <cell r="J2477" t="str">
            <v>X</v>
          </cell>
          <cell r="K2477">
            <v>345</v>
          </cell>
          <cell r="L2477">
            <v>34</v>
          </cell>
          <cell r="M2477">
            <v>3</v>
          </cell>
          <cell r="V2477" t="str">
            <v>5B</v>
          </cell>
          <cell r="W2477">
            <v>3</v>
          </cell>
          <cell r="X2477">
            <v>0</v>
          </cell>
        </row>
        <row r="2478">
          <cell r="B2478" t="str">
            <v>VerwFH Wiesbaden in Wiesbaden</v>
          </cell>
          <cell r="G2478">
            <v>345</v>
          </cell>
          <cell r="H2478" t="str">
            <v>Verwaltungsfachhochschulen</v>
          </cell>
          <cell r="I2478" t="str">
            <v>VerwFH Wiesbaden in WiesbadenVerwaltungsfachhochschulen</v>
          </cell>
          <cell r="J2478" t="str">
            <v>X</v>
          </cell>
          <cell r="K2478">
            <v>345</v>
          </cell>
          <cell r="L2478">
            <v>34</v>
          </cell>
          <cell r="M2478">
            <v>3</v>
          </cell>
          <cell r="V2478" t="str">
            <v>5B</v>
          </cell>
          <cell r="W2478">
            <v>3</v>
          </cell>
          <cell r="X2478">
            <v>0</v>
          </cell>
        </row>
        <row r="2479">
          <cell r="B2479" t="str">
            <v>FH Bund, FB Post- und Telekommunikation, Dieburg</v>
          </cell>
          <cell r="G2479">
            <v>523</v>
          </cell>
          <cell r="H2479" t="str">
            <v>Verwaltungsfachhochschulen</v>
          </cell>
          <cell r="I2479" t="str">
            <v>FH Bund, FB Post- und Telekommunikation, DieburgVerwaltungsfachhochschulen</v>
          </cell>
          <cell r="J2479" t="str">
            <v>X</v>
          </cell>
          <cell r="K2479">
            <v>523</v>
          </cell>
          <cell r="L2479">
            <v>52</v>
          </cell>
          <cell r="M2479">
            <v>5</v>
          </cell>
          <cell r="V2479" t="str">
            <v>5B</v>
          </cell>
          <cell r="W2479">
            <v>5</v>
          </cell>
          <cell r="X2479">
            <v>0</v>
          </cell>
        </row>
        <row r="2480">
          <cell r="B2480" t="str">
            <v>FH Bund, FB Wetterdienst/Geophysik. Beratungsdienst, Langen</v>
          </cell>
          <cell r="G2480">
            <v>440</v>
          </cell>
          <cell r="H2480" t="str">
            <v>Verwaltungsfachhochschulen</v>
          </cell>
          <cell r="I2480" t="str">
            <v>FH Bund, FB Wetterdienst/Geophysik. Beratungsdienst, LangenVerwaltungsfachhochschulen</v>
          </cell>
          <cell r="J2480" t="str">
            <v>X</v>
          </cell>
          <cell r="K2480">
            <v>440</v>
          </cell>
          <cell r="L2480">
            <v>44</v>
          </cell>
          <cell r="M2480">
            <v>4</v>
          </cell>
          <cell r="V2480" t="str">
            <v>5B</v>
          </cell>
          <cell r="W2480">
            <v>44</v>
          </cell>
          <cell r="X2480">
            <v>0</v>
          </cell>
        </row>
        <row r="2481">
          <cell r="B2481" t="str">
            <v>FH Bund, FB Öffentliche Sicherheit in Wiesbaden (Kriminalpolizei)</v>
          </cell>
          <cell r="G2481">
            <v>861</v>
          </cell>
          <cell r="H2481" t="str">
            <v>Verwaltungsfachhochschulen</v>
          </cell>
          <cell r="I2481" t="str">
            <v>FH Bund, FB Öffentliche Sicherheit in Wiesbaden (Kriminalpolizei)Verwaltungsfachhochschulen</v>
          </cell>
          <cell r="J2481" t="str">
            <v>X</v>
          </cell>
          <cell r="K2481">
            <v>861</v>
          </cell>
          <cell r="L2481">
            <v>86</v>
          </cell>
          <cell r="M2481">
            <v>8</v>
          </cell>
          <cell r="V2481" t="str">
            <v>5B</v>
          </cell>
          <cell r="W2481">
            <v>8</v>
          </cell>
          <cell r="X2481">
            <v>0</v>
          </cell>
        </row>
        <row r="2482">
          <cell r="B2482" t="str">
            <v>Nieders. FH für Verwaltung und Rechtspflege, Hildesheim (Allg. Verw.)</v>
          </cell>
          <cell r="G2482">
            <v>345</v>
          </cell>
          <cell r="H2482" t="str">
            <v>Verwaltungsfachhochschulen</v>
          </cell>
          <cell r="I2482" t="str">
            <v>Nieders. FH für Verwaltung und Rechtspflege, Hildesheim (Allg. Verw.)Verwaltungsfachhochschulen</v>
          </cell>
          <cell r="J2482" t="str">
            <v>X</v>
          </cell>
          <cell r="K2482">
            <v>345</v>
          </cell>
          <cell r="L2482">
            <v>34</v>
          </cell>
          <cell r="M2482">
            <v>3</v>
          </cell>
          <cell r="V2482" t="str">
            <v>5B</v>
          </cell>
          <cell r="W2482">
            <v>3</v>
          </cell>
          <cell r="X2482">
            <v>0</v>
          </cell>
        </row>
        <row r="2483">
          <cell r="B2483" t="str">
            <v>Nieders. FH für Verwaltung und Rechtspflege, Hildesheim (Polizei)</v>
          </cell>
          <cell r="G2483">
            <v>861</v>
          </cell>
          <cell r="H2483" t="str">
            <v>Verwaltungsfachhochschulen</v>
          </cell>
          <cell r="I2483" t="str">
            <v>Nieders. FH für Verwaltung und Rechtspflege, Hildesheim (Polizei)Verwaltungsfachhochschulen</v>
          </cell>
          <cell r="J2483" t="str">
            <v>X</v>
          </cell>
          <cell r="K2483">
            <v>861</v>
          </cell>
          <cell r="L2483">
            <v>86</v>
          </cell>
          <cell r="M2483">
            <v>8</v>
          </cell>
          <cell r="V2483" t="str">
            <v>5B</v>
          </cell>
          <cell r="W2483">
            <v>8</v>
          </cell>
          <cell r="X2483">
            <v>0</v>
          </cell>
        </row>
        <row r="2484">
          <cell r="B2484" t="str">
            <v>Nieders. FH für Verwaltung und Rechtspflege, Hildesheim (Rechtspflege)</v>
          </cell>
          <cell r="G2484">
            <v>380</v>
          </cell>
          <cell r="H2484" t="str">
            <v>Verwaltungsfachhochschulen</v>
          </cell>
          <cell r="I2484" t="str">
            <v>Nieders. FH für Verwaltung und Rechtspflege, Hildesheim (Rechtspflege)Verwaltungsfachhochschulen</v>
          </cell>
          <cell r="J2484" t="str">
            <v>X</v>
          </cell>
          <cell r="K2484">
            <v>380</v>
          </cell>
          <cell r="L2484">
            <v>38</v>
          </cell>
          <cell r="M2484">
            <v>3</v>
          </cell>
          <cell r="V2484" t="str">
            <v>5B</v>
          </cell>
          <cell r="W2484">
            <v>3</v>
          </cell>
          <cell r="X2484">
            <v>0</v>
          </cell>
        </row>
        <row r="2485">
          <cell r="B2485" t="str">
            <v>Nieders. FH für Verwaltung und Rechtspflege, Rinteln (Steuerverwaltung)</v>
          </cell>
          <cell r="G2485">
            <v>344</v>
          </cell>
          <cell r="H2485" t="str">
            <v>Verwaltungsfachhochschulen</v>
          </cell>
          <cell r="I2485" t="str">
            <v>Nieders. FH für Verwaltung und Rechtspflege, Rinteln (Steuerverwaltung)Verwaltungsfachhochschulen</v>
          </cell>
          <cell r="J2485" t="str">
            <v>X</v>
          </cell>
          <cell r="K2485">
            <v>344</v>
          </cell>
          <cell r="L2485">
            <v>34</v>
          </cell>
          <cell r="M2485">
            <v>3</v>
          </cell>
          <cell r="V2485" t="str">
            <v>5B</v>
          </cell>
          <cell r="W2485">
            <v>3</v>
          </cell>
          <cell r="X2485">
            <v>0</v>
          </cell>
        </row>
        <row r="2486">
          <cell r="B2486" t="str">
            <v>VerwFH Güstrow</v>
          </cell>
          <cell r="G2486">
            <v>345</v>
          </cell>
          <cell r="H2486" t="str">
            <v>Verwaltungsfachhochschulen</v>
          </cell>
          <cell r="I2486" t="str">
            <v>VerwFH GüstrowVerwaltungsfachhochschulen</v>
          </cell>
          <cell r="J2486" t="str">
            <v>X</v>
          </cell>
          <cell r="K2486">
            <v>345</v>
          </cell>
          <cell r="L2486">
            <v>34</v>
          </cell>
          <cell r="M2486">
            <v>3</v>
          </cell>
          <cell r="V2486" t="str">
            <v>5B</v>
          </cell>
          <cell r="W2486">
            <v>3</v>
          </cell>
          <cell r="X2486">
            <v>0</v>
          </cell>
        </row>
        <row r="2487">
          <cell r="B2487" t="str">
            <v>FH für Rechtspflege NW, Bad Münstereifel</v>
          </cell>
          <cell r="G2487">
            <v>380</v>
          </cell>
          <cell r="H2487" t="str">
            <v>Verwaltungsfachhochschulen</v>
          </cell>
          <cell r="I2487" t="str">
            <v>FH für Rechtspflege NW, Bad MünstereifelVerwaltungsfachhochschulen</v>
          </cell>
          <cell r="J2487" t="str">
            <v>X</v>
          </cell>
          <cell r="K2487">
            <v>380</v>
          </cell>
          <cell r="L2487">
            <v>38</v>
          </cell>
          <cell r="M2487">
            <v>3</v>
          </cell>
          <cell r="V2487" t="str">
            <v>5B</v>
          </cell>
          <cell r="W2487">
            <v>3</v>
          </cell>
          <cell r="X2487">
            <v>0</v>
          </cell>
        </row>
        <row r="2488">
          <cell r="B2488" t="str">
            <v>FH für Finanzen NW, Nordkirchen</v>
          </cell>
          <cell r="G2488">
            <v>344</v>
          </cell>
          <cell r="H2488" t="str">
            <v>Verwaltungsfachhochschulen</v>
          </cell>
          <cell r="I2488" t="str">
            <v>FH für Finanzen NW, NordkirchenVerwaltungsfachhochschulen</v>
          </cell>
          <cell r="J2488" t="str">
            <v>X</v>
          </cell>
          <cell r="K2488">
            <v>344</v>
          </cell>
          <cell r="L2488">
            <v>34</v>
          </cell>
          <cell r="M2488">
            <v>3</v>
          </cell>
          <cell r="V2488" t="str">
            <v>5B</v>
          </cell>
          <cell r="W2488">
            <v>3</v>
          </cell>
          <cell r="X2488">
            <v>0</v>
          </cell>
        </row>
        <row r="2489">
          <cell r="B2489" t="str">
            <v>FH für öffentliche Verwaltung NW in Bielefeld</v>
          </cell>
          <cell r="G2489">
            <v>345</v>
          </cell>
          <cell r="H2489" t="str">
            <v>Verwaltungsfachhochschulen</v>
          </cell>
          <cell r="I2489" t="str">
            <v>FH für öffentliche Verwaltung NW in BielefeldVerwaltungsfachhochschulen</v>
          </cell>
          <cell r="J2489" t="str">
            <v>X</v>
          </cell>
          <cell r="K2489">
            <v>345</v>
          </cell>
          <cell r="L2489">
            <v>34</v>
          </cell>
          <cell r="M2489">
            <v>3</v>
          </cell>
          <cell r="V2489" t="str">
            <v>5B</v>
          </cell>
          <cell r="W2489">
            <v>3</v>
          </cell>
          <cell r="X2489">
            <v>0</v>
          </cell>
        </row>
        <row r="2490">
          <cell r="B2490" t="str">
            <v>FH für öffentliche Verwaltung NW in Dortmund</v>
          </cell>
          <cell r="G2490">
            <v>345</v>
          </cell>
          <cell r="H2490" t="str">
            <v>Verwaltungsfachhochschulen</v>
          </cell>
          <cell r="I2490" t="str">
            <v>FH für öffentliche Verwaltung NW in DortmundVerwaltungsfachhochschulen</v>
          </cell>
          <cell r="J2490" t="str">
            <v>X</v>
          </cell>
          <cell r="K2490">
            <v>345</v>
          </cell>
          <cell r="L2490">
            <v>34</v>
          </cell>
          <cell r="M2490">
            <v>3</v>
          </cell>
          <cell r="V2490" t="str">
            <v>5B</v>
          </cell>
          <cell r="W2490">
            <v>3</v>
          </cell>
          <cell r="X2490">
            <v>0</v>
          </cell>
        </row>
        <row r="2491">
          <cell r="B2491" t="str">
            <v>FH für öffentliche Verwaltung NW in Düsseldorf</v>
          </cell>
          <cell r="G2491">
            <v>345</v>
          </cell>
          <cell r="H2491" t="str">
            <v>Verwaltungsfachhochschulen</v>
          </cell>
          <cell r="I2491" t="str">
            <v>FH für öffentliche Verwaltung NW in DüsseldorfVerwaltungsfachhochschulen</v>
          </cell>
          <cell r="J2491" t="str">
            <v>X</v>
          </cell>
          <cell r="K2491">
            <v>345</v>
          </cell>
          <cell r="L2491">
            <v>34</v>
          </cell>
          <cell r="M2491">
            <v>3</v>
          </cell>
          <cell r="V2491" t="str">
            <v>5B</v>
          </cell>
          <cell r="W2491">
            <v>3</v>
          </cell>
          <cell r="X2491">
            <v>0</v>
          </cell>
        </row>
        <row r="2492">
          <cell r="B2492" t="str">
            <v>FH für öffentliche Verwaltung NW in Duisburg</v>
          </cell>
          <cell r="G2492">
            <v>345</v>
          </cell>
          <cell r="H2492" t="str">
            <v>Verwaltungsfachhochschulen</v>
          </cell>
          <cell r="I2492" t="str">
            <v>FH für öffentliche Verwaltung NW in DuisburgVerwaltungsfachhochschulen</v>
          </cell>
          <cell r="J2492" t="str">
            <v>X</v>
          </cell>
          <cell r="K2492">
            <v>345</v>
          </cell>
          <cell r="L2492">
            <v>34</v>
          </cell>
          <cell r="M2492">
            <v>3</v>
          </cell>
          <cell r="V2492" t="str">
            <v>5B</v>
          </cell>
          <cell r="W2492">
            <v>3</v>
          </cell>
          <cell r="X2492">
            <v>0</v>
          </cell>
        </row>
        <row r="2493">
          <cell r="B2493" t="str">
            <v>FH für öffentliche Verwaltung NW in Gelsenkirchen</v>
          </cell>
          <cell r="G2493">
            <v>345</v>
          </cell>
          <cell r="H2493" t="str">
            <v>Verwaltungsfachhochschulen</v>
          </cell>
          <cell r="I2493" t="str">
            <v>FH für öffentliche Verwaltung NW in GelsenkirchenVerwaltungsfachhochschulen</v>
          </cell>
          <cell r="J2493" t="str">
            <v>X</v>
          </cell>
          <cell r="K2493">
            <v>345</v>
          </cell>
          <cell r="L2493">
            <v>34</v>
          </cell>
          <cell r="M2493">
            <v>3</v>
          </cell>
          <cell r="V2493" t="str">
            <v>5B</v>
          </cell>
          <cell r="W2493">
            <v>3</v>
          </cell>
          <cell r="X2493">
            <v>0</v>
          </cell>
        </row>
        <row r="2494">
          <cell r="B2494" t="str">
            <v>FH für öffentliche Verwaltung NW in Hagen</v>
          </cell>
          <cell r="G2494">
            <v>345</v>
          </cell>
          <cell r="H2494" t="str">
            <v>Verwaltungsfachhochschulen</v>
          </cell>
          <cell r="I2494" t="str">
            <v>FH für öffentliche Verwaltung NW in HagenVerwaltungsfachhochschulen</v>
          </cell>
          <cell r="J2494" t="str">
            <v>X</v>
          </cell>
          <cell r="K2494">
            <v>345</v>
          </cell>
          <cell r="L2494">
            <v>34</v>
          </cell>
          <cell r="M2494">
            <v>3</v>
          </cell>
          <cell r="V2494" t="str">
            <v>5B</v>
          </cell>
          <cell r="W2494">
            <v>3</v>
          </cell>
          <cell r="X2494">
            <v>0</v>
          </cell>
        </row>
        <row r="2495">
          <cell r="B2495" t="str">
            <v>FH für öffentliche Verwaltung NW in Köln</v>
          </cell>
          <cell r="G2495">
            <v>345</v>
          </cell>
          <cell r="H2495" t="str">
            <v>Verwaltungsfachhochschulen</v>
          </cell>
          <cell r="I2495" t="str">
            <v>FH für öffentliche Verwaltung NW in KölnVerwaltungsfachhochschulen</v>
          </cell>
          <cell r="J2495" t="str">
            <v>X</v>
          </cell>
          <cell r="K2495">
            <v>345</v>
          </cell>
          <cell r="L2495">
            <v>34</v>
          </cell>
          <cell r="M2495">
            <v>3</v>
          </cell>
          <cell r="V2495" t="str">
            <v>5B</v>
          </cell>
          <cell r="W2495">
            <v>3</v>
          </cell>
          <cell r="X2495">
            <v>0</v>
          </cell>
        </row>
        <row r="2496">
          <cell r="B2496" t="str">
            <v>FH für öffentliche Verwaltung NW in Münster</v>
          </cell>
          <cell r="G2496">
            <v>345</v>
          </cell>
          <cell r="H2496" t="str">
            <v>Verwaltungsfachhochschulen</v>
          </cell>
          <cell r="I2496" t="str">
            <v>FH für öffentliche Verwaltung NW in MünsterVerwaltungsfachhochschulen</v>
          </cell>
          <cell r="J2496" t="str">
            <v>X</v>
          </cell>
          <cell r="K2496">
            <v>345</v>
          </cell>
          <cell r="L2496">
            <v>34</v>
          </cell>
          <cell r="M2496">
            <v>3</v>
          </cell>
          <cell r="V2496" t="str">
            <v>5B</v>
          </cell>
          <cell r="W2496">
            <v>3</v>
          </cell>
          <cell r="X2496">
            <v>0</v>
          </cell>
        </row>
        <row r="2497">
          <cell r="B2497" t="str">
            <v>FH für öffentliche Verwaltung NW in Soest</v>
          </cell>
          <cell r="G2497">
            <v>345</v>
          </cell>
          <cell r="H2497" t="str">
            <v>Verwaltungsfachhochschulen</v>
          </cell>
          <cell r="I2497" t="str">
            <v>FH für öffentliche Verwaltung NW in SoestVerwaltungsfachhochschulen</v>
          </cell>
          <cell r="J2497" t="str">
            <v>X</v>
          </cell>
          <cell r="K2497">
            <v>345</v>
          </cell>
          <cell r="L2497">
            <v>34</v>
          </cell>
          <cell r="M2497">
            <v>3</v>
          </cell>
          <cell r="V2497" t="str">
            <v>5B</v>
          </cell>
          <cell r="W2497">
            <v>3</v>
          </cell>
          <cell r="X2497">
            <v>0</v>
          </cell>
        </row>
        <row r="2498">
          <cell r="B2498" t="str">
            <v>FH für öffentliche Verwaltung NW in Wuppertal</v>
          </cell>
          <cell r="G2498">
            <v>345</v>
          </cell>
          <cell r="H2498" t="str">
            <v>Verwaltungsfachhochschulen</v>
          </cell>
          <cell r="I2498" t="str">
            <v>FH für öffentliche Verwaltung NW in WuppertalVerwaltungsfachhochschulen</v>
          </cell>
          <cell r="J2498" t="str">
            <v>X</v>
          </cell>
          <cell r="K2498">
            <v>345</v>
          </cell>
          <cell r="L2498">
            <v>34</v>
          </cell>
          <cell r="M2498">
            <v>3</v>
          </cell>
          <cell r="V2498" t="str">
            <v>5B</v>
          </cell>
          <cell r="W2498">
            <v>3</v>
          </cell>
          <cell r="X2498">
            <v>0</v>
          </cell>
        </row>
        <row r="2499">
          <cell r="B2499" t="str">
            <v>U Hamburg</v>
          </cell>
          <cell r="G2499">
            <v>345</v>
          </cell>
          <cell r="H2499" t="str">
            <v>Verwaltungsfachhochschulen</v>
          </cell>
          <cell r="I2499" t="str">
            <v>U HamburgVerwaltungsfachhochschulen</v>
          </cell>
          <cell r="J2499" t="str">
            <v>X</v>
          </cell>
          <cell r="K2499">
            <v>345</v>
          </cell>
          <cell r="L2499">
            <v>34</v>
          </cell>
          <cell r="M2499">
            <v>3</v>
          </cell>
          <cell r="V2499" t="str">
            <v>5B</v>
          </cell>
          <cell r="W2499">
            <v>3</v>
          </cell>
          <cell r="X2499">
            <v>0</v>
          </cell>
        </row>
        <row r="2500">
          <cell r="B2500" t="str">
            <v>FH Bund, FB Auswärtige Angelegenheiten, Bonn</v>
          </cell>
          <cell r="G2500">
            <v>345</v>
          </cell>
          <cell r="H2500" t="str">
            <v>Verwaltungsfachhochschulen</v>
          </cell>
          <cell r="I2500" t="str">
            <v>FH Bund, FB Auswärtige Angelegenheiten, BonnVerwaltungsfachhochschulen</v>
          </cell>
          <cell r="J2500" t="str">
            <v>X</v>
          </cell>
          <cell r="K2500">
            <v>345</v>
          </cell>
          <cell r="L2500">
            <v>34</v>
          </cell>
          <cell r="M2500">
            <v>3</v>
          </cell>
          <cell r="V2500" t="str">
            <v>5B</v>
          </cell>
          <cell r="W2500">
            <v>3</v>
          </cell>
          <cell r="X2500">
            <v>0</v>
          </cell>
        </row>
        <row r="2501">
          <cell r="B2501" t="str">
            <v>FH Bund, FB Allgemeine innere Verwaltung, Brühl</v>
          </cell>
          <cell r="G2501">
            <v>345</v>
          </cell>
          <cell r="H2501" t="str">
            <v>Verwaltungsfachhochschulen</v>
          </cell>
          <cell r="I2501" t="str">
            <v>FH Bund, FB Allgemeine innere Verwaltung, BrühlVerwaltungsfachhochschulen</v>
          </cell>
          <cell r="J2501" t="str">
            <v>X</v>
          </cell>
          <cell r="K2501">
            <v>345</v>
          </cell>
          <cell r="L2501">
            <v>34</v>
          </cell>
          <cell r="M2501">
            <v>3</v>
          </cell>
          <cell r="V2501" t="str">
            <v>5B</v>
          </cell>
          <cell r="W2501">
            <v>3</v>
          </cell>
          <cell r="X2501">
            <v>0</v>
          </cell>
        </row>
        <row r="2502">
          <cell r="B2502" t="str">
            <v>FH Bund, FB Finanzen, Münster</v>
          </cell>
          <cell r="G2502">
            <v>344</v>
          </cell>
          <cell r="H2502" t="str">
            <v>Verwaltungsfachhochschulen</v>
          </cell>
          <cell r="I2502" t="str">
            <v>FH Bund, FB Finanzen, MünsterVerwaltungsfachhochschulen</v>
          </cell>
          <cell r="J2502" t="str">
            <v>X</v>
          </cell>
          <cell r="K2502">
            <v>344</v>
          </cell>
          <cell r="L2502">
            <v>34</v>
          </cell>
          <cell r="M2502">
            <v>3</v>
          </cell>
          <cell r="V2502" t="str">
            <v>5B</v>
          </cell>
          <cell r="W2502">
            <v>3</v>
          </cell>
          <cell r="X2502">
            <v>0</v>
          </cell>
        </row>
        <row r="2503">
          <cell r="B2503" t="str">
            <v>FH Bund, FB Öffentliche Sicherheit in Swisttal-Heimerzheim</v>
          </cell>
          <cell r="G2503">
            <v>861</v>
          </cell>
          <cell r="H2503" t="str">
            <v>Verwaltungsfachhochschulen</v>
          </cell>
          <cell r="I2503" t="str">
            <v>FH Bund, FB Öffentliche Sicherheit in Swisttal-HeimerzheimVerwaltungsfachhochschulen</v>
          </cell>
          <cell r="J2503" t="str">
            <v>X</v>
          </cell>
          <cell r="K2503">
            <v>861</v>
          </cell>
          <cell r="L2503">
            <v>86</v>
          </cell>
          <cell r="M2503">
            <v>8</v>
          </cell>
          <cell r="V2503" t="str">
            <v>5B</v>
          </cell>
          <cell r="W2503">
            <v>8</v>
          </cell>
          <cell r="X2503">
            <v>0</v>
          </cell>
        </row>
        <row r="2504">
          <cell r="B2504" t="str">
            <v>FH für Finanzen Edenkoben</v>
          </cell>
          <cell r="G2504">
            <v>344</v>
          </cell>
          <cell r="H2504" t="str">
            <v>Verwaltungsfachhochschulen</v>
          </cell>
          <cell r="I2504" t="str">
            <v>FH für Finanzen EdenkobenVerwaltungsfachhochschulen</v>
          </cell>
          <cell r="J2504" t="str">
            <v>X</v>
          </cell>
          <cell r="K2504">
            <v>344</v>
          </cell>
          <cell r="L2504">
            <v>34</v>
          </cell>
          <cell r="M2504">
            <v>3</v>
          </cell>
          <cell r="V2504" t="str">
            <v>5B</v>
          </cell>
          <cell r="W2504">
            <v>3</v>
          </cell>
          <cell r="X2504">
            <v>0</v>
          </cell>
        </row>
        <row r="2505">
          <cell r="B2505" t="str">
            <v>FH der Deutschen Bundesbank Hachenburg</v>
          </cell>
          <cell r="G2505">
            <v>343</v>
          </cell>
          <cell r="H2505" t="str">
            <v>Verwaltungsfachhochschulen</v>
          </cell>
          <cell r="I2505" t="str">
            <v>FH der Deutschen Bundesbank HachenburgVerwaltungsfachhochschulen</v>
          </cell>
          <cell r="J2505" t="str">
            <v>X</v>
          </cell>
          <cell r="K2505">
            <v>343</v>
          </cell>
          <cell r="L2505">
            <v>34</v>
          </cell>
          <cell r="M2505">
            <v>3</v>
          </cell>
          <cell r="V2505" t="str">
            <v>5B</v>
          </cell>
          <cell r="W2505">
            <v>3</v>
          </cell>
          <cell r="X2505">
            <v>0</v>
          </cell>
        </row>
        <row r="2506">
          <cell r="B2506" t="str">
            <v>FH für öffentliche Verwaltung, FB Polizei, Lautzenhausen</v>
          </cell>
          <cell r="G2506">
            <v>861</v>
          </cell>
          <cell r="H2506" t="str">
            <v>Verwaltungsfachhochschulen</v>
          </cell>
          <cell r="I2506" t="str">
            <v>FH für öffentliche Verwaltung, FB Polizei, LautzenhausenVerwaltungsfachhochschulen</v>
          </cell>
          <cell r="J2506" t="str">
            <v>X</v>
          </cell>
          <cell r="K2506">
            <v>861</v>
          </cell>
          <cell r="L2506">
            <v>86</v>
          </cell>
          <cell r="M2506">
            <v>8</v>
          </cell>
          <cell r="V2506" t="str">
            <v>5B</v>
          </cell>
          <cell r="W2506">
            <v>8</v>
          </cell>
          <cell r="X2506">
            <v>0</v>
          </cell>
        </row>
        <row r="2507">
          <cell r="B2507" t="str">
            <v>FH für öffentliche Verwaltung, FB Innere Verwaltung, Mayen</v>
          </cell>
          <cell r="G2507">
            <v>345</v>
          </cell>
          <cell r="H2507" t="str">
            <v>Verwaltungsfachhochschulen</v>
          </cell>
          <cell r="I2507" t="str">
            <v>FH für öffentliche Verwaltung, FB Innere Verwaltung, MayenVerwaltungsfachhochschulen</v>
          </cell>
          <cell r="J2507" t="str">
            <v>X</v>
          </cell>
          <cell r="K2507">
            <v>345</v>
          </cell>
          <cell r="L2507">
            <v>34</v>
          </cell>
          <cell r="M2507">
            <v>3</v>
          </cell>
          <cell r="V2507" t="str">
            <v>5B</v>
          </cell>
          <cell r="W2507">
            <v>3</v>
          </cell>
          <cell r="X2507">
            <v>0</v>
          </cell>
        </row>
        <row r="2508">
          <cell r="B2508" t="str">
            <v>FH für Verwaltung Saarbrücken</v>
          </cell>
          <cell r="G2508">
            <v>345</v>
          </cell>
          <cell r="H2508" t="str">
            <v>Verwaltungsfachhochschulen</v>
          </cell>
          <cell r="I2508" t="str">
            <v>FH für Verwaltung SaarbrückenVerwaltungsfachhochschulen</v>
          </cell>
          <cell r="J2508" t="str">
            <v>X</v>
          </cell>
          <cell r="K2508">
            <v>345</v>
          </cell>
          <cell r="L2508">
            <v>34</v>
          </cell>
          <cell r="M2508">
            <v>3</v>
          </cell>
          <cell r="V2508" t="str">
            <v>5B</v>
          </cell>
          <cell r="W2508">
            <v>3</v>
          </cell>
          <cell r="X2508">
            <v>0</v>
          </cell>
        </row>
        <row r="2509">
          <cell r="B2509" t="str">
            <v>H Rothenburg, FH der Polizei</v>
          </cell>
          <cell r="G2509">
            <v>861</v>
          </cell>
          <cell r="H2509" t="str">
            <v>Verwaltungsfachhochschulen</v>
          </cell>
          <cell r="I2509" t="str">
            <v>H Rothenburg, FH der PolizeiVerwaltungsfachhochschulen</v>
          </cell>
          <cell r="J2509" t="str">
            <v>X</v>
          </cell>
          <cell r="K2509">
            <v>861</v>
          </cell>
          <cell r="L2509">
            <v>86</v>
          </cell>
          <cell r="M2509">
            <v>8</v>
          </cell>
          <cell r="V2509" t="str">
            <v>5B</v>
          </cell>
          <cell r="W2509">
            <v>8</v>
          </cell>
          <cell r="X2509">
            <v>0</v>
          </cell>
        </row>
        <row r="2510">
          <cell r="B2510" t="str">
            <v>FH der sächs. Verwaltung Meißen (FB Allg. Verwaltung)</v>
          </cell>
          <cell r="G2510">
            <v>345</v>
          </cell>
          <cell r="H2510" t="str">
            <v>Verwaltungsfachhochschulen</v>
          </cell>
          <cell r="I2510" t="str">
            <v>FH der sächs. Verwaltung Meißen (FB Allg. Verwaltung)Verwaltungsfachhochschulen</v>
          </cell>
          <cell r="J2510" t="str">
            <v>X</v>
          </cell>
          <cell r="K2510">
            <v>345</v>
          </cell>
          <cell r="L2510">
            <v>34</v>
          </cell>
          <cell r="M2510">
            <v>3</v>
          </cell>
          <cell r="V2510" t="str">
            <v>5B</v>
          </cell>
          <cell r="W2510">
            <v>3</v>
          </cell>
          <cell r="X2510">
            <v>0</v>
          </cell>
        </row>
        <row r="2511">
          <cell r="B2511" t="str">
            <v>FH der sächs. Verwaltung Meißen (FB Staatsf. und Steuerverw.)</v>
          </cell>
          <cell r="G2511">
            <v>344</v>
          </cell>
          <cell r="H2511" t="str">
            <v>Verwaltungsfachhochschulen</v>
          </cell>
          <cell r="I2511" t="str">
            <v>FH der sächs. Verwaltung Meißen (FB Staatsf. und Steuerverw.)Verwaltungsfachhochschulen</v>
          </cell>
          <cell r="J2511" t="str">
            <v>X</v>
          </cell>
          <cell r="K2511">
            <v>344</v>
          </cell>
          <cell r="L2511">
            <v>34</v>
          </cell>
          <cell r="M2511">
            <v>3</v>
          </cell>
          <cell r="V2511" t="str">
            <v>5B</v>
          </cell>
          <cell r="W2511">
            <v>3</v>
          </cell>
          <cell r="X2511">
            <v>0</v>
          </cell>
        </row>
        <row r="2512">
          <cell r="B2512" t="str">
            <v>FH der sächs. Verwaltung Meißen (FB Rechtspflege)</v>
          </cell>
          <cell r="G2512">
            <v>380</v>
          </cell>
          <cell r="H2512" t="str">
            <v>Verwaltungsfachhochschulen</v>
          </cell>
          <cell r="I2512" t="str">
            <v>FH der sächs. Verwaltung Meißen (FB Rechtspflege)Verwaltungsfachhochschulen</v>
          </cell>
          <cell r="J2512" t="str">
            <v>X</v>
          </cell>
          <cell r="K2512">
            <v>380</v>
          </cell>
          <cell r="L2512">
            <v>38</v>
          </cell>
          <cell r="M2512">
            <v>3</v>
          </cell>
          <cell r="V2512" t="str">
            <v>5B</v>
          </cell>
          <cell r="W2512">
            <v>3</v>
          </cell>
          <cell r="X2512">
            <v>0</v>
          </cell>
        </row>
        <row r="2513">
          <cell r="B2513" t="str">
            <v>FH der sächs. Verwaltung Meißen (FB Sozialvers./-verwaltung)</v>
          </cell>
          <cell r="G2513">
            <v>762</v>
          </cell>
          <cell r="H2513" t="str">
            <v>Verwaltungsfachhochschulen</v>
          </cell>
          <cell r="I2513" t="str">
            <v>FH der sächs. Verwaltung Meißen (FB Sozialvers./-verwaltung)Verwaltungsfachhochschulen</v>
          </cell>
          <cell r="J2513" t="str">
            <v>X</v>
          </cell>
          <cell r="K2513">
            <v>762</v>
          </cell>
          <cell r="L2513">
            <v>76</v>
          </cell>
          <cell r="M2513">
            <v>7</v>
          </cell>
          <cell r="V2513" t="str">
            <v>5B</v>
          </cell>
          <cell r="W2513">
            <v>7</v>
          </cell>
          <cell r="X2513">
            <v>0</v>
          </cell>
        </row>
        <row r="2514">
          <cell r="B2514" t="str">
            <v>FH der Polizei Sachsen-Anhalt, Aschersleben</v>
          </cell>
          <cell r="G2514">
            <v>345</v>
          </cell>
          <cell r="H2514" t="str">
            <v>Verwaltungsfachhochschulen</v>
          </cell>
          <cell r="I2514" t="str">
            <v>FH der Polizei Sachsen-Anhalt, AscherslebenVerwaltungsfachhochschulen</v>
          </cell>
          <cell r="J2514" t="str">
            <v>X</v>
          </cell>
          <cell r="K2514">
            <v>345</v>
          </cell>
          <cell r="L2514">
            <v>34</v>
          </cell>
          <cell r="M2514">
            <v>3</v>
          </cell>
          <cell r="V2514" t="str">
            <v>5B</v>
          </cell>
          <cell r="W2514">
            <v>3</v>
          </cell>
          <cell r="X2514">
            <v>0</v>
          </cell>
        </row>
        <row r="2515">
          <cell r="B2515" t="str">
            <v>FH f.Steuerverwaltung und Rechtspflege in Wernigerode FB Steuerverwaltung</v>
          </cell>
          <cell r="G2515">
            <v>344</v>
          </cell>
          <cell r="H2515" t="str">
            <v>Verwaltungsfachhochschulen</v>
          </cell>
          <cell r="I2515" t="str">
            <v>FH f.Steuerverwaltung und Rechtspflege in Wernigerode FB SteuerverwaltungVerwaltungsfachhochschulen</v>
          </cell>
          <cell r="J2515" t="str">
            <v>X</v>
          </cell>
          <cell r="K2515">
            <v>344</v>
          </cell>
          <cell r="L2515">
            <v>34</v>
          </cell>
          <cell r="M2515">
            <v>3</v>
          </cell>
          <cell r="V2515" t="str">
            <v>5B</v>
          </cell>
          <cell r="W2515">
            <v>3</v>
          </cell>
          <cell r="X2515">
            <v>0</v>
          </cell>
        </row>
        <row r="2516">
          <cell r="B2516" t="str">
            <v>FH f.öff.Verw.u.Recht./Sachsen-Anhalt/Benneckenst.</v>
          </cell>
          <cell r="G2516">
            <v>345</v>
          </cell>
          <cell r="H2516" t="str">
            <v>Verwaltungsfachhochschulen</v>
          </cell>
          <cell r="I2516" t="str">
            <v>FH f.öff.Verw.u.Recht./Sachsen-Anhalt/Benneckenst.Verwaltungsfachhochschulen</v>
          </cell>
          <cell r="J2516" t="str">
            <v>X</v>
          </cell>
          <cell r="K2516">
            <v>345</v>
          </cell>
          <cell r="L2516">
            <v>34</v>
          </cell>
          <cell r="M2516">
            <v>3</v>
          </cell>
          <cell r="V2516" t="str">
            <v>5B</v>
          </cell>
          <cell r="W2516">
            <v>3</v>
          </cell>
          <cell r="X2516">
            <v>0</v>
          </cell>
        </row>
        <row r="2517">
          <cell r="B2517" t="str">
            <v>FH f.öff. Verw.u.Recht./Sachsen-Anhalt/Halberstadt</v>
          </cell>
          <cell r="G2517">
            <v>345</v>
          </cell>
          <cell r="H2517" t="str">
            <v>Verwaltungsfachhochschulen</v>
          </cell>
          <cell r="I2517" t="str">
            <v>FH f.öff. Verw.u.Recht./Sachsen-Anhalt/HalberstadtVerwaltungsfachhochschulen</v>
          </cell>
          <cell r="J2517" t="str">
            <v>X</v>
          </cell>
          <cell r="K2517">
            <v>345</v>
          </cell>
          <cell r="L2517">
            <v>34</v>
          </cell>
          <cell r="M2517">
            <v>3</v>
          </cell>
          <cell r="V2517" t="str">
            <v>5B</v>
          </cell>
          <cell r="W2517">
            <v>3</v>
          </cell>
          <cell r="X2517">
            <v>0</v>
          </cell>
        </row>
        <row r="2518">
          <cell r="B2518" t="str">
            <v>VerwFH Altenholz in Altenholz</v>
          </cell>
          <cell r="G2518">
            <v>345</v>
          </cell>
          <cell r="H2518" t="str">
            <v>Verwaltungsfachhochschulen</v>
          </cell>
          <cell r="I2518" t="str">
            <v>VerwFH Altenholz in AltenholzVerwaltungsfachhochschulen</v>
          </cell>
          <cell r="J2518" t="str">
            <v>X</v>
          </cell>
          <cell r="K2518">
            <v>345</v>
          </cell>
          <cell r="L2518">
            <v>34</v>
          </cell>
          <cell r="M2518">
            <v>3</v>
          </cell>
          <cell r="V2518" t="str">
            <v>5B</v>
          </cell>
          <cell r="W2518">
            <v>3</v>
          </cell>
          <cell r="X2518">
            <v>0</v>
          </cell>
        </row>
        <row r="2519">
          <cell r="B2519" t="str">
            <v>VerwFH Altenholz in Reinfeld</v>
          </cell>
          <cell r="G2519">
            <v>345</v>
          </cell>
          <cell r="H2519" t="str">
            <v>Verwaltungsfachhochschulen</v>
          </cell>
          <cell r="I2519" t="str">
            <v>VerwFH Altenholz in ReinfeldVerwaltungsfachhochschulen</v>
          </cell>
          <cell r="J2519" t="str">
            <v>X</v>
          </cell>
          <cell r="K2519">
            <v>345</v>
          </cell>
          <cell r="L2519">
            <v>34</v>
          </cell>
          <cell r="M2519">
            <v>3</v>
          </cell>
          <cell r="V2519" t="str">
            <v>5B</v>
          </cell>
          <cell r="W2519">
            <v>3</v>
          </cell>
          <cell r="X2519">
            <v>0</v>
          </cell>
        </row>
        <row r="2520">
          <cell r="B2520" t="str">
            <v>FH Bund, FB Öffentl. Sicherheit in Lübeck (Bundesgrenzschutz)</v>
          </cell>
          <cell r="G2520">
            <v>861</v>
          </cell>
          <cell r="H2520" t="str">
            <v>Verwaltungsfachhochschulen</v>
          </cell>
          <cell r="I2520" t="str">
            <v>FH Bund, FB Öffentl. Sicherheit in Lübeck (Bundesgrenzschutz)Verwaltungsfachhochschulen</v>
          </cell>
          <cell r="J2520" t="str">
            <v>X</v>
          </cell>
          <cell r="K2520">
            <v>861</v>
          </cell>
          <cell r="L2520">
            <v>86</v>
          </cell>
          <cell r="M2520">
            <v>8</v>
          </cell>
          <cell r="V2520" t="str">
            <v>5B</v>
          </cell>
          <cell r="W2520">
            <v>8</v>
          </cell>
          <cell r="X2520">
            <v>0</v>
          </cell>
        </row>
        <row r="2521">
          <cell r="B2521" t="str">
            <v>FH für Forstwirtschaft, Schwarzburg (VerwFH)</v>
          </cell>
          <cell r="G2521">
            <v>623</v>
          </cell>
          <cell r="H2521" t="str">
            <v>Verwaltungsfachhochschulen</v>
          </cell>
          <cell r="I2521" t="str">
            <v>FH für Forstwirtschaft, Schwarzburg (VerwFH)Verwaltungsfachhochschulen</v>
          </cell>
          <cell r="J2521" t="str">
            <v>X</v>
          </cell>
          <cell r="K2521">
            <v>623</v>
          </cell>
          <cell r="L2521">
            <v>62</v>
          </cell>
          <cell r="M2521">
            <v>6</v>
          </cell>
          <cell r="V2521" t="str">
            <v>5B</v>
          </cell>
          <cell r="W2521">
            <v>6</v>
          </cell>
          <cell r="X2521">
            <v>0</v>
          </cell>
        </row>
        <row r="2522">
          <cell r="B2522" t="str">
            <v>Thür. FH für öff. Verw. Weimar, Weimar (Kommunal.)</v>
          </cell>
          <cell r="G2522">
            <v>345</v>
          </cell>
          <cell r="H2522" t="str">
            <v>Verwaltungsfachhochschulen</v>
          </cell>
          <cell r="I2522" t="str">
            <v>Thür. FH für öff. Verw. Weimar, Weimar (Kommunal.)Verwaltungsfachhochschulen</v>
          </cell>
          <cell r="J2522" t="str">
            <v>X</v>
          </cell>
          <cell r="K2522">
            <v>345</v>
          </cell>
          <cell r="L2522">
            <v>34</v>
          </cell>
          <cell r="M2522">
            <v>3</v>
          </cell>
          <cell r="V2522" t="str">
            <v>5B</v>
          </cell>
          <cell r="W2522">
            <v>3</v>
          </cell>
          <cell r="X2522">
            <v>0</v>
          </cell>
        </row>
        <row r="2523">
          <cell r="B2523" t="str">
            <v>Gotha, Verw.-FH, FB Kommunalverwaltung, Gotha</v>
          </cell>
          <cell r="G2523">
            <v>345</v>
          </cell>
          <cell r="H2523" t="str">
            <v>Verwaltungsfachhochschulen</v>
          </cell>
          <cell r="I2523" t="str">
            <v>Gotha, Verw.-FH, FB Kommunalverwaltung, GothaVerwaltungsfachhochschulen</v>
          </cell>
          <cell r="J2523" t="str">
            <v>X</v>
          </cell>
          <cell r="K2523">
            <v>345</v>
          </cell>
          <cell r="L2523">
            <v>34</v>
          </cell>
          <cell r="M2523">
            <v>3</v>
          </cell>
          <cell r="V2523" t="str">
            <v>5B</v>
          </cell>
          <cell r="W2523">
            <v>3</v>
          </cell>
          <cell r="X2523">
            <v>0</v>
          </cell>
        </row>
        <row r="2524">
          <cell r="B2524" t="str">
            <v>Thüringer FH für öffentliche Verwaltung Gotha</v>
          </cell>
          <cell r="G2524">
            <v>345</v>
          </cell>
          <cell r="H2524" t="str">
            <v>Verwaltungsfachhochschulen</v>
          </cell>
          <cell r="I2524" t="str">
            <v>Thüringer FH für öffentliche Verwaltung GothaVerwaltungsfachhochschulen</v>
          </cell>
          <cell r="J2524" t="str">
            <v>X</v>
          </cell>
          <cell r="K2524">
            <v>345</v>
          </cell>
          <cell r="L2524">
            <v>34</v>
          </cell>
          <cell r="M2524">
            <v>3</v>
          </cell>
          <cell r="V2524" t="str">
            <v>5B</v>
          </cell>
          <cell r="W2524">
            <v>3</v>
          </cell>
          <cell r="X2524">
            <v>0</v>
          </cell>
        </row>
        <row r="2525">
          <cell r="B2525" t="str">
            <v>Thür. FH für öff. Verw. Weimar, Meiningen (Polizei)</v>
          </cell>
          <cell r="G2525">
            <v>861</v>
          </cell>
          <cell r="H2525" t="str">
            <v>Verwaltungsfachhochschulen</v>
          </cell>
          <cell r="I2525" t="str">
            <v>Thür. FH für öff. Verw. Weimar, Meiningen (Polizei)Verwaltungsfachhochschulen</v>
          </cell>
          <cell r="J2525" t="str">
            <v>X</v>
          </cell>
          <cell r="K2525">
            <v>861</v>
          </cell>
          <cell r="L2525">
            <v>86</v>
          </cell>
          <cell r="M2525">
            <v>8</v>
          </cell>
          <cell r="V2525" t="str">
            <v>5B</v>
          </cell>
          <cell r="W2525">
            <v>8</v>
          </cell>
          <cell r="X2525">
            <v>0</v>
          </cell>
        </row>
        <row r="2526">
          <cell r="B2526" t="str">
            <v xml:space="preserve">Insgesamt (Verwaltungsfachhochschulen) </v>
          </cell>
          <cell r="H2526" t="str">
            <v>Verwaltungsfachhochschulen</v>
          </cell>
          <cell r="I2526" t="str">
            <v>Insgesamt (Verwaltungsfachhochschulen) Verwaltungsfachhochschulen</v>
          </cell>
          <cell r="J2526" t="str">
            <v>X</v>
          </cell>
          <cell r="L2526">
            <v>0</v>
          </cell>
          <cell r="M2526">
            <v>0</v>
          </cell>
          <cell r="V2526" t="str">
            <v>5B</v>
          </cell>
          <cell r="W2526">
            <v>0</v>
          </cell>
          <cell r="X2526">
            <v>0</v>
          </cell>
        </row>
        <row r="2527">
          <cell r="B2527" t="str">
            <v>Ohne Angabe (fehlende Hochschulen aus Vorbericht)</v>
          </cell>
          <cell r="G2527">
            <v>345</v>
          </cell>
          <cell r="H2527" t="str">
            <v>Verwaltungsfachhochschulen</v>
          </cell>
          <cell r="I2527" t="str">
            <v>Ohne Angabe (fehlende Hochschulen aus Vorbericht)Verwaltungsfachhochschulen</v>
          </cell>
          <cell r="J2527" t="str">
            <v>X</v>
          </cell>
          <cell r="K2527">
            <v>345</v>
          </cell>
          <cell r="L2527">
            <v>34</v>
          </cell>
          <cell r="M2527">
            <v>3</v>
          </cell>
          <cell r="W2527">
            <v>3</v>
          </cell>
          <cell r="X2527">
            <v>0</v>
          </cell>
        </row>
        <row r="2528">
          <cell r="B2528" t="str">
            <v>Berufsaufbauschulen</v>
          </cell>
          <cell r="G2528" t="str">
            <v>xxx</v>
          </cell>
          <cell r="H2528" t="str">
            <v>Verwaltungsfachhochschulen</v>
          </cell>
          <cell r="I2528" t="str">
            <v>BerufsaufbauschulenVerwaltungsfachhochschulen</v>
          </cell>
          <cell r="J2528" t="str">
            <v>X</v>
          </cell>
          <cell r="K2528" t="str">
            <v>xxx</v>
          </cell>
          <cell r="L2528">
            <v>0</v>
          </cell>
          <cell r="M2528">
            <v>0</v>
          </cell>
          <cell r="V2528" t="str">
            <v>2A</v>
          </cell>
          <cell r="W2528">
            <v>0</v>
          </cell>
          <cell r="X2528">
            <v>0</v>
          </cell>
        </row>
        <row r="2529">
          <cell r="B2529" t="str">
            <v>Berufe in der Land-, Tier-, Forstwirtschaft  und im Gartenbau</v>
          </cell>
          <cell r="G2529">
            <v>620</v>
          </cell>
          <cell r="H2529" t="str">
            <v>Berufsaufbauschulen</v>
          </cell>
          <cell r="I2529" t="str">
            <v>Berufe in der Land-, Tier-, Forstwirtschaft  und im GartenbauBerufsaufbauschulen</v>
          </cell>
          <cell r="J2529">
            <v>3</v>
          </cell>
          <cell r="K2529">
            <v>620</v>
          </cell>
          <cell r="L2529">
            <v>62</v>
          </cell>
          <cell r="M2529">
            <v>6</v>
          </cell>
          <cell r="V2529" t="str">
            <v>2A</v>
          </cell>
          <cell r="W2529">
            <v>6</v>
          </cell>
          <cell r="X2529">
            <v>0</v>
          </cell>
        </row>
        <row r="2530">
          <cell r="B2530" t="str">
            <v>Gewerbeberufe</v>
          </cell>
          <cell r="G2530">
            <v>549</v>
          </cell>
          <cell r="H2530" t="str">
            <v>Berufsaufbauschulen</v>
          </cell>
          <cell r="I2530" t="str">
            <v>GewerbeberufeBerufsaufbauschulen</v>
          </cell>
          <cell r="J2530" t="str">
            <v>X</v>
          </cell>
          <cell r="K2530">
            <v>549</v>
          </cell>
          <cell r="L2530">
            <v>54</v>
          </cell>
          <cell r="M2530">
            <v>5</v>
          </cell>
          <cell r="V2530" t="str">
            <v>2A</v>
          </cell>
          <cell r="W2530">
            <v>5</v>
          </cell>
          <cell r="X2530">
            <v>0</v>
          </cell>
        </row>
        <row r="2531">
          <cell r="B2531" t="str">
            <v>Technische Berufe</v>
          </cell>
          <cell r="G2531">
            <v>520</v>
          </cell>
          <cell r="H2531" t="str">
            <v>Berufsaufbauschulen</v>
          </cell>
          <cell r="I2531" t="str">
            <v>Technische BerufeBerufsaufbauschulen</v>
          </cell>
          <cell r="J2531" t="str">
            <v>X</v>
          </cell>
          <cell r="K2531">
            <v>520</v>
          </cell>
          <cell r="L2531">
            <v>52</v>
          </cell>
          <cell r="M2531">
            <v>5</v>
          </cell>
          <cell r="V2531" t="str">
            <v>2A</v>
          </cell>
          <cell r="W2531">
            <v>5</v>
          </cell>
          <cell r="X2531">
            <v>0</v>
          </cell>
        </row>
        <row r="2532">
          <cell r="B2532" t="str">
            <v>Wirtschafts-, Handels- und  Verwaltungsberufe</v>
          </cell>
          <cell r="G2532">
            <v>340</v>
          </cell>
          <cell r="H2532" t="str">
            <v>Berufsaufbauschulen</v>
          </cell>
          <cell r="I2532" t="str">
            <v>Wirtschafts-, Handels- und  VerwaltungsberufeBerufsaufbauschulen</v>
          </cell>
          <cell r="J2532" t="str">
            <v>X</v>
          </cell>
          <cell r="K2532">
            <v>340</v>
          </cell>
          <cell r="L2532">
            <v>34</v>
          </cell>
          <cell r="M2532">
            <v>3</v>
          </cell>
          <cell r="V2532" t="str">
            <v>2A</v>
          </cell>
          <cell r="W2532">
            <v>3</v>
          </cell>
          <cell r="X2532">
            <v>0</v>
          </cell>
        </row>
        <row r="2533">
          <cell r="B2533" t="str">
            <v xml:space="preserve"> Haus- und ernährungswirtschaftliche  Berufe</v>
          </cell>
          <cell r="G2533">
            <v>814</v>
          </cell>
          <cell r="H2533" t="str">
            <v>Berufsaufbauschulen</v>
          </cell>
          <cell r="I2533" t="str">
            <v xml:space="preserve"> Haus- und ernährungswirtschaftliche  BerufeBerufsaufbauschulen</v>
          </cell>
          <cell r="J2533" t="str">
            <v>X</v>
          </cell>
          <cell r="K2533">
            <v>814</v>
          </cell>
          <cell r="L2533">
            <v>81</v>
          </cell>
          <cell r="M2533">
            <v>8</v>
          </cell>
          <cell r="V2533" t="str">
            <v>2A</v>
          </cell>
          <cell r="W2533">
            <v>8</v>
          </cell>
          <cell r="X2533">
            <v>0</v>
          </cell>
        </row>
        <row r="2534">
          <cell r="B2534" t="str">
            <v>Berufsoberschulen/Technische Oberschulen</v>
          </cell>
          <cell r="G2534" t="str">
            <v>xxx</v>
          </cell>
          <cell r="H2534" t="str">
            <v>Berufsaufbauschulen</v>
          </cell>
          <cell r="I2534" t="str">
            <v>Berufsoberschulen/Technische OberschulenBerufsaufbauschulen</v>
          </cell>
          <cell r="J2534" t="str">
            <v>X</v>
          </cell>
          <cell r="K2534" t="str">
            <v>xxx</v>
          </cell>
          <cell r="L2534">
            <v>0</v>
          </cell>
          <cell r="M2534">
            <v>0</v>
          </cell>
          <cell r="V2534" t="str">
            <v>2A</v>
          </cell>
          <cell r="W2534">
            <v>0</v>
          </cell>
          <cell r="X2534">
            <v>0</v>
          </cell>
        </row>
        <row r="2535">
          <cell r="B2535" t="str">
            <v xml:space="preserve">Agrarwirtschaft </v>
          </cell>
          <cell r="G2535">
            <v>621</v>
          </cell>
          <cell r="H2535" t="str">
            <v>Berufsoberschulen/Technische Oberschulen</v>
          </cell>
          <cell r="I2535" t="str">
            <v>Agrarwirtschaft Berufsoberschulen/Technische Oberschulen</v>
          </cell>
          <cell r="J2535" t="str">
            <v>X</v>
          </cell>
          <cell r="K2535">
            <v>621</v>
          </cell>
          <cell r="L2535">
            <v>62</v>
          </cell>
          <cell r="M2535">
            <v>6</v>
          </cell>
          <cell r="V2535" t="str">
            <v>2A</v>
          </cell>
          <cell r="W2535">
            <v>6</v>
          </cell>
          <cell r="X2535">
            <v>0</v>
          </cell>
        </row>
        <row r="2536">
          <cell r="B2536" t="str">
            <v xml:space="preserve">Technik </v>
          </cell>
          <cell r="G2536">
            <v>521</v>
          </cell>
          <cell r="H2536" t="str">
            <v>Berufsoberschulen/Technische Oberschulen</v>
          </cell>
          <cell r="I2536" t="str">
            <v>Technik Berufsoberschulen/Technische Oberschulen</v>
          </cell>
          <cell r="J2536" t="str">
            <v>X</v>
          </cell>
          <cell r="K2536">
            <v>521</v>
          </cell>
          <cell r="L2536">
            <v>52</v>
          </cell>
          <cell r="M2536">
            <v>5</v>
          </cell>
          <cell r="V2536" t="str">
            <v>2A</v>
          </cell>
          <cell r="W2536">
            <v>5</v>
          </cell>
          <cell r="X2536">
            <v>0</v>
          </cell>
        </row>
        <row r="2537">
          <cell r="B2537" t="str">
            <v>Wirtschaft/kaufmännisch</v>
          </cell>
          <cell r="G2537">
            <v>340</v>
          </cell>
          <cell r="H2537" t="str">
            <v>Berufsoberschulen/Technische Oberschulen</v>
          </cell>
          <cell r="I2537" t="str">
            <v>Wirtschaft/kaufmännischBerufsoberschulen/Technische Oberschulen</v>
          </cell>
          <cell r="J2537" t="str">
            <v>X</v>
          </cell>
          <cell r="K2537">
            <v>340</v>
          </cell>
          <cell r="L2537">
            <v>34</v>
          </cell>
          <cell r="M2537">
            <v>3</v>
          </cell>
          <cell r="V2537" t="str">
            <v>2A</v>
          </cell>
          <cell r="W2537">
            <v>3</v>
          </cell>
          <cell r="X2537">
            <v>0</v>
          </cell>
        </row>
        <row r="2538">
          <cell r="B2538" t="str">
            <v>Hauswirtschaft  und Sozialpflege.</v>
          </cell>
          <cell r="G2538">
            <v>814</v>
          </cell>
          <cell r="H2538" t="str">
            <v>Berufsoberschulen/Technische Oberschulen</v>
          </cell>
          <cell r="I2538" t="str">
            <v>Hauswirtschaft  und Sozialpflege.Berufsoberschulen/Technische Oberschulen</v>
          </cell>
          <cell r="J2538" t="str">
            <v>X</v>
          </cell>
          <cell r="K2538">
            <v>814</v>
          </cell>
          <cell r="L2538">
            <v>81</v>
          </cell>
          <cell r="M2538">
            <v>8</v>
          </cell>
          <cell r="V2538" t="str">
            <v>2A</v>
          </cell>
          <cell r="W2538">
            <v>8</v>
          </cell>
          <cell r="X2538">
            <v>0</v>
          </cell>
        </row>
        <row r="2539">
          <cell r="B2539" t="str">
            <v>Ernährung und Hauswirtschaft</v>
          </cell>
          <cell r="G2539">
            <v>814</v>
          </cell>
          <cell r="H2539" t="str">
            <v>Berufsoberschulen/Technische Oberschulen</v>
          </cell>
          <cell r="I2539" t="str">
            <v>Ernährung und HauswirtschaftBerufsoberschulen/Technische Oberschulen</v>
          </cell>
          <cell r="J2539" t="str">
            <v>X</v>
          </cell>
          <cell r="K2539">
            <v>814</v>
          </cell>
          <cell r="L2539">
            <v>81</v>
          </cell>
          <cell r="M2539">
            <v>8</v>
          </cell>
          <cell r="V2539" t="str">
            <v>2A</v>
          </cell>
          <cell r="W2539">
            <v>8</v>
          </cell>
          <cell r="X2539">
            <v>0</v>
          </cell>
        </row>
        <row r="2540">
          <cell r="B2540" t="str">
            <v>Sozialwesen</v>
          </cell>
          <cell r="G2540">
            <v>762</v>
          </cell>
          <cell r="H2540" t="str">
            <v>Berufsoberschulen/Technische Oberschulen</v>
          </cell>
          <cell r="I2540" t="str">
            <v>SozialwesenBerufsoberschulen/Technische Oberschulen</v>
          </cell>
          <cell r="J2540" t="str">
            <v>X</v>
          </cell>
          <cell r="K2540">
            <v>762</v>
          </cell>
          <cell r="L2540">
            <v>76</v>
          </cell>
          <cell r="M2540">
            <v>7</v>
          </cell>
          <cell r="V2540" t="str">
            <v>2A</v>
          </cell>
          <cell r="W2540">
            <v>7</v>
          </cell>
          <cell r="X2540">
            <v>0</v>
          </cell>
        </row>
        <row r="2541">
          <cell r="B2541" t="str">
            <v>Sonstige</v>
          </cell>
          <cell r="G2541">
            <v>999</v>
          </cell>
          <cell r="H2541" t="str">
            <v>Berufsoberschulen/Technische Oberschulen</v>
          </cell>
          <cell r="I2541" t="str">
            <v>SonstigeBerufsoberschulen/Technische Oberschulen</v>
          </cell>
          <cell r="J2541" t="str">
            <v>X</v>
          </cell>
          <cell r="K2541">
            <v>999</v>
          </cell>
          <cell r="L2541">
            <v>99</v>
          </cell>
          <cell r="M2541">
            <v>9</v>
          </cell>
          <cell r="V2541" t="str">
            <v>2A</v>
          </cell>
          <cell r="W2541">
            <v>9</v>
          </cell>
          <cell r="X2541">
            <v>0</v>
          </cell>
        </row>
        <row r="2542">
          <cell r="B2542" t="str">
            <v>Fachgymnasien</v>
          </cell>
          <cell r="G2542" t="str">
            <v>xxx</v>
          </cell>
          <cell r="H2542" t="str">
            <v>Berufsoberschulen/Technische Oberschulen</v>
          </cell>
          <cell r="I2542" t="str">
            <v>FachgymnasienBerufsoberschulen/Technische Oberschulen</v>
          </cell>
          <cell r="J2542" t="str">
            <v>X</v>
          </cell>
          <cell r="K2542" t="str">
            <v>xxx</v>
          </cell>
          <cell r="L2542">
            <v>0</v>
          </cell>
          <cell r="M2542">
            <v>0</v>
          </cell>
          <cell r="V2542" t="str">
            <v>3A</v>
          </cell>
          <cell r="W2542">
            <v>0</v>
          </cell>
          <cell r="X2542">
            <v>0</v>
          </cell>
        </row>
        <row r="2543">
          <cell r="B2543" t="str">
            <v>Sozialwirtschaft</v>
          </cell>
          <cell r="G2543">
            <v>310</v>
          </cell>
          <cell r="H2543" t="str">
            <v>Fachgymnasien</v>
          </cell>
          <cell r="I2543" t="str">
            <v>SozialwirtschaftFachgymnasien</v>
          </cell>
          <cell r="J2543" t="str">
            <v>X</v>
          </cell>
          <cell r="K2543">
            <v>310</v>
          </cell>
          <cell r="L2543">
            <v>31</v>
          </cell>
          <cell r="M2543">
            <v>3</v>
          </cell>
          <cell r="V2543" t="str">
            <v>3A</v>
          </cell>
          <cell r="W2543">
            <v>3</v>
          </cell>
          <cell r="X2543">
            <v>0</v>
          </cell>
        </row>
        <row r="2544">
          <cell r="B2544" t="str">
            <v xml:space="preserve">Wirtschaft </v>
          </cell>
          <cell r="G2544">
            <v>340</v>
          </cell>
          <cell r="H2544" t="str">
            <v>Fachgymnasien</v>
          </cell>
          <cell r="I2544" t="str">
            <v>Wirtschaft Fachgymnasien</v>
          </cell>
          <cell r="J2544" t="str">
            <v>X</v>
          </cell>
          <cell r="K2544">
            <v>340</v>
          </cell>
          <cell r="L2544">
            <v>34</v>
          </cell>
          <cell r="M2544">
            <v>3</v>
          </cell>
          <cell r="V2544" t="str">
            <v>3A</v>
          </cell>
          <cell r="W2544">
            <v>3</v>
          </cell>
          <cell r="X2544">
            <v>0</v>
          </cell>
        </row>
        <row r="2545">
          <cell r="B2545" t="str">
            <v>Technik- und Naturwissenschaften</v>
          </cell>
          <cell r="G2545">
            <v>440</v>
          </cell>
          <cell r="H2545" t="str">
            <v>Fachgymnasien</v>
          </cell>
          <cell r="I2545" t="str">
            <v>Technik- und NaturwissenschaftenFachgymnasien</v>
          </cell>
          <cell r="J2545" t="str">
            <v>X</v>
          </cell>
          <cell r="K2545">
            <v>440</v>
          </cell>
          <cell r="L2545">
            <v>44</v>
          </cell>
          <cell r="M2545">
            <v>4</v>
          </cell>
          <cell r="V2545" t="str">
            <v>3A</v>
          </cell>
          <cell r="W2545">
            <v>44</v>
          </cell>
          <cell r="X2545">
            <v>0</v>
          </cell>
        </row>
        <row r="2546">
          <cell r="B2546" t="str">
            <v>Lebensmittel- und Biotechnologie</v>
          </cell>
          <cell r="G2546">
            <v>541</v>
          </cell>
          <cell r="H2546" t="str">
            <v>Fachgymnasien</v>
          </cell>
          <cell r="I2546" t="str">
            <v>Lebensmittel- und BiotechnologieFachgymnasien</v>
          </cell>
          <cell r="J2546" t="str">
            <v>X</v>
          </cell>
          <cell r="K2546">
            <v>440</v>
          </cell>
          <cell r="L2546">
            <v>44</v>
          </cell>
          <cell r="M2546">
            <v>4</v>
          </cell>
          <cell r="V2546" t="str">
            <v>3A</v>
          </cell>
          <cell r="W2546">
            <v>44</v>
          </cell>
          <cell r="X2546">
            <v>0</v>
          </cell>
        </row>
        <row r="2547">
          <cell r="B2547" t="str">
            <v>Landwirtschaft</v>
          </cell>
          <cell r="G2547">
            <v>621</v>
          </cell>
          <cell r="H2547" t="str">
            <v>Fachgymnasien</v>
          </cell>
          <cell r="I2547" t="str">
            <v>LandwirtschaftFachgymnasien</v>
          </cell>
          <cell r="J2547" t="str">
            <v>X</v>
          </cell>
          <cell r="K2547">
            <v>621</v>
          </cell>
          <cell r="L2547">
            <v>62</v>
          </cell>
          <cell r="M2547">
            <v>6</v>
          </cell>
          <cell r="V2547" t="str">
            <v>3A</v>
          </cell>
          <cell r="W2547">
            <v>6</v>
          </cell>
          <cell r="X2547">
            <v>0</v>
          </cell>
        </row>
        <row r="2548">
          <cell r="B2548" t="str">
            <v>Hauswirtschaft</v>
          </cell>
          <cell r="G2548">
            <v>814</v>
          </cell>
          <cell r="H2548" t="str">
            <v>Fachgymnasien</v>
          </cell>
          <cell r="I2548" t="str">
            <v>HauswirtschaftFachgymnasien</v>
          </cell>
          <cell r="J2548" t="str">
            <v>X</v>
          </cell>
          <cell r="K2548">
            <v>814</v>
          </cell>
          <cell r="L2548">
            <v>81</v>
          </cell>
          <cell r="M2548">
            <v>8</v>
          </cell>
          <cell r="V2548" t="str">
            <v>3A</v>
          </cell>
          <cell r="W2548">
            <v>8</v>
          </cell>
          <cell r="X2548">
            <v>0</v>
          </cell>
        </row>
        <row r="2549">
          <cell r="B2549" t="str">
            <v>Biotechnologie</v>
          </cell>
          <cell r="G2549">
            <v>524</v>
          </cell>
          <cell r="H2549" t="str">
            <v>Fachgymnasien</v>
          </cell>
          <cell r="I2549" t="str">
            <v>BiotechnologieFachgymnasien</v>
          </cell>
          <cell r="J2549" t="str">
            <v>X</v>
          </cell>
          <cell r="K2549">
            <v>524</v>
          </cell>
          <cell r="L2549">
            <v>52</v>
          </cell>
          <cell r="M2549">
            <v>5</v>
          </cell>
          <cell r="V2549" t="str">
            <v>3A</v>
          </cell>
          <cell r="W2549">
            <v>5</v>
          </cell>
          <cell r="X2549">
            <v>0</v>
          </cell>
        </row>
        <row r="2550">
          <cell r="B2550" t="str">
            <v>Ernährung</v>
          </cell>
          <cell r="G2550">
            <v>722</v>
          </cell>
          <cell r="H2550" t="str">
            <v>Fachgymnasien</v>
          </cell>
          <cell r="I2550" t="str">
            <v>ErnährungFachgymnasien</v>
          </cell>
          <cell r="J2550" t="str">
            <v>X</v>
          </cell>
          <cell r="K2550">
            <v>722</v>
          </cell>
          <cell r="L2550">
            <v>72</v>
          </cell>
          <cell r="M2550">
            <v>7</v>
          </cell>
          <cell r="V2550" t="str">
            <v>3A</v>
          </cell>
          <cell r="W2550">
            <v>7</v>
          </cell>
          <cell r="X2550">
            <v>0</v>
          </cell>
        </row>
        <row r="2551">
          <cell r="B2551" t="str">
            <v>Gestaltung</v>
          </cell>
          <cell r="G2551">
            <v>210</v>
          </cell>
          <cell r="H2551" t="str">
            <v>Fachgymnasien</v>
          </cell>
          <cell r="I2551" t="str">
            <v>GestaltungFachgymnasien</v>
          </cell>
          <cell r="J2551" t="str">
            <v>X</v>
          </cell>
          <cell r="K2551">
            <v>210</v>
          </cell>
          <cell r="L2551">
            <v>21</v>
          </cell>
          <cell r="M2551">
            <v>2</v>
          </cell>
          <cell r="V2551" t="str">
            <v>3A</v>
          </cell>
          <cell r="W2551">
            <v>2</v>
          </cell>
          <cell r="X2551">
            <v>0</v>
          </cell>
        </row>
        <row r="2552">
          <cell r="B2552" t="str">
            <v>Gesundheit und Soziales</v>
          </cell>
          <cell r="G2552">
            <v>762</v>
          </cell>
          <cell r="H2552" t="str">
            <v>Fachgymnasien</v>
          </cell>
          <cell r="I2552" t="str">
            <v>Gesundheit und SozialesFachgymnasien</v>
          </cell>
          <cell r="J2552" t="str">
            <v>X</v>
          </cell>
          <cell r="K2552">
            <v>762</v>
          </cell>
          <cell r="L2552">
            <v>76</v>
          </cell>
          <cell r="M2552">
            <v>7</v>
          </cell>
          <cell r="V2552" t="str">
            <v>3A</v>
          </cell>
          <cell r="W2552">
            <v>7</v>
          </cell>
          <cell r="X2552">
            <v>0</v>
          </cell>
        </row>
        <row r="2553">
          <cell r="B2553" t="str">
            <v>Gesundheit/Pflege</v>
          </cell>
          <cell r="G2553">
            <v>723</v>
          </cell>
          <cell r="H2553" t="str">
            <v>Fachgymnasien</v>
          </cell>
          <cell r="I2553" t="str">
            <v>Gesundheit/PflegeFachgymnasien</v>
          </cell>
          <cell r="J2553" t="str">
            <v>X</v>
          </cell>
          <cell r="K2553">
            <v>723</v>
          </cell>
          <cell r="L2553">
            <v>72</v>
          </cell>
          <cell r="M2553">
            <v>7</v>
          </cell>
          <cell r="V2553" t="str">
            <v>3A</v>
          </cell>
          <cell r="W2553">
            <v>7</v>
          </cell>
          <cell r="X2553">
            <v>0</v>
          </cell>
        </row>
        <row r="2554">
          <cell r="B2554" t="str">
            <v>Sozialwesen/Sozialpädagogik</v>
          </cell>
          <cell r="G2554">
            <v>760</v>
          </cell>
          <cell r="H2554" t="str">
            <v>Fachgymnasien</v>
          </cell>
          <cell r="I2554" t="str">
            <v>Sozialwesen/SozialpädagogikFachgymnasien</v>
          </cell>
          <cell r="J2554" t="str">
            <v>X</v>
          </cell>
          <cell r="K2554">
            <v>440</v>
          </cell>
          <cell r="L2554">
            <v>44</v>
          </cell>
          <cell r="M2554">
            <v>4</v>
          </cell>
          <cell r="V2554" t="str">
            <v>3A</v>
          </cell>
          <cell r="W2554">
            <v>44</v>
          </cell>
          <cell r="X2554">
            <v>0</v>
          </cell>
        </row>
        <row r="2555">
          <cell r="B2555" t="str">
            <v>Informatiksysteme</v>
          </cell>
          <cell r="G2555">
            <v>523</v>
          </cell>
          <cell r="H2555" t="str">
            <v>Fachgymnasien</v>
          </cell>
          <cell r="I2555" t="str">
            <v>InformatiksystemeFachgymnasien</v>
          </cell>
          <cell r="J2555" t="str">
            <v>X</v>
          </cell>
          <cell r="K2555">
            <v>523</v>
          </cell>
          <cell r="L2555">
            <v>52</v>
          </cell>
          <cell r="M2555">
            <v>5</v>
          </cell>
          <cell r="V2555" t="str">
            <v>3A</v>
          </cell>
          <cell r="W2555">
            <v>5</v>
          </cell>
          <cell r="X2555">
            <v>0</v>
          </cell>
        </row>
        <row r="2556">
          <cell r="B2556" t="str">
            <v>Technik</v>
          </cell>
          <cell r="G2556">
            <v>521</v>
          </cell>
          <cell r="H2556" t="str">
            <v>Fachgymnasien</v>
          </cell>
          <cell r="I2556" t="str">
            <v>TechnikFachgymnasien</v>
          </cell>
          <cell r="J2556" t="str">
            <v>X</v>
          </cell>
          <cell r="K2556">
            <v>521</v>
          </cell>
          <cell r="L2556">
            <v>52</v>
          </cell>
          <cell r="M2556">
            <v>5</v>
          </cell>
          <cell r="V2556" t="str">
            <v>3A</v>
          </cell>
          <cell r="W2556">
            <v>5</v>
          </cell>
          <cell r="X2556">
            <v>0</v>
          </cell>
        </row>
        <row r="2557">
          <cell r="B2557" t="str">
            <v xml:space="preserve">Sonstige und ohne Angabe </v>
          </cell>
          <cell r="G2557">
            <v>999</v>
          </cell>
          <cell r="H2557" t="str">
            <v>Fachgymnasien</v>
          </cell>
          <cell r="I2557" t="str">
            <v>Sonstige und ohne Angabe Fachgymnasien</v>
          </cell>
          <cell r="J2557" t="str">
            <v>X</v>
          </cell>
          <cell r="K2557">
            <v>999</v>
          </cell>
          <cell r="L2557">
            <v>99</v>
          </cell>
          <cell r="M2557">
            <v>9</v>
          </cell>
          <cell r="V2557" t="str">
            <v>3A</v>
          </cell>
          <cell r="W2557">
            <v>9</v>
          </cell>
          <cell r="X2557">
            <v>0</v>
          </cell>
        </row>
        <row r="2558">
          <cell r="B2558" t="str">
            <v>Fachoberschulen</v>
          </cell>
          <cell r="G2558" t="str">
            <v>xxx</v>
          </cell>
          <cell r="H2558" t="str">
            <v>Fachgymnasien</v>
          </cell>
          <cell r="I2558" t="str">
            <v>FachoberschulenFachgymnasien</v>
          </cell>
          <cell r="J2558" t="str">
            <v>X</v>
          </cell>
          <cell r="K2558" t="str">
            <v>xxx</v>
          </cell>
          <cell r="L2558">
            <v>0</v>
          </cell>
          <cell r="M2558">
            <v>0</v>
          </cell>
          <cell r="V2558" t="str">
            <v>3A</v>
          </cell>
          <cell r="W2558">
            <v>0</v>
          </cell>
          <cell r="X2558">
            <v>0</v>
          </cell>
        </row>
        <row r="2559">
          <cell r="B2559" t="str">
            <v xml:space="preserve">Gestaltung </v>
          </cell>
          <cell r="G2559">
            <v>210</v>
          </cell>
          <cell r="H2559" t="str">
            <v>Fachoberschulen</v>
          </cell>
          <cell r="I2559" t="str">
            <v>Gestaltung Fachoberschulen</v>
          </cell>
          <cell r="J2559" t="str">
            <v>X</v>
          </cell>
          <cell r="K2559">
            <v>210</v>
          </cell>
          <cell r="L2559">
            <v>21</v>
          </cell>
          <cell r="M2559">
            <v>2</v>
          </cell>
          <cell r="V2559" t="str">
            <v>3A</v>
          </cell>
          <cell r="W2559">
            <v>2</v>
          </cell>
          <cell r="X2559">
            <v>0</v>
          </cell>
        </row>
        <row r="2560">
          <cell r="B2560" t="str">
            <v xml:space="preserve">Wirtschaft und Verwaltung </v>
          </cell>
          <cell r="G2560">
            <v>340</v>
          </cell>
          <cell r="H2560" t="str">
            <v>Fachoberschulen</v>
          </cell>
          <cell r="I2560" t="str">
            <v>Wirtschaft und Verwaltung Fachoberschulen</v>
          </cell>
          <cell r="J2560" t="str">
            <v>X</v>
          </cell>
          <cell r="K2560">
            <v>340</v>
          </cell>
          <cell r="L2560">
            <v>34</v>
          </cell>
          <cell r="M2560">
            <v>3</v>
          </cell>
          <cell r="V2560" t="str">
            <v>3A</v>
          </cell>
          <cell r="W2560">
            <v>3</v>
          </cell>
          <cell r="X2560">
            <v>0</v>
          </cell>
        </row>
        <row r="2561">
          <cell r="B2561" t="str">
            <v xml:space="preserve">Technik </v>
          </cell>
          <cell r="G2561">
            <v>520</v>
          </cell>
          <cell r="H2561" t="str">
            <v>Fachoberschulen</v>
          </cell>
          <cell r="I2561" t="str">
            <v>Technik Fachoberschulen</v>
          </cell>
          <cell r="J2561" t="str">
            <v>X</v>
          </cell>
          <cell r="K2561">
            <v>520</v>
          </cell>
          <cell r="L2561">
            <v>52</v>
          </cell>
          <cell r="M2561">
            <v>5</v>
          </cell>
          <cell r="V2561" t="str">
            <v>3A</v>
          </cell>
          <cell r="W2561">
            <v>5</v>
          </cell>
          <cell r="X2561">
            <v>0</v>
          </cell>
        </row>
        <row r="2562">
          <cell r="B2562" t="str">
            <v>Bauwesen</v>
          </cell>
          <cell r="G2562">
            <v>580</v>
          </cell>
          <cell r="H2562" t="str">
            <v>Fachoberschulen</v>
          </cell>
          <cell r="I2562" t="str">
            <v>BauwesenFachoberschulen</v>
          </cell>
          <cell r="J2562" t="str">
            <v>X</v>
          </cell>
          <cell r="K2562">
            <v>580</v>
          </cell>
          <cell r="L2562">
            <v>58</v>
          </cell>
          <cell r="M2562">
            <v>5</v>
          </cell>
          <cell r="V2562" t="str">
            <v>3A</v>
          </cell>
          <cell r="W2562">
            <v>5</v>
          </cell>
          <cell r="X2562">
            <v>0</v>
          </cell>
        </row>
        <row r="2563">
          <cell r="B2563" t="str">
            <v xml:space="preserve">Landwirtschaft </v>
          </cell>
          <cell r="G2563">
            <v>620</v>
          </cell>
          <cell r="H2563" t="str">
            <v>Fachoberschulen</v>
          </cell>
          <cell r="I2563" t="str">
            <v>Landwirtschaft Fachoberschulen</v>
          </cell>
          <cell r="J2563" t="str">
            <v>X</v>
          </cell>
          <cell r="K2563">
            <v>620</v>
          </cell>
          <cell r="L2563">
            <v>62</v>
          </cell>
          <cell r="M2563">
            <v>6</v>
          </cell>
          <cell r="V2563" t="str">
            <v>3A</v>
          </cell>
          <cell r="W2563">
            <v>6</v>
          </cell>
          <cell r="X2563">
            <v>0</v>
          </cell>
        </row>
        <row r="2564">
          <cell r="B2564" t="str">
            <v>Sozialwesen und Sozialpädagogik</v>
          </cell>
          <cell r="G2564">
            <v>762</v>
          </cell>
          <cell r="H2564" t="str">
            <v>Fachoberschulen</v>
          </cell>
          <cell r="I2564" t="str">
            <v>Sozialwesen und SozialpädagogikFachoberschulen</v>
          </cell>
          <cell r="J2564" t="str">
            <v>X</v>
          </cell>
          <cell r="K2564">
            <v>762</v>
          </cell>
          <cell r="L2564">
            <v>76</v>
          </cell>
          <cell r="M2564">
            <v>7</v>
          </cell>
          <cell r="V2564" t="str">
            <v>3A</v>
          </cell>
          <cell r="W2564">
            <v>7</v>
          </cell>
          <cell r="X2564">
            <v>0</v>
          </cell>
        </row>
        <row r="2565">
          <cell r="B2565" t="str">
            <v xml:space="preserve">Hauswirtschaft </v>
          </cell>
          <cell r="G2565">
            <v>814</v>
          </cell>
          <cell r="H2565" t="str">
            <v>Fachoberschulen</v>
          </cell>
          <cell r="I2565" t="str">
            <v>Hauswirtschaft Fachoberschulen</v>
          </cell>
          <cell r="J2565" t="str">
            <v>X</v>
          </cell>
          <cell r="K2565">
            <v>814</v>
          </cell>
          <cell r="L2565">
            <v>81</v>
          </cell>
          <cell r="M2565">
            <v>8</v>
          </cell>
          <cell r="V2565" t="str">
            <v>3A</v>
          </cell>
          <cell r="W2565">
            <v>8</v>
          </cell>
          <cell r="X2565">
            <v>0</v>
          </cell>
        </row>
        <row r="2566">
          <cell r="B2566" t="str">
            <v>Körperpflege</v>
          </cell>
          <cell r="G2566">
            <v>815</v>
          </cell>
          <cell r="H2566" t="str">
            <v>Fachoberschulen</v>
          </cell>
          <cell r="I2566" t="str">
            <v>KörperpflegeFachoberschulen</v>
          </cell>
          <cell r="J2566" t="str">
            <v>X</v>
          </cell>
          <cell r="K2566">
            <v>815</v>
          </cell>
          <cell r="L2566">
            <v>81</v>
          </cell>
          <cell r="M2566">
            <v>8</v>
          </cell>
          <cell r="V2566" t="str">
            <v>3A</v>
          </cell>
          <cell r="W2566">
            <v>8</v>
          </cell>
          <cell r="X2566">
            <v>0</v>
          </cell>
        </row>
        <row r="2567">
          <cell r="B2567" t="str">
            <v>Gesundheit</v>
          </cell>
          <cell r="G2567">
            <v>720</v>
          </cell>
          <cell r="H2567" t="str">
            <v>Fachoberschulen</v>
          </cell>
          <cell r="I2567" t="str">
            <v>GesundheitFachoberschulen</v>
          </cell>
          <cell r="J2567" t="str">
            <v>X</v>
          </cell>
          <cell r="K2567">
            <v>720</v>
          </cell>
          <cell r="L2567">
            <v>72</v>
          </cell>
          <cell r="M2567">
            <v>7</v>
          </cell>
          <cell r="V2567" t="str">
            <v>3A</v>
          </cell>
          <cell r="W2567">
            <v>7</v>
          </cell>
          <cell r="X2567">
            <v>0</v>
          </cell>
        </row>
        <row r="2568">
          <cell r="B2568" t="str">
            <v>Gesundheit und Pflege</v>
          </cell>
          <cell r="G2568">
            <v>723</v>
          </cell>
          <cell r="H2568" t="str">
            <v>Fachoberschulen</v>
          </cell>
          <cell r="I2568" t="str">
            <v>Gesundheit und PflegeFachoberschulen</v>
          </cell>
          <cell r="J2568" t="str">
            <v>X</v>
          </cell>
          <cell r="K2568">
            <v>723</v>
          </cell>
          <cell r="L2568">
            <v>72</v>
          </cell>
          <cell r="M2568">
            <v>7</v>
          </cell>
          <cell r="V2568" t="str">
            <v>3A</v>
          </cell>
          <cell r="W2568">
            <v>7</v>
          </cell>
          <cell r="X2568">
            <v>0</v>
          </cell>
        </row>
        <row r="2569">
          <cell r="B2569" t="str">
            <v>Ernährung</v>
          </cell>
          <cell r="G2569">
            <v>722</v>
          </cell>
          <cell r="H2569" t="str">
            <v>Fachoberschulen</v>
          </cell>
          <cell r="I2569" t="str">
            <v>ErnährungFachoberschulen</v>
          </cell>
          <cell r="J2569" t="str">
            <v>X</v>
          </cell>
          <cell r="K2569">
            <v>722</v>
          </cell>
          <cell r="L2569">
            <v>72</v>
          </cell>
          <cell r="M2569">
            <v>7</v>
          </cell>
          <cell r="V2569" t="str">
            <v>3A</v>
          </cell>
          <cell r="W2569">
            <v>7</v>
          </cell>
          <cell r="X2569">
            <v>0</v>
          </cell>
        </row>
        <row r="2570">
          <cell r="B2570" t="str">
            <v>Ernährung und Hauswirtschaft</v>
          </cell>
          <cell r="G2570">
            <v>814</v>
          </cell>
          <cell r="H2570" t="str">
            <v>Fachoberschulen</v>
          </cell>
          <cell r="I2570" t="str">
            <v>Ernährung und HauswirtschaftFachoberschulen</v>
          </cell>
          <cell r="J2570" t="str">
            <v>X</v>
          </cell>
          <cell r="K2570">
            <v>814</v>
          </cell>
          <cell r="L2570">
            <v>81</v>
          </cell>
          <cell r="M2570">
            <v>8</v>
          </cell>
          <cell r="V2570" t="str">
            <v>3A</v>
          </cell>
          <cell r="W2570">
            <v>8</v>
          </cell>
          <cell r="X2570">
            <v>0</v>
          </cell>
        </row>
        <row r="2571">
          <cell r="B2571" t="str">
            <v>Naturwissenschaften</v>
          </cell>
          <cell r="G2571">
            <v>440</v>
          </cell>
          <cell r="H2571" t="str">
            <v>Fachoberschulen</v>
          </cell>
          <cell r="I2571" t="str">
            <v>NaturwissenschaftenFachoberschulen</v>
          </cell>
          <cell r="J2571" t="str">
            <v>X</v>
          </cell>
          <cell r="K2571">
            <v>440</v>
          </cell>
          <cell r="L2571">
            <v>44</v>
          </cell>
          <cell r="M2571">
            <v>4</v>
          </cell>
          <cell r="V2571" t="str">
            <v>3A</v>
          </cell>
          <cell r="W2571">
            <v>44</v>
          </cell>
          <cell r="X2571">
            <v>0</v>
          </cell>
        </row>
        <row r="2572">
          <cell r="B2572" t="str">
            <v>Biologie/Chemie</v>
          </cell>
          <cell r="G2572">
            <v>420</v>
          </cell>
          <cell r="H2572" t="str">
            <v>Fachoberschulen</v>
          </cell>
          <cell r="I2572" t="str">
            <v>Biologie/ChemieFachoberschulen</v>
          </cell>
          <cell r="J2572" t="str">
            <v>X</v>
          </cell>
          <cell r="K2572">
            <v>420</v>
          </cell>
          <cell r="L2572">
            <v>42</v>
          </cell>
          <cell r="M2572">
            <v>4</v>
          </cell>
          <cell r="V2572" t="str">
            <v>3A</v>
          </cell>
          <cell r="W2572">
            <v>42</v>
          </cell>
          <cell r="X2572">
            <v>0</v>
          </cell>
        </row>
        <row r="2573">
          <cell r="B2573" t="str">
            <v>Informatik</v>
          </cell>
          <cell r="G2573">
            <v>481</v>
          </cell>
          <cell r="H2573" t="str">
            <v>Fachoberschulen</v>
          </cell>
          <cell r="I2573" t="str">
            <v>InformatikFachoberschulen</v>
          </cell>
          <cell r="J2573" t="str">
            <v>X</v>
          </cell>
          <cell r="K2573">
            <v>481</v>
          </cell>
          <cell r="L2573">
            <v>48</v>
          </cell>
          <cell r="M2573">
            <v>4</v>
          </cell>
          <cell r="V2573" t="str">
            <v>3A</v>
          </cell>
          <cell r="W2573">
            <v>48</v>
          </cell>
          <cell r="X2573">
            <v>0</v>
          </cell>
        </row>
        <row r="2574">
          <cell r="B2574" t="str">
            <v>Informatik/Physik</v>
          </cell>
          <cell r="G2574">
            <v>481</v>
          </cell>
          <cell r="H2574" t="str">
            <v>Fachoberschulen</v>
          </cell>
          <cell r="I2574" t="str">
            <v>Informatik/PhysikFachoberschulen</v>
          </cell>
          <cell r="J2574" t="str">
            <v>X</v>
          </cell>
          <cell r="K2574">
            <v>481</v>
          </cell>
          <cell r="L2574">
            <v>48</v>
          </cell>
          <cell r="M2574">
            <v>4</v>
          </cell>
          <cell r="V2574" t="str">
            <v>3A</v>
          </cell>
          <cell r="W2574">
            <v>48</v>
          </cell>
          <cell r="X2574">
            <v>0</v>
          </cell>
        </row>
        <row r="2575">
          <cell r="B2575" t="str">
            <v>Vermessung</v>
          </cell>
          <cell r="G2575">
            <v>581</v>
          </cell>
          <cell r="H2575" t="str">
            <v>Fachoberschulen</v>
          </cell>
          <cell r="I2575" t="str">
            <v>VermessungFachoberschulen</v>
          </cell>
          <cell r="J2575" t="str">
            <v>X</v>
          </cell>
          <cell r="K2575">
            <v>581</v>
          </cell>
          <cell r="L2575">
            <v>58</v>
          </cell>
          <cell r="M2575">
            <v>5</v>
          </cell>
          <cell r="V2575" t="str">
            <v>3A</v>
          </cell>
          <cell r="W2575">
            <v>5</v>
          </cell>
          <cell r="X2575">
            <v>0</v>
          </cell>
        </row>
        <row r="2576">
          <cell r="B2576" t="str">
            <v>Physik, Chemie und Biologie</v>
          </cell>
          <cell r="G2576">
            <v>440</v>
          </cell>
          <cell r="H2576" t="str">
            <v>Fachoberschulen</v>
          </cell>
          <cell r="I2576" t="str">
            <v>Physik, Chemie und BiologieFachoberschulen</v>
          </cell>
          <cell r="J2576" t="str">
            <v>X</v>
          </cell>
          <cell r="K2576">
            <v>440</v>
          </cell>
          <cell r="L2576">
            <v>44</v>
          </cell>
          <cell r="M2576">
            <v>4</v>
          </cell>
          <cell r="V2576" t="str">
            <v>3A</v>
          </cell>
          <cell r="W2576">
            <v>44</v>
          </cell>
          <cell r="X2576">
            <v>0</v>
          </cell>
        </row>
        <row r="2577">
          <cell r="B2577" t="str">
            <v>Sozialwesen</v>
          </cell>
          <cell r="G2577">
            <v>762</v>
          </cell>
          <cell r="H2577" t="str">
            <v>Fachoberschulen</v>
          </cell>
          <cell r="I2577" t="str">
            <v>SozialwesenFachoberschulen</v>
          </cell>
          <cell r="J2577" t="str">
            <v>X</v>
          </cell>
          <cell r="K2577">
            <v>762</v>
          </cell>
          <cell r="L2577">
            <v>76</v>
          </cell>
          <cell r="M2577">
            <v>7</v>
          </cell>
          <cell r="V2577" t="str">
            <v>3A</v>
          </cell>
          <cell r="W2577">
            <v>7</v>
          </cell>
          <cell r="X2577">
            <v>0</v>
          </cell>
        </row>
        <row r="2578">
          <cell r="B2578" t="str">
            <v>Sozial- und Gesundheitswesen</v>
          </cell>
          <cell r="G2578">
            <v>762</v>
          </cell>
          <cell r="H2578" t="str">
            <v>Fachoberschulen</v>
          </cell>
          <cell r="I2578" t="str">
            <v>Sozial- und GesundheitswesenFachoberschulen</v>
          </cell>
          <cell r="J2578" t="str">
            <v>X</v>
          </cell>
          <cell r="K2578">
            <v>762</v>
          </cell>
          <cell r="L2578">
            <v>76</v>
          </cell>
          <cell r="M2578">
            <v>7</v>
          </cell>
          <cell r="V2578" t="str">
            <v>3A</v>
          </cell>
          <cell r="W2578">
            <v>7</v>
          </cell>
          <cell r="X2578">
            <v>0</v>
          </cell>
        </row>
        <row r="2579">
          <cell r="B2579" t="str">
            <v xml:space="preserve">Sonstige Berufe und ohne Angabe </v>
          </cell>
          <cell r="G2579">
            <v>999</v>
          </cell>
          <cell r="H2579" t="str">
            <v>Fachoberschulen</v>
          </cell>
          <cell r="I2579" t="str">
            <v>Sonstige Berufe und ohne Angabe Fachoberschulen</v>
          </cell>
          <cell r="J2579" t="str">
            <v>X</v>
          </cell>
          <cell r="K2579">
            <v>999</v>
          </cell>
          <cell r="L2579">
            <v>99</v>
          </cell>
          <cell r="M2579">
            <v>9</v>
          </cell>
          <cell r="V2579" t="str">
            <v>3A</v>
          </cell>
          <cell r="W2579">
            <v>9</v>
          </cell>
          <cell r="X2579">
            <v>0</v>
          </cell>
        </row>
        <row r="2580">
          <cell r="J2580" t="str">
            <v>X</v>
          </cell>
          <cell r="L2580">
            <v>0</v>
          </cell>
          <cell r="M2580">
            <v>0</v>
          </cell>
          <cell r="W2580">
            <v>0</v>
          </cell>
          <cell r="X2580">
            <v>0</v>
          </cell>
        </row>
        <row r="2581">
          <cell r="B2581" t="str">
            <v>Insgesamt …</v>
          </cell>
          <cell r="G2581" t="str">
            <v>Insgesamt</v>
          </cell>
          <cell r="H2581" t="str">
            <v>Alle</v>
          </cell>
          <cell r="I2581" t="str">
            <v>Insgesamt …Alle</v>
          </cell>
          <cell r="J2581" t="str">
            <v>X</v>
          </cell>
          <cell r="K2581" t="str">
            <v>Insgesamt</v>
          </cell>
          <cell r="L2581">
            <v>0</v>
          </cell>
          <cell r="M2581">
            <v>0</v>
          </cell>
          <cell r="W2581">
            <v>0</v>
          </cell>
          <cell r="X2581">
            <v>0</v>
          </cell>
        </row>
        <row r="2582">
          <cell r="B2582" t="str">
            <v xml:space="preserve">Insgesamt </v>
          </cell>
          <cell r="G2582" t="str">
            <v>Insgesamt</v>
          </cell>
          <cell r="H2582" t="str">
            <v>Alle</v>
          </cell>
          <cell r="I2582" t="str">
            <v>Insgesamt Alle</v>
          </cell>
          <cell r="J2582" t="str">
            <v>X</v>
          </cell>
          <cell r="K2582" t="str">
            <v>Insgesamt</v>
          </cell>
          <cell r="L2582">
            <v>0</v>
          </cell>
          <cell r="M2582">
            <v>0</v>
          </cell>
          <cell r="W2582">
            <v>0</v>
          </cell>
          <cell r="X2582">
            <v>0</v>
          </cell>
        </row>
        <row r="2583">
          <cell r="B2583" t="str">
            <v>Insgesamt</v>
          </cell>
          <cell r="G2583" t="str">
            <v>Insgesamt</v>
          </cell>
          <cell r="H2583" t="str">
            <v>Alle</v>
          </cell>
          <cell r="I2583" t="str">
            <v>InsgesamtAlle</v>
          </cell>
          <cell r="J2583" t="str">
            <v>X</v>
          </cell>
          <cell r="K2583" t="str">
            <v>Insgesamt</v>
          </cell>
          <cell r="L2583">
            <v>0</v>
          </cell>
          <cell r="M2583">
            <v>0</v>
          </cell>
          <cell r="W2583">
            <v>0</v>
          </cell>
          <cell r="X2583">
            <v>0</v>
          </cell>
        </row>
        <row r="2584">
          <cell r="B2584" t="str">
            <v>Insgesamt ...</v>
          </cell>
          <cell r="G2584" t="str">
            <v>Insgesamt</v>
          </cell>
          <cell r="H2584" t="str">
            <v>Alle</v>
          </cell>
          <cell r="I2584" t="str">
            <v>Insgesamt ...Alle</v>
          </cell>
          <cell r="J2584" t="str">
            <v>X</v>
          </cell>
          <cell r="K2584" t="str">
            <v>Insgesamt</v>
          </cell>
          <cell r="L2584">
            <v>0</v>
          </cell>
          <cell r="M2584">
            <v>0</v>
          </cell>
          <cell r="W2584">
            <v>0</v>
          </cell>
          <cell r="X2584">
            <v>0</v>
          </cell>
        </row>
        <row r="2585">
          <cell r="B2585" t="str">
            <v>All</v>
          </cell>
          <cell r="G2585" t="str">
            <v>XXX</v>
          </cell>
          <cell r="K2585" t="str">
            <v>XXX</v>
          </cell>
          <cell r="W2585">
            <v>0</v>
          </cell>
          <cell r="X2585">
            <v>0</v>
          </cell>
        </row>
        <row r="2586">
          <cell r="B2586" t="str">
            <v>Zusammen</v>
          </cell>
          <cell r="G2586" t="str">
            <v>XXX</v>
          </cell>
          <cell r="J2586" t="str">
            <v>XXX</v>
          </cell>
          <cell r="K2586" t="str">
            <v>XXX</v>
          </cell>
          <cell r="W2586">
            <v>0</v>
          </cell>
          <cell r="X2586">
            <v>0</v>
          </cell>
        </row>
        <row r="2587">
          <cell r="B2587" t="str">
            <v>Zusammen xxx</v>
          </cell>
          <cell r="G2587" t="str">
            <v>XXX</v>
          </cell>
          <cell r="J2587" t="str">
            <v>XXX</v>
          </cell>
          <cell r="K2587" t="str">
            <v>XXX</v>
          </cell>
        </row>
        <row r="2588">
          <cell r="B2588" t="str">
            <v>Zusammen …</v>
          </cell>
          <cell r="G2588" t="str">
            <v>Insgesamt</v>
          </cell>
          <cell r="H2588" t="str">
            <v>Alle</v>
          </cell>
          <cell r="I2588" t="str">
            <v>Zusammen …Alle</v>
          </cell>
          <cell r="J2588" t="str">
            <v>X</v>
          </cell>
          <cell r="K2588" t="str">
            <v>Insgesamt</v>
          </cell>
          <cell r="L2588">
            <v>0</v>
          </cell>
          <cell r="M2588">
            <v>0</v>
          </cell>
        </row>
      </sheetData>
      <sheetData sheetId="1" refreshError="1"/>
      <sheetData sheetId="2" refreshError="1"/>
      <sheetData sheetId="3" refreshError="1"/>
      <sheetData sheetId="4" refreshError="1"/>
      <sheetData sheetId="5"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1. Einnahmen- u. Ausgabendaten"/>
      <sheetName val="2. Bedarfsgemeinschaft_LSL"/>
      <sheetName val="3. Personendaten"/>
      <sheetName val="4. Bedarf_LSL"/>
      <sheetName val="5. Einkommen_LSL"/>
      <sheetName val="6. Vermögen_LSL"/>
      <sheetName val="7. Anspruch_LSL"/>
      <sheetName val="8. Sanktionen_LSL"/>
      <sheetName val="9. Ansprüche gegen Dritte"/>
      <sheetName val="10. Bewerberprofil"/>
      <sheetName val="11. Beteiligung am Erwerbsleben"/>
      <sheetName val="12. Erwerbsfähigkeit"/>
      <sheetName val="13. Förderleistungen -maßnahmen"/>
      <sheetName val="14. Arbeitslosigkeit"/>
      <sheetName val="15. Stellenangebote"/>
      <sheetName val="Modularer Aufbau"/>
      <sheetName val="Anlagen"/>
      <sheetName val="Melderegeln Modul 13-14"/>
      <sheetName val="Staatsschlüssel"/>
      <sheetName val="Gemeindeverzeichnis"/>
      <sheetName val="Wirtschaftsklassifikation"/>
      <sheetName val="Dokumentationskennziffer"/>
      <sheetName val="Ausbildungs-Doku-Kennziffe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Grafik 11"/>
      <sheetName val="Info"/>
      <sheetName val="Daten"/>
    </sheetNames>
    <sheetDataSet>
      <sheetData sheetId="0" refreshError="1"/>
      <sheetData sheetId="1" refreshError="1"/>
      <sheetData sheetId="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Tab_A3.5"/>
      <sheetName val="Daten"/>
      <sheetName val="Abb. A3.5"/>
      <sheetName val="Data A3.2 "/>
      <sheetName val="data A3.3"/>
      <sheetName val="data A3.4"/>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ISCMAP-CHANGES"/>
      <sheetName val="ISCMAP-PROG"/>
      <sheetName val="ISCMAP-QUAL"/>
    </sheetNames>
    <sheetDataSet>
      <sheetData sheetId="0" refreshError="1"/>
      <sheetData sheetId="1" refreshError="1"/>
      <sheetData sheetId="2" refreshError="1">
        <row r="5">
          <cell r="X5" t="str">
            <v>Programmes numbers</v>
          </cell>
        </row>
        <row r="6">
          <cell r="X6">
            <v>1</v>
          </cell>
        </row>
        <row r="7">
          <cell r="X7">
            <v>23</v>
          </cell>
        </row>
        <row r="8">
          <cell r="X8" t="str">
            <v>2A.1</v>
          </cell>
          <cell r="Y8" t="str">
            <v>2A.2</v>
          </cell>
          <cell r="Z8" t="str">
            <v>2A.4</v>
          </cell>
          <cell r="AA8" t="str">
            <v>05 Sekundarbereich I, ohne Qualifikation für weiterführende allgemeinbildende Bildungsgänge</v>
          </cell>
          <cell r="AB8" t="str">
            <v>06 Sekundarbereich I, mit Qualifikation für weiterführende allgemeinbildende Bildungsgänge</v>
          </cell>
          <cell r="AC8" t="str">
            <v>09 Berufsaufbauschulen</v>
          </cell>
          <cell r="AE8" t="str">
            <v>qual.1</v>
          </cell>
          <cell r="AF8" t="str">
            <v>Realschulabschluss</v>
          </cell>
        </row>
        <row r="9">
          <cell r="X9" t="str">
            <v xml:space="preserve">2A.1 </v>
          </cell>
          <cell r="Y9" t="str">
            <v xml:space="preserve">2A.2 </v>
          </cell>
          <cell r="Z9" t="str">
            <v xml:space="preserve">2A.4 </v>
          </cell>
          <cell r="AA9" t="str">
            <v>05 Sekundarbereich I, ohne Qualifikation für weiterführende allgemeinbildende Bildungsgänge</v>
          </cell>
          <cell r="AB9" t="str">
            <v>06 Sekundarbereich I, mit Qualifikation für weiterführende allgemeinbildende Bildungsgänge</v>
          </cell>
          <cell r="AC9" t="str">
            <v>09 Berufsaufbauschulen</v>
          </cell>
          <cell r="AE9" t="str">
            <v>qual.2</v>
          </cell>
          <cell r="AF9" t="str">
            <v>Hauptschulabschluss</v>
          </cell>
        </row>
        <row r="10">
          <cell r="X10" t="str">
            <v>2A.3</v>
          </cell>
          <cell r="AA10" t="str">
            <v>08 Sekundarbereich I, Abendschulen</v>
          </cell>
          <cell r="AB10" t="str">
            <v xml:space="preserve"> </v>
          </cell>
          <cell r="AC10" t="str">
            <v xml:space="preserve"> </v>
          </cell>
          <cell r="AE10" t="str">
            <v>qual.3</v>
          </cell>
          <cell r="AF10" t="str">
            <v>Realschulabschluss</v>
          </cell>
        </row>
        <row r="11">
          <cell r="X11" t="str">
            <v xml:space="preserve">2A.3 </v>
          </cell>
          <cell r="AA11" t="str">
            <v>08 Sekundarbereich I, Abendschulen</v>
          </cell>
          <cell r="AB11" t="str">
            <v xml:space="preserve"> </v>
          </cell>
          <cell r="AC11" t="str">
            <v xml:space="preserve"> </v>
          </cell>
          <cell r="AE11" t="str">
            <v>qual.4</v>
          </cell>
          <cell r="AF11" t="str">
            <v>Hauptschulabschluss</v>
          </cell>
        </row>
        <row r="12">
          <cell r="X12" t="str">
            <v>2A.5</v>
          </cell>
          <cell r="AA12" t="str">
            <v>10 Berufsvorbereitungsjahr</v>
          </cell>
          <cell r="AB12" t="str">
            <v xml:space="preserve"> </v>
          </cell>
          <cell r="AC12" t="str">
            <v xml:space="preserve"> </v>
          </cell>
          <cell r="AE12" t="str">
            <v>qual.5</v>
          </cell>
          <cell r="AF12" t="str">
            <v>Abschlusszeugnis Berufsvorbereitungsjahr</v>
          </cell>
        </row>
        <row r="13">
          <cell r="X13" t="str">
            <v>3A.1</v>
          </cell>
          <cell r="Y13" t="str">
            <v>3A.2</v>
          </cell>
          <cell r="AA13" t="str">
            <v>18 Fachoberschulen, 2 jährig</v>
          </cell>
          <cell r="AB13" t="str">
            <v>19 Berufsfachschulen, die eine Studienberechtigung vermitteln</v>
          </cell>
          <cell r="AC13" t="str">
            <v xml:space="preserve"> </v>
          </cell>
          <cell r="AE13" t="str">
            <v>qual.6</v>
          </cell>
          <cell r="AF13" t="str">
            <v>Fachhochschulreife</v>
          </cell>
        </row>
        <row r="14">
          <cell r="X14" t="str">
            <v xml:space="preserve">3A.2 </v>
          </cell>
          <cell r="Y14" t="str">
            <v>3A.3</v>
          </cell>
          <cell r="Z14" t="str">
            <v>3A.4</v>
          </cell>
          <cell r="AA14" t="str">
            <v>19 Berufsfachschulen, die eine Studienberechtigung vermitteln</v>
          </cell>
          <cell r="AB14" t="str">
            <v>21 Fachgymnasien</v>
          </cell>
          <cell r="AC14" t="str">
            <v>22 Allgemeinbildende Programme im Sekundarbereich II</v>
          </cell>
          <cell r="AE14" t="str">
            <v>qual.7</v>
          </cell>
          <cell r="AF14" t="str">
            <v>Hochschulreife</v>
          </cell>
        </row>
        <row r="15">
          <cell r="X15" t="str">
            <v>3B.5</v>
          </cell>
          <cell r="AA15" t="str">
            <v>17 Berufsschulen (Duales System)
Erstausbildung</v>
          </cell>
          <cell r="AB15" t="str">
            <v xml:space="preserve"> </v>
          </cell>
          <cell r="AC15" t="str">
            <v xml:space="preserve"> </v>
          </cell>
          <cell r="AE15" t="str">
            <v>qual.8</v>
          </cell>
          <cell r="AF15" t="str">
            <v>Lehrabschlusss</v>
          </cell>
        </row>
        <row r="16">
          <cell r="X16" t="str">
            <v>3B.4</v>
          </cell>
          <cell r="AA16" t="str">
            <v>16 Berufsfachschulen, die einen Berufsabschluss vermitteln</v>
          </cell>
          <cell r="AB16" t="str">
            <v xml:space="preserve"> </v>
          </cell>
          <cell r="AC16" t="str">
            <v xml:space="preserve"> </v>
          </cell>
          <cell r="AE16" t="str">
            <v>qual.9</v>
          </cell>
          <cell r="AF16" t="str">
            <v>Abschluss einer Berufsfachschule</v>
          </cell>
        </row>
        <row r="17">
          <cell r="X17" t="str">
            <v>3B.3</v>
          </cell>
          <cell r="AA17" t="str">
            <v>14 Schulen des Gesundheitswesens, 1 jährig</v>
          </cell>
          <cell r="AB17" t="str">
            <v xml:space="preserve"> </v>
          </cell>
          <cell r="AC17" t="str">
            <v xml:space="preserve"> </v>
          </cell>
          <cell r="AE17" t="str">
            <v>qual.10</v>
          </cell>
          <cell r="AF17" t="str">
            <v>Abschluss einer 1-jährigen Schule des Gesundheitswesens</v>
          </cell>
        </row>
        <row r="18">
          <cell r="X18" t="str">
            <v>3B.1</v>
          </cell>
          <cell r="Y18" t="str">
            <v>3B.2</v>
          </cell>
          <cell r="AA18" t="str">
            <v>12 Berufsgrundbildungsjahr</v>
          </cell>
          <cell r="AB18" t="str">
            <v>13 Berufsfachschulen, die berufliche Grundkenntnisse vermitteln</v>
          </cell>
          <cell r="AC18" t="str">
            <v xml:space="preserve"> </v>
          </cell>
          <cell r="AE18" t="str">
            <v>qual.11</v>
          </cell>
          <cell r="AF18" t="str">
            <v>Berufliche Grundkenntnisse</v>
          </cell>
        </row>
        <row r="19">
          <cell r="X19" t="str">
            <v>3C.1</v>
          </cell>
          <cell r="AA19" t="str">
            <v>42 Beamtenausbildung (mittlerer Dienst)</v>
          </cell>
          <cell r="AB19" t="str">
            <v xml:space="preserve"> </v>
          </cell>
          <cell r="AC19" t="str">
            <v xml:space="preserve"> </v>
          </cell>
          <cell r="AE19" t="str">
            <v>qual.12</v>
          </cell>
          <cell r="AF19" t="str">
            <v>Beamtenausbildung für den mittleren Dienst</v>
          </cell>
        </row>
        <row r="20">
          <cell r="X20" t="str">
            <v>4A.5</v>
          </cell>
          <cell r="AA20" t="str">
            <v>28 Sekundarbereich II, Abendschulen</v>
          </cell>
          <cell r="AB20" t="str">
            <v xml:space="preserve"> </v>
          </cell>
          <cell r="AC20" t="str">
            <v xml:space="preserve"> </v>
          </cell>
          <cell r="AE20" t="str">
            <v>qual.13</v>
          </cell>
          <cell r="AF20" t="str">
            <v>Fachhochschulreife (Abendschulen)</v>
          </cell>
        </row>
        <row r="21">
          <cell r="X21" t="str">
            <v xml:space="preserve">4A.5 </v>
          </cell>
          <cell r="AA21" t="str">
            <v>28 Sekundarbereich II, Abendschulen</v>
          </cell>
          <cell r="AB21" t="str">
            <v xml:space="preserve"> </v>
          </cell>
          <cell r="AC21" t="str">
            <v xml:space="preserve"> </v>
          </cell>
          <cell r="AE21" t="str">
            <v>qual.14</v>
          </cell>
          <cell r="AF21" t="str">
            <v>Hochschulreife (Abendschulen)</v>
          </cell>
        </row>
        <row r="22">
          <cell r="X22" t="str">
            <v>4A.1</v>
          </cell>
          <cell r="AA22" t="str">
            <v>24 Fachoberschulen, 1 jährig</v>
          </cell>
          <cell r="AB22" t="str">
            <v xml:space="preserve"> </v>
          </cell>
          <cell r="AC22" t="str">
            <v xml:space="preserve"> </v>
          </cell>
          <cell r="AE22" t="str">
            <v>qual.15</v>
          </cell>
          <cell r="AF22" t="str">
            <v>Fachhochschulreife</v>
          </cell>
        </row>
        <row r="23">
          <cell r="AA23" t="str">
            <v xml:space="preserve"> </v>
          </cell>
          <cell r="AB23" t="str">
            <v xml:space="preserve"> </v>
          </cell>
          <cell r="AC23" t="str">
            <v xml:space="preserve"> </v>
          </cell>
          <cell r="AE23" t="str">
            <v>qual.16</v>
          </cell>
          <cell r="AF23" t="str">
            <v xml:space="preserve">Hochschulreife </v>
          </cell>
        </row>
        <row r="24">
          <cell r="X24" t="str">
            <v>4A.2</v>
          </cell>
          <cell r="AA24" t="str">
            <v>25 Berufsoberschulen/Technische Oberschulen</v>
          </cell>
          <cell r="AB24" t="str">
            <v xml:space="preserve"> </v>
          </cell>
          <cell r="AC24" t="str">
            <v xml:space="preserve"> </v>
          </cell>
          <cell r="AE24" t="str">
            <v>qual.17</v>
          </cell>
          <cell r="AF24" t="str">
            <v>Hochschulreife (Berufs-/ Technische Oberschulen)</v>
          </cell>
        </row>
        <row r="25">
          <cell r="X25" t="str">
            <v>4A.3</v>
          </cell>
          <cell r="AA25" t="str">
            <v>26 Berufsfachschulen, die einen Berufsabschluss vermitteln  (Zweitausbildung kombiniert mit Studienberechtigung)</v>
          </cell>
          <cell r="AB25" t="str">
            <v xml:space="preserve"> </v>
          </cell>
          <cell r="AC25" t="str">
            <v xml:space="preserve"> </v>
          </cell>
          <cell r="AE25" t="str">
            <v>qual.18</v>
          </cell>
          <cell r="AF25" t="str">
            <v>Berufsfachschulen, die einen Berufsabschluss vermitteln  (Zweitausbildung kombiniert mit Studienberechtigung)</v>
          </cell>
        </row>
        <row r="26">
          <cell r="X26" t="str">
            <v>4A.4</v>
          </cell>
          <cell r="AA26" t="str">
            <v>27 Berufsschulen (Duales System) (Zweitausbildung kombiniert mit Studienberechtigung)</v>
          </cell>
          <cell r="AB26" t="str">
            <v xml:space="preserve"> </v>
          </cell>
          <cell r="AC26" t="str">
            <v xml:space="preserve"> </v>
          </cell>
          <cell r="AE26" t="str">
            <v>qual.19</v>
          </cell>
          <cell r="AF26" t="str">
            <v>Berufsschulen (Duales System) (Zweitausbildung kombiniert mit Studienberechtigung)</v>
          </cell>
        </row>
        <row r="27">
          <cell r="X27" t="str">
            <v>4B.1</v>
          </cell>
          <cell r="AA27" t="str">
            <v>23 Berufsschulen (Duales System) (Zweitausbildung, beruflich)</v>
          </cell>
          <cell r="AB27" t="str">
            <v xml:space="preserve"> </v>
          </cell>
          <cell r="AC27" t="str">
            <v xml:space="preserve"> </v>
          </cell>
          <cell r="AE27" t="str">
            <v>qual.20</v>
          </cell>
          <cell r="AF27" t="str">
            <v>Abschluss einer 2. Lehrausbildung</v>
          </cell>
        </row>
        <row r="28">
          <cell r="X28" t="str">
            <v>5B.5</v>
          </cell>
          <cell r="AA28" t="str">
            <v>36 Berufsakademien</v>
          </cell>
          <cell r="AB28" t="str">
            <v xml:space="preserve"> </v>
          </cell>
          <cell r="AC28" t="str">
            <v xml:space="preserve"> </v>
          </cell>
          <cell r="AE28" t="str">
            <v>qual.21</v>
          </cell>
          <cell r="AF28" t="str">
            <v>Diplom (Berufsakademie)</v>
          </cell>
        </row>
        <row r="29">
          <cell r="X29" t="str">
            <v>5B.6</v>
          </cell>
          <cell r="AA29" t="str">
            <v>37 Verwaltungsfachhochschulen</v>
          </cell>
          <cell r="AB29" t="str">
            <v xml:space="preserve"> </v>
          </cell>
          <cell r="AC29" t="str">
            <v xml:space="preserve"> </v>
          </cell>
          <cell r="AE29" t="str">
            <v>qual.22</v>
          </cell>
          <cell r="AF29" t="str">
            <v>Diplom (Verwaltungs-fachhochschule)</v>
          </cell>
        </row>
        <row r="30">
          <cell r="X30" t="str">
            <v>5B.2</v>
          </cell>
          <cell r="AA30" t="str">
            <v>30 Schulen des Gesundheitswesens, 2+3 jährig</v>
          </cell>
          <cell r="AB30" t="str">
            <v xml:space="preserve"> </v>
          </cell>
          <cell r="AC30" t="str">
            <v xml:space="preserve"> </v>
          </cell>
          <cell r="AE30" t="str">
            <v>qual.23</v>
          </cell>
          <cell r="AF30" t="str">
            <v>Abschluss einer 2-/3-jährigen Schule des Gesundheitswesens</v>
          </cell>
        </row>
        <row r="31">
          <cell r="X31" t="str">
            <v>5B.3</v>
          </cell>
          <cell r="Y31" t="str">
            <v>5B.4</v>
          </cell>
          <cell r="AA31" t="str">
            <v>31 Fachschulen, 2 jährig</v>
          </cell>
          <cell r="AB31" t="str">
            <v>32 Fachschulen, 3+4 jährig</v>
          </cell>
          <cell r="AC31" t="str">
            <v xml:space="preserve"> </v>
          </cell>
          <cell r="AE31" t="str">
            <v>qual.24</v>
          </cell>
          <cell r="AF31" t="str">
            <v>Meister-/Technikerpüfung</v>
          </cell>
        </row>
        <row r="32">
          <cell r="X32" t="str">
            <v xml:space="preserve">5B.3 </v>
          </cell>
          <cell r="Y32" t="str">
            <v xml:space="preserve">5B.4 </v>
          </cell>
          <cell r="AA32" t="str">
            <v>31 Fachschulen, 2 jährig</v>
          </cell>
          <cell r="AB32" t="str">
            <v>32 Fachschulen, 3+4 jährig</v>
          </cell>
          <cell r="AC32" t="str">
            <v xml:space="preserve"> </v>
          </cell>
          <cell r="AE32" t="str">
            <v>qual.25</v>
          </cell>
          <cell r="AF32" t="str">
            <v>Fachschulabschluss</v>
          </cell>
        </row>
        <row r="33">
          <cell r="X33" t="str">
            <v>5B.1</v>
          </cell>
          <cell r="AA33" t="str">
            <v>29 Fachakademien (Bayern)</v>
          </cell>
          <cell r="AB33" t="str">
            <v xml:space="preserve"> </v>
          </cell>
          <cell r="AC33" t="str">
            <v xml:space="preserve"> </v>
          </cell>
          <cell r="AE33" t="str">
            <v>qual.26</v>
          </cell>
          <cell r="AF33" t="str">
            <v>Abschluss der Fachakademie</v>
          </cell>
        </row>
        <row r="34">
          <cell r="X34" t="str">
            <v xml:space="preserve">5A.1 </v>
          </cell>
          <cell r="AA34" t="str">
            <v>38 Fachhochschulen</v>
          </cell>
          <cell r="AB34" t="str">
            <v xml:space="preserve"> </v>
          </cell>
          <cell r="AC34" t="str">
            <v xml:space="preserve"> </v>
          </cell>
          <cell r="AE34" t="str">
            <v>qual.27</v>
          </cell>
          <cell r="AF34" t="str">
            <v>Diplom (FH)</v>
          </cell>
        </row>
        <row r="35">
          <cell r="X35" t="str">
            <v>5A.2</v>
          </cell>
          <cell r="AA35" t="str">
            <v>39 Universitäten</v>
          </cell>
          <cell r="AB35" t="str">
            <v xml:space="preserve"> </v>
          </cell>
          <cell r="AC35" t="str">
            <v xml:space="preserve"> </v>
          </cell>
          <cell r="AE35" t="str">
            <v>qual.28</v>
          </cell>
          <cell r="AF35" t="str">
            <v>Diplom oder Staatsprüfung</v>
          </cell>
        </row>
        <row r="36">
          <cell r="X36" t="str">
            <v xml:space="preserve">5A.2 </v>
          </cell>
          <cell r="AA36" t="str">
            <v>39 Universitäten</v>
          </cell>
          <cell r="AB36" t="str">
            <v xml:space="preserve"> </v>
          </cell>
          <cell r="AC36" t="str">
            <v xml:space="preserve"> </v>
          </cell>
          <cell r="AE36" t="str">
            <v>qual.29</v>
          </cell>
          <cell r="AF36" t="str">
            <v>Lehramtsprüfung</v>
          </cell>
        </row>
        <row r="37">
          <cell r="X37" t="str">
            <v xml:space="preserve">5A.1  </v>
          </cell>
          <cell r="Y37" t="str">
            <v xml:space="preserve">5A.2  </v>
          </cell>
          <cell r="AA37" t="str">
            <v>38 Fachhochschulen</v>
          </cell>
          <cell r="AB37" t="str">
            <v>39 Universitäten</v>
          </cell>
          <cell r="AC37" t="str">
            <v xml:space="preserve"> </v>
          </cell>
          <cell r="AE37" t="str">
            <v>qual.30</v>
          </cell>
          <cell r="AF37" t="str">
            <v>Bachelor</v>
          </cell>
        </row>
        <row r="38">
          <cell r="X38" t="str">
            <v xml:space="preserve">5A.1   </v>
          </cell>
          <cell r="Y38" t="str">
            <v xml:space="preserve">5A.2   </v>
          </cell>
          <cell r="AA38" t="str">
            <v>38 Fachhochschulen</v>
          </cell>
          <cell r="AB38" t="str">
            <v>39 Universitäten</v>
          </cell>
          <cell r="AC38" t="str">
            <v xml:space="preserve"> </v>
          </cell>
          <cell r="AE38" t="str">
            <v>qual.31</v>
          </cell>
          <cell r="AF38" t="str">
            <v>Master</v>
          </cell>
        </row>
        <row r="39">
          <cell r="X39" t="str">
            <v>6.1</v>
          </cell>
          <cell r="AA39" t="str">
            <v>40 Promotionsstudium</v>
          </cell>
          <cell r="AB39" t="str">
            <v xml:space="preserve"> </v>
          </cell>
          <cell r="AC39" t="str">
            <v xml:space="preserve"> </v>
          </cell>
          <cell r="AE39" t="str">
            <v>qual.32</v>
          </cell>
          <cell r="AF39" t="str">
            <v>Promotion</v>
          </cell>
        </row>
      </sheetData>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F"/>
      <sheetName val="p5_ageISC5a"/>
      <sheetName val="Info"/>
      <sheetName val="ZR SGB i Be"/>
      <sheetName val="JB 17.1"/>
    </sheetNames>
    <sheetDataSet>
      <sheetData sheetId="0" refreshError="1"/>
      <sheetData sheetId="1" refreshError="1"/>
      <sheetData sheetId="2" refreshError="1"/>
      <sheetData sheetId="3" refreshError="1"/>
      <sheetData sheetId="4"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chulform"/>
      <sheetName val="jahrgang"/>
      <sheetName val="jahrgang und schulform"/>
      <sheetName val="kum."/>
      <sheetName val="wolf"/>
      <sheetName val="zeitreihe&amp;geschl."/>
      <sheetName val="PISA"/>
      <sheetName val="MZ_Daten"/>
      <sheetName val="schaubild seite 29"/>
      <sheetName val="Calcul_B1.1"/>
      <sheetName val="daten"/>
      <sheetName val="eintrag gesamtentwicklung"/>
      <sheetName val="Tabelle_01a"/>
      <sheetName val="Info"/>
      <sheetName val="MZ"/>
    </sheetNames>
    <sheetDataSet>
      <sheetData sheetId="0">
        <row r="20">
          <cell r="C20" t="str">
            <v>Nordrhein-Westfalen</v>
          </cell>
        </row>
      </sheetData>
      <sheetData sheetId="1"/>
      <sheetData sheetId="2"/>
      <sheetData sheetId="3"/>
      <sheetData sheetId="4"/>
      <sheetData sheetId="5"/>
      <sheetData sheetId="6"/>
      <sheetData sheetId="7" refreshError="1"/>
      <sheetData sheetId="8" refreshError="1"/>
      <sheetData sheetId="9"/>
      <sheetData sheetId="10" refreshError="1"/>
      <sheetData sheetId="11" refreshError="1"/>
      <sheetData sheetId="12" refreshError="1"/>
      <sheetData sheetId="13" refreshError="1"/>
      <sheetData sheetId="14"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aG"/>
      <sheetName val="A5"/>
    </sheetNames>
    <sheetDataSet>
      <sheetData sheetId="0">
        <row r="1">
          <cell r="C1">
            <v>1</v>
          </cell>
          <cell r="D1">
            <v>2</v>
          </cell>
          <cell r="E1">
            <v>3</v>
          </cell>
          <cell r="F1">
            <v>4</v>
          </cell>
          <cell r="G1">
            <v>5</v>
          </cell>
          <cell r="H1">
            <v>6</v>
          </cell>
          <cell r="I1">
            <v>7</v>
          </cell>
          <cell r="J1">
            <v>8</v>
          </cell>
          <cell r="K1">
            <v>9</v>
          </cell>
          <cell r="L1">
            <v>10</v>
          </cell>
          <cell r="M1">
            <v>11</v>
          </cell>
          <cell r="N1">
            <v>12</v>
          </cell>
          <cell r="O1">
            <v>13</v>
          </cell>
          <cell r="P1">
            <v>14</v>
          </cell>
          <cell r="Q1">
            <v>15</v>
          </cell>
          <cell r="R1">
            <v>16</v>
          </cell>
          <cell r="S1">
            <v>17</v>
          </cell>
          <cell r="T1">
            <v>18</v>
          </cell>
          <cell r="U1">
            <v>19</v>
          </cell>
          <cell r="V1">
            <v>20</v>
          </cell>
          <cell r="W1">
            <v>21</v>
          </cell>
          <cell r="X1">
            <v>22</v>
          </cell>
          <cell r="Y1">
            <v>23</v>
          </cell>
          <cell r="Z1">
            <v>24</v>
          </cell>
          <cell r="AA1">
            <v>25</v>
          </cell>
          <cell r="AB1">
            <v>26</v>
          </cell>
          <cell r="AC1">
            <v>27</v>
          </cell>
          <cell r="AD1">
            <v>28</v>
          </cell>
          <cell r="AE1">
            <v>29</v>
          </cell>
          <cell r="AF1">
            <v>30</v>
          </cell>
          <cell r="AG1">
            <v>31</v>
          </cell>
          <cell r="AH1">
            <v>32</v>
          </cell>
          <cell r="AI1">
            <v>33</v>
          </cell>
          <cell r="AJ1">
            <v>34</v>
          </cell>
          <cell r="AK1">
            <v>35</v>
          </cell>
          <cell r="AL1">
            <v>36</v>
          </cell>
          <cell r="AM1">
            <v>37</v>
          </cell>
          <cell r="AN1">
            <v>38</v>
          </cell>
          <cell r="AO1">
            <v>39</v>
          </cell>
          <cell r="AP1">
            <v>40</v>
          </cell>
          <cell r="AQ1">
            <v>41</v>
          </cell>
        </row>
        <row r="2">
          <cell r="C2" t="str">
            <v>Key</v>
          </cell>
          <cell r="D2">
            <v>0</v>
          </cell>
          <cell r="E2">
            <v>0</v>
          </cell>
          <cell r="F2">
            <v>1</v>
          </cell>
          <cell r="G2">
            <v>0</v>
          </cell>
          <cell r="H2">
            <v>2</v>
          </cell>
          <cell r="I2">
            <v>0</v>
          </cell>
          <cell r="J2">
            <v>3</v>
          </cell>
          <cell r="K2">
            <v>0</v>
          </cell>
          <cell r="L2">
            <v>4</v>
          </cell>
          <cell r="M2">
            <v>0</v>
          </cell>
          <cell r="N2">
            <v>5</v>
          </cell>
          <cell r="O2">
            <v>0</v>
          </cell>
          <cell r="P2">
            <v>6</v>
          </cell>
          <cell r="Q2">
            <v>0</v>
          </cell>
          <cell r="R2">
            <v>7</v>
          </cell>
          <cell r="S2">
            <v>0</v>
          </cell>
          <cell r="T2">
            <v>8</v>
          </cell>
          <cell r="U2">
            <v>0</v>
          </cell>
          <cell r="V2">
            <v>9</v>
          </cell>
          <cell r="W2">
            <v>0</v>
          </cell>
          <cell r="X2">
            <v>10</v>
          </cell>
          <cell r="Y2">
            <v>0</v>
          </cell>
          <cell r="Z2">
            <v>11</v>
          </cell>
          <cell r="AA2">
            <v>0</v>
          </cell>
          <cell r="AB2">
            <v>12</v>
          </cell>
          <cell r="AC2">
            <v>0</v>
          </cell>
          <cell r="AD2">
            <v>13</v>
          </cell>
          <cell r="AE2">
            <v>0</v>
          </cell>
          <cell r="AF2">
            <v>14</v>
          </cell>
          <cell r="AG2">
            <v>0</v>
          </cell>
          <cell r="AH2">
            <v>15</v>
          </cell>
          <cell r="AI2">
            <v>0</v>
          </cell>
          <cell r="AJ2">
            <v>16</v>
          </cell>
          <cell r="AK2">
            <v>0</v>
          </cell>
          <cell r="AL2">
            <v>17</v>
          </cell>
          <cell r="AM2">
            <v>0</v>
          </cell>
          <cell r="AN2">
            <v>18</v>
          </cell>
          <cell r="AO2">
            <v>0</v>
          </cell>
          <cell r="AP2">
            <v>19</v>
          </cell>
          <cell r="AQ2">
            <v>19</v>
          </cell>
        </row>
        <row r="3">
          <cell r="C3" t="str">
            <v>Key</v>
          </cell>
          <cell r="D3" t="str">
            <v>Germany</v>
          </cell>
          <cell r="F3" t="str">
            <v>Checking of UOE based indicators in Education at a Glance</v>
          </cell>
          <cell r="G3">
            <v>0</v>
          </cell>
          <cell r="P3">
            <v>2015</v>
          </cell>
          <cell r="Q3">
            <v>0</v>
          </cell>
          <cell r="T3">
            <v>0</v>
          </cell>
          <cell r="U3">
            <v>0</v>
          </cell>
          <cell r="V3">
            <v>0</v>
          </cell>
          <cell r="W3">
            <v>0</v>
          </cell>
          <cell r="X3">
            <v>0</v>
          </cell>
          <cell r="Y3">
            <v>0</v>
          </cell>
          <cell r="Z3">
            <v>0</v>
          </cell>
          <cell r="AA3">
            <v>0</v>
          </cell>
          <cell r="AB3">
            <v>0</v>
          </cell>
          <cell r="AC3">
            <v>0</v>
          </cell>
          <cell r="AD3">
            <v>0</v>
          </cell>
          <cell r="AE3">
            <v>0</v>
          </cell>
          <cell r="AF3">
            <v>0</v>
          </cell>
          <cell r="AG3">
            <v>0</v>
          </cell>
          <cell r="AH3">
            <v>0</v>
          </cell>
          <cell r="AI3">
            <v>0</v>
          </cell>
        </row>
        <row r="4">
          <cell r="C4">
            <v>0</v>
          </cell>
          <cell r="F4" t="str">
            <v>Stand</v>
          </cell>
          <cell r="G4">
            <v>0</v>
          </cell>
          <cell r="H4">
            <v>42275</v>
          </cell>
          <cell r="I4">
            <v>0</v>
          </cell>
          <cell r="J4" t="str">
            <v>Berichtsjahr</v>
          </cell>
          <cell r="K4">
            <v>0</v>
          </cell>
          <cell r="L4">
            <v>2013</v>
          </cell>
          <cell r="M4">
            <v>0</v>
          </cell>
          <cell r="T4">
            <v>0</v>
          </cell>
          <cell r="U4">
            <v>0</v>
          </cell>
          <cell r="V4">
            <v>0</v>
          </cell>
          <cell r="W4">
            <v>0</v>
          </cell>
          <cell r="X4">
            <v>0</v>
          </cell>
          <cell r="Y4">
            <v>0</v>
          </cell>
          <cell r="Z4">
            <v>0</v>
          </cell>
          <cell r="AA4">
            <v>0</v>
          </cell>
          <cell r="AB4">
            <v>0</v>
          </cell>
          <cell r="AC4">
            <v>0</v>
          </cell>
          <cell r="AD4">
            <v>0</v>
          </cell>
          <cell r="AE4">
            <v>0</v>
          </cell>
          <cell r="AF4">
            <v>0</v>
          </cell>
          <cell r="AG4">
            <v>0</v>
          </cell>
          <cell r="AH4">
            <v>0</v>
          </cell>
          <cell r="AI4">
            <v>0</v>
          </cell>
          <cell r="AJ4">
            <v>0</v>
          </cell>
          <cell r="AK4">
            <v>0</v>
          </cell>
          <cell r="AL4">
            <v>0</v>
          </cell>
        </row>
        <row r="5">
          <cell r="C5">
            <v>0</v>
          </cell>
          <cell r="T5">
            <v>0</v>
          </cell>
          <cell r="U5">
            <v>0</v>
          </cell>
          <cell r="V5">
            <v>0</v>
          </cell>
          <cell r="W5">
            <v>0</v>
          </cell>
          <cell r="X5">
            <v>0</v>
          </cell>
          <cell r="Y5">
            <v>0</v>
          </cell>
          <cell r="Z5">
            <v>0</v>
          </cell>
          <cell r="AA5">
            <v>0</v>
          </cell>
          <cell r="AB5">
            <v>0</v>
          </cell>
          <cell r="AC5">
            <v>0</v>
          </cell>
          <cell r="AD5">
            <v>0</v>
          </cell>
          <cell r="AE5">
            <v>0</v>
          </cell>
          <cell r="AF5">
            <v>0</v>
          </cell>
          <cell r="AG5">
            <v>0</v>
          </cell>
          <cell r="AH5">
            <v>0</v>
          </cell>
          <cell r="AI5">
            <v>0</v>
          </cell>
        </row>
        <row r="6">
          <cell r="C6">
            <v>0</v>
          </cell>
          <cell r="D6">
            <v>0</v>
          </cell>
          <cell r="E6">
            <v>0</v>
          </cell>
          <cell r="F6">
            <v>0</v>
          </cell>
          <cell r="G6">
            <v>0</v>
          </cell>
          <cell r="H6">
            <v>0</v>
          </cell>
          <cell r="I6">
            <v>0</v>
          </cell>
          <cell r="J6">
            <v>0</v>
          </cell>
          <cell r="K6">
            <v>0</v>
          </cell>
          <cell r="L6">
            <v>0</v>
          </cell>
          <cell r="M6">
            <v>0</v>
          </cell>
          <cell r="N6">
            <v>0</v>
          </cell>
          <cell r="O6">
            <v>0</v>
          </cell>
          <cell r="P6">
            <v>0</v>
          </cell>
          <cell r="Q6">
            <v>0</v>
          </cell>
          <cell r="R6">
            <v>0</v>
          </cell>
          <cell r="S6">
            <v>0</v>
          </cell>
          <cell r="T6">
            <v>0</v>
          </cell>
          <cell r="U6">
            <v>0</v>
          </cell>
          <cell r="V6">
            <v>0</v>
          </cell>
          <cell r="W6">
            <v>0</v>
          </cell>
          <cell r="X6">
            <v>0</v>
          </cell>
          <cell r="Y6">
            <v>0</v>
          </cell>
          <cell r="Z6">
            <v>0</v>
          </cell>
          <cell r="AA6">
            <v>0</v>
          </cell>
          <cell r="AB6">
            <v>0</v>
          </cell>
          <cell r="AC6">
            <v>0</v>
          </cell>
          <cell r="AD6">
            <v>0</v>
          </cell>
          <cell r="AE6">
            <v>0</v>
          </cell>
          <cell r="AF6">
            <v>0</v>
          </cell>
          <cell r="AG6">
            <v>0</v>
          </cell>
          <cell r="AH6">
            <v>0</v>
          </cell>
          <cell r="AI6">
            <v>0</v>
          </cell>
          <cell r="AJ6">
            <v>0</v>
          </cell>
          <cell r="AK6">
            <v>0</v>
          </cell>
          <cell r="AL6">
            <v>0</v>
          </cell>
          <cell r="AM6">
            <v>0</v>
          </cell>
          <cell r="AN6">
            <v>0</v>
          </cell>
          <cell r="AO6">
            <v>0</v>
          </cell>
          <cell r="AP6">
            <v>0</v>
          </cell>
        </row>
        <row r="7">
          <cell r="C7">
            <v>0</v>
          </cell>
          <cell r="D7" t="str">
            <v>Table A1.1a.</v>
          </cell>
          <cell r="E7">
            <v>0</v>
          </cell>
          <cell r="F7">
            <v>0</v>
          </cell>
          <cell r="G7">
            <v>0</v>
          </cell>
          <cell r="H7">
            <v>0</v>
          </cell>
          <cell r="I7">
            <v>0</v>
          </cell>
          <cell r="J7">
            <v>0</v>
          </cell>
          <cell r="K7">
            <v>0</v>
          </cell>
          <cell r="L7">
            <v>0</v>
          </cell>
          <cell r="M7">
            <v>0</v>
          </cell>
          <cell r="N7">
            <v>0</v>
          </cell>
          <cell r="O7">
            <v>0</v>
          </cell>
          <cell r="P7">
            <v>0</v>
          </cell>
          <cell r="Q7">
            <v>0</v>
          </cell>
          <cell r="R7">
            <v>0</v>
          </cell>
          <cell r="S7">
            <v>0</v>
          </cell>
          <cell r="T7">
            <v>0</v>
          </cell>
          <cell r="U7">
            <v>0</v>
          </cell>
          <cell r="V7">
            <v>0</v>
          </cell>
          <cell r="W7">
            <v>0</v>
          </cell>
          <cell r="X7">
            <v>0</v>
          </cell>
          <cell r="Y7">
            <v>0</v>
          </cell>
          <cell r="Z7">
            <v>0</v>
          </cell>
          <cell r="AA7">
            <v>0</v>
          </cell>
          <cell r="AB7">
            <v>0</v>
          </cell>
          <cell r="AC7">
            <v>0</v>
          </cell>
          <cell r="AD7">
            <v>0</v>
          </cell>
          <cell r="AE7">
            <v>0</v>
          </cell>
          <cell r="AF7">
            <v>0</v>
          </cell>
          <cell r="AG7">
            <v>0</v>
          </cell>
          <cell r="AH7">
            <v>0</v>
          </cell>
          <cell r="AI7">
            <v>0</v>
          </cell>
          <cell r="AJ7">
            <v>0</v>
          </cell>
          <cell r="AK7">
            <v>0</v>
          </cell>
          <cell r="AL7">
            <v>0</v>
          </cell>
          <cell r="AM7">
            <v>0</v>
          </cell>
          <cell r="AN7">
            <v>0</v>
          </cell>
          <cell r="AO7">
            <v>0</v>
          </cell>
          <cell r="AP7">
            <v>0</v>
          </cell>
          <cell r="AQ7">
            <v>0</v>
          </cell>
        </row>
        <row r="8">
          <cell r="C8">
            <v>0</v>
          </cell>
          <cell r="D8" t="str">
            <v>Educational attainment of 25-64 year-olds (2014)</v>
          </cell>
          <cell r="E8">
            <v>0</v>
          </cell>
          <cell r="F8">
            <v>0</v>
          </cell>
          <cell r="G8">
            <v>0</v>
          </cell>
          <cell r="H8">
            <v>0</v>
          </cell>
          <cell r="I8">
            <v>0</v>
          </cell>
          <cell r="J8">
            <v>0</v>
          </cell>
          <cell r="K8">
            <v>0</v>
          </cell>
          <cell r="L8">
            <v>0</v>
          </cell>
          <cell r="M8">
            <v>0</v>
          </cell>
          <cell r="N8">
            <v>0</v>
          </cell>
          <cell r="O8">
            <v>0</v>
          </cell>
          <cell r="P8">
            <v>0</v>
          </cell>
          <cell r="Q8">
            <v>0</v>
          </cell>
          <cell r="R8">
            <v>0</v>
          </cell>
          <cell r="S8">
            <v>0</v>
          </cell>
          <cell r="T8">
            <v>0</v>
          </cell>
          <cell r="U8">
            <v>0</v>
          </cell>
          <cell r="V8">
            <v>0</v>
          </cell>
          <cell r="W8">
            <v>0</v>
          </cell>
          <cell r="X8">
            <v>0</v>
          </cell>
          <cell r="Y8">
            <v>0</v>
          </cell>
          <cell r="Z8">
            <v>0</v>
          </cell>
          <cell r="AA8">
            <v>0</v>
          </cell>
          <cell r="AB8">
            <v>0</v>
          </cell>
          <cell r="AC8">
            <v>0</v>
          </cell>
          <cell r="AD8">
            <v>0</v>
          </cell>
          <cell r="AE8">
            <v>0</v>
          </cell>
          <cell r="AF8">
            <v>0</v>
          </cell>
          <cell r="AG8">
            <v>0</v>
          </cell>
          <cell r="AH8">
            <v>0</v>
          </cell>
          <cell r="AI8">
            <v>0</v>
          </cell>
          <cell r="AJ8">
            <v>0</v>
          </cell>
          <cell r="AK8">
            <v>0</v>
          </cell>
          <cell r="AL8">
            <v>0</v>
          </cell>
          <cell r="AM8">
            <v>0</v>
          </cell>
          <cell r="AN8">
            <v>0</v>
          </cell>
          <cell r="AO8">
            <v>0</v>
          </cell>
          <cell r="AP8">
            <v>0</v>
          </cell>
          <cell r="AQ8">
            <v>0</v>
          </cell>
        </row>
        <row r="9">
          <cell r="C9">
            <v>0</v>
          </cell>
          <cell r="D9" t="str">
            <v>Percentage of adults with a given level of education as the highest level attained</v>
          </cell>
          <cell r="E9">
            <v>0</v>
          </cell>
          <cell r="F9">
            <v>0</v>
          </cell>
          <cell r="G9">
            <v>0</v>
          </cell>
          <cell r="H9">
            <v>0</v>
          </cell>
          <cell r="I9">
            <v>0</v>
          </cell>
          <cell r="J9">
            <v>0</v>
          </cell>
          <cell r="K9">
            <v>0</v>
          </cell>
          <cell r="L9">
            <v>0</v>
          </cell>
          <cell r="M9">
            <v>0</v>
          </cell>
          <cell r="N9">
            <v>0</v>
          </cell>
          <cell r="O9">
            <v>0</v>
          </cell>
          <cell r="P9">
            <v>0</v>
          </cell>
          <cell r="Q9">
            <v>0</v>
          </cell>
          <cell r="R9">
            <v>0</v>
          </cell>
          <cell r="S9">
            <v>0</v>
          </cell>
          <cell r="T9">
            <v>0</v>
          </cell>
          <cell r="U9">
            <v>0</v>
          </cell>
          <cell r="V9">
            <v>0</v>
          </cell>
          <cell r="W9">
            <v>0</v>
          </cell>
          <cell r="X9">
            <v>0</v>
          </cell>
          <cell r="Y9">
            <v>0</v>
          </cell>
          <cell r="Z9">
            <v>0</v>
          </cell>
          <cell r="AA9">
            <v>0</v>
          </cell>
          <cell r="AB9">
            <v>0</v>
          </cell>
          <cell r="AC9">
            <v>0</v>
          </cell>
          <cell r="AD9">
            <v>0</v>
          </cell>
          <cell r="AE9">
            <v>0</v>
          </cell>
          <cell r="AF9">
            <v>0</v>
          </cell>
          <cell r="AG9">
            <v>0</v>
          </cell>
          <cell r="AH9">
            <v>0</v>
          </cell>
          <cell r="AI9">
            <v>0</v>
          </cell>
          <cell r="AJ9">
            <v>0</v>
          </cell>
          <cell r="AK9">
            <v>0</v>
          </cell>
          <cell r="AL9">
            <v>0</v>
          </cell>
          <cell r="AM9">
            <v>0</v>
          </cell>
          <cell r="AN9">
            <v>0</v>
          </cell>
          <cell r="AO9">
            <v>0</v>
          </cell>
          <cell r="AP9">
            <v>0</v>
          </cell>
          <cell r="AQ9">
            <v>0</v>
          </cell>
        </row>
        <row r="10">
          <cell r="C10">
            <v>0</v>
          </cell>
          <cell r="D10">
            <v>0</v>
          </cell>
          <cell r="E10">
            <v>0</v>
          </cell>
          <cell r="F10">
            <v>0</v>
          </cell>
          <cell r="G10">
            <v>0</v>
          </cell>
          <cell r="H10">
            <v>0</v>
          </cell>
          <cell r="I10">
            <v>0</v>
          </cell>
          <cell r="J10">
            <v>0</v>
          </cell>
          <cell r="K10">
            <v>0</v>
          </cell>
          <cell r="L10">
            <v>0</v>
          </cell>
          <cell r="M10">
            <v>0</v>
          </cell>
          <cell r="N10">
            <v>0</v>
          </cell>
          <cell r="O10">
            <v>0</v>
          </cell>
          <cell r="P10">
            <v>0</v>
          </cell>
          <cell r="Q10">
            <v>0</v>
          </cell>
          <cell r="R10">
            <v>0</v>
          </cell>
          <cell r="S10">
            <v>0</v>
          </cell>
          <cell r="T10">
            <v>0</v>
          </cell>
          <cell r="U10">
            <v>0</v>
          </cell>
          <cell r="V10">
            <v>0</v>
          </cell>
          <cell r="W10">
            <v>0</v>
          </cell>
          <cell r="X10">
            <v>0</v>
          </cell>
          <cell r="Y10">
            <v>0</v>
          </cell>
          <cell r="Z10">
            <v>0</v>
          </cell>
          <cell r="AA10">
            <v>0</v>
          </cell>
          <cell r="AB10">
            <v>0</v>
          </cell>
          <cell r="AC10">
            <v>0</v>
          </cell>
          <cell r="AD10">
            <v>0</v>
          </cell>
          <cell r="AE10">
            <v>0</v>
          </cell>
          <cell r="AF10">
            <v>0</v>
          </cell>
          <cell r="AG10">
            <v>0</v>
          </cell>
          <cell r="AH10">
            <v>0</v>
          </cell>
          <cell r="AI10">
            <v>0</v>
          </cell>
          <cell r="AJ10">
            <v>0</v>
          </cell>
          <cell r="AK10">
            <v>0</v>
          </cell>
          <cell r="AL10">
            <v>0</v>
          </cell>
          <cell r="AM10">
            <v>0</v>
          </cell>
          <cell r="AN10">
            <v>0</v>
          </cell>
          <cell r="AO10">
            <v>0</v>
          </cell>
          <cell r="AP10">
            <v>0</v>
          </cell>
          <cell r="AQ10">
            <v>0</v>
          </cell>
        </row>
        <row r="11">
          <cell r="C11" t="str">
            <v>Stand</v>
          </cell>
          <cell r="D11">
            <v>0</v>
          </cell>
          <cell r="E11">
            <v>0</v>
          </cell>
          <cell r="F11" t="str">
            <v>Below upper secondary</v>
          </cell>
          <cell r="G11">
            <v>0</v>
          </cell>
          <cell r="H11">
            <v>0</v>
          </cell>
          <cell r="I11">
            <v>0</v>
          </cell>
          <cell r="J11">
            <v>0</v>
          </cell>
          <cell r="K11">
            <v>0</v>
          </cell>
          <cell r="L11">
            <v>0</v>
          </cell>
          <cell r="M11">
            <v>0</v>
          </cell>
          <cell r="N11">
            <v>0</v>
          </cell>
          <cell r="O11">
            <v>0</v>
          </cell>
          <cell r="P11" t="str">
            <v>Upper secondary or post-secondary non-tertiary</v>
          </cell>
          <cell r="Q11">
            <v>0</v>
          </cell>
          <cell r="R11">
            <v>0</v>
          </cell>
          <cell r="S11">
            <v>0</v>
          </cell>
          <cell r="T11" t="str">
            <v>Tertiary</v>
          </cell>
          <cell r="U11">
            <v>0</v>
          </cell>
          <cell r="V11">
            <v>0</v>
          </cell>
          <cell r="W11">
            <v>0</v>
          </cell>
          <cell r="X11">
            <v>0</v>
          </cell>
          <cell r="Y11">
            <v>0</v>
          </cell>
          <cell r="Z11">
            <v>0</v>
          </cell>
          <cell r="AA11">
            <v>0</v>
          </cell>
          <cell r="AB11">
            <v>0</v>
          </cell>
          <cell r="AC11">
            <v>0</v>
          </cell>
          <cell r="AD11">
            <v>0</v>
          </cell>
          <cell r="AE11">
            <v>0</v>
          </cell>
          <cell r="AF11">
            <v>0</v>
          </cell>
          <cell r="AG11">
            <v>0</v>
          </cell>
          <cell r="AH11">
            <v>0</v>
          </cell>
          <cell r="AI11">
            <v>0</v>
          </cell>
          <cell r="AJ11" t="str">
            <v xml:space="preserve"> </v>
          </cell>
          <cell r="AQ11">
            <v>0</v>
          </cell>
        </row>
        <row r="12">
          <cell r="C12">
            <v>42275</v>
          </cell>
          <cell r="D12">
            <v>0</v>
          </cell>
          <cell r="E12">
            <v>0</v>
          </cell>
          <cell r="F12" t="str">
            <v xml:space="preserve">Less than primary </v>
          </cell>
          <cell r="G12">
            <v>0</v>
          </cell>
          <cell r="H12" t="str">
            <v>Primary</v>
          </cell>
          <cell r="I12">
            <v>0</v>
          </cell>
          <cell r="J12" t="str">
            <v>Completion of intermediate lower secondary programmes</v>
          </cell>
          <cell r="K12">
            <v>0</v>
          </cell>
          <cell r="L12" t="str">
            <v>Lower secondary</v>
          </cell>
          <cell r="M12">
            <v>0</v>
          </cell>
          <cell r="N12" t="str">
            <v>Completion of intermediate upper secondary programmes</v>
          </cell>
          <cell r="O12">
            <v>0</v>
          </cell>
          <cell r="P12" t="str">
            <v>Upper secondary</v>
          </cell>
          <cell r="Q12">
            <v>0</v>
          </cell>
          <cell r="R12" t="str">
            <v>Post-secondary non-tertiary</v>
          </cell>
          <cell r="S12">
            <v>0</v>
          </cell>
          <cell r="T12" t="str">
            <v>Short cycle tertiary</v>
          </cell>
          <cell r="U12">
            <v>0</v>
          </cell>
          <cell r="V12" t="str">
            <v>Bachelor's or equivalent</v>
          </cell>
          <cell r="W12">
            <v>0</v>
          </cell>
          <cell r="X12" t="str">
            <v>Master's or equivalent</v>
          </cell>
          <cell r="Y12">
            <v>0</v>
          </cell>
          <cell r="Z12" t="str">
            <v>Doctoral or equivalent</v>
          </cell>
          <cell r="AA12">
            <v>0</v>
          </cell>
          <cell r="AB12" t="str">
            <v>All levels of education</v>
          </cell>
          <cell r="AC12">
            <v>0</v>
          </cell>
          <cell r="AD12" t="str">
            <v>Less than primary + Primary</v>
          </cell>
          <cell r="AE12">
            <v>0</v>
          </cell>
          <cell r="AF12">
            <v>0</v>
          </cell>
          <cell r="AG12">
            <v>0</v>
          </cell>
          <cell r="AH12">
            <v>0</v>
          </cell>
          <cell r="AI12">
            <v>0</v>
          </cell>
          <cell r="AJ12" t="str">
            <v xml:space="preserve"> </v>
          </cell>
          <cell r="AQ12">
            <v>0</v>
          </cell>
        </row>
        <row r="13">
          <cell r="C13">
            <v>0</v>
          </cell>
          <cell r="D13">
            <v>0</v>
          </cell>
          <cell r="E13">
            <v>0</v>
          </cell>
          <cell r="F13">
            <v>0</v>
          </cell>
          <cell r="G13">
            <v>0</v>
          </cell>
          <cell r="H13">
            <v>0</v>
          </cell>
          <cell r="I13">
            <v>0</v>
          </cell>
          <cell r="J13">
            <v>0</v>
          </cell>
          <cell r="K13">
            <v>0</v>
          </cell>
          <cell r="L13">
            <v>0</v>
          </cell>
          <cell r="M13">
            <v>0</v>
          </cell>
          <cell r="N13">
            <v>0</v>
          </cell>
          <cell r="O13">
            <v>0</v>
          </cell>
          <cell r="P13">
            <v>0</v>
          </cell>
          <cell r="Q13">
            <v>0</v>
          </cell>
          <cell r="R13">
            <v>0</v>
          </cell>
          <cell r="S13">
            <v>0</v>
          </cell>
          <cell r="T13">
            <v>0</v>
          </cell>
          <cell r="U13">
            <v>0</v>
          </cell>
          <cell r="V13">
            <v>0</v>
          </cell>
          <cell r="W13">
            <v>0</v>
          </cell>
          <cell r="X13">
            <v>0</v>
          </cell>
          <cell r="Y13">
            <v>0</v>
          </cell>
          <cell r="Z13">
            <v>0</v>
          </cell>
          <cell r="AA13">
            <v>0</v>
          </cell>
          <cell r="AB13">
            <v>0</v>
          </cell>
          <cell r="AC13">
            <v>0</v>
          </cell>
          <cell r="AD13">
            <v>0</v>
          </cell>
          <cell r="AE13">
            <v>0</v>
          </cell>
          <cell r="AF13">
            <v>0</v>
          </cell>
          <cell r="AG13">
            <v>0</v>
          </cell>
          <cell r="AH13">
            <v>0</v>
          </cell>
          <cell r="AI13">
            <v>0</v>
          </cell>
          <cell r="AL13">
            <v>0</v>
          </cell>
          <cell r="AM13">
            <v>0</v>
          </cell>
          <cell r="AQ13">
            <v>0</v>
          </cell>
        </row>
        <row r="14">
          <cell r="C14" t="str">
            <v>Tabelle A1.1a_Germany</v>
          </cell>
          <cell r="D14" t="str">
            <v>Germany</v>
          </cell>
          <cell r="E14">
            <v>0</v>
          </cell>
          <cell r="F14">
            <v>0</v>
          </cell>
          <cell r="G14" t="str">
            <v>x(2)</v>
          </cell>
          <cell r="H14">
            <v>3.1951990127563001</v>
          </cell>
          <cell r="I14" t="str">
            <v>d</v>
          </cell>
          <cell r="J14">
            <v>0</v>
          </cell>
          <cell r="K14" t="str">
            <v>a</v>
          </cell>
          <cell r="L14">
            <v>9.9013853073119993</v>
          </cell>
          <cell r="M14">
            <v>0</v>
          </cell>
          <cell r="N14">
            <v>0</v>
          </cell>
          <cell r="O14" t="str">
            <v>a</v>
          </cell>
          <cell r="P14">
            <v>49.12720489502</v>
          </cell>
          <cell r="Q14">
            <v>0</v>
          </cell>
          <cell r="R14">
            <v>10.718328475951999</v>
          </cell>
          <cell r="S14">
            <v>0</v>
          </cell>
          <cell r="T14">
            <v>0.65011072158813998</v>
          </cell>
          <cell r="U14">
            <v>0</v>
          </cell>
          <cell r="V14">
            <v>14.34113407135</v>
          </cell>
          <cell r="W14">
            <v>0</v>
          </cell>
          <cell r="X14">
            <v>10.750102043151999</v>
          </cell>
          <cell r="Y14">
            <v>0</v>
          </cell>
          <cell r="Z14">
            <v>1.3165380954742001</v>
          </cell>
          <cell r="AA14">
            <v>0</v>
          </cell>
          <cell r="AB14">
            <v>100</v>
          </cell>
          <cell r="AC14">
            <v>0</v>
          </cell>
          <cell r="AD14">
            <v>3.1951990127563001</v>
          </cell>
          <cell r="AE14">
            <v>0</v>
          </cell>
          <cell r="AF14">
            <v>0</v>
          </cell>
          <cell r="AG14">
            <v>0</v>
          </cell>
          <cell r="AH14">
            <v>0</v>
          </cell>
          <cell r="AI14">
            <v>0</v>
          </cell>
          <cell r="AL14">
            <v>0</v>
          </cell>
          <cell r="AM14">
            <v>0</v>
          </cell>
          <cell r="AQ14">
            <v>0</v>
          </cell>
        </row>
        <row r="15">
          <cell r="C15" t="str">
            <v>Tabelle A1.1a_Germany Change</v>
          </cell>
          <cell r="D15" t="str">
            <v>Germany Change</v>
          </cell>
          <cell r="E15">
            <v>0</v>
          </cell>
          <cell r="F15">
            <v>0</v>
          </cell>
          <cell r="G15">
            <v>0</v>
          </cell>
          <cell r="H15">
            <v>0</v>
          </cell>
          <cell r="I15">
            <v>0</v>
          </cell>
          <cell r="J15">
            <v>0</v>
          </cell>
          <cell r="K15">
            <v>0</v>
          </cell>
          <cell r="L15">
            <v>0</v>
          </cell>
          <cell r="M15">
            <v>0</v>
          </cell>
          <cell r="N15">
            <v>0</v>
          </cell>
          <cell r="O15">
            <v>0</v>
          </cell>
          <cell r="P15">
            <v>0</v>
          </cell>
          <cell r="Q15">
            <v>0</v>
          </cell>
          <cell r="R15">
            <v>0</v>
          </cell>
          <cell r="S15">
            <v>0</v>
          </cell>
          <cell r="T15">
            <v>0</v>
          </cell>
          <cell r="U15">
            <v>0</v>
          </cell>
          <cell r="V15">
            <v>0</v>
          </cell>
          <cell r="W15">
            <v>0</v>
          </cell>
          <cell r="X15">
            <v>0</v>
          </cell>
          <cell r="Y15">
            <v>0</v>
          </cell>
          <cell r="Z15">
            <v>0</v>
          </cell>
          <cell r="AA15">
            <v>0</v>
          </cell>
          <cell r="AB15">
            <v>0</v>
          </cell>
          <cell r="AC15">
            <v>0</v>
          </cell>
          <cell r="AD15">
            <v>0</v>
          </cell>
          <cell r="AE15">
            <v>0</v>
          </cell>
          <cell r="AF15">
            <v>0</v>
          </cell>
          <cell r="AG15">
            <v>0</v>
          </cell>
          <cell r="AH15">
            <v>0</v>
          </cell>
          <cell r="AI15">
            <v>0</v>
          </cell>
          <cell r="AL15">
            <v>0</v>
          </cell>
          <cell r="AM15">
            <v>0</v>
          </cell>
          <cell r="AQ15">
            <v>0</v>
          </cell>
        </row>
        <row r="16">
          <cell r="C16" t="str">
            <v>Tabelle A1.1a_OECD Average</v>
          </cell>
          <cell r="D16" t="str">
            <v>OECD Average</v>
          </cell>
          <cell r="E16">
            <v>0</v>
          </cell>
          <cell r="F16">
            <v>2.2421036474406719</v>
          </cell>
          <cell r="G16">
            <v>0</v>
          </cell>
          <cell r="H16">
            <v>7.3143937703102075</v>
          </cell>
          <cell r="I16">
            <v>0</v>
          </cell>
          <cell r="J16">
            <v>0</v>
          </cell>
          <cell r="K16" t="str">
            <v>m</v>
          </cell>
          <cell r="L16">
            <v>15.984803444322385</v>
          </cell>
          <cell r="M16">
            <v>0</v>
          </cell>
          <cell r="N16">
            <v>0</v>
          </cell>
          <cell r="O16" t="str">
            <v>m</v>
          </cell>
          <cell r="P16">
            <v>38.935981288100777</v>
          </cell>
          <cell r="Q16">
            <v>0</v>
          </cell>
          <cell r="R16">
            <v>5.3346235101732438</v>
          </cell>
          <cell r="S16">
            <v>0</v>
          </cell>
          <cell r="T16">
            <v>7.606668356309358</v>
          </cell>
          <cell r="U16">
            <v>0</v>
          </cell>
          <cell r="V16">
            <v>15.510430097579915</v>
          </cell>
          <cell r="W16">
            <v>0</v>
          </cell>
          <cell r="X16">
            <v>11.355617411674936</v>
          </cell>
          <cell r="Y16">
            <v>0</v>
          </cell>
          <cell r="Z16">
            <v>1.0263880861216561</v>
          </cell>
          <cell r="AA16">
            <v>0</v>
          </cell>
          <cell r="AB16">
            <v>99.999999775606327</v>
          </cell>
          <cell r="AC16">
            <v>0</v>
          </cell>
          <cell r="AD16">
            <v>9.5564974177508795</v>
          </cell>
          <cell r="AE16">
            <v>0</v>
          </cell>
          <cell r="AF16">
            <v>0</v>
          </cell>
          <cell r="AG16">
            <v>0</v>
          </cell>
          <cell r="AH16">
            <v>0</v>
          </cell>
          <cell r="AI16">
            <v>0</v>
          </cell>
          <cell r="AL16">
            <v>0</v>
          </cell>
          <cell r="AM16">
            <v>0</v>
          </cell>
          <cell r="AQ16">
            <v>0</v>
          </cell>
        </row>
        <row r="17">
          <cell r="C17" t="str">
            <v>Tabelle A1.1a_OECD Average Change</v>
          </cell>
          <cell r="D17" t="str">
            <v>OECD Average Change</v>
          </cell>
          <cell r="E17">
            <v>0</v>
          </cell>
          <cell r="F17">
            <v>0</v>
          </cell>
          <cell r="G17">
            <v>0</v>
          </cell>
          <cell r="H17">
            <v>0</v>
          </cell>
          <cell r="I17">
            <v>0</v>
          </cell>
          <cell r="J17">
            <v>0</v>
          </cell>
          <cell r="K17">
            <v>0</v>
          </cell>
          <cell r="L17">
            <v>0</v>
          </cell>
          <cell r="M17">
            <v>0</v>
          </cell>
          <cell r="N17">
            <v>0</v>
          </cell>
          <cell r="O17">
            <v>0</v>
          </cell>
          <cell r="P17">
            <v>0</v>
          </cell>
          <cell r="Q17">
            <v>0</v>
          </cell>
          <cell r="R17">
            <v>0</v>
          </cell>
          <cell r="S17">
            <v>0</v>
          </cell>
          <cell r="T17">
            <v>0</v>
          </cell>
          <cell r="U17">
            <v>0</v>
          </cell>
          <cell r="V17">
            <v>0</v>
          </cell>
          <cell r="W17">
            <v>0</v>
          </cell>
          <cell r="X17">
            <v>0</v>
          </cell>
          <cell r="Y17">
            <v>0</v>
          </cell>
          <cell r="Z17">
            <v>0</v>
          </cell>
          <cell r="AA17">
            <v>0</v>
          </cell>
          <cell r="AB17">
            <v>0</v>
          </cell>
          <cell r="AC17">
            <v>0</v>
          </cell>
          <cell r="AD17">
            <v>0</v>
          </cell>
          <cell r="AE17">
            <v>0</v>
          </cell>
          <cell r="AF17">
            <v>0</v>
          </cell>
          <cell r="AG17">
            <v>0</v>
          </cell>
          <cell r="AH17">
            <v>0</v>
          </cell>
          <cell r="AI17">
            <v>0</v>
          </cell>
          <cell r="AL17">
            <v>0</v>
          </cell>
          <cell r="AM17">
            <v>0</v>
          </cell>
          <cell r="AQ17">
            <v>0</v>
          </cell>
        </row>
        <row r="18">
          <cell r="C18">
            <v>0</v>
          </cell>
          <cell r="R18">
            <v>0</v>
          </cell>
          <cell r="S18">
            <v>0</v>
          </cell>
          <cell r="T18">
            <v>0</v>
          </cell>
          <cell r="U18">
            <v>0</v>
          </cell>
          <cell r="V18">
            <v>0</v>
          </cell>
          <cell r="W18">
            <v>0</v>
          </cell>
          <cell r="X18">
            <v>0</v>
          </cell>
          <cell r="Y18">
            <v>0</v>
          </cell>
          <cell r="Z18">
            <v>0</v>
          </cell>
          <cell r="AA18">
            <v>0</v>
          </cell>
          <cell r="AB18">
            <v>0</v>
          </cell>
          <cell r="AC18">
            <v>0</v>
          </cell>
          <cell r="AD18">
            <v>0</v>
          </cell>
          <cell r="AE18">
            <v>0</v>
          </cell>
          <cell r="AF18">
            <v>0</v>
          </cell>
          <cell r="AG18">
            <v>0</v>
          </cell>
          <cell r="AH18">
            <v>0</v>
          </cell>
          <cell r="AI18">
            <v>0</v>
          </cell>
          <cell r="AQ18">
            <v>0</v>
          </cell>
        </row>
        <row r="19">
          <cell r="C19">
            <v>0</v>
          </cell>
          <cell r="D19" t="str">
            <v>Table A1.2a.</v>
          </cell>
          <cell r="E19">
            <v>0</v>
          </cell>
          <cell r="F19">
            <v>0</v>
          </cell>
          <cell r="G19">
            <v>0</v>
          </cell>
          <cell r="H19">
            <v>0</v>
          </cell>
          <cell r="I19">
            <v>0</v>
          </cell>
          <cell r="J19">
            <v>0</v>
          </cell>
          <cell r="K19">
            <v>0</v>
          </cell>
          <cell r="L19">
            <v>0</v>
          </cell>
          <cell r="M19">
            <v>0</v>
          </cell>
          <cell r="N19">
            <v>0</v>
          </cell>
          <cell r="O19">
            <v>0</v>
          </cell>
          <cell r="P19">
            <v>0</v>
          </cell>
          <cell r="Q19">
            <v>0</v>
          </cell>
          <cell r="R19">
            <v>0</v>
          </cell>
          <cell r="S19">
            <v>0</v>
          </cell>
          <cell r="T19">
            <v>0</v>
          </cell>
          <cell r="U19">
            <v>0</v>
          </cell>
          <cell r="V19">
            <v>0</v>
          </cell>
          <cell r="W19">
            <v>0</v>
          </cell>
          <cell r="X19">
            <v>0</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cell r="AM19">
            <v>0</v>
          </cell>
          <cell r="AN19">
            <v>0</v>
          </cell>
          <cell r="AO19">
            <v>0</v>
          </cell>
          <cell r="AP19">
            <v>0</v>
          </cell>
          <cell r="AQ19">
            <v>0</v>
          </cell>
        </row>
        <row r="20">
          <cell r="C20">
            <v>0</v>
          </cell>
          <cell r="D20" t="str">
            <v>Percentage of adults who have attained at least upper secondary education, by age group (2014)</v>
          </cell>
          <cell r="E20">
            <v>0</v>
          </cell>
          <cell r="F20">
            <v>0</v>
          </cell>
          <cell r="G20">
            <v>0</v>
          </cell>
          <cell r="H20">
            <v>0</v>
          </cell>
          <cell r="I20">
            <v>0</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0</v>
          </cell>
          <cell r="AA20">
            <v>0</v>
          </cell>
          <cell r="AB20">
            <v>0</v>
          </cell>
          <cell r="AC20">
            <v>0</v>
          </cell>
          <cell r="AD20">
            <v>0</v>
          </cell>
          <cell r="AE20">
            <v>0</v>
          </cell>
          <cell r="AF20">
            <v>0</v>
          </cell>
          <cell r="AG20">
            <v>0</v>
          </cell>
          <cell r="AH20">
            <v>0</v>
          </cell>
          <cell r="AI20">
            <v>0</v>
          </cell>
          <cell r="AJ20">
            <v>0</v>
          </cell>
          <cell r="AK20">
            <v>0</v>
          </cell>
          <cell r="AL20">
            <v>0</v>
          </cell>
          <cell r="AM20">
            <v>0</v>
          </cell>
          <cell r="AN20">
            <v>0</v>
          </cell>
          <cell r="AO20">
            <v>0</v>
          </cell>
          <cell r="AP20">
            <v>0</v>
          </cell>
          <cell r="AQ20">
            <v>0</v>
          </cell>
        </row>
        <row r="21">
          <cell r="C21">
            <v>0</v>
          </cell>
          <cell r="D21">
            <v>0</v>
          </cell>
          <cell r="E21">
            <v>0</v>
          </cell>
          <cell r="F21">
            <v>0</v>
          </cell>
          <cell r="G21">
            <v>0</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0</v>
          </cell>
          <cell r="X21">
            <v>0</v>
          </cell>
          <cell r="Y21">
            <v>0</v>
          </cell>
          <cell r="Z21">
            <v>0</v>
          </cell>
          <cell r="AA21">
            <v>0</v>
          </cell>
          <cell r="AB21">
            <v>0</v>
          </cell>
          <cell r="AC21">
            <v>0</v>
          </cell>
          <cell r="AD21">
            <v>0</v>
          </cell>
          <cell r="AE21">
            <v>0</v>
          </cell>
          <cell r="AF21">
            <v>0</v>
          </cell>
          <cell r="AG21">
            <v>0</v>
          </cell>
          <cell r="AH21">
            <v>0</v>
          </cell>
          <cell r="AI21">
            <v>0</v>
          </cell>
          <cell r="AJ21" t="str">
            <v xml:space="preserve"> </v>
          </cell>
          <cell r="AQ21">
            <v>0</v>
          </cell>
        </row>
        <row r="22">
          <cell r="C22" t="str">
            <v>Stand</v>
          </cell>
          <cell r="D22">
            <v>0</v>
          </cell>
          <cell r="E22">
            <v>0</v>
          </cell>
          <cell r="F22" t="str">
            <v>25-64 year-olds</v>
          </cell>
          <cell r="G22">
            <v>0</v>
          </cell>
          <cell r="H22" t="str">
            <v>30-34 year-olds</v>
          </cell>
          <cell r="I22">
            <v>0</v>
          </cell>
          <cell r="J22" t="str">
            <v>25-34 year-olds</v>
          </cell>
          <cell r="K22">
            <v>0</v>
          </cell>
          <cell r="L22" t="str">
            <v>35-44 year-olds</v>
          </cell>
          <cell r="M22">
            <v>0</v>
          </cell>
          <cell r="N22" t="str">
            <v>45-54 year-olds</v>
          </cell>
          <cell r="O22">
            <v>0</v>
          </cell>
          <cell r="P22" t="str">
            <v>55-64 year-olds</v>
          </cell>
          <cell r="Q22">
            <v>0</v>
          </cell>
          <cell r="R22">
            <v>0</v>
          </cell>
          <cell r="S22">
            <v>0</v>
          </cell>
          <cell r="T22">
            <v>0</v>
          </cell>
          <cell r="U22">
            <v>0</v>
          </cell>
          <cell r="V22">
            <v>0</v>
          </cell>
          <cell r="W22">
            <v>0</v>
          </cell>
          <cell r="X22">
            <v>0</v>
          </cell>
          <cell r="Y22">
            <v>0</v>
          </cell>
          <cell r="Z22">
            <v>0</v>
          </cell>
          <cell r="AA22">
            <v>0</v>
          </cell>
          <cell r="AB22">
            <v>0</v>
          </cell>
          <cell r="AC22">
            <v>0</v>
          </cell>
          <cell r="AD22">
            <v>0</v>
          </cell>
          <cell r="AE22">
            <v>0</v>
          </cell>
          <cell r="AF22">
            <v>0</v>
          </cell>
          <cell r="AG22">
            <v>0</v>
          </cell>
          <cell r="AH22">
            <v>0</v>
          </cell>
          <cell r="AI22">
            <v>0</v>
          </cell>
          <cell r="AJ22">
            <v>0</v>
          </cell>
          <cell r="AK22">
            <v>0</v>
          </cell>
          <cell r="AL22">
            <v>0</v>
          </cell>
          <cell r="AM22">
            <v>0</v>
          </cell>
          <cell r="AN22">
            <v>0</v>
          </cell>
          <cell r="AO22">
            <v>0</v>
          </cell>
          <cell r="AP22">
            <v>0</v>
          </cell>
          <cell r="AQ22">
            <v>0</v>
          </cell>
        </row>
        <row r="23">
          <cell r="C23">
            <v>42275</v>
          </cell>
          <cell r="D23">
            <v>0</v>
          </cell>
          <cell r="E23">
            <v>0</v>
          </cell>
          <cell r="R23">
            <v>0</v>
          </cell>
          <cell r="S23">
            <v>0</v>
          </cell>
          <cell r="T23">
            <v>0</v>
          </cell>
          <cell r="U23">
            <v>0</v>
          </cell>
          <cell r="V23">
            <v>0</v>
          </cell>
          <cell r="W23">
            <v>0</v>
          </cell>
          <cell r="X23">
            <v>0</v>
          </cell>
          <cell r="Y23">
            <v>0</v>
          </cell>
          <cell r="Z23">
            <v>0</v>
          </cell>
          <cell r="AA23">
            <v>0</v>
          </cell>
          <cell r="AB23">
            <v>0</v>
          </cell>
          <cell r="AC23">
            <v>0</v>
          </cell>
          <cell r="AD23">
            <v>0</v>
          </cell>
          <cell r="AE23">
            <v>0</v>
          </cell>
          <cell r="AF23">
            <v>0</v>
          </cell>
          <cell r="AG23">
            <v>0</v>
          </cell>
          <cell r="AH23">
            <v>0</v>
          </cell>
          <cell r="AI23">
            <v>0</v>
          </cell>
          <cell r="AJ23">
            <v>0</v>
          </cell>
          <cell r="AK23">
            <v>0</v>
          </cell>
          <cell r="AL23">
            <v>0</v>
          </cell>
          <cell r="AM23">
            <v>0</v>
          </cell>
          <cell r="AN23">
            <v>0</v>
          </cell>
          <cell r="AO23">
            <v>0</v>
          </cell>
          <cell r="AP23">
            <v>0</v>
          </cell>
          <cell r="AQ23">
            <v>0</v>
          </cell>
        </row>
        <row r="24">
          <cell r="C24" t="str">
            <v>Tabelle A1.2a_Germany</v>
          </cell>
          <cell r="D24" t="str">
            <v>Germany</v>
          </cell>
          <cell r="E24">
            <v>0</v>
          </cell>
          <cell r="F24">
            <v>86.903419494629006</v>
          </cell>
          <cell r="G24">
            <v>0</v>
          </cell>
          <cell r="H24">
            <v>87.466773986815994</v>
          </cell>
          <cell r="I24">
            <v>0</v>
          </cell>
          <cell r="J24">
            <v>87.302391052245994</v>
          </cell>
          <cell r="K24">
            <v>0</v>
          </cell>
          <cell r="L24">
            <v>87.028999328612997</v>
          </cell>
          <cell r="M24">
            <v>0</v>
          </cell>
          <cell r="N24">
            <v>87.429458618164006</v>
          </cell>
          <cell r="O24">
            <v>0</v>
          </cell>
          <cell r="P24">
            <v>85.773590087890994</v>
          </cell>
          <cell r="Q24">
            <v>0</v>
          </cell>
          <cell r="R24">
            <v>0</v>
          </cell>
          <cell r="S24">
            <v>0</v>
          </cell>
          <cell r="T24">
            <v>0</v>
          </cell>
          <cell r="U24">
            <v>0</v>
          </cell>
          <cell r="V24">
            <v>0</v>
          </cell>
          <cell r="W24">
            <v>0</v>
          </cell>
          <cell r="X24">
            <v>0</v>
          </cell>
          <cell r="Y24">
            <v>0</v>
          </cell>
          <cell r="Z24">
            <v>0</v>
          </cell>
          <cell r="AA24">
            <v>0</v>
          </cell>
          <cell r="AB24">
            <v>0</v>
          </cell>
          <cell r="AC24">
            <v>0</v>
          </cell>
          <cell r="AD24">
            <v>0</v>
          </cell>
          <cell r="AE24">
            <v>0</v>
          </cell>
          <cell r="AF24">
            <v>0</v>
          </cell>
          <cell r="AG24">
            <v>0</v>
          </cell>
          <cell r="AH24">
            <v>0</v>
          </cell>
          <cell r="AI24">
            <v>0</v>
          </cell>
          <cell r="AJ24">
            <v>0</v>
          </cell>
          <cell r="AK24">
            <v>0</v>
          </cell>
          <cell r="AL24">
            <v>0</v>
          </cell>
          <cell r="AM24">
            <v>0</v>
          </cell>
          <cell r="AN24">
            <v>0</v>
          </cell>
          <cell r="AO24">
            <v>0</v>
          </cell>
          <cell r="AP24">
            <v>0</v>
          </cell>
          <cell r="AQ24">
            <v>0</v>
          </cell>
        </row>
        <row r="25">
          <cell r="C25" t="str">
            <v>Tabelle A1.2a_Germany Change</v>
          </cell>
          <cell r="D25" t="str">
            <v>Germany Change</v>
          </cell>
          <cell r="E25">
            <v>0</v>
          </cell>
          <cell r="F25">
            <v>0</v>
          </cell>
          <cell r="G25">
            <v>0</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0</v>
          </cell>
          <cell r="X25">
            <v>0</v>
          </cell>
          <cell r="Y25">
            <v>0</v>
          </cell>
          <cell r="Z25">
            <v>0</v>
          </cell>
          <cell r="AA25">
            <v>0</v>
          </cell>
          <cell r="AB25">
            <v>0</v>
          </cell>
          <cell r="AC25">
            <v>0</v>
          </cell>
          <cell r="AD25">
            <v>0</v>
          </cell>
          <cell r="AE25">
            <v>0</v>
          </cell>
          <cell r="AF25">
            <v>0</v>
          </cell>
          <cell r="AG25">
            <v>0</v>
          </cell>
          <cell r="AH25">
            <v>0</v>
          </cell>
          <cell r="AI25">
            <v>0</v>
          </cell>
          <cell r="AJ25">
            <v>0</v>
          </cell>
          <cell r="AK25">
            <v>0</v>
          </cell>
          <cell r="AL25">
            <v>0</v>
          </cell>
          <cell r="AM25">
            <v>0</v>
          </cell>
          <cell r="AN25">
            <v>0</v>
          </cell>
          <cell r="AO25">
            <v>0</v>
          </cell>
          <cell r="AP25">
            <v>0</v>
          </cell>
          <cell r="AQ25">
            <v>0</v>
          </cell>
        </row>
        <row r="26">
          <cell r="C26" t="str">
            <v>Tabelle A1.2a_OECD Average</v>
          </cell>
          <cell r="D26" t="str">
            <v>OECD Average</v>
          </cell>
          <cell r="E26">
            <v>0</v>
          </cell>
          <cell r="F26">
            <v>76.352228453665035</v>
          </cell>
          <cell r="G26">
            <v>0</v>
          </cell>
          <cell r="H26">
            <v>82.725922555634554</v>
          </cell>
          <cell r="I26">
            <v>0</v>
          </cell>
          <cell r="J26">
            <v>83.178219650731023</v>
          </cell>
          <cell r="K26">
            <v>0</v>
          </cell>
          <cell r="L26">
            <v>80.249651128595502</v>
          </cell>
          <cell r="M26">
            <v>0</v>
          </cell>
          <cell r="N26">
            <v>74.232361822417232</v>
          </cell>
          <cell r="O26">
            <v>0</v>
          </cell>
          <cell r="P26">
            <v>66.152668750647308</v>
          </cell>
          <cell r="Q26">
            <v>0</v>
          </cell>
          <cell r="R26">
            <v>0</v>
          </cell>
          <cell r="S26">
            <v>0</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J26">
            <v>0</v>
          </cell>
          <cell r="AK26">
            <v>0</v>
          </cell>
          <cell r="AL26">
            <v>0</v>
          </cell>
          <cell r="AM26">
            <v>0</v>
          </cell>
          <cell r="AN26">
            <v>0</v>
          </cell>
          <cell r="AO26">
            <v>0</v>
          </cell>
          <cell r="AP26">
            <v>0</v>
          </cell>
          <cell r="AQ26">
            <v>0</v>
          </cell>
        </row>
        <row r="27">
          <cell r="C27" t="str">
            <v>Tabelle A1.2a_OECD Average Change</v>
          </cell>
          <cell r="D27" t="str">
            <v>OECD Average Change</v>
          </cell>
          <cell r="E27">
            <v>0</v>
          </cell>
          <cell r="F27">
            <v>1</v>
          </cell>
          <cell r="G27">
            <v>0</v>
          </cell>
          <cell r="H27">
            <v>0</v>
          </cell>
          <cell r="I27">
            <v>0</v>
          </cell>
          <cell r="J27">
            <v>1</v>
          </cell>
          <cell r="K27">
            <v>0</v>
          </cell>
          <cell r="L27">
            <v>1</v>
          </cell>
          <cell r="M27">
            <v>0</v>
          </cell>
          <cell r="N27">
            <v>1</v>
          </cell>
          <cell r="O27">
            <v>0</v>
          </cell>
          <cell r="P27">
            <v>1</v>
          </cell>
          <cell r="Q27">
            <v>0</v>
          </cell>
          <cell r="R27">
            <v>0</v>
          </cell>
          <cell r="S27">
            <v>0</v>
          </cell>
          <cell r="T27">
            <v>0</v>
          </cell>
          <cell r="U27">
            <v>0</v>
          </cell>
          <cell r="V27">
            <v>0</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cell r="AK27">
            <v>0</v>
          </cell>
          <cell r="AL27">
            <v>0</v>
          </cell>
          <cell r="AM27">
            <v>0</v>
          </cell>
          <cell r="AN27">
            <v>0</v>
          </cell>
          <cell r="AO27">
            <v>0</v>
          </cell>
          <cell r="AP27">
            <v>0</v>
          </cell>
          <cell r="AQ27">
            <v>0</v>
          </cell>
        </row>
        <row r="28">
          <cell r="C28">
            <v>0</v>
          </cell>
          <cell r="D28" t="str">
            <v>OECD Average</v>
          </cell>
          <cell r="F28">
            <v>75.523782730102511</v>
          </cell>
          <cell r="H28">
            <v>82.725922555634554</v>
          </cell>
          <cell r="J28">
            <v>82.454914878396494</v>
          </cell>
          <cell r="L28">
            <v>79.459945790907895</v>
          </cell>
          <cell r="N28">
            <v>73.421729200026533</v>
          </cell>
          <cell r="P28">
            <v>65.237855518565425</v>
          </cell>
          <cell r="R28">
            <v>0</v>
          </cell>
          <cell r="S28">
            <v>0</v>
          </cell>
          <cell r="T28">
            <v>0</v>
          </cell>
          <cell r="U28">
            <v>0</v>
          </cell>
          <cell r="V28">
            <v>0</v>
          </cell>
          <cell r="W28">
            <v>0</v>
          </cell>
          <cell r="X28">
            <v>0</v>
          </cell>
          <cell r="Y28">
            <v>0</v>
          </cell>
          <cell r="Z28">
            <v>0</v>
          </cell>
          <cell r="AA28">
            <v>0</v>
          </cell>
          <cell r="AB28">
            <v>0</v>
          </cell>
          <cell r="AC28">
            <v>0</v>
          </cell>
          <cell r="AD28">
            <v>0</v>
          </cell>
          <cell r="AE28">
            <v>0</v>
          </cell>
          <cell r="AF28">
            <v>0</v>
          </cell>
          <cell r="AG28">
            <v>0</v>
          </cell>
          <cell r="AH28">
            <v>0</v>
          </cell>
          <cell r="AI28">
            <v>0</v>
          </cell>
          <cell r="AJ28">
            <v>0</v>
          </cell>
          <cell r="AK28">
            <v>0</v>
          </cell>
          <cell r="AL28">
            <v>0</v>
          </cell>
          <cell r="AM28">
            <v>0</v>
          </cell>
          <cell r="AN28">
            <v>0</v>
          </cell>
          <cell r="AO28">
            <v>0</v>
          </cell>
          <cell r="AP28">
            <v>0</v>
          </cell>
          <cell r="AQ28">
            <v>0</v>
          </cell>
        </row>
        <row r="29">
          <cell r="C29">
            <v>0</v>
          </cell>
          <cell r="D29" t="str">
            <v>Table A1.3a.</v>
          </cell>
          <cell r="E29">
            <v>0</v>
          </cell>
          <cell r="F29">
            <v>0</v>
          </cell>
          <cell r="G29">
            <v>0</v>
          </cell>
          <cell r="H29">
            <v>0</v>
          </cell>
          <cell r="I29">
            <v>0</v>
          </cell>
          <cell r="J29">
            <v>0</v>
          </cell>
          <cell r="K29">
            <v>0</v>
          </cell>
          <cell r="L29">
            <v>0</v>
          </cell>
          <cell r="M29">
            <v>0</v>
          </cell>
          <cell r="N29">
            <v>0</v>
          </cell>
          <cell r="O29">
            <v>0</v>
          </cell>
          <cell r="P29">
            <v>0</v>
          </cell>
          <cell r="Q29">
            <v>0</v>
          </cell>
          <cell r="R29">
            <v>0</v>
          </cell>
          <cell r="S29">
            <v>0</v>
          </cell>
          <cell r="T29">
            <v>0</v>
          </cell>
          <cell r="U29">
            <v>0</v>
          </cell>
          <cell r="V29">
            <v>0</v>
          </cell>
          <cell r="W29">
            <v>0</v>
          </cell>
          <cell r="X29">
            <v>0</v>
          </cell>
          <cell r="Y29">
            <v>0</v>
          </cell>
          <cell r="Z29">
            <v>0</v>
          </cell>
          <cell r="AA29">
            <v>0</v>
          </cell>
          <cell r="AB29">
            <v>0</v>
          </cell>
          <cell r="AC29">
            <v>0</v>
          </cell>
          <cell r="AD29">
            <v>0</v>
          </cell>
          <cell r="AE29">
            <v>0</v>
          </cell>
          <cell r="AF29">
            <v>0</v>
          </cell>
          <cell r="AG29">
            <v>0</v>
          </cell>
          <cell r="AH29">
            <v>0</v>
          </cell>
          <cell r="AI29">
            <v>0</v>
          </cell>
          <cell r="AJ29">
            <v>0</v>
          </cell>
          <cell r="AK29">
            <v>0</v>
          </cell>
          <cell r="AL29">
            <v>0</v>
          </cell>
          <cell r="AM29">
            <v>0</v>
          </cell>
          <cell r="AN29">
            <v>0</v>
          </cell>
          <cell r="AO29">
            <v>0</v>
          </cell>
          <cell r="AP29">
            <v>0</v>
          </cell>
          <cell r="AQ29">
            <v>0</v>
          </cell>
        </row>
        <row r="30">
          <cell r="C30">
            <v>0</v>
          </cell>
          <cell r="D30" t="str">
            <v>Percentage of adults who have attained tertiary education, by type of programme and age group (2014)</v>
          </cell>
          <cell r="E30">
            <v>0</v>
          </cell>
          <cell r="F30">
            <v>0</v>
          </cell>
          <cell r="G30">
            <v>0</v>
          </cell>
          <cell r="H30">
            <v>0</v>
          </cell>
          <cell r="I30">
            <v>0</v>
          </cell>
          <cell r="J30">
            <v>0</v>
          </cell>
          <cell r="K30">
            <v>0</v>
          </cell>
          <cell r="L30">
            <v>0</v>
          </cell>
          <cell r="M30">
            <v>0</v>
          </cell>
          <cell r="N30">
            <v>0</v>
          </cell>
          <cell r="O30">
            <v>0</v>
          </cell>
          <cell r="P30">
            <v>0</v>
          </cell>
          <cell r="Q30">
            <v>0</v>
          </cell>
          <cell r="R30">
            <v>0</v>
          </cell>
          <cell r="S30">
            <v>0</v>
          </cell>
          <cell r="T30">
            <v>0</v>
          </cell>
          <cell r="U30">
            <v>0</v>
          </cell>
          <cell r="V30">
            <v>0</v>
          </cell>
          <cell r="W30">
            <v>0</v>
          </cell>
          <cell r="X30">
            <v>0</v>
          </cell>
          <cell r="Y30">
            <v>0</v>
          </cell>
          <cell r="Z30">
            <v>0</v>
          </cell>
          <cell r="AA30">
            <v>0</v>
          </cell>
          <cell r="AB30">
            <v>0</v>
          </cell>
          <cell r="AC30">
            <v>0</v>
          </cell>
          <cell r="AD30">
            <v>0</v>
          </cell>
          <cell r="AE30">
            <v>0</v>
          </cell>
          <cell r="AF30">
            <v>0</v>
          </cell>
          <cell r="AG30">
            <v>0</v>
          </cell>
          <cell r="AH30">
            <v>0</v>
          </cell>
          <cell r="AI30">
            <v>0</v>
          </cell>
          <cell r="AJ30">
            <v>0</v>
          </cell>
          <cell r="AK30">
            <v>0</v>
          </cell>
          <cell r="AL30">
            <v>0</v>
          </cell>
          <cell r="AM30">
            <v>0</v>
          </cell>
          <cell r="AN30">
            <v>0</v>
          </cell>
          <cell r="AO30">
            <v>0</v>
          </cell>
          <cell r="AP30">
            <v>0</v>
          </cell>
          <cell r="AQ30">
            <v>0</v>
          </cell>
        </row>
        <row r="31">
          <cell r="C31">
            <v>0</v>
          </cell>
          <cell r="D31">
            <v>0</v>
          </cell>
          <cell r="E31">
            <v>0</v>
          </cell>
          <cell r="F31">
            <v>0</v>
          </cell>
          <cell r="G31">
            <v>0</v>
          </cell>
          <cell r="H31">
            <v>0</v>
          </cell>
          <cell r="I31">
            <v>0</v>
          </cell>
          <cell r="J31">
            <v>0</v>
          </cell>
          <cell r="K31">
            <v>0</v>
          </cell>
          <cell r="L31">
            <v>0</v>
          </cell>
          <cell r="M31">
            <v>0</v>
          </cell>
          <cell r="N31">
            <v>0</v>
          </cell>
          <cell r="O31">
            <v>0</v>
          </cell>
          <cell r="P31">
            <v>0</v>
          </cell>
          <cell r="Q31">
            <v>0</v>
          </cell>
          <cell r="R31">
            <v>0</v>
          </cell>
          <cell r="S31">
            <v>0</v>
          </cell>
          <cell r="T31">
            <v>0</v>
          </cell>
          <cell r="U31">
            <v>0</v>
          </cell>
          <cell r="V31">
            <v>0</v>
          </cell>
          <cell r="W31">
            <v>0</v>
          </cell>
          <cell r="X31">
            <v>0</v>
          </cell>
          <cell r="Y31">
            <v>0</v>
          </cell>
          <cell r="Z31">
            <v>0</v>
          </cell>
          <cell r="AA31">
            <v>0</v>
          </cell>
          <cell r="AB31">
            <v>0</v>
          </cell>
          <cell r="AC31">
            <v>0</v>
          </cell>
          <cell r="AD31">
            <v>0</v>
          </cell>
          <cell r="AE31">
            <v>0</v>
          </cell>
          <cell r="AF31">
            <v>0</v>
          </cell>
          <cell r="AG31">
            <v>0</v>
          </cell>
          <cell r="AH31">
            <v>0</v>
          </cell>
          <cell r="AI31">
            <v>0</v>
          </cell>
          <cell r="AJ31">
            <v>0</v>
          </cell>
          <cell r="AK31">
            <v>0</v>
          </cell>
          <cell r="AL31">
            <v>0</v>
          </cell>
          <cell r="AM31">
            <v>0</v>
          </cell>
          <cell r="AN31">
            <v>0</v>
          </cell>
          <cell r="AO31">
            <v>0</v>
          </cell>
          <cell r="AP31">
            <v>0</v>
          </cell>
          <cell r="AQ31">
            <v>0</v>
          </cell>
        </row>
        <row r="32">
          <cell r="C32" t="str">
            <v>Stand</v>
          </cell>
          <cell r="D32">
            <v>0</v>
          </cell>
          <cell r="E32">
            <v>0</v>
          </cell>
          <cell r="F32" t="str">
            <v>Short cycle tertiary</v>
          </cell>
          <cell r="G32">
            <v>0</v>
          </cell>
          <cell r="H32">
            <v>0</v>
          </cell>
          <cell r="I32">
            <v>0</v>
          </cell>
          <cell r="J32">
            <v>0</v>
          </cell>
          <cell r="K32">
            <v>0</v>
          </cell>
          <cell r="L32">
            <v>0</v>
          </cell>
          <cell r="M32">
            <v>0</v>
          </cell>
          <cell r="N32">
            <v>0</v>
          </cell>
          <cell r="O32">
            <v>0</v>
          </cell>
          <cell r="P32">
            <v>0</v>
          </cell>
          <cell r="Q32">
            <v>0</v>
          </cell>
          <cell r="R32" t="str">
            <v>Bachelor's or equivalent</v>
          </cell>
          <cell r="S32">
            <v>0</v>
          </cell>
          <cell r="T32">
            <v>0</v>
          </cell>
          <cell r="U32">
            <v>0</v>
          </cell>
          <cell r="V32">
            <v>0</v>
          </cell>
          <cell r="W32">
            <v>0</v>
          </cell>
          <cell r="X32">
            <v>0</v>
          </cell>
          <cell r="Y32">
            <v>0</v>
          </cell>
          <cell r="Z32">
            <v>0</v>
          </cell>
          <cell r="AA32">
            <v>0</v>
          </cell>
          <cell r="AB32">
            <v>0</v>
          </cell>
          <cell r="AC32">
            <v>0</v>
          </cell>
          <cell r="AD32" t="str">
            <v>Master's or equivalent</v>
          </cell>
          <cell r="AE32">
            <v>0</v>
          </cell>
          <cell r="AF32">
            <v>0</v>
          </cell>
          <cell r="AG32">
            <v>0</v>
          </cell>
          <cell r="AH32">
            <v>0</v>
          </cell>
          <cell r="AI32">
            <v>0</v>
          </cell>
          <cell r="AJ32">
            <v>0</v>
          </cell>
          <cell r="AK32">
            <v>0</v>
          </cell>
          <cell r="AL32">
            <v>0</v>
          </cell>
          <cell r="AM32">
            <v>0</v>
          </cell>
          <cell r="AN32">
            <v>0</v>
          </cell>
          <cell r="AO32">
            <v>0</v>
          </cell>
          <cell r="AP32" t="str">
            <v>Doctoral or equivalent</v>
          </cell>
          <cell r="AQ32">
            <v>0</v>
          </cell>
        </row>
        <row r="33">
          <cell r="C33">
            <v>42275</v>
          </cell>
          <cell r="D33">
            <v>0</v>
          </cell>
          <cell r="E33">
            <v>0</v>
          </cell>
          <cell r="F33">
            <v>0</v>
          </cell>
          <cell r="G33">
            <v>0</v>
          </cell>
          <cell r="H33">
            <v>0</v>
          </cell>
          <cell r="I33">
            <v>0</v>
          </cell>
          <cell r="J33">
            <v>0</v>
          </cell>
          <cell r="K33">
            <v>0</v>
          </cell>
          <cell r="L33">
            <v>0</v>
          </cell>
          <cell r="M33">
            <v>0</v>
          </cell>
          <cell r="N33">
            <v>0</v>
          </cell>
          <cell r="O33">
            <v>0</v>
          </cell>
          <cell r="P33">
            <v>0</v>
          </cell>
          <cell r="Q33">
            <v>0</v>
          </cell>
          <cell r="R33">
            <v>0</v>
          </cell>
          <cell r="S33">
            <v>0</v>
          </cell>
          <cell r="T33">
            <v>0</v>
          </cell>
          <cell r="U33">
            <v>0</v>
          </cell>
          <cell r="V33">
            <v>0</v>
          </cell>
          <cell r="W33">
            <v>0</v>
          </cell>
          <cell r="X33">
            <v>0</v>
          </cell>
          <cell r="Y33">
            <v>0</v>
          </cell>
          <cell r="Z33">
            <v>0</v>
          </cell>
          <cell r="AA33">
            <v>0</v>
          </cell>
          <cell r="AB33">
            <v>0</v>
          </cell>
          <cell r="AC33">
            <v>0</v>
          </cell>
          <cell r="AD33">
            <v>0</v>
          </cell>
          <cell r="AE33">
            <v>0</v>
          </cell>
          <cell r="AF33">
            <v>0</v>
          </cell>
          <cell r="AG33">
            <v>0</v>
          </cell>
          <cell r="AH33">
            <v>0</v>
          </cell>
          <cell r="AI33">
            <v>0</v>
          </cell>
          <cell r="AJ33">
            <v>0</v>
          </cell>
          <cell r="AK33">
            <v>0</v>
          </cell>
          <cell r="AL33">
            <v>0</v>
          </cell>
          <cell r="AM33">
            <v>0</v>
          </cell>
          <cell r="AN33">
            <v>0</v>
          </cell>
          <cell r="AO33">
            <v>0</v>
          </cell>
          <cell r="AP33">
            <v>0</v>
          </cell>
          <cell r="AQ33">
            <v>0</v>
          </cell>
        </row>
        <row r="34">
          <cell r="C34">
            <v>0</v>
          </cell>
          <cell r="D34">
            <v>0</v>
          </cell>
          <cell r="E34">
            <v>0</v>
          </cell>
          <cell r="F34" t="str">
            <v>25-64 year-olds</v>
          </cell>
          <cell r="G34">
            <v>0</v>
          </cell>
          <cell r="H34" t="str">
            <v>30-34 year-olds</v>
          </cell>
          <cell r="I34">
            <v>0</v>
          </cell>
          <cell r="J34" t="str">
            <v>25-34 year-olds</v>
          </cell>
          <cell r="K34">
            <v>0</v>
          </cell>
          <cell r="L34" t="str">
            <v>35-44 year-olds</v>
          </cell>
          <cell r="M34">
            <v>0</v>
          </cell>
          <cell r="N34" t="str">
            <v>45-54 year-olds</v>
          </cell>
          <cell r="O34">
            <v>0</v>
          </cell>
          <cell r="P34" t="str">
            <v>55-64 year-olds</v>
          </cell>
          <cell r="Q34">
            <v>0</v>
          </cell>
          <cell r="R34" t="str">
            <v>25-64 year-olds</v>
          </cell>
          <cell r="S34">
            <v>0</v>
          </cell>
          <cell r="T34" t="str">
            <v>30-34 year-olds</v>
          </cell>
          <cell r="U34">
            <v>0</v>
          </cell>
          <cell r="V34" t="str">
            <v>25-34 year-olds</v>
          </cell>
          <cell r="W34">
            <v>0</v>
          </cell>
          <cell r="X34" t="str">
            <v>35-44 year-olds</v>
          </cell>
          <cell r="Y34">
            <v>0</v>
          </cell>
          <cell r="Z34" t="str">
            <v>45-54 year-olds</v>
          </cell>
          <cell r="AA34">
            <v>0</v>
          </cell>
          <cell r="AB34" t="str">
            <v>55-64 year-olds</v>
          </cell>
          <cell r="AC34">
            <v>0</v>
          </cell>
          <cell r="AD34" t="str">
            <v>25-64 year-olds</v>
          </cell>
          <cell r="AE34">
            <v>0</v>
          </cell>
          <cell r="AF34" t="str">
            <v>30-34 year-olds</v>
          </cell>
          <cell r="AG34">
            <v>0</v>
          </cell>
          <cell r="AH34" t="str">
            <v>25-34 year-olds</v>
          </cell>
          <cell r="AI34">
            <v>0</v>
          </cell>
          <cell r="AJ34" t="str">
            <v>35-44 year-olds</v>
          </cell>
          <cell r="AK34">
            <v>0</v>
          </cell>
          <cell r="AL34" t="str">
            <v>45-54 year-olds</v>
          </cell>
          <cell r="AM34">
            <v>0</v>
          </cell>
          <cell r="AN34" t="str">
            <v>55-64 year-olds</v>
          </cell>
          <cell r="AO34">
            <v>0</v>
          </cell>
          <cell r="AP34" t="str">
            <v>25-64 year-olds</v>
          </cell>
          <cell r="AQ34">
            <v>0</v>
          </cell>
        </row>
        <row r="35">
          <cell r="C35">
            <v>0</v>
          </cell>
          <cell r="D35">
            <v>0</v>
          </cell>
          <cell r="E35">
            <v>0</v>
          </cell>
          <cell r="R35">
            <v>0</v>
          </cell>
          <cell r="S35">
            <v>0</v>
          </cell>
          <cell r="T35">
            <v>0</v>
          </cell>
          <cell r="U35">
            <v>0</v>
          </cell>
          <cell r="V35">
            <v>0</v>
          </cell>
          <cell r="W35">
            <v>0</v>
          </cell>
          <cell r="X35">
            <v>0</v>
          </cell>
          <cell r="Y35">
            <v>0</v>
          </cell>
          <cell r="Z35">
            <v>0</v>
          </cell>
          <cell r="AA35">
            <v>0</v>
          </cell>
          <cell r="AB35">
            <v>0</v>
          </cell>
          <cell r="AC35">
            <v>0</v>
          </cell>
          <cell r="AD35">
            <v>0</v>
          </cell>
          <cell r="AE35">
            <v>0</v>
          </cell>
          <cell r="AF35">
            <v>0</v>
          </cell>
          <cell r="AG35">
            <v>0</v>
          </cell>
          <cell r="AH35">
            <v>0</v>
          </cell>
          <cell r="AI35">
            <v>0</v>
          </cell>
          <cell r="AJ35">
            <v>0</v>
          </cell>
          <cell r="AK35">
            <v>0</v>
          </cell>
          <cell r="AL35">
            <v>0</v>
          </cell>
          <cell r="AM35">
            <v>0</v>
          </cell>
          <cell r="AN35">
            <v>0</v>
          </cell>
          <cell r="AO35">
            <v>0</v>
          </cell>
          <cell r="AP35">
            <v>0</v>
          </cell>
          <cell r="AQ35">
            <v>0</v>
          </cell>
        </row>
        <row r="36">
          <cell r="C36" t="str">
            <v>Tabelle A1.3a_Germany</v>
          </cell>
          <cell r="D36" t="str">
            <v>Germany</v>
          </cell>
          <cell r="E36">
            <v>0</v>
          </cell>
          <cell r="F36">
            <v>0.65011072158813998</v>
          </cell>
          <cell r="G36">
            <v>0</v>
          </cell>
          <cell r="H36">
            <v>0.47248753905295998</v>
          </cell>
          <cell r="I36">
            <v>0</v>
          </cell>
          <cell r="J36">
            <v>0.42113113403320002</v>
          </cell>
          <cell r="K36">
            <v>0</v>
          </cell>
          <cell r="L36">
            <v>0.59726709127426003</v>
          </cell>
          <cell r="M36">
            <v>0</v>
          </cell>
          <cell r="N36">
            <v>0.80058050155640004</v>
          </cell>
          <cell r="O36">
            <v>0</v>
          </cell>
          <cell r="P36">
            <v>0.72891831398009999</v>
          </cell>
          <cell r="Q36">
            <v>0</v>
          </cell>
          <cell r="R36">
            <v>14.34113407135</v>
          </cell>
          <cell r="S36">
            <v>0</v>
          </cell>
          <cell r="T36">
            <v>14.800970077515</v>
          </cell>
          <cell r="U36">
            <v>0</v>
          </cell>
          <cell r="V36">
            <v>14.346347808838001</v>
          </cell>
          <cell r="W36">
            <v>0</v>
          </cell>
          <cell r="X36">
            <v>14.422221183776999</v>
          </cell>
          <cell r="Y36">
            <v>0</v>
          </cell>
          <cell r="Z36">
            <v>14.711654663086</v>
          </cell>
          <cell r="AA36">
            <v>0</v>
          </cell>
          <cell r="AB36">
            <v>13.807861328125</v>
          </cell>
          <cell r="AC36">
            <v>0</v>
          </cell>
          <cell r="AD36">
            <v>10.750102043151999</v>
          </cell>
          <cell r="AE36">
            <v>0</v>
          </cell>
          <cell r="AF36">
            <v>14.609394073485999</v>
          </cell>
          <cell r="AG36">
            <v>0</v>
          </cell>
          <cell r="AH36">
            <v>12.704106330871999</v>
          </cell>
          <cell r="AI36">
            <v>0</v>
          </cell>
          <cell r="AJ36">
            <v>11.849806785583</v>
          </cell>
          <cell r="AK36">
            <v>0</v>
          </cell>
          <cell r="AL36">
            <v>9.3067483901978001</v>
          </cell>
          <cell r="AM36">
            <v>0</v>
          </cell>
          <cell r="AN36">
            <v>9.6572875976562997</v>
          </cell>
          <cell r="AO36">
            <v>0</v>
          </cell>
          <cell r="AP36">
            <v>1.3165380954742001</v>
          </cell>
          <cell r="AQ36">
            <v>0</v>
          </cell>
        </row>
        <row r="37">
          <cell r="C37" t="str">
            <v>Tabelle A1.3a_Germany Change</v>
          </cell>
          <cell r="D37" t="str">
            <v>Germany Change</v>
          </cell>
          <cell r="E37">
            <v>0</v>
          </cell>
          <cell r="F37">
            <v>0</v>
          </cell>
          <cell r="G37">
            <v>0</v>
          </cell>
          <cell r="H37">
            <v>0</v>
          </cell>
          <cell r="I37">
            <v>0</v>
          </cell>
          <cell r="J37">
            <v>0</v>
          </cell>
          <cell r="K37">
            <v>0</v>
          </cell>
          <cell r="L37">
            <v>0</v>
          </cell>
          <cell r="M37">
            <v>0</v>
          </cell>
          <cell r="N37">
            <v>0</v>
          </cell>
          <cell r="O37">
            <v>0</v>
          </cell>
          <cell r="P37">
            <v>0</v>
          </cell>
          <cell r="Q37">
            <v>0</v>
          </cell>
          <cell r="R37">
            <v>0</v>
          </cell>
          <cell r="S37">
            <v>0</v>
          </cell>
          <cell r="T37">
            <v>0</v>
          </cell>
          <cell r="U37">
            <v>0</v>
          </cell>
          <cell r="V37">
            <v>0</v>
          </cell>
          <cell r="W37">
            <v>0</v>
          </cell>
          <cell r="X37">
            <v>0</v>
          </cell>
          <cell r="Y37">
            <v>0</v>
          </cell>
          <cell r="Z37">
            <v>0</v>
          </cell>
          <cell r="AA37">
            <v>0</v>
          </cell>
          <cell r="AB37">
            <v>0</v>
          </cell>
          <cell r="AC37">
            <v>0</v>
          </cell>
          <cell r="AD37">
            <v>0</v>
          </cell>
          <cell r="AE37">
            <v>0</v>
          </cell>
          <cell r="AF37">
            <v>0</v>
          </cell>
          <cell r="AG37">
            <v>0</v>
          </cell>
          <cell r="AH37">
            <v>0</v>
          </cell>
          <cell r="AI37">
            <v>0</v>
          </cell>
          <cell r="AJ37">
            <v>0</v>
          </cell>
          <cell r="AK37">
            <v>0</v>
          </cell>
          <cell r="AL37">
            <v>0</v>
          </cell>
          <cell r="AM37">
            <v>0</v>
          </cell>
          <cell r="AN37">
            <v>0</v>
          </cell>
          <cell r="AO37">
            <v>0</v>
          </cell>
          <cell r="AP37">
            <v>0</v>
          </cell>
          <cell r="AQ37">
            <v>0</v>
          </cell>
        </row>
        <row r="38">
          <cell r="C38" t="str">
            <v>Tabelle A1.3a_OECD Average</v>
          </cell>
          <cell r="D38" t="str">
            <v>OECD Average</v>
          </cell>
          <cell r="E38">
            <v>0</v>
          </cell>
          <cell r="F38">
            <v>7.606668356309358</v>
          </cell>
          <cell r="G38">
            <v>0</v>
          </cell>
          <cell r="H38">
            <v>8.4090869829611048</v>
          </cell>
          <cell r="I38">
            <v>0</v>
          </cell>
          <cell r="J38">
            <v>7.4274410876135066</v>
          </cell>
          <cell r="K38">
            <v>0</v>
          </cell>
          <cell r="L38">
            <v>8.9907448486026293</v>
          </cell>
          <cell r="M38">
            <v>0</v>
          </cell>
          <cell r="N38">
            <v>7.884935397012506</v>
          </cell>
          <cell r="O38">
            <v>0</v>
          </cell>
          <cell r="P38">
            <v>7.8099514268911783</v>
          </cell>
          <cell r="Q38">
            <v>0</v>
          </cell>
          <cell r="R38">
            <v>15.143911405043129</v>
          </cell>
          <cell r="S38">
            <v>0</v>
          </cell>
          <cell r="T38">
            <v>19.856198462572898</v>
          </cell>
          <cell r="U38">
            <v>0</v>
          </cell>
          <cell r="V38">
            <v>20.674799976926856</v>
          </cell>
          <cell r="W38">
            <v>0</v>
          </cell>
          <cell r="X38">
            <v>16.56227536996208</v>
          </cell>
          <cell r="Y38">
            <v>0</v>
          </cell>
          <cell r="Z38">
            <v>12.330964001742243</v>
          </cell>
          <cell r="AA38">
            <v>0</v>
          </cell>
          <cell r="AB38">
            <v>10.373290984919528</v>
          </cell>
          <cell r="AC38">
            <v>0</v>
          </cell>
          <cell r="AD38">
            <v>11.355617411674936</v>
          </cell>
          <cell r="AE38">
            <v>0</v>
          </cell>
          <cell r="AF38">
            <v>15.348009405597496</v>
          </cell>
          <cell r="AG38">
            <v>0</v>
          </cell>
          <cell r="AH38">
            <v>13.644468438240839</v>
          </cell>
          <cell r="AI38">
            <v>0</v>
          </cell>
          <cell r="AJ38">
            <v>13.425260905296536</v>
          </cell>
          <cell r="AK38">
            <v>0</v>
          </cell>
          <cell r="AL38">
            <v>10.056459605693822</v>
          </cell>
          <cell r="AM38">
            <v>0</v>
          </cell>
          <cell r="AN38">
            <v>8.1582423640835877</v>
          </cell>
          <cell r="AO38">
            <v>0</v>
          </cell>
          <cell r="AP38">
            <v>1.0263880861216561</v>
          </cell>
          <cell r="AQ38">
            <v>0</v>
          </cell>
        </row>
        <row r="39">
          <cell r="C39" t="str">
            <v>Tabelle A1.3a_OECD Average Change</v>
          </cell>
          <cell r="D39" t="str">
            <v>OECD Average Change</v>
          </cell>
          <cell r="E39">
            <v>0</v>
          </cell>
          <cell r="F39">
            <v>0</v>
          </cell>
          <cell r="G39">
            <v>0</v>
          </cell>
          <cell r="H39">
            <v>0</v>
          </cell>
          <cell r="I39">
            <v>0</v>
          </cell>
          <cell r="J39">
            <v>0</v>
          </cell>
          <cell r="K39">
            <v>0</v>
          </cell>
          <cell r="L39">
            <v>0</v>
          </cell>
          <cell r="M39">
            <v>0</v>
          </cell>
          <cell r="N39">
            <v>0</v>
          </cell>
          <cell r="O39">
            <v>0</v>
          </cell>
          <cell r="P39">
            <v>0</v>
          </cell>
          <cell r="Q39">
            <v>0</v>
          </cell>
          <cell r="R39">
            <v>1</v>
          </cell>
          <cell r="S39">
            <v>0</v>
          </cell>
          <cell r="T39">
            <v>0</v>
          </cell>
          <cell r="U39">
            <v>0</v>
          </cell>
          <cell r="V39">
            <v>1</v>
          </cell>
          <cell r="W39">
            <v>0</v>
          </cell>
          <cell r="X39">
            <v>1</v>
          </cell>
          <cell r="Y39">
            <v>0</v>
          </cell>
          <cell r="Z39">
            <v>1</v>
          </cell>
          <cell r="AA39">
            <v>0</v>
          </cell>
          <cell r="AB39">
            <v>1</v>
          </cell>
          <cell r="AC39">
            <v>0</v>
          </cell>
          <cell r="AD39">
            <v>0</v>
          </cell>
          <cell r="AE39">
            <v>0</v>
          </cell>
          <cell r="AF39">
            <v>0</v>
          </cell>
          <cell r="AG39">
            <v>0</v>
          </cell>
          <cell r="AH39">
            <v>0</v>
          </cell>
          <cell r="AI39">
            <v>0</v>
          </cell>
          <cell r="AJ39">
            <v>0</v>
          </cell>
          <cell r="AK39">
            <v>0</v>
          </cell>
          <cell r="AL39">
            <v>0</v>
          </cell>
          <cell r="AM39">
            <v>0</v>
          </cell>
          <cell r="AN39">
            <v>0</v>
          </cell>
          <cell r="AO39">
            <v>0</v>
          </cell>
          <cell r="AP39">
            <v>0</v>
          </cell>
          <cell r="AQ39">
            <v>0</v>
          </cell>
        </row>
        <row r="40">
          <cell r="C40">
            <v>0</v>
          </cell>
          <cell r="D40" t="str">
            <v>OECD Average</v>
          </cell>
          <cell r="F40">
            <v>7.606668356309358</v>
          </cell>
          <cell r="H40">
            <v>8.4090869829611048</v>
          </cell>
          <cell r="J40">
            <v>7.4274410876135066</v>
          </cell>
          <cell r="L40">
            <v>8.9907448486026293</v>
          </cell>
          <cell r="N40">
            <v>7.884935397012506</v>
          </cell>
          <cell r="P40">
            <v>7.8099514268911783</v>
          </cell>
          <cell r="R40">
            <v>0</v>
          </cell>
          <cell r="S40">
            <v>0</v>
          </cell>
          <cell r="T40">
            <v>0</v>
          </cell>
          <cell r="U40">
            <v>0</v>
          </cell>
          <cell r="V40">
            <v>0</v>
          </cell>
          <cell r="W40">
            <v>0</v>
          </cell>
          <cell r="X40">
            <v>0</v>
          </cell>
          <cell r="Y40">
            <v>0</v>
          </cell>
          <cell r="Z40">
            <v>0</v>
          </cell>
          <cell r="AA40">
            <v>0</v>
          </cell>
          <cell r="AB40">
            <v>0</v>
          </cell>
          <cell r="AC40">
            <v>0</v>
          </cell>
          <cell r="AD40">
            <v>0</v>
          </cell>
          <cell r="AE40">
            <v>0</v>
          </cell>
          <cell r="AF40">
            <v>0</v>
          </cell>
          <cell r="AG40">
            <v>0</v>
          </cell>
          <cell r="AH40">
            <v>0</v>
          </cell>
          <cell r="AI40">
            <v>0</v>
          </cell>
          <cell r="AJ40">
            <v>0</v>
          </cell>
          <cell r="AK40">
            <v>0</v>
          </cell>
          <cell r="AL40">
            <v>0</v>
          </cell>
          <cell r="AM40">
            <v>0</v>
          </cell>
          <cell r="AN40">
            <v>0</v>
          </cell>
          <cell r="AO40">
            <v>0</v>
          </cell>
          <cell r="AP40">
            <v>0</v>
          </cell>
          <cell r="AQ40">
            <v>0</v>
          </cell>
        </row>
        <row r="41">
          <cell r="C41">
            <v>0</v>
          </cell>
          <cell r="D41" t="str">
            <v>Tabelle A1.3-EU</v>
          </cell>
          <cell r="E41">
            <v>0</v>
          </cell>
          <cell r="F41" t="str">
            <v>siehe Hinweise</v>
          </cell>
          <cell r="G41">
            <v>0</v>
          </cell>
          <cell r="H41">
            <v>0</v>
          </cell>
          <cell r="I41">
            <v>0</v>
          </cell>
          <cell r="J41">
            <v>0</v>
          </cell>
          <cell r="K41">
            <v>0</v>
          </cell>
          <cell r="L41">
            <v>0</v>
          </cell>
          <cell r="M41">
            <v>0</v>
          </cell>
          <cell r="N41">
            <v>0</v>
          </cell>
          <cell r="O41">
            <v>0</v>
          </cell>
          <cell r="P41">
            <v>0</v>
          </cell>
          <cell r="Q41">
            <v>0</v>
          </cell>
          <cell r="R41">
            <v>0</v>
          </cell>
          <cell r="S41">
            <v>0</v>
          </cell>
          <cell r="T41">
            <v>0</v>
          </cell>
          <cell r="U41">
            <v>0</v>
          </cell>
          <cell r="V41">
            <v>0</v>
          </cell>
          <cell r="W41">
            <v>0</v>
          </cell>
          <cell r="X41">
            <v>0</v>
          </cell>
          <cell r="Y41">
            <v>0</v>
          </cell>
          <cell r="Z41">
            <v>0</v>
          </cell>
          <cell r="AA41">
            <v>0</v>
          </cell>
          <cell r="AB41">
            <v>0</v>
          </cell>
          <cell r="AC41">
            <v>0</v>
          </cell>
          <cell r="AD41">
            <v>0</v>
          </cell>
          <cell r="AE41">
            <v>0</v>
          </cell>
          <cell r="AF41">
            <v>0</v>
          </cell>
          <cell r="AG41">
            <v>0</v>
          </cell>
          <cell r="AH41">
            <v>0</v>
          </cell>
          <cell r="AI41">
            <v>0</v>
          </cell>
          <cell r="AJ41">
            <v>0</v>
          </cell>
          <cell r="AK41">
            <v>0</v>
          </cell>
          <cell r="AL41">
            <v>0</v>
          </cell>
          <cell r="AM41">
            <v>0</v>
          </cell>
          <cell r="AN41">
            <v>0</v>
          </cell>
          <cell r="AP41">
            <v>0</v>
          </cell>
          <cell r="AQ41">
            <v>0</v>
          </cell>
        </row>
        <row r="42">
          <cell r="C42" t="str">
            <v>Stand</v>
          </cell>
          <cell r="D42" t="str">
            <v>Population with tertiary education attainment by sex and age [edat_lfse_07]</v>
          </cell>
          <cell r="E42">
            <v>0</v>
          </cell>
          <cell r="F42">
            <v>0</v>
          </cell>
          <cell r="G42">
            <v>0</v>
          </cell>
          <cell r="H42">
            <v>0</v>
          </cell>
          <cell r="I42">
            <v>0</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0</v>
          </cell>
          <cell r="AA42">
            <v>0</v>
          </cell>
          <cell r="AB42">
            <v>0</v>
          </cell>
          <cell r="AC42">
            <v>0</v>
          </cell>
          <cell r="AD42">
            <v>0</v>
          </cell>
          <cell r="AE42">
            <v>0</v>
          </cell>
          <cell r="AF42">
            <v>0</v>
          </cell>
          <cell r="AG42">
            <v>0</v>
          </cell>
          <cell r="AH42">
            <v>0</v>
          </cell>
          <cell r="AI42">
            <v>0</v>
          </cell>
          <cell r="AJ42">
            <v>0</v>
          </cell>
          <cell r="AK42">
            <v>0</v>
          </cell>
          <cell r="AL42">
            <v>0</v>
          </cell>
          <cell r="AM42">
            <v>0</v>
          </cell>
          <cell r="AQ42">
            <v>0</v>
          </cell>
        </row>
        <row r="43">
          <cell r="C43" t="str">
            <v>Download:</v>
          </cell>
          <cell r="D43">
            <v>0</v>
          </cell>
          <cell r="E43">
            <v>0</v>
          </cell>
          <cell r="F43" t="str">
            <v>Males + Females</v>
          </cell>
          <cell r="G43">
            <v>0</v>
          </cell>
          <cell r="H43">
            <v>0</v>
          </cell>
          <cell r="I43">
            <v>0</v>
          </cell>
          <cell r="J43">
            <v>0</v>
          </cell>
          <cell r="K43">
            <v>0</v>
          </cell>
          <cell r="L43">
            <v>0</v>
          </cell>
          <cell r="M43">
            <v>0</v>
          </cell>
          <cell r="N43">
            <v>0</v>
          </cell>
          <cell r="O43">
            <v>0</v>
          </cell>
          <cell r="P43" t="str">
            <v>Males</v>
          </cell>
          <cell r="Q43">
            <v>0</v>
          </cell>
          <cell r="R43">
            <v>0</v>
          </cell>
          <cell r="S43">
            <v>0</v>
          </cell>
          <cell r="T43">
            <v>0</v>
          </cell>
          <cell r="U43">
            <v>0</v>
          </cell>
          <cell r="V43">
            <v>0</v>
          </cell>
          <cell r="W43">
            <v>0</v>
          </cell>
          <cell r="X43">
            <v>0</v>
          </cell>
          <cell r="Y43">
            <v>0</v>
          </cell>
          <cell r="Z43" t="str">
            <v>Females</v>
          </cell>
          <cell r="AA43">
            <v>0</v>
          </cell>
          <cell r="AB43">
            <v>0</v>
          </cell>
          <cell r="AC43">
            <v>0</v>
          </cell>
          <cell r="AD43">
            <v>0</v>
          </cell>
          <cell r="AE43">
            <v>0</v>
          </cell>
          <cell r="AF43">
            <v>0</v>
          </cell>
          <cell r="AG43">
            <v>0</v>
          </cell>
          <cell r="AH43">
            <v>0</v>
          </cell>
          <cell r="AI43">
            <v>0</v>
          </cell>
          <cell r="AJ43">
            <v>0</v>
          </cell>
          <cell r="AK43">
            <v>0</v>
          </cell>
          <cell r="AL43">
            <v>0</v>
          </cell>
          <cell r="AM43">
            <v>0</v>
          </cell>
          <cell r="AQ43">
            <v>0</v>
          </cell>
        </row>
        <row r="44">
          <cell r="C44">
            <v>42193</v>
          </cell>
          <cell r="D44" t="str">
            <v>GEO/TIME</v>
          </cell>
          <cell r="E44">
            <v>0</v>
          </cell>
          <cell r="F44" t="str">
            <v>2005</v>
          </cell>
          <cell r="G44" t="str">
            <v>2006</v>
          </cell>
          <cell r="H44" t="str">
            <v>2007</v>
          </cell>
          <cell r="I44" t="str">
            <v>2008</v>
          </cell>
          <cell r="J44" t="str">
            <v>2009</v>
          </cell>
          <cell r="K44" t="str">
            <v>2010</v>
          </cell>
          <cell r="L44" t="str">
            <v>2011</v>
          </cell>
          <cell r="M44" t="str">
            <v>2012</v>
          </cell>
          <cell r="N44" t="str">
            <v>2013</v>
          </cell>
          <cell r="O44" t="str">
            <v>2014</v>
          </cell>
          <cell r="P44" t="str">
            <v>2005</v>
          </cell>
          <cell r="Q44" t="str">
            <v>2006</v>
          </cell>
          <cell r="R44" t="str">
            <v>2007</v>
          </cell>
          <cell r="S44" t="str">
            <v>2008</v>
          </cell>
          <cell r="T44" t="str">
            <v>2009</v>
          </cell>
          <cell r="U44" t="str">
            <v>2010</v>
          </cell>
          <cell r="V44" t="str">
            <v>2011</v>
          </cell>
          <cell r="W44" t="str">
            <v>2012</v>
          </cell>
          <cell r="X44" t="str">
            <v>2013</v>
          </cell>
          <cell r="Y44" t="str">
            <v>2014</v>
          </cell>
          <cell r="Z44" t="str">
            <v>2005</v>
          </cell>
          <cell r="AA44" t="str">
            <v>2006</v>
          </cell>
          <cell r="AB44" t="str">
            <v>2007</v>
          </cell>
          <cell r="AC44" t="str">
            <v>2008</v>
          </cell>
          <cell r="AD44" t="str">
            <v>2009</v>
          </cell>
          <cell r="AE44" t="str">
            <v>2010</v>
          </cell>
          <cell r="AF44" t="str">
            <v>2011</v>
          </cell>
          <cell r="AG44" t="str">
            <v>2012</v>
          </cell>
          <cell r="AH44" t="str">
            <v>2013</v>
          </cell>
          <cell r="AI44" t="str">
            <v>2014</v>
          </cell>
          <cell r="AJ44">
            <v>0</v>
          </cell>
          <cell r="AK44">
            <v>0</v>
          </cell>
          <cell r="AL44">
            <v>0</v>
          </cell>
          <cell r="AM44">
            <v>0</v>
          </cell>
          <cell r="AQ44">
            <v>0</v>
          </cell>
        </row>
        <row r="45">
          <cell r="C45">
            <v>0</v>
          </cell>
          <cell r="D45">
            <v>0</v>
          </cell>
          <cell r="E45">
            <v>0</v>
          </cell>
          <cell r="F45">
            <v>0</v>
          </cell>
          <cell r="G45">
            <v>0</v>
          </cell>
          <cell r="H45">
            <v>0</v>
          </cell>
          <cell r="I45">
            <v>0</v>
          </cell>
          <cell r="J45">
            <v>0</v>
          </cell>
          <cell r="K45">
            <v>0</v>
          </cell>
          <cell r="L45">
            <v>0</v>
          </cell>
          <cell r="M45">
            <v>0</v>
          </cell>
          <cell r="N45">
            <v>0</v>
          </cell>
          <cell r="O45">
            <v>0</v>
          </cell>
          <cell r="P45">
            <v>0</v>
          </cell>
          <cell r="Q45">
            <v>0</v>
          </cell>
          <cell r="R45">
            <v>0</v>
          </cell>
          <cell r="S45">
            <v>0</v>
          </cell>
          <cell r="T45">
            <v>0</v>
          </cell>
          <cell r="U45">
            <v>0</v>
          </cell>
          <cell r="V45">
            <v>0</v>
          </cell>
          <cell r="W45">
            <v>0</v>
          </cell>
          <cell r="X45">
            <v>0</v>
          </cell>
          <cell r="Y45">
            <v>0</v>
          </cell>
          <cell r="Z45">
            <v>0</v>
          </cell>
          <cell r="AA45">
            <v>0</v>
          </cell>
          <cell r="AB45">
            <v>0</v>
          </cell>
          <cell r="AC45">
            <v>0</v>
          </cell>
          <cell r="AD45">
            <v>0</v>
          </cell>
          <cell r="AE45">
            <v>0</v>
          </cell>
          <cell r="AF45">
            <v>0</v>
          </cell>
          <cell r="AG45">
            <v>0</v>
          </cell>
          <cell r="AH45">
            <v>0</v>
          </cell>
          <cell r="AI45">
            <v>0</v>
          </cell>
          <cell r="AJ45">
            <v>0</v>
          </cell>
          <cell r="AK45">
            <v>0</v>
          </cell>
          <cell r="AL45">
            <v>0</v>
          </cell>
          <cell r="AM45">
            <v>0</v>
          </cell>
          <cell r="AQ45">
            <v>0</v>
          </cell>
        </row>
        <row r="46">
          <cell r="C46" t="str">
            <v>Tabelle A1.3-EU_Germany</v>
          </cell>
          <cell r="D46" t="str">
            <v>Germany</v>
          </cell>
          <cell r="E46">
            <v>0</v>
          </cell>
          <cell r="F46">
            <v>26.1</v>
          </cell>
          <cell r="G46">
            <v>25.8</v>
          </cell>
          <cell r="H46">
            <v>26.5</v>
          </cell>
          <cell r="I46">
            <v>27.7</v>
          </cell>
          <cell r="J46">
            <v>29.4</v>
          </cell>
          <cell r="K46">
            <v>29.8</v>
          </cell>
          <cell r="L46">
            <v>30.6</v>
          </cell>
          <cell r="M46">
            <v>31.8</v>
          </cell>
          <cell r="N46">
            <v>32.9</v>
          </cell>
          <cell r="O46">
            <v>31.4</v>
          </cell>
          <cell r="P46">
            <v>28</v>
          </cell>
          <cell r="Q46">
            <v>27.2</v>
          </cell>
          <cell r="R46">
            <v>27.3</v>
          </cell>
          <cell r="S46">
            <v>28.3</v>
          </cell>
          <cell r="T46">
            <v>29.6</v>
          </cell>
          <cell r="U46">
            <v>29.9</v>
          </cell>
          <cell r="V46">
            <v>29.9</v>
          </cell>
          <cell r="W46">
            <v>31</v>
          </cell>
          <cell r="X46">
            <v>32.200000000000003</v>
          </cell>
          <cell r="Y46">
            <v>32</v>
          </cell>
          <cell r="Z46">
            <v>24.1</v>
          </cell>
          <cell r="AA46">
            <v>24.4</v>
          </cell>
          <cell r="AB46">
            <v>25.7</v>
          </cell>
          <cell r="AC46">
            <v>27</v>
          </cell>
          <cell r="AD46">
            <v>29.2</v>
          </cell>
          <cell r="AE46">
            <v>29.7</v>
          </cell>
          <cell r="AF46">
            <v>31.3</v>
          </cell>
          <cell r="AG46">
            <v>32.6</v>
          </cell>
          <cell r="AH46">
            <v>33.700000000000003</v>
          </cell>
          <cell r="AI46">
            <v>30.8</v>
          </cell>
          <cell r="AJ46">
            <v>0</v>
          </cell>
          <cell r="AK46">
            <v>0</v>
          </cell>
          <cell r="AL46">
            <v>0</v>
          </cell>
          <cell r="AM46">
            <v>0</v>
          </cell>
          <cell r="AQ46">
            <v>0</v>
          </cell>
        </row>
        <row r="47">
          <cell r="C47" t="str">
            <v>Tabelle A1.3-EU_Germany Change</v>
          </cell>
          <cell r="D47" t="str">
            <v>Germany Change</v>
          </cell>
          <cell r="E47">
            <v>0</v>
          </cell>
          <cell r="F47">
            <v>0</v>
          </cell>
          <cell r="G47">
            <v>0</v>
          </cell>
          <cell r="H47">
            <v>0</v>
          </cell>
          <cell r="I47">
            <v>0</v>
          </cell>
          <cell r="J47">
            <v>0</v>
          </cell>
          <cell r="K47">
            <v>0</v>
          </cell>
          <cell r="L47">
            <v>0</v>
          </cell>
          <cell r="M47">
            <v>0</v>
          </cell>
          <cell r="N47">
            <v>0</v>
          </cell>
          <cell r="O47">
            <v>0</v>
          </cell>
          <cell r="P47">
            <v>0</v>
          </cell>
          <cell r="Q47">
            <v>0</v>
          </cell>
          <cell r="R47">
            <v>0</v>
          </cell>
          <cell r="S47">
            <v>0</v>
          </cell>
          <cell r="T47">
            <v>0</v>
          </cell>
          <cell r="U47">
            <v>0</v>
          </cell>
          <cell r="V47">
            <v>0</v>
          </cell>
          <cell r="W47">
            <v>0</v>
          </cell>
          <cell r="X47">
            <v>0</v>
          </cell>
          <cell r="Y47">
            <v>0</v>
          </cell>
          <cell r="Z47">
            <v>0</v>
          </cell>
          <cell r="AA47">
            <v>0</v>
          </cell>
          <cell r="AB47">
            <v>0</v>
          </cell>
          <cell r="AC47">
            <v>0</v>
          </cell>
          <cell r="AD47">
            <v>0</v>
          </cell>
          <cell r="AE47">
            <v>0</v>
          </cell>
          <cell r="AF47">
            <v>0</v>
          </cell>
          <cell r="AG47">
            <v>0</v>
          </cell>
          <cell r="AH47">
            <v>0</v>
          </cell>
          <cell r="AI47">
            <v>0</v>
          </cell>
          <cell r="AJ47">
            <v>0</v>
          </cell>
          <cell r="AK47">
            <v>0</v>
          </cell>
          <cell r="AL47">
            <v>0</v>
          </cell>
          <cell r="AM47">
            <v>0</v>
          </cell>
          <cell r="AQ47">
            <v>0</v>
          </cell>
        </row>
        <row r="48">
          <cell r="C48" t="str">
            <v>Tabelle A1.3-EU_EU-28</v>
          </cell>
          <cell r="D48" t="str">
            <v>EU-28</v>
          </cell>
          <cell r="E48">
            <v>0</v>
          </cell>
          <cell r="F48">
            <v>28.1</v>
          </cell>
          <cell r="G48">
            <v>29</v>
          </cell>
          <cell r="H48">
            <v>30.1</v>
          </cell>
          <cell r="I48">
            <v>31.2</v>
          </cell>
          <cell r="J48">
            <v>32.299999999999997</v>
          </cell>
          <cell r="K48">
            <v>33.799999999999997</v>
          </cell>
          <cell r="L48">
            <v>34.799999999999997</v>
          </cell>
          <cell r="M48">
            <v>36</v>
          </cell>
          <cell r="N48">
            <v>37.1</v>
          </cell>
          <cell r="O48">
            <v>37.9</v>
          </cell>
          <cell r="P48">
            <v>26.1</v>
          </cell>
          <cell r="Q48">
            <v>26.3</v>
          </cell>
          <cell r="R48">
            <v>27.2</v>
          </cell>
          <cell r="S48">
            <v>28</v>
          </cell>
          <cell r="T48">
            <v>29</v>
          </cell>
          <cell r="U48">
            <v>30.3</v>
          </cell>
          <cell r="V48">
            <v>31</v>
          </cell>
          <cell r="W48">
            <v>31.8</v>
          </cell>
          <cell r="X48">
            <v>32.9</v>
          </cell>
          <cell r="Y48">
            <v>33.6</v>
          </cell>
          <cell r="Z48">
            <v>30.1</v>
          </cell>
          <cell r="AA48">
            <v>31.6</v>
          </cell>
          <cell r="AB48">
            <v>32.9</v>
          </cell>
          <cell r="AC48">
            <v>34.4</v>
          </cell>
          <cell r="AD48">
            <v>35.700000000000003</v>
          </cell>
          <cell r="AE48">
            <v>37.4</v>
          </cell>
          <cell r="AF48">
            <v>38.700000000000003</v>
          </cell>
          <cell r="AG48">
            <v>40.299999999999997</v>
          </cell>
          <cell r="AH48">
            <v>41.4</v>
          </cell>
          <cell r="AI48">
            <v>42.3</v>
          </cell>
          <cell r="AJ48">
            <v>0</v>
          </cell>
          <cell r="AK48">
            <v>0</v>
          </cell>
          <cell r="AL48">
            <v>0</v>
          </cell>
          <cell r="AM48">
            <v>0</v>
          </cell>
          <cell r="AQ48">
            <v>0</v>
          </cell>
        </row>
        <row r="49">
          <cell r="C49" t="str">
            <v>Tabelle A1.3-EU_EU-28 Change</v>
          </cell>
          <cell r="D49" t="str">
            <v>EU-28 Change</v>
          </cell>
          <cell r="E49">
            <v>0</v>
          </cell>
          <cell r="F49">
            <v>0</v>
          </cell>
          <cell r="G49">
            <v>0</v>
          </cell>
          <cell r="H49">
            <v>0</v>
          </cell>
          <cell r="I49">
            <v>0</v>
          </cell>
          <cell r="J49">
            <v>0</v>
          </cell>
          <cell r="K49">
            <v>0</v>
          </cell>
          <cell r="L49">
            <v>0</v>
          </cell>
          <cell r="M49">
            <v>0</v>
          </cell>
          <cell r="N49">
            <v>0</v>
          </cell>
          <cell r="O49">
            <v>0</v>
          </cell>
          <cell r="P49">
            <v>0</v>
          </cell>
          <cell r="Q49">
            <v>0</v>
          </cell>
          <cell r="R49">
            <v>0</v>
          </cell>
          <cell r="S49">
            <v>0</v>
          </cell>
          <cell r="T49">
            <v>0</v>
          </cell>
          <cell r="U49">
            <v>0</v>
          </cell>
          <cell r="V49">
            <v>0</v>
          </cell>
          <cell r="W49">
            <v>0</v>
          </cell>
          <cell r="X49">
            <v>0</v>
          </cell>
          <cell r="Y49">
            <v>0</v>
          </cell>
          <cell r="Z49">
            <v>0</v>
          </cell>
          <cell r="AA49">
            <v>0</v>
          </cell>
          <cell r="AB49">
            <v>0</v>
          </cell>
          <cell r="AC49">
            <v>0</v>
          </cell>
          <cell r="AD49">
            <v>0</v>
          </cell>
          <cell r="AE49">
            <v>0</v>
          </cell>
          <cell r="AF49">
            <v>0</v>
          </cell>
          <cell r="AG49">
            <v>0</v>
          </cell>
          <cell r="AH49">
            <v>0</v>
          </cell>
          <cell r="AI49">
            <v>0</v>
          </cell>
          <cell r="AJ49">
            <v>0</v>
          </cell>
          <cell r="AK49">
            <v>0</v>
          </cell>
          <cell r="AL49">
            <v>0</v>
          </cell>
          <cell r="AM49">
            <v>0</v>
          </cell>
          <cell r="AQ49">
            <v>0</v>
          </cell>
        </row>
        <row r="50">
          <cell r="C50">
            <v>0</v>
          </cell>
          <cell r="D50" t="str">
            <v>EU-28</v>
          </cell>
          <cell r="F50">
            <v>0</v>
          </cell>
          <cell r="G50">
            <v>0</v>
          </cell>
          <cell r="H50">
            <v>0</v>
          </cell>
          <cell r="I50">
            <v>0</v>
          </cell>
          <cell r="J50">
            <v>0</v>
          </cell>
          <cell r="K50">
            <v>0</v>
          </cell>
          <cell r="L50">
            <v>0</v>
          </cell>
          <cell r="M50">
            <v>0</v>
          </cell>
          <cell r="N50">
            <v>0</v>
          </cell>
          <cell r="O50">
            <v>0</v>
          </cell>
          <cell r="P50">
            <v>0</v>
          </cell>
          <cell r="Q50">
            <v>0</v>
          </cell>
          <cell r="R50">
            <v>0</v>
          </cell>
          <cell r="S50">
            <v>0</v>
          </cell>
          <cell r="T50">
            <v>0</v>
          </cell>
          <cell r="U50">
            <v>0</v>
          </cell>
          <cell r="V50">
            <v>0</v>
          </cell>
          <cell r="W50">
            <v>0</v>
          </cell>
          <cell r="X50">
            <v>0</v>
          </cell>
          <cell r="Y50">
            <v>0</v>
          </cell>
          <cell r="Z50">
            <v>0</v>
          </cell>
          <cell r="AA50">
            <v>0</v>
          </cell>
          <cell r="AB50">
            <v>0</v>
          </cell>
          <cell r="AC50">
            <v>0</v>
          </cell>
          <cell r="AD50">
            <v>0</v>
          </cell>
          <cell r="AE50">
            <v>0</v>
          </cell>
          <cell r="AF50">
            <v>0</v>
          </cell>
          <cell r="AG50">
            <v>0</v>
          </cell>
          <cell r="AH50">
            <v>0</v>
          </cell>
          <cell r="AI50">
            <v>0</v>
          </cell>
          <cell r="AJ50">
            <v>0</v>
          </cell>
          <cell r="AK50">
            <v>0</v>
          </cell>
          <cell r="AL50">
            <v>0</v>
          </cell>
          <cell r="AM50">
            <v>0</v>
          </cell>
          <cell r="AQ50">
            <v>0</v>
          </cell>
        </row>
        <row r="51">
          <cell r="C51">
            <v>0</v>
          </cell>
          <cell r="D51" t="str">
            <v>Table A3.1.</v>
          </cell>
          <cell r="E51">
            <v>0</v>
          </cell>
          <cell r="F51">
            <v>0</v>
          </cell>
          <cell r="G51">
            <v>0</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cell r="W51">
            <v>0</v>
          </cell>
          <cell r="X51">
            <v>0</v>
          </cell>
          <cell r="Y51">
            <v>0</v>
          </cell>
          <cell r="Z51">
            <v>0</v>
          </cell>
          <cell r="AA51">
            <v>0</v>
          </cell>
          <cell r="AB51">
            <v>0</v>
          </cell>
          <cell r="AC51">
            <v>0</v>
          </cell>
          <cell r="AD51">
            <v>0</v>
          </cell>
          <cell r="AE51">
            <v>0</v>
          </cell>
          <cell r="AF51">
            <v>0</v>
          </cell>
          <cell r="AG51">
            <v>0</v>
          </cell>
          <cell r="AH51">
            <v>0</v>
          </cell>
          <cell r="AI51">
            <v>0</v>
          </cell>
          <cell r="AJ51">
            <v>0</v>
          </cell>
          <cell r="AK51">
            <v>0</v>
          </cell>
          <cell r="AL51">
            <v>0</v>
          </cell>
          <cell r="AM51">
            <v>0</v>
          </cell>
          <cell r="AN51">
            <v>0</v>
          </cell>
          <cell r="AO51">
            <v>0</v>
          </cell>
          <cell r="AP51">
            <v>0</v>
          </cell>
          <cell r="AQ51">
            <v>0</v>
          </cell>
        </row>
        <row r="52">
          <cell r="C52">
            <v>0</v>
          </cell>
          <cell r="D52" t="str">
            <v>Tertiary graduation rates, by ISCED level (2013)</v>
          </cell>
          <cell r="E52">
            <v>0</v>
          </cell>
          <cell r="F52">
            <v>0</v>
          </cell>
          <cell r="G52">
            <v>0</v>
          </cell>
          <cell r="H52">
            <v>0</v>
          </cell>
          <cell r="I52">
            <v>0</v>
          </cell>
          <cell r="J52">
            <v>0</v>
          </cell>
          <cell r="K52">
            <v>0</v>
          </cell>
          <cell r="L52">
            <v>0</v>
          </cell>
          <cell r="M52">
            <v>0</v>
          </cell>
          <cell r="N52">
            <v>0</v>
          </cell>
          <cell r="O52">
            <v>0</v>
          </cell>
          <cell r="P52">
            <v>0</v>
          </cell>
          <cell r="Q52">
            <v>0</v>
          </cell>
          <cell r="R52">
            <v>0</v>
          </cell>
          <cell r="S52">
            <v>0</v>
          </cell>
          <cell r="T52">
            <v>0</v>
          </cell>
          <cell r="U52">
            <v>0</v>
          </cell>
          <cell r="V52">
            <v>0</v>
          </cell>
          <cell r="W52">
            <v>0</v>
          </cell>
          <cell r="X52">
            <v>0</v>
          </cell>
          <cell r="Y52">
            <v>0</v>
          </cell>
          <cell r="Z52">
            <v>0</v>
          </cell>
          <cell r="AA52">
            <v>0</v>
          </cell>
          <cell r="AB52">
            <v>0</v>
          </cell>
          <cell r="AC52">
            <v>0</v>
          </cell>
          <cell r="AD52">
            <v>0</v>
          </cell>
          <cell r="AE52">
            <v>0</v>
          </cell>
          <cell r="AF52">
            <v>0</v>
          </cell>
          <cell r="AG52">
            <v>0</v>
          </cell>
          <cell r="AH52">
            <v>0</v>
          </cell>
          <cell r="AI52">
            <v>0</v>
          </cell>
          <cell r="AJ52">
            <v>0</v>
          </cell>
          <cell r="AK52">
            <v>0</v>
          </cell>
          <cell r="AL52">
            <v>0</v>
          </cell>
          <cell r="AM52">
            <v>0</v>
          </cell>
          <cell r="AN52">
            <v>0</v>
          </cell>
          <cell r="AO52">
            <v>0</v>
          </cell>
          <cell r="AP52">
            <v>0</v>
          </cell>
        </row>
        <row r="53">
          <cell r="C53">
            <v>0</v>
          </cell>
          <cell r="D53" t="str">
            <v>Sum of age-specific graduation rates, by gender and programme destination</v>
          </cell>
          <cell r="E53">
            <v>0</v>
          </cell>
          <cell r="F53">
            <v>0</v>
          </cell>
          <cell r="G53">
            <v>0</v>
          </cell>
          <cell r="H53">
            <v>0</v>
          </cell>
          <cell r="I53">
            <v>0</v>
          </cell>
          <cell r="J53">
            <v>0</v>
          </cell>
          <cell r="K53">
            <v>0</v>
          </cell>
          <cell r="L53">
            <v>0</v>
          </cell>
          <cell r="M53">
            <v>0</v>
          </cell>
          <cell r="N53">
            <v>0</v>
          </cell>
          <cell r="O53">
            <v>0</v>
          </cell>
          <cell r="P53">
            <v>0</v>
          </cell>
          <cell r="Q53">
            <v>0</v>
          </cell>
          <cell r="R53">
            <v>0</v>
          </cell>
          <cell r="S53">
            <v>0</v>
          </cell>
          <cell r="T53">
            <v>0</v>
          </cell>
          <cell r="U53">
            <v>0</v>
          </cell>
          <cell r="V53">
            <v>0</v>
          </cell>
          <cell r="W53">
            <v>0</v>
          </cell>
          <cell r="X53">
            <v>0</v>
          </cell>
          <cell r="Y53">
            <v>0</v>
          </cell>
          <cell r="Z53">
            <v>0</v>
          </cell>
          <cell r="AA53">
            <v>0</v>
          </cell>
          <cell r="AB53">
            <v>0</v>
          </cell>
          <cell r="AC53">
            <v>0</v>
          </cell>
          <cell r="AD53">
            <v>0</v>
          </cell>
          <cell r="AE53">
            <v>0</v>
          </cell>
          <cell r="AF53">
            <v>0</v>
          </cell>
          <cell r="AG53">
            <v>0</v>
          </cell>
          <cell r="AH53">
            <v>0</v>
          </cell>
          <cell r="AI53">
            <v>0</v>
          </cell>
          <cell r="AJ53">
            <v>0</v>
          </cell>
          <cell r="AK53">
            <v>0</v>
          </cell>
          <cell r="AL53">
            <v>0</v>
          </cell>
          <cell r="AM53">
            <v>0</v>
          </cell>
          <cell r="AN53">
            <v>0</v>
          </cell>
          <cell r="AO53">
            <v>0</v>
          </cell>
          <cell r="AP53">
            <v>0</v>
          </cell>
        </row>
        <row r="54">
          <cell r="C54" t="str">
            <v>Stand</v>
          </cell>
          <cell r="D54">
            <v>0</v>
          </cell>
          <cell r="E54">
            <v>0</v>
          </cell>
          <cell r="F54" t="str">
            <v>Short tertiary (2-3 years)
ISCED 5</v>
          </cell>
          <cell r="G54">
            <v>0</v>
          </cell>
          <cell r="H54">
            <v>0</v>
          </cell>
          <cell r="I54">
            <v>0</v>
          </cell>
          <cell r="J54">
            <v>0</v>
          </cell>
          <cell r="K54">
            <v>0</v>
          </cell>
          <cell r="L54" t="str">
            <v>Bachelor’s or equivalent
ISCED 6</v>
          </cell>
          <cell r="M54">
            <v>0</v>
          </cell>
          <cell r="N54">
            <v>0</v>
          </cell>
          <cell r="O54">
            <v>0</v>
          </cell>
          <cell r="P54">
            <v>0</v>
          </cell>
          <cell r="Q54">
            <v>0</v>
          </cell>
          <cell r="R54" t="str">
            <v>Master’s or equivalent
ISCED 7</v>
          </cell>
          <cell r="S54">
            <v>0</v>
          </cell>
          <cell r="T54">
            <v>0</v>
          </cell>
          <cell r="U54">
            <v>0</v>
          </cell>
          <cell r="V54">
            <v>0</v>
          </cell>
          <cell r="W54">
            <v>0</v>
          </cell>
          <cell r="X54" t="str">
            <v>Doctorate or equivalent
ISCED 8</v>
          </cell>
          <cell r="Y54">
            <v>0</v>
          </cell>
          <cell r="Z54">
            <v>0</v>
          </cell>
          <cell r="AA54">
            <v>0</v>
          </cell>
          <cell r="AB54">
            <v>0</v>
          </cell>
          <cell r="AC54">
            <v>0</v>
          </cell>
          <cell r="AD54" t="str">
            <v>First-time tertiary
 (ISCED 5 to 7)</v>
          </cell>
          <cell r="AE54">
            <v>0</v>
          </cell>
          <cell r="AF54">
            <v>0</v>
          </cell>
          <cell r="AG54">
            <v>0</v>
          </cell>
          <cell r="AH54">
            <v>0</v>
          </cell>
          <cell r="AI54">
            <v>0</v>
          </cell>
        </row>
        <row r="55">
          <cell r="C55">
            <v>42275</v>
          </cell>
          <cell r="D55">
            <v>0</v>
          </cell>
          <cell r="E55">
            <v>0</v>
          </cell>
          <cell r="F55" t="str">
            <v>Total</v>
          </cell>
          <cell r="G55">
            <v>0</v>
          </cell>
          <cell r="H55" t="str">
            <v>Adjusted from international students1</v>
          </cell>
          <cell r="I55">
            <v>0</v>
          </cell>
          <cell r="J55">
            <v>0</v>
          </cell>
          <cell r="K55">
            <v>0</v>
          </cell>
          <cell r="L55" t="str">
            <v>Total</v>
          </cell>
          <cell r="M55">
            <v>0</v>
          </cell>
          <cell r="N55" t="str">
            <v>Adjusted from international students1</v>
          </cell>
          <cell r="O55">
            <v>0</v>
          </cell>
          <cell r="P55">
            <v>0</v>
          </cell>
          <cell r="Q55">
            <v>0</v>
          </cell>
          <cell r="R55" t="str">
            <v>Total</v>
          </cell>
          <cell r="S55">
            <v>0</v>
          </cell>
          <cell r="T55" t="str">
            <v>Adjusted from international students1</v>
          </cell>
          <cell r="U55">
            <v>0</v>
          </cell>
          <cell r="V55">
            <v>0</v>
          </cell>
          <cell r="W55">
            <v>0</v>
          </cell>
          <cell r="X55" t="str">
            <v>Total</v>
          </cell>
          <cell r="Y55">
            <v>0</v>
          </cell>
          <cell r="Z55" t="str">
            <v>Adjusted from international students1</v>
          </cell>
          <cell r="AA55">
            <v>0</v>
          </cell>
          <cell r="AB55">
            <v>0</v>
          </cell>
          <cell r="AC55">
            <v>0</v>
          </cell>
          <cell r="AD55" t="str">
            <v>Total</v>
          </cell>
          <cell r="AE55">
            <v>0</v>
          </cell>
          <cell r="AF55" t="str">
            <v>Adjusted from international students1</v>
          </cell>
          <cell r="AG55">
            <v>0</v>
          </cell>
          <cell r="AH55">
            <v>0</v>
          </cell>
          <cell r="AI55">
            <v>0</v>
          </cell>
          <cell r="AJ55" t="str">
            <v xml:space="preserve"> </v>
          </cell>
        </row>
        <row r="56">
          <cell r="C56">
            <v>0</v>
          </cell>
          <cell r="D56">
            <v>0</v>
          </cell>
          <cell r="E56">
            <v>0</v>
          </cell>
          <cell r="F56">
            <v>0</v>
          </cell>
          <cell r="G56">
            <v>0</v>
          </cell>
          <cell r="H56" t="str">
            <v>Total</v>
          </cell>
          <cell r="I56">
            <v>0</v>
          </cell>
          <cell r="J56" t="str">
            <v>Below 30 years</v>
          </cell>
          <cell r="K56">
            <v>0</v>
          </cell>
          <cell r="L56" t="str">
            <v xml:space="preserve"> </v>
          </cell>
          <cell r="M56">
            <v>0</v>
          </cell>
          <cell r="N56" t="str">
            <v>Total</v>
          </cell>
          <cell r="O56">
            <v>0</v>
          </cell>
          <cell r="P56" t="str">
            <v>Below 30 years</v>
          </cell>
          <cell r="Q56">
            <v>0</v>
          </cell>
          <cell r="R56" t="str">
            <v xml:space="preserve"> </v>
          </cell>
          <cell r="S56">
            <v>0</v>
          </cell>
          <cell r="T56" t="str">
            <v>Total</v>
          </cell>
          <cell r="U56">
            <v>0</v>
          </cell>
          <cell r="V56" t="str">
            <v>Below 35 years</v>
          </cell>
          <cell r="W56">
            <v>0</v>
          </cell>
          <cell r="X56" t="str">
            <v xml:space="preserve"> </v>
          </cell>
          <cell r="Y56">
            <v>0</v>
          </cell>
          <cell r="Z56" t="str">
            <v>Total</v>
          </cell>
          <cell r="AA56">
            <v>0</v>
          </cell>
          <cell r="AB56" t="str">
            <v>Below 35 years</v>
          </cell>
          <cell r="AC56">
            <v>0</v>
          </cell>
          <cell r="AD56" t="str">
            <v xml:space="preserve"> </v>
          </cell>
          <cell r="AE56">
            <v>0</v>
          </cell>
          <cell r="AF56" t="str">
            <v>Total</v>
          </cell>
          <cell r="AG56">
            <v>0</v>
          </cell>
          <cell r="AH56" t="str">
            <v>Below 30 years</v>
          </cell>
          <cell r="AI56">
            <v>0</v>
          </cell>
          <cell r="AJ56" t="str">
            <v xml:space="preserve"> </v>
          </cell>
        </row>
        <row r="57">
          <cell r="C57">
            <v>0</v>
          </cell>
          <cell r="D57">
            <v>0</v>
          </cell>
          <cell r="E57">
            <v>0</v>
          </cell>
          <cell r="F57" t="str">
            <v>Total</v>
          </cell>
          <cell r="H57" t="str">
            <v>Adjusted from international students1</v>
          </cell>
          <cell r="L57" t="str">
            <v>Total</v>
          </cell>
          <cell r="N57" t="str">
            <v>Adjusted from international students1</v>
          </cell>
          <cell r="R57" t="str">
            <v>Total</v>
          </cell>
          <cell r="T57">
            <v>0</v>
          </cell>
          <cell r="U57">
            <v>0</v>
          </cell>
          <cell r="V57">
            <v>0</v>
          </cell>
          <cell r="W57">
            <v>0</v>
          </cell>
          <cell r="X57">
            <v>0</v>
          </cell>
          <cell r="Y57">
            <v>0</v>
          </cell>
          <cell r="Z57">
            <v>0</v>
          </cell>
          <cell r="AA57">
            <v>0</v>
          </cell>
          <cell r="AB57">
            <v>0</v>
          </cell>
          <cell r="AC57">
            <v>0</v>
          </cell>
          <cell r="AD57">
            <v>0</v>
          </cell>
          <cell r="AE57">
            <v>0</v>
          </cell>
          <cell r="AF57">
            <v>0</v>
          </cell>
          <cell r="AG57">
            <v>0</v>
          </cell>
          <cell r="AH57">
            <v>0</v>
          </cell>
          <cell r="AI57">
            <v>0</v>
          </cell>
          <cell r="AJ57" t="str">
            <v xml:space="preserve"> </v>
          </cell>
          <cell r="AL57">
            <v>0</v>
          </cell>
          <cell r="AM57">
            <v>0</v>
          </cell>
        </row>
        <row r="58">
          <cell r="C58" t="str">
            <v>Tabelle A3.1_Germany</v>
          </cell>
          <cell r="D58" t="str">
            <v>Germany</v>
          </cell>
          <cell r="E58">
            <v>0</v>
          </cell>
          <cell r="F58">
            <v>2.073246522276E-2</v>
          </cell>
          <cell r="G58" t="str">
            <v/>
          </cell>
          <cell r="H58">
            <v>2.073246522276E-2</v>
          </cell>
          <cell r="I58" t="str">
            <v/>
          </cell>
          <cell r="J58">
            <v>0</v>
          </cell>
          <cell r="K58" t="str">
            <v/>
          </cell>
          <cell r="L58">
            <v>27.491915160038999</v>
          </cell>
          <cell r="M58" t="str">
            <v/>
          </cell>
          <cell r="N58">
            <v>26.606397260838001</v>
          </cell>
          <cell r="O58" t="str">
            <v/>
          </cell>
          <cell r="P58">
            <v>18.807979137810001</v>
          </cell>
          <cell r="Q58" t="str">
            <v/>
          </cell>
          <cell r="R58">
            <v>16.304889387347</v>
          </cell>
          <cell r="S58" t="str">
            <v/>
          </cell>
          <cell r="T58">
            <v>14.594378990199999</v>
          </cell>
          <cell r="U58" t="str">
            <v/>
          </cell>
          <cell r="V58">
            <v>13.856304005693</v>
          </cell>
          <cell r="W58" t="str">
            <v/>
          </cell>
          <cell r="X58">
            <v>2.7183338354628002</v>
          </cell>
          <cell r="Y58" t="str">
            <v/>
          </cell>
          <cell r="Z58">
            <v>2.3008108496055</v>
          </cell>
          <cell r="AA58" t="str">
            <v/>
          </cell>
          <cell r="AB58">
            <v>1.9140659580341</v>
          </cell>
          <cell r="AC58" t="str">
            <v/>
          </cell>
          <cell r="AD58">
            <v>36.214323789581002</v>
          </cell>
          <cell r="AE58" t="str">
            <v/>
          </cell>
          <cell r="AF58">
            <v>34.900097763143997</v>
          </cell>
          <cell r="AG58" t="str">
            <v/>
          </cell>
          <cell r="AH58">
            <v>25.695197615624</v>
          </cell>
          <cell r="AI58" t="str">
            <v/>
          </cell>
          <cell r="AJ58" t="str">
            <v xml:space="preserve"> </v>
          </cell>
          <cell r="AL58">
            <v>0</v>
          </cell>
          <cell r="AM58">
            <v>0</v>
          </cell>
          <cell r="AQ58">
            <v>0</v>
          </cell>
        </row>
        <row r="59">
          <cell r="C59" t="str">
            <v>Tabelle A3.1_Germany Change</v>
          </cell>
          <cell r="D59" t="str">
            <v>Germany Change</v>
          </cell>
          <cell r="E59">
            <v>0</v>
          </cell>
          <cell r="F59">
            <v>0</v>
          </cell>
          <cell r="G59">
            <v>0</v>
          </cell>
          <cell r="H59">
            <v>0</v>
          </cell>
          <cell r="I59">
            <v>0</v>
          </cell>
          <cell r="J59">
            <v>0</v>
          </cell>
          <cell r="K59">
            <v>0</v>
          </cell>
          <cell r="L59">
            <v>0</v>
          </cell>
          <cell r="M59">
            <v>0</v>
          </cell>
          <cell r="N59">
            <v>0</v>
          </cell>
          <cell r="O59">
            <v>0</v>
          </cell>
          <cell r="P59">
            <v>0</v>
          </cell>
          <cell r="Q59">
            <v>0</v>
          </cell>
          <cell r="R59">
            <v>0</v>
          </cell>
          <cell r="S59">
            <v>0</v>
          </cell>
          <cell r="T59">
            <v>0</v>
          </cell>
          <cell r="U59">
            <v>0</v>
          </cell>
          <cell r="V59">
            <v>0</v>
          </cell>
          <cell r="W59">
            <v>0</v>
          </cell>
          <cell r="X59">
            <v>0</v>
          </cell>
          <cell r="Y59">
            <v>0</v>
          </cell>
          <cell r="Z59">
            <v>0</v>
          </cell>
          <cell r="AA59">
            <v>0</v>
          </cell>
          <cell r="AB59">
            <v>0</v>
          </cell>
          <cell r="AC59">
            <v>0</v>
          </cell>
          <cell r="AD59">
            <v>0</v>
          </cell>
          <cell r="AE59">
            <v>0</v>
          </cell>
          <cell r="AF59">
            <v>0</v>
          </cell>
          <cell r="AG59">
            <v>0</v>
          </cell>
          <cell r="AH59">
            <v>0</v>
          </cell>
          <cell r="AI59">
            <v>0</v>
          </cell>
          <cell r="AL59">
            <v>0</v>
          </cell>
          <cell r="AM59">
            <v>0</v>
          </cell>
          <cell r="AQ59">
            <v>0</v>
          </cell>
        </row>
        <row r="60">
          <cell r="C60" t="str">
            <v>Tabelle A3.1_OECD Average</v>
          </cell>
          <cell r="D60" t="str">
            <v>OECD Average</v>
          </cell>
          <cell r="E60">
            <v>0</v>
          </cell>
          <cell r="F60">
            <v>10.84363831754861</v>
          </cell>
          <cell r="G60" t="str">
            <v/>
          </cell>
          <cell r="H60">
            <v>11.194633468766034</v>
          </cell>
          <cell r="I60" t="str">
            <v/>
          </cell>
          <cell r="J60">
            <v>7.0616338314768576</v>
          </cell>
          <cell r="K60" t="str">
            <v/>
          </cell>
          <cell r="L60">
            <v>36.081364443769672</v>
          </cell>
          <cell r="M60" t="str">
            <v/>
          </cell>
          <cell r="N60">
            <v>30.387639383589683</v>
          </cell>
          <cell r="O60" t="str">
            <v/>
          </cell>
          <cell r="P60">
            <v>27.13823560094545</v>
          </cell>
          <cell r="Q60" t="str">
            <v/>
          </cell>
          <cell r="R60">
            <v>17.032653586228289</v>
          </cell>
          <cell r="S60" t="str">
            <v/>
          </cell>
          <cell r="T60">
            <v>14.97932405173813</v>
          </cell>
          <cell r="U60" t="str">
            <v/>
          </cell>
          <cell r="V60">
            <v>12.62833362984799</v>
          </cell>
          <cell r="W60" t="str">
            <v/>
          </cell>
          <cell r="X60">
            <v>1.9940751378570103</v>
          </cell>
          <cell r="Y60" t="str">
            <v/>
          </cell>
          <cell r="Z60">
            <v>1.3962182838755595</v>
          </cell>
          <cell r="AA60" t="str">
            <v/>
          </cell>
          <cell r="AB60">
            <v>1.0055798177001249</v>
          </cell>
          <cell r="AC60" t="str">
            <v/>
          </cell>
          <cell r="AD60">
            <v>48.931339437534866</v>
          </cell>
          <cell r="AE60" t="str">
            <v/>
          </cell>
          <cell r="AF60">
            <v>43.73012367613557</v>
          </cell>
          <cell r="AG60" t="str">
            <v/>
          </cell>
          <cell r="AH60">
            <v>34.209632192829574</v>
          </cell>
          <cell r="AI60" t="str">
            <v/>
          </cell>
          <cell r="AL60">
            <v>0</v>
          </cell>
          <cell r="AM60">
            <v>0</v>
          </cell>
          <cell r="AQ60">
            <v>0</v>
          </cell>
        </row>
        <row r="61">
          <cell r="C61" t="str">
            <v>Tabelle A3.1_OECD Average Change</v>
          </cell>
          <cell r="D61" t="str">
            <v>OECD Average Change</v>
          </cell>
          <cell r="E61">
            <v>0</v>
          </cell>
          <cell r="F61">
            <v>1</v>
          </cell>
          <cell r="G61">
            <v>0</v>
          </cell>
          <cell r="H61">
            <v>1</v>
          </cell>
          <cell r="I61">
            <v>0</v>
          </cell>
          <cell r="J61">
            <v>1</v>
          </cell>
          <cell r="K61">
            <v>0</v>
          </cell>
          <cell r="L61">
            <v>1</v>
          </cell>
          <cell r="M61">
            <v>0</v>
          </cell>
          <cell r="N61">
            <v>1</v>
          </cell>
          <cell r="O61">
            <v>0</v>
          </cell>
          <cell r="P61">
            <v>1</v>
          </cell>
          <cell r="Q61">
            <v>0</v>
          </cell>
          <cell r="R61">
            <v>1</v>
          </cell>
          <cell r="S61">
            <v>0</v>
          </cell>
          <cell r="T61">
            <v>1</v>
          </cell>
          <cell r="U61">
            <v>0</v>
          </cell>
          <cell r="V61">
            <v>1</v>
          </cell>
          <cell r="W61">
            <v>0</v>
          </cell>
          <cell r="X61">
            <v>1</v>
          </cell>
          <cell r="Y61">
            <v>0</v>
          </cell>
          <cell r="Z61">
            <v>1</v>
          </cell>
          <cell r="AA61">
            <v>0</v>
          </cell>
          <cell r="AB61">
            <v>0</v>
          </cell>
          <cell r="AC61">
            <v>0</v>
          </cell>
          <cell r="AD61">
            <v>1</v>
          </cell>
          <cell r="AE61">
            <v>0</v>
          </cell>
          <cell r="AF61">
            <v>1</v>
          </cell>
          <cell r="AG61">
            <v>0</v>
          </cell>
          <cell r="AH61">
            <v>1</v>
          </cell>
          <cell r="AI61">
            <v>0</v>
          </cell>
          <cell r="AL61">
            <v>0</v>
          </cell>
          <cell r="AM61">
            <v>0</v>
          </cell>
          <cell r="AQ61">
            <v>0</v>
          </cell>
        </row>
        <row r="62">
          <cell r="C62">
            <v>0</v>
          </cell>
          <cell r="D62" t="str">
            <v>OECD Average</v>
          </cell>
          <cell r="F62">
            <v>10.48045819553</v>
          </cell>
          <cell r="G62" t="str">
            <v/>
          </cell>
          <cell r="H62">
            <v>9.751030018762</v>
          </cell>
          <cell r="I62" t="str">
            <v/>
          </cell>
          <cell r="J62">
            <v>5.7813753667940997</v>
          </cell>
          <cell r="K62" t="str">
            <v/>
          </cell>
          <cell r="L62">
            <v>36.026747481689</v>
          </cell>
          <cell r="M62" t="str">
            <v/>
          </cell>
          <cell r="N62">
            <v>34.498340233009003</v>
          </cell>
          <cell r="O62" t="str">
            <v/>
          </cell>
          <cell r="P62">
            <v>27.312249318207002</v>
          </cell>
          <cell r="Q62" t="str">
            <v/>
          </cell>
          <cell r="R62">
            <v>17.109498580543999</v>
          </cell>
          <cell r="S62" t="str">
            <v/>
          </cell>
          <cell r="T62">
            <v>15.651345207445001</v>
          </cell>
          <cell r="U62" t="str">
            <v/>
          </cell>
          <cell r="V62">
            <v>13.170402263355999</v>
          </cell>
          <cell r="W62" t="str">
            <v/>
          </cell>
          <cell r="X62">
            <v>1.7230291776066</v>
          </cell>
          <cell r="Y62" t="str">
            <v/>
          </cell>
          <cell r="Z62">
            <v>1.4822867792462999</v>
          </cell>
          <cell r="AA62" t="str">
            <v/>
          </cell>
          <cell r="AB62">
            <v>0.98099478314723998</v>
          </cell>
          <cell r="AC62" t="str">
            <v/>
          </cell>
          <cell r="AD62">
            <v>49.498063429757998</v>
          </cell>
          <cell r="AE62" t="str">
            <v/>
          </cell>
          <cell r="AF62">
            <v>44.503406472533001</v>
          </cell>
          <cell r="AG62" t="str">
            <v/>
          </cell>
          <cell r="AH62">
            <v>33.000462071789002</v>
          </cell>
          <cell r="AI62" t="str">
            <v/>
          </cell>
        </row>
        <row r="63">
          <cell r="C63">
            <v>0</v>
          </cell>
          <cell r="D63" t="str">
            <v>Table A5.1a.</v>
          </cell>
          <cell r="E63">
            <v>0</v>
          </cell>
          <cell r="F63">
            <v>0</v>
          </cell>
          <cell r="G63">
            <v>0</v>
          </cell>
          <cell r="H63">
            <v>0</v>
          </cell>
          <cell r="I63">
            <v>0</v>
          </cell>
          <cell r="J63">
            <v>0</v>
          </cell>
          <cell r="K63">
            <v>0</v>
          </cell>
          <cell r="L63">
            <v>0</v>
          </cell>
          <cell r="M63">
            <v>0</v>
          </cell>
          <cell r="N63">
            <v>0</v>
          </cell>
          <cell r="O63">
            <v>0</v>
          </cell>
          <cell r="P63">
            <v>0</v>
          </cell>
          <cell r="Q63">
            <v>0</v>
          </cell>
          <cell r="R63">
            <v>0</v>
          </cell>
          <cell r="S63">
            <v>0</v>
          </cell>
          <cell r="T63">
            <v>0</v>
          </cell>
          <cell r="U63">
            <v>0</v>
          </cell>
          <cell r="V63">
            <v>0</v>
          </cell>
          <cell r="W63">
            <v>0</v>
          </cell>
          <cell r="X63">
            <v>0</v>
          </cell>
          <cell r="Y63">
            <v>0</v>
          </cell>
          <cell r="Z63">
            <v>0</v>
          </cell>
          <cell r="AA63">
            <v>0</v>
          </cell>
          <cell r="AB63">
            <v>0</v>
          </cell>
          <cell r="AC63">
            <v>0</v>
          </cell>
          <cell r="AD63">
            <v>0</v>
          </cell>
          <cell r="AE63">
            <v>0</v>
          </cell>
          <cell r="AF63">
            <v>0</v>
          </cell>
          <cell r="AG63">
            <v>0</v>
          </cell>
          <cell r="AH63">
            <v>0</v>
          </cell>
          <cell r="AI63">
            <v>0</v>
          </cell>
          <cell r="AJ63">
            <v>0</v>
          </cell>
          <cell r="AK63">
            <v>0</v>
          </cell>
          <cell r="AL63">
            <v>0</v>
          </cell>
          <cell r="AM63">
            <v>0</v>
          </cell>
          <cell r="AN63">
            <v>0</v>
          </cell>
          <cell r="AO63">
            <v>0</v>
          </cell>
          <cell r="AP63">
            <v>0</v>
          </cell>
          <cell r="AQ63">
            <v>0</v>
          </cell>
        </row>
        <row r="64">
          <cell r="C64">
            <v>0</v>
          </cell>
          <cell r="D64" t="str">
            <v>Employment rates, by educational attainment (2014)</v>
          </cell>
          <cell r="E64">
            <v>0</v>
          </cell>
          <cell r="F64">
            <v>0</v>
          </cell>
          <cell r="G64">
            <v>0</v>
          </cell>
          <cell r="H64">
            <v>0</v>
          </cell>
          <cell r="I64">
            <v>0</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0</v>
          </cell>
          <cell r="AA64">
            <v>0</v>
          </cell>
          <cell r="AB64">
            <v>0</v>
          </cell>
          <cell r="AC64">
            <v>0</v>
          </cell>
          <cell r="AD64">
            <v>0</v>
          </cell>
          <cell r="AE64">
            <v>0</v>
          </cell>
          <cell r="AF64">
            <v>0</v>
          </cell>
          <cell r="AG64">
            <v>0</v>
          </cell>
          <cell r="AH64">
            <v>0</v>
          </cell>
          <cell r="AI64">
            <v>0</v>
          </cell>
          <cell r="AJ64">
            <v>0</v>
          </cell>
          <cell r="AK64">
            <v>0</v>
          </cell>
          <cell r="AL64">
            <v>0</v>
          </cell>
          <cell r="AM64">
            <v>0</v>
          </cell>
          <cell r="AN64">
            <v>0</v>
          </cell>
          <cell r="AO64">
            <v>0</v>
          </cell>
          <cell r="AP64">
            <v>0</v>
          </cell>
          <cell r="AQ64">
            <v>0</v>
          </cell>
        </row>
        <row r="65">
          <cell r="C65">
            <v>0</v>
          </cell>
          <cell r="D65" t="str">
            <v>Percentage of employed 25-64 year-olds among all 25-64 year-olds</v>
          </cell>
          <cell r="E65">
            <v>0</v>
          </cell>
          <cell r="F65">
            <v>0</v>
          </cell>
          <cell r="G65">
            <v>0</v>
          </cell>
          <cell r="H65">
            <v>0</v>
          </cell>
          <cell r="I65">
            <v>0</v>
          </cell>
          <cell r="J65">
            <v>0</v>
          </cell>
          <cell r="K65">
            <v>0</v>
          </cell>
          <cell r="L65">
            <v>0</v>
          </cell>
          <cell r="M65">
            <v>0</v>
          </cell>
          <cell r="N65">
            <v>0</v>
          </cell>
          <cell r="O65">
            <v>0</v>
          </cell>
          <cell r="P65">
            <v>0</v>
          </cell>
          <cell r="Q65">
            <v>0</v>
          </cell>
          <cell r="R65">
            <v>0</v>
          </cell>
          <cell r="S65">
            <v>0</v>
          </cell>
          <cell r="T65">
            <v>0</v>
          </cell>
          <cell r="U65">
            <v>0</v>
          </cell>
          <cell r="V65">
            <v>0</v>
          </cell>
          <cell r="W65">
            <v>0</v>
          </cell>
          <cell r="X65">
            <v>0</v>
          </cell>
          <cell r="Y65">
            <v>0</v>
          </cell>
          <cell r="Z65">
            <v>0</v>
          </cell>
          <cell r="AA65">
            <v>0</v>
          </cell>
          <cell r="AB65">
            <v>0</v>
          </cell>
          <cell r="AC65">
            <v>0</v>
          </cell>
          <cell r="AD65">
            <v>0</v>
          </cell>
          <cell r="AE65">
            <v>0</v>
          </cell>
          <cell r="AF65">
            <v>0</v>
          </cell>
          <cell r="AG65">
            <v>0</v>
          </cell>
          <cell r="AH65">
            <v>0</v>
          </cell>
          <cell r="AI65">
            <v>0</v>
          </cell>
          <cell r="AJ65">
            <v>0</v>
          </cell>
          <cell r="AK65">
            <v>0</v>
          </cell>
          <cell r="AL65">
            <v>0</v>
          </cell>
          <cell r="AM65">
            <v>0</v>
          </cell>
          <cell r="AN65">
            <v>0</v>
          </cell>
          <cell r="AO65">
            <v>0</v>
          </cell>
          <cell r="AP65">
            <v>0</v>
          </cell>
          <cell r="AQ65">
            <v>0</v>
          </cell>
        </row>
        <row r="66">
          <cell r="C66" t="str">
            <v>Stand</v>
          </cell>
          <cell r="D66">
            <v>0</v>
          </cell>
          <cell r="E66">
            <v>0</v>
          </cell>
          <cell r="F66" t="str">
            <v>Below upper secondary</v>
          </cell>
          <cell r="G66">
            <v>0</v>
          </cell>
          <cell r="H66">
            <v>0</v>
          </cell>
          <cell r="I66">
            <v>0</v>
          </cell>
          <cell r="J66">
            <v>0</v>
          </cell>
          <cell r="K66">
            <v>0</v>
          </cell>
          <cell r="L66">
            <v>0</v>
          </cell>
          <cell r="M66">
            <v>0</v>
          </cell>
          <cell r="N66">
            <v>0</v>
          </cell>
          <cell r="O66">
            <v>0</v>
          </cell>
          <cell r="P66" t="str">
            <v>Upper secondary or post-secondary non-tertiary</v>
          </cell>
          <cell r="Q66">
            <v>0</v>
          </cell>
          <cell r="R66">
            <v>0</v>
          </cell>
          <cell r="S66">
            <v>0</v>
          </cell>
          <cell r="T66" t="str">
            <v>Tertiary</v>
          </cell>
          <cell r="U66">
            <v>0</v>
          </cell>
          <cell r="V66">
            <v>0</v>
          </cell>
          <cell r="W66">
            <v>0</v>
          </cell>
          <cell r="X66">
            <v>0</v>
          </cell>
          <cell r="Y66">
            <v>0</v>
          </cell>
          <cell r="Z66">
            <v>0</v>
          </cell>
          <cell r="AA66">
            <v>0</v>
          </cell>
          <cell r="AB66">
            <v>0</v>
          </cell>
          <cell r="AC66">
            <v>0</v>
          </cell>
          <cell r="AD66">
            <v>0</v>
          </cell>
          <cell r="AE66">
            <v>0</v>
          </cell>
          <cell r="AF66" t="str">
            <v>Below upper secondary</v>
          </cell>
          <cell r="AG66">
            <v>0</v>
          </cell>
          <cell r="AH66" t="str">
            <v>Upper secondary or post-secondary non-tertiary</v>
          </cell>
          <cell r="AI66">
            <v>0</v>
          </cell>
          <cell r="AJ66" t="str">
            <v>Tertiary</v>
          </cell>
          <cell r="AK66">
            <v>0</v>
          </cell>
          <cell r="AL66">
            <v>0</v>
          </cell>
          <cell r="AM66">
            <v>0</v>
          </cell>
          <cell r="AN66">
            <v>0</v>
          </cell>
          <cell r="AO66">
            <v>0</v>
          </cell>
          <cell r="AP66">
            <v>0</v>
          </cell>
          <cell r="AQ66">
            <v>0</v>
          </cell>
        </row>
        <row r="67">
          <cell r="C67">
            <v>42275</v>
          </cell>
          <cell r="D67">
            <v>0</v>
          </cell>
          <cell r="E67">
            <v>0</v>
          </cell>
          <cell r="F67" t="str">
            <v xml:space="preserve">Less than primary </v>
          </cell>
          <cell r="G67">
            <v>0</v>
          </cell>
          <cell r="H67" t="str">
            <v>Primary</v>
          </cell>
          <cell r="I67">
            <v>0</v>
          </cell>
          <cell r="J67" t="str">
            <v>Completion of intermediate lower secondary programmes</v>
          </cell>
          <cell r="K67">
            <v>0</v>
          </cell>
          <cell r="L67" t="str">
            <v>Lower secondary</v>
          </cell>
          <cell r="M67">
            <v>0</v>
          </cell>
          <cell r="N67" t="str">
            <v>Completion of intermediate upper secondary programmes</v>
          </cell>
          <cell r="O67">
            <v>0</v>
          </cell>
          <cell r="P67" t="str">
            <v>Upper secondary</v>
          </cell>
          <cell r="Q67">
            <v>0</v>
          </cell>
          <cell r="R67" t="str">
            <v>Post-secondary non-tertiary</v>
          </cell>
          <cell r="S67">
            <v>0</v>
          </cell>
          <cell r="T67" t="str">
            <v>Short cycle tertiary</v>
          </cell>
          <cell r="U67">
            <v>0</v>
          </cell>
          <cell r="V67" t="str">
            <v>Bachelor's or equivalent</v>
          </cell>
          <cell r="W67">
            <v>0</v>
          </cell>
          <cell r="X67" t="str">
            <v>Master's or equivalent</v>
          </cell>
          <cell r="Y67">
            <v>0</v>
          </cell>
          <cell r="Z67" t="str">
            <v>Doctoral or equivalent</v>
          </cell>
          <cell r="AA67">
            <v>0</v>
          </cell>
          <cell r="AB67" t="str">
            <v>All levels of education</v>
          </cell>
          <cell r="AC67">
            <v>0</v>
          </cell>
          <cell r="AD67">
            <v>0</v>
          </cell>
          <cell r="AE67">
            <v>0</v>
          </cell>
          <cell r="AF67">
            <v>0</v>
          </cell>
          <cell r="AG67">
            <v>0</v>
          </cell>
          <cell r="AH67">
            <v>0</v>
          </cell>
          <cell r="AI67">
            <v>0</v>
          </cell>
          <cell r="AJ67">
            <v>0</v>
          </cell>
          <cell r="AK67">
            <v>0</v>
          </cell>
          <cell r="AL67">
            <v>0</v>
          </cell>
          <cell r="AM67">
            <v>0</v>
          </cell>
          <cell r="AN67">
            <v>0</v>
          </cell>
          <cell r="AO67">
            <v>0</v>
          </cell>
          <cell r="AP67">
            <v>0</v>
          </cell>
          <cell r="AQ67">
            <v>0</v>
          </cell>
        </row>
        <row r="68">
          <cell r="C68">
            <v>0</v>
          </cell>
          <cell r="D68">
            <v>0</v>
          </cell>
          <cell r="E68">
            <v>0</v>
          </cell>
          <cell r="F68" t="str">
            <v>Below upper secondary</v>
          </cell>
          <cell r="P68" t="str">
            <v>Upper secondary or post-secondary non-tertiary</v>
          </cell>
          <cell r="T68" t="str">
            <v>Tertiary</v>
          </cell>
          <cell r="AD68">
            <v>0</v>
          </cell>
          <cell r="AE68">
            <v>0</v>
          </cell>
          <cell r="AL68">
            <v>0</v>
          </cell>
          <cell r="AM68">
            <v>0</v>
          </cell>
          <cell r="AN68">
            <v>0</v>
          </cell>
          <cell r="AO68">
            <v>0</v>
          </cell>
          <cell r="AP68">
            <v>0</v>
          </cell>
          <cell r="AQ68">
            <v>0</v>
          </cell>
        </row>
        <row r="69">
          <cell r="C69" t="str">
            <v>Tabelle A5.1a_Germany</v>
          </cell>
          <cell r="D69" t="str">
            <v>Germany</v>
          </cell>
          <cell r="E69">
            <v>0</v>
          </cell>
          <cell r="F69">
            <v>0</v>
          </cell>
          <cell r="G69" t="str">
            <v>x(2)</v>
          </cell>
          <cell r="H69">
            <v>47.293342590332003</v>
          </cell>
          <cell r="I69" t="str">
            <v>d</v>
          </cell>
          <cell r="J69">
            <v>0</v>
          </cell>
          <cell r="K69" t="str">
            <v>a</v>
          </cell>
          <cell r="L69">
            <v>61.433624267577997</v>
          </cell>
          <cell r="M69">
            <v>0</v>
          </cell>
          <cell r="N69">
            <v>0</v>
          </cell>
          <cell r="O69" t="str">
            <v>a</v>
          </cell>
          <cell r="P69">
            <v>78.436134338379006</v>
          </cell>
          <cell r="Q69">
            <v>0</v>
          </cell>
          <cell r="R69">
            <v>85.274055480957003</v>
          </cell>
          <cell r="S69">
            <v>0</v>
          </cell>
          <cell r="T69">
            <v>90.416679382324006</v>
          </cell>
          <cell r="U69">
            <v>0</v>
          </cell>
          <cell r="V69">
            <v>88.07250213623</v>
          </cell>
          <cell r="W69">
            <v>0</v>
          </cell>
          <cell r="X69">
            <v>87.33748626709</v>
          </cell>
          <cell r="Y69">
            <v>0</v>
          </cell>
          <cell r="Z69">
            <v>93.045120239257997</v>
          </cell>
          <cell r="AA69">
            <v>0</v>
          </cell>
          <cell r="AB69">
            <v>79.099578857422003</v>
          </cell>
          <cell r="AC69">
            <v>0</v>
          </cell>
          <cell r="AD69">
            <v>0</v>
          </cell>
          <cell r="AE69">
            <v>0</v>
          </cell>
          <cell r="AF69">
            <v>57.983791351317997</v>
          </cell>
          <cell r="AG69">
            <v>0</v>
          </cell>
          <cell r="AH69">
            <v>79.660797119140994</v>
          </cell>
          <cell r="AI69">
            <v>0</v>
          </cell>
          <cell r="AJ69">
            <v>88.078758239745994</v>
          </cell>
          <cell r="AK69">
            <v>0</v>
          </cell>
          <cell r="AL69">
            <v>0</v>
          </cell>
          <cell r="AM69">
            <v>0</v>
          </cell>
          <cell r="AN69">
            <v>0</v>
          </cell>
          <cell r="AO69">
            <v>0</v>
          </cell>
          <cell r="AP69">
            <v>0</v>
          </cell>
          <cell r="AQ69">
            <v>0</v>
          </cell>
        </row>
        <row r="70">
          <cell r="C70" t="str">
            <v>Tabelle A5.1a_Germany Change</v>
          </cell>
          <cell r="D70" t="str">
            <v>Germany Change</v>
          </cell>
          <cell r="E70">
            <v>0</v>
          </cell>
          <cell r="F70">
            <v>0</v>
          </cell>
          <cell r="G70">
            <v>0</v>
          </cell>
          <cell r="H70">
            <v>0</v>
          </cell>
          <cell r="I70">
            <v>0</v>
          </cell>
          <cell r="J70">
            <v>0</v>
          </cell>
          <cell r="K70">
            <v>0</v>
          </cell>
          <cell r="L70">
            <v>0</v>
          </cell>
          <cell r="M70">
            <v>0</v>
          </cell>
          <cell r="N70">
            <v>0</v>
          </cell>
          <cell r="O70">
            <v>0</v>
          </cell>
          <cell r="P70">
            <v>0</v>
          </cell>
          <cell r="Q70">
            <v>0</v>
          </cell>
          <cell r="R70">
            <v>0</v>
          </cell>
          <cell r="S70">
            <v>0</v>
          </cell>
          <cell r="T70">
            <v>0</v>
          </cell>
          <cell r="U70">
            <v>0</v>
          </cell>
          <cell r="V70">
            <v>0</v>
          </cell>
          <cell r="W70">
            <v>0</v>
          </cell>
          <cell r="X70">
            <v>0</v>
          </cell>
          <cell r="Y70">
            <v>0</v>
          </cell>
          <cell r="Z70">
            <v>0</v>
          </cell>
          <cell r="AA70">
            <v>0</v>
          </cell>
          <cell r="AB70">
            <v>0</v>
          </cell>
          <cell r="AC70">
            <v>0</v>
          </cell>
          <cell r="AD70">
            <v>0</v>
          </cell>
          <cell r="AE70">
            <v>0</v>
          </cell>
          <cell r="AF70">
            <v>0</v>
          </cell>
          <cell r="AG70">
            <v>0</v>
          </cell>
          <cell r="AH70">
            <v>0</v>
          </cell>
          <cell r="AI70">
            <v>0</v>
          </cell>
          <cell r="AJ70">
            <v>0</v>
          </cell>
          <cell r="AK70">
            <v>0</v>
          </cell>
          <cell r="AL70">
            <v>0</v>
          </cell>
          <cell r="AM70">
            <v>0</v>
          </cell>
          <cell r="AN70">
            <v>0</v>
          </cell>
          <cell r="AO70">
            <v>0</v>
          </cell>
          <cell r="AP70">
            <v>0</v>
          </cell>
          <cell r="AQ70">
            <v>0</v>
          </cell>
        </row>
        <row r="71">
          <cell r="C71" t="str">
            <v>Tabelle A5.1a_OECD Average</v>
          </cell>
          <cell r="D71" t="str">
            <v>OECD Average</v>
          </cell>
          <cell r="E71">
            <v>0</v>
          </cell>
          <cell r="F71">
            <v>36.852009117603203</v>
          </cell>
          <cell r="G71">
            <v>0</v>
          </cell>
          <cell r="H71">
            <v>46.711626370747929</v>
          </cell>
          <cell r="I71">
            <v>0</v>
          </cell>
          <cell r="J71">
            <v>0</v>
          </cell>
          <cell r="K71" t="str">
            <v>m</v>
          </cell>
          <cell r="L71">
            <v>59.925870614893164</v>
          </cell>
          <cell r="M71">
            <v>0</v>
          </cell>
          <cell r="N71">
            <v>0</v>
          </cell>
          <cell r="O71" t="str">
            <v>m</v>
          </cell>
          <cell r="P71">
            <v>73.527830297296674</v>
          </cell>
          <cell r="Q71">
            <v>0</v>
          </cell>
          <cell r="R71">
            <v>78.333423455556328</v>
          </cell>
          <cell r="S71">
            <v>0</v>
          </cell>
          <cell r="T71">
            <v>78.922209421793667</v>
          </cell>
          <cell r="U71">
            <v>0</v>
          </cell>
          <cell r="V71">
            <v>81.659378949333558</v>
          </cell>
          <cell r="W71">
            <v>0</v>
          </cell>
          <cell r="X71">
            <v>86.739301866100661</v>
          </cell>
          <cell r="Y71">
            <v>0</v>
          </cell>
          <cell r="Z71">
            <v>91.16671937087483</v>
          </cell>
          <cell r="AA71">
            <v>0</v>
          </cell>
          <cell r="AB71">
            <v>73.324138753554365</v>
          </cell>
          <cell r="AC71">
            <v>0</v>
          </cell>
          <cell r="AD71">
            <v>0</v>
          </cell>
          <cell r="AE71">
            <v>0</v>
          </cell>
          <cell r="AF71">
            <v>55.679199912331313</v>
          </cell>
          <cell r="AG71">
            <v>0</v>
          </cell>
          <cell r="AH71">
            <v>73.812525546912042</v>
          </cell>
          <cell r="AI71">
            <v>0</v>
          </cell>
          <cell r="AJ71">
            <v>83.315313859419433</v>
          </cell>
          <cell r="AK71">
            <v>0</v>
          </cell>
          <cell r="AL71">
            <v>0</v>
          </cell>
          <cell r="AM71">
            <v>0</v>
          </cell>
          <cell r="AN71">
            <v>0</v>
          </cell>
          <cell r="AO71">
            <v>0</v>
          </cell>
          <cell r="AP71">
            <v>0</v>
          </cell>
          <cell r="AQ71">
            <v>0</v>
          </cell>
        </row>
        <row r="72">
          <cell r="C72" t="str">
            <v>Tabelle A5.1a_OECD Average Change</v>
          </cell>
          <cell r="D72" t="str">
            <v>OECD Average Change</v>
          </cell>
          <cell r="E72">
            <v>0</v>
          </cell>
          <cell r="F72">
            <v>0</v>
          </cell>
          <cell r="G72">
            <v>0</v>
          </cell>
          <cell r="H72">
            <v>0</v>
          </cell>
          <cell r="I72">
            <v>0</v>
          </cell>
          <cell r="J72">
            <v>1</v>
          </cell>
          <cell r="K72">
            <v>0</v>
          </cell>
          <cell r="L72">
            <v>0</v>
          </cell>
          <cell r="M72">
            <v>0</v>
          </cell>
          <cell r="N72">
            <v>1</v>
          </cell>
          <cell r="O72">
            <v>0</v>
          </cell>
          <cell r="P72">
            <v>0</v>
          </cell>
          <cell r="Q72">
            <v>0</v>
          </cell>
          <cell r="R72">
            <v>0</v>
          </cell>
          <cell r="S72">
            <v>0</v>
          </cell>
          <cell r="T72">
            <v>0</v>
          </cell>
          <cell r="U72">
            <v>0</v>
          </cell>
          <cell r="V72">
            <v>0</v>
          </cell>
          <cell r="W72">
            <v>0</v>
          </cell>
          <cell r="X72">
            <v>0</v>
          </cell>
          <cell r="Y72">
            <v>0</v>
          </cell>
          <cell r="Z72">
            <v>0</v>
          </cell>
          <cell r="AA72">
            <v>0</v>
          </cell>
          <cell r="AB72">
            <v>0</v>
          </cell>
          <cell r="AC72">
            <v>0</v>
          </cell>
          <cell r="AD72">
            <v>0</v>
          </cell>
          <cell r="AE72">
            <v>0</v>
          </cell>
          <cell r="AF72">
            <v>1</v>
          </cell>
          <cell r="AG72">
            <v>0</v>
          </cell>
          <cell r="AH72">
            <v>1</v>
          </cell>
          <cell r="AI72">
            <v>0</v>
          </cell>
          <cell r="AJ72">
            <v>1</v>
          </cell>
          <cell r="AK72">
            <v>0</v>
          </cell>
          <cell r="AL72">
            <v>0</v>
          </cell>
          <cell r="AM72">
            <v>0</v>
          </cell>
          <cell r="AN72">
            <v>0</v>
          </cell>
          <cell r="AO72">
            <v>0</v>
          </cell>
          <cell r="AP72">
            <v>0</v>
          </cell>
          <cell r="AQ72">
            <v>0</v>
          </cell>
        </row>
        <row r="73">
          <cell r="C73">
            <v>0</v>
          </cell>
          <cell r="D73">
            <v>0</v>
          </cell>
          <cell r="E73">
            <v>0</v>
          </cell>
          <cell r="F73">
            <v>0</v>
          </cell>
          <cell r="G73">
            <v>0</v>
          </cell>
          <cell r="H73">
            <v>0</v>
          </cell>
          <cell r="I73">
            <v>0</v>
          </cell>
          <cell r="J73">
            <v>0</v>
          </cell>
          <cell r="K73">
            <v>0</v>
          </cell>
          <cell r="L73">
            <v>0</v>
          </cell>
          <cell r="M73">
            <v>0</v>
          </cell>
          <cell r="N73">
            <v>0</v>
          </cell>
          <cell r="O73">
            <v>0</v>
          </cell>
          <cell r="P73">
            <v>0</v>
          </cell>
          <cell r="Q73">
            <v>0</v>
          </cell>
          <cell r="R73">
            <v>0</v>
          </cell>
          <cell r="S73">
            <v>0</v>
          </cell>
          <cell r="T73">
            <v>0</v>
          </cell>
          <cell r="U73">
            <v>0</v>
          </cell>
          <cell r="V73">
            <v>0</v>
          </cell>
          <cell r="W73">
            <v>0</v>
          </cell>
          <cell r="X73">
            <v>0</v>
          </cell>
          <cell r="Y73">
            <v>0</v>
          </cell>
          <cell r="Z73">
            <v>0</v>
          </cell>
          <cell r="AA73">
            <v>0</v>
          </cell>
          <cell r="AB73">
            <v>0</v>
          </cell>
          <cell r="AC73">
            <v>0</v>
          </cell>
          <cell r="AD73">
            <v>0</v>
          </cell>
          <cell r="AE73">
            <v>0</v>
          </cell>
          <cell r="AF73">
            <v>0</v>
          </cell>
          <cell r="AG73">
            <v>0</v>
          </cell>
          <cell r="AH73">
            <v>0</v>
          </cell>
          <cell r="AI73">
            <v>0</v>
          </cell>
          <cell r="AJ73">
            <v>0</v>
          </cell>
          <cell r="AK73">
            <v>0</v>
          </cell>
          <cell r="AL73">
            <v>0</v>
          </cell>
          <cell r="AM73">
            <v>0</v>
          </cell>
          <cell r="AN73">
            <v>0</v>
          </cell>
          <cell r="AO73">
            <v>0</v>
          </cell>
          <cell r="AP73">
            <v>0</v>
          </cell>
          <cell r="AQ73">
            <v>0</v>
          </cell>
        </row>
        <row r="74">
          <cell r="C74">
            <v>0</v>
          </cell>
          <cell r="D74" t="str">
            <v>Table A5.2a.</v>
          </cell>
          <cell r="E74">
            <v>0</v>
          </cell>
          <cell r="F74">
            <v>0</v>
          </cell>
          <cell r="G74">
            <v>0</v>
          </cell>
          <cell r="H74">
            <v>0</v>
          </cell>
          <cell r="I74">
            <v>0</v>
          </cell>
          <cell r="J74">
            <v>0</v>
          </cell>
          <cell r="K74">
            <v>0</v>
          </cell>
          <cell r="L74">
            <v>0</v>
          </cell>
          <cell r="M74">
            <v>0</v>
          </cell>
          <cell r="N74">
            <v>0</v>
          </cell>
          <cell r="O74">
            <v>0</v>
          </cell>
          <cell r="P74">
            <v>0</v>
          </cell>
          <cell r="Q74">
            <v>0</v>
          </cell>
          <cell r="R74">
            <v>0</v>
          </cell>
          <cell r="S74">
            <v>0</v>
          </cell>
          <cell r="T74">
            <v>0</v>
          </cell>
          <cell r="U74">
            <v>0</v>
          </cell>
          <cell r="V74">
            <v>0</v>
          </cell>
          <cell r="W74">
            <v>0</v>
          </cell>
          <cell r="X74">
            <v>0</v>
          </cell>
          <cell r="Y74">
            <v>0</v>
          </cell>
          <cell r="Z74">
            <v>0</v>
          </cell>
          <cell r="AA74">
            <v>0</v>
          </cell>
          <cell r="AB74">
            <v>0</v>
          </cell>
          <cell r="AC74">
            <v>0</v>
          </cell>
          <cell r="AD74">
            <v>0</v>
          </cell>
          <cell r="AE74">
            <v>0</v>
          </cell>
          <cell r="AF74">
            <v>0</v>
          </cell>
          <cell r="AG74">
            <v>0</v>
          </cell>
          <cell r="AH74">
            <v>0</v>
          </cell>
          <cell r="AI74">
            <v>0</v>
          </cell>
          <cell r="AJ74">
            <v>0</v>
          </cell>
          <cell r="AK74">
            <v>0</v>
          </cell>
          <cell r="AL74">
            <v>0</v>
          </cell>
          <cell r="AM74">
            <v>0</v>
          </cell>
          <cell r="AN74">
            <v>0</v>
          </cell>
          <cell r="AO74">
            <v>0</v>
          </cell>
          <cell r="AP74">
            <v>0</v>
          </cell>
          <cell r="AQ74">
            <v>0</v>
          </cell>
        </row>
        <row r="75">
          <cell r="C75">
            <v>0</v>
          </cell>
          <cell r="D75" t="str">
            <v>Unemployment rates, by educational attainment (2014)</v>
          </cell>
          <cell r="E75">
            <v>0</v>
          </cell>
          <cell r="F75">
            <v>0</v>
          </cell>
          <cell r="G75">
            <v>0</v>
          </cell>
          <cell r="H75">
            <v>0</v>
          </cell>
          <cell r="I75">
            <v>0</v>
          </cell>
          <cell r="J75">
            <v>0</v>
          </cell>
          <cell r="K75">
            <v>0</v>
          </cell>
          <cell r="L75">
            <v>0</v>
          </cell>
          <cell r="M75">
            <v>0</v>
          </cell>
          <cell r="N75">
            <v>0</v>
          </cell>
          <cell r="O75">
            <v>0</v>
          </cell>
          <cell r="P75">
            <v>0</v>
          </cell>
          <cell r="Q75">
            <v>0</v>
          </cell>
          <cell r="R75">
            <v>0</v>
          </cell>
          <cell r="S75">
            <v>0</v>
          </cell>
          <cell r="T75">
            <v>0</v>
          </cell>
          <cell r="U75">
            <v>0</v>
          </cell>
          <cell r="V75">
            <v>0</v>
          </cell>
          <cell r="W75">
            <v>0</v>
          </cell>
          <cell r="X75">
            <v>0</v>
          </cell>
          <cell r="Y75">
            <v>0</v>
          </cell>
          <cell r="Z75">
            <v>0</v>
          </cell>
          <cell r="AA75">
            <v>0</v>
          </cell>
          <cell r="AB75">
            <v>0</v>
          </cell>
          <cell r="AC75">
            <v>0</v>
          </cell>
          <cell r="AD75">
            <v>0</v>
          </cell>
          <cell r="AE75">
            <v>0</v>
          </cell>
          <cell r="AF75">
            <v>0</v>
          </cell>
          <cell r="AG75">
            <v>0</v>
          </cell>
          <cell r="AH75">
            <v>0</v>
          </cell>
          <cell r="AI75">
            <v>0</v>
          </cell>
          <cell r="AJ75">
            <v>0</v>
          </cell>
          <cell r="AK75">
            <v>0</v>
          </cell>
          <cell r="AL75">
            <v>0</v>
          </cell>
          <cell r="AM75">
            <v>0</v>
          </cell>
          <cell r="AN75">
            <v>0</v>
          </cell>
          <cell r="AO75">
            <v>0</v>
          </cell>
          <cell r="AP75">
            <v>0</v>
          </cell>
          <cell r="AQ75">
            <v>0</v>
          </cell>
        </row>
        <row r="76">
          <cell r="C76">
            <v>0</v>
          </cell>
          <cell r="D76" t="str">
            <v>Percentage of unemployed 25-64 year-olds among 25-64 year-olds in the labour force</v>
          </cell>
          <cell r="E76">
            <v>0</v>
          </cell>
          <cell r="F76">
            <v>0</v>
          </cell>
          <cell r="G76">
            <v>0</v>
          </cell>
          <cell r="H76">
            <v>0</v>
          </cell>
          <cell r="I76">
            <v>0</v>
          </cell>
          <cell r="J76">
            <v>0</v>
          </cell>
          <cell r="K76">
            <v>0</v>
          </cell>
          <cell r="L76">
            <v>0</v>
          </cell>
          <cell r="M76">
            <v>0</v>
          </cell>
          <cell r="N76">
            <v>0</v>
          </cell>
          <cell r="O76">
            <v>0</v>
          </cell>
          <cell r="P76">
            <v>0</v>
          </cell>
          <cell r="Q76">
            <v>0</v>
          </cell>
          <cell r="R76">
            <v>0</v>
          </cell>
          <cell r="S76">
            <v>0</v>
          </cell>
          <cell r="T76">
            <v>0</v>
          </cell>
          <cell r="U76">
            <v>0</v>
          </cell>
          <cell r="V76">
            <v>0</v>
          </cell>
          <cell r="W76">
            <v>0</v>
          </cell>
          <cell r="X76">
            <v>0</v>
          </cell>
          <cell r="Y76">
            <v>0</v>
          </cell>
          <cell r="Z76">
            <v>0</v>
          </cell>
          <cell r="AA76">
            <v>0</v>
          </cell>
          <cell r="AB76">
            <v>0</v>
          </cell>
          <cell r="AC76">
            <v>0</v>
          </cell>
          <cell r="AD76">
            <v>0</v>
          </cell>
          <cell r="AE76">
            <v>0</v>
          </cell>
          <cell r="AF76">
            <v>0</v>
          </cell>
          <cell r="AG76">
            <v>0</v>
          </cell>
          <cell r="AH76">
            <v>0</v>
          </cell>
          <cell r="AI76">
            <v>0</v>
          </cell>
          <cell r="AJ76">
            <v>0</v>
          </cell>
          <cell r="AK76">
            <v>0</v>
          </cell>
          <cell r="AL76">
            <v>0</v>
          </cell>
          <cell r="AM76">
            <v>0</v>
          </cell>
          <cell r="AN76">
            <v>0</v>
          </cell>
          <cell r="AO76">
            <v>0</v>
          </cell>
          <cell r="AP76">
            <v>0</v>
          </cell>
          <cell r="AQ76">
            <v>0</v>
          </cell>
        </row>
        <row r="77">
          <cell r="C77" t="str">
            <v>Stand</v>
          </cell>
          <cell r="D77">
            <v>0</v>
          </cell>
          <cell r="E77">
            <v>0</v>
          </cell>
          <cell r="F77" t="str">
            <v>Below upper secondary</v>
          </cell>
          <cell r="G77">
            <v>0</v>
          </cell>
          <cell r="H77">
            <v>0</v>
          </cell>
          <cell r="I77">
            <v>0</v>
          </cell>
          <cell r="J77">
            <v>0</v>
          </cell>
          <cell r="K77">
            <v>0</v>
          </cell>
          <cell r="L77">
            <v>0</v>
          </cell>
          <cell r="M77">
            <v>0</v>
          </cell>
          <cell r="N77">
            <v>0</v>
          </cell>
          <cell r="O77">
            <v>0</v>
          </cell>
          <cell r="P77" t="str">
            <v>Upper secondary or post-secondary non-tertiary</v>
          </cell>
          <cell r="Q77">
            <v>0</v>
          </cell>
          <cell r="R77">
            <v>0</v>
          </cell>
          <cell r="S77">
            <v>0</v>
          </cell>
          <cell r="T77" t="str">
            <v>Tertiary</v>
          </cell>
          <cell r="U77">
            <v>0</v>
          </cell>
          <cell r="V77">
            <v>0</v>
          </cell>
          <cell r="W77">
            <v>0</v>
          </cell>
          <cell r="X77">
            <v>0</v>
          </cell>
          <cell r="Y77">
            <v>0</v>
          </cell>
          <cell r="Z77">
            <v>0</v>
          </cell>
          <cell r="AA77">
            <v>0</v>
          </cell>
          <cell r="AB77">
            <v>0</v>
          </cell>
          <cell r="AC77">
            <v>0</v>
          </cell>
          <cell r="AD77">
            <v>0</v>
          </cell>
          <cell r="AE77">
            <v>0</v>
          </cell>
          <cell r="AF77" t="str">
            <v>Below upper secondary</v>
          </cell>
          <cell r="AG77">
            <v>0</v>
          </cell>
          <cell r="AH77" t="str">
            <v>Upper secondary or post-secondary non-tertiary</v>
          </cell>
          <cell r="AI77">
            <v>0</v>
          </cell>
          <cell r="AJ77" t="str">
            <v>Tertiary</v>
          </cell>
          <cell r="AK77">
            <v>0</v>
          </cell>
          <cell r="AL77">
            <v>0</v>
          </cell>
          <cell r="AM77">
            <v>0</v>
          </cell>
          <cell r="AN77">
            <v>0</v>
          </cell>
          <cell r="AO77">
            <v>0</v>
          </cell>
          <cell r="AP77">
            <v>0</v>
          </cell>
          <cell r="AQ77">
            <v>0</v>
          </cell>
        </row>
        <row r="78">
          <cell r="C78">
            <v>42275</v>
          </cell>
          <cell r="D78">
            <v>0</v>
          </cell>
          <cell r="E78">
            <v>0</v>
          </cell>
          <cell r="F78" t="str">
            <v xml:space="preserve">Less than primary </v>
          </cell>
          <cell r="G78">
            <v>0</v>
          </cell>
          <cell r="H78" t="str">
            <v>Primary</v>
          </cell>
          <cell r="I78">
            <v>0</v>
          </cell>
          <cell r="J78" t="str">
            <v>Completion of intermediate lower secondary programmes</v>
          </cell>
          <cell r="K78">
            <v>0</v>
          </cell>
          <cell r="L78" t="str">
            <v>Lower secondary</v>
          </cell>
          <cell r="M78">
            <v>0</v>
          </cell>
          <cell r="N78" t="str">
            <v>Completion of intermediate upper secondary programmes</v>
          </cell>
          <cell r="O78">
            <v>0</v>
          </cell>
          <cell r="P78" t="str">
            <v>Upper secondary</v>
          </cell>
          <cell r="Q78">
            <v>0</v>
          </cell>
          <cell r="R78" t="str">
            <v>Post-secondary non-tertiary</v>
          </cell>
          <cell r="S78">
            <v>0</v>
          </cell>
          <cell r="T78" t="str">
            <v>Short cycle tertiary</v>
          </cell>
          <cell r="U78">
            <v>0</v>
          </cell>
          <cell r="V78" t="str">
            <v>Bachelor's or equivalent</v>
          </cell>
          <cell r="W78">
            <v>0</v>
          </cell>
          <cell r="X78" t="str">
            <v>Master's or equivalent</v>
          </cell>
          <cell r="Y78">
            <v>0</v>
          </cell>
          <cell r="Z78" t="str">
            <v>Doctoral or equivalent</v>
          </cell>
          <cell r="AA78">
            <v>0</v>
          </cell>
          <cell r="AB78" t="str">
            <v>All levels of education</v>
          </cell>
          <cell r="AC78">
            <v>0</v>
          </cell>
          <cell r="AD78">
            <v>0</v>
          </cell>
          <cell r="AE78">
            <v>0</v>
          </cell>
          <cell r="AF78">
            <v>0</v>
          </cell>
          <cell r="AG78">
            <v>0</v>
          </cell>
          <cell r="AH78">
            <v>0</v>
          </cell>
          <cell r="AI78">
            <v>0</v>
          </cell>
          <cell r="AJ78">
            <v>0</v>
          </cell>
          <cell r="AK78">
            <v>0</v>
          </cell>
          <cell r="AL78">
            <v>0</v>
          </cell>
          <cell r="AM78">
            <v>0</v>
          </cell>
          <cell r="AN78">
            <v>0</v>
          </cell>
          <cell r="AO78">
            <v>0</v>
          </cell>
          <cell r="AP78">
            <v>0</v>
          </cell>
          <cell r="AQ78">
            <v>0</v>
          </cell>
        </row>
        <row r="79">
          <cell r="C79">
            <v>0</v>
          </cell>
          <cell r="D79">
            <v>0</v>
          </cell>
          <cell r="E79">
            <v>0</v>
          </cell>
          <cell r="F79" t="str">
            <v>Below upper secondary</v>
          </cell>
          <cell r="P79" t="str">
            <v>Upper secondary or post-secondary non-tertiary</v>
          </cell>
          <cell r="T79" t="str">
            <v>Tertiary</v>
          </cell>
          <cell r="AD79">
            <v>0</v>
          </cell>
          <cell r="AE79">
            <v>0</v>
          </cell>
          <cell r="AL79">
            <v>0</v>
          </cell>
          <cell r="AM79">
            <v>0</v>
          </cell>
          <cell r="AN79">
            <v>0</v>
          </cell>
          <cell r="AO79">
            <v>0</v>
          </cell>
          <cell r="AP79">
            <v>0</v>
          </cell>
          <cell r="AQ79">
            <v>0</v>
          </cell>
        </row>
        <row r="80">
          <cell r="C80" t="str">
            <v>Tabelle A5.2a_Germany</v>
          </cell>
          <cell r="D80" t="str">
            <v>Germany</v>
          </cell>
          <cell r="E80">
            <v>0</v>
          </cell>
          <cell r="F80">
            <v>0</v>
          </cell>
          <cell r="G80" t="str">
            <v>x(2)</v>
          </cell>
          <cell r="H80">
            <v>16.004579544066999</v>
          </cell>
          <cell r="I80" t="str">
            <v>d</v>
          </cell>
          <cell r="J80">
            <v>0</v>
          </cell>
          <cell r="K80" t="str">
            <v>a</v>
          </cell>
          <cell r="L80">
            <v>11.006300926208</v>
          </cell>
          <cell r="M80">
            <v>0</v>
          </cell>
          <cell r="N80">
            <v>0</v>
          </cell>
          <cell r="O80" t="str">
            <v>a</v>
          </cell>
          <cell r="P80">
            <v>5.0272135734557999</v>
          </cell>
          <cell r="Q80">
            <v>0</v>
          </cell>
          <cell r="R80">
            <v>2.9183971881867001</v>
          </cell>
          <cell r="S80">
            <v>0</v>
          </cell>
          <cell r="T80">
            <v>0</v>
          </cell>
          <cell r="U80" t="str">
            <v>c</v>
          </cell>
          <cell r="V80">
            <v>2.3620545864104998</v>
          </cell>
          <cell r="W80">
            <v>0</v>
          </cell>
          <cell r="X80">
            <v>2.7817547321320002</v>
          </cell>
          <cell r="Y80">
            <v>0</v>
          </cell>
          <cell r="Z80">
            <v>1.8833380937576001</v>
          </cell>
          <cell r="AA80">
            <v>0</v>
          </cell>
          <cell r="AB80">
            <v>4.7685465812682999</v>
          </cell>
          <cell r="AC80">
            <v>0</v>
          </cell>
          <cell r="AD80">
            <v>0</v>
          </cell>
          <cell r="AE80">
            <v>0</v>
          </cell>
          <cell r="AF80">
            <v>12.047766685486</v>
          </cell>
          <cell r="AG80">
            <v>0</v>
          </cell>
          <cell r="AH80">
            <v>4.630039691925</v>
          </cell>
          <cell r="AI80">
            <v>0</v>
          </cell>
          <cell r="AJ80">
            <v>2.4800949096679998</v>
          </cell>
          <cell r="AK80">
            <v>0</v>
          </cell>
          <cell r="AL80">
            <v>0</v>
          </cell>
          <cell r="AM80">
            <v>0</v>
          </cell>
          <cell r="AN80">
            <v>0</v>
          </cell>
          <cell r="AO80">
            <v>0</v>
          </cell>
          <cell r="AP80">
            <v>0</v>
          </cell>
          <cell r="AQ80">
            <v>0</v>
          </cell>
        </row>
        <row r="81">
          <cell r="C81" t="str">
            <v>Tabelle A5.2a_Germany Change</v>
          </cell>
          <cell r="D81" t="str">
            <v>Germany Change</v>
          </cell>
          <cell r="E81">
            <v>0</v>
          </cell>
          <cell r="F81">
            <v>0</v>
          </cell>
          <cell r="G81">
            <v>0</v>
          </cell>
          <cell r="H81">
            <v>0</v>
          </cell>
          <cell r="I81">
            <v>0</v>
          </cell>
          <cell r="J81">
            <v>0</v>
          </cell>
          <cell r="K81">
            <v>0</v>
          </cell>
          <cell r="L81">
            <v>0</v>
          </cell>
          <cell r="M81">
            <v>0</v>
          </cell>
          <cell r="N81">
            <v>0</v>
          </cell>
          <cell r="O81">
            <v>0</v>
          </cell>
          <cell r="P81">
            <v>0</v>
          </cell>
          <cell r="Q81">
            <v>0</v>
          </cell>
          <cell r="R81">
            <v>0</v>
          </cell>
          <cell r="S81">
            <v>0</v>
          </cell>
          <cell r="T81">
            <v>0</v>
          </cell>
          <cell r="U81">
            <v>0</v>
          </cell>
          <cell r="V81">
            <v>0</v>
          </cell>
          <cell r="W81">
            <v>0</v>
          </cell>
          <cell r="X81">
            <v>0</v>
          </cell>
          <cell r="Y81">
            <v>0</v>
          </cell>
          <cell r="Z81">
            <v>0</v>
          </cell>
          <cell r="AA81">
            <v>0</v>
          </cell>
          <cell r="AB81">
            <v>0</v>
          </cell>
          <cell r="AC81">
            <v>0</v>
          </cell>
          <cell r="AD81">
            <v>0</v>
          </cell>
          <cell r="AE81">
            <v>0</v>
          </cell>
          <cell r="AF81">
            <v>0</v>
          </cell>
          <cell r="AG81">
            <v>0</v>
          </cell>
          <cell r="AH81">
            <v>0</v>
          </cell>
          <cell r="AI81">
            <v>0</v>
          </cell>
          <cell r="AJ81">
            <v>0</v>
          </cell>
          <cell r="AK81">
            <v>0</v>
          </cell>
          <cell r="AL81">
            <v>0</v>
          </cell>
          <cell r="AM81">
            <v>0</v>
          </cell>
          <cell r="AN81">
            <v>0</v>
          </cell>
          <cell r="AO81">
            <v>0</v>
          </cell>
          <cell r="AP81">
            <v>0</v>
          </cell>
          <cell r="AQ81">
            <v>0</v>
          </cell>
        </row>
        <row r="82">
          <cell r="C82" t="str">
            <v>Tabelle A5.2a_OECD Average</v>
          </cell>
          <cell r="D82" t="str">
            <v>OECD Average</v>
          </cell>
          <cell r="E82">
            <v>0</v>
          </cell>
          <cell r="F82">
            <v>15.784559130668672</v>
          </cell>
          <cell r="G82">
            <v>0</v>
          </cell>
          <cell r="H82">
            <v>14.763428767522182</v>
          </cell>
          <cell r="I82">
            <v>0</v>
          </cell>
          <cell r="J82">
            <v>15.514629205067999</v>
          </cell>
          <cell r="K82">
            <v>0</v>
          </cell>
          <cell r="L82">
            <v>12.667029107318122</v>
          </cell>
          <cell r="M82">
            <v>0</v>
          </cell>
          <cell r="N82">
            <v>15.492709398269724</v>
          </cell>
          <cell r="O82">
            <v>0</v>
          </cell>
          <cell r="P82">
            <v>7.6445102691650213</v>
          </cell>
          <cell r="Q82">
            <v>0</v>
          </cell>
          <cell r="R82">
            <v>8.7266370398657696</v>
          </cell>
          <cell r="S82">
            <v>0</v>
          </cell>
          <cell r="T82">
            <v>5.1275541086991696</v>
          </cell>
          <cell r="U82">
            <v>0</v>
          </cell>
          <cell r="V82">
            <v>5.6461066673783549</v>
          </cell>
          <cell r="W82">
            <v>0</v>
          </cell>
          <cell r="X82">
            <v>4.5481173069246488</v>
          </cell>
          <cell r="Y82">
            <v>0</v>
          </cell>
          <cell r="Z82">
            <v>3.3870221873124442</v>
          </cell>
          <cell r="AA82">
            <v>0</v>
          </cell>
          <cell r="AB82">
            <v>7.3115964426713651</v>
          </cell>
          <cell r="AC82">
            <v>0</v>
          </cell>
          <cell r="AD82">
            <v>0</v>
          </cell>
          <cell r="AE82">
            <v>0</v>
          </cell>
          <cell r="AF82">
            <v>12.772358677603924</v>
          </cell>
          <cell r="AG82">
            <v>0</v>
          </cell>
          <cell r="AH82">
            <v>7.6698352568077448</v>
          </cell>
          <cell r="AI82">
            <v>0</v>
          </cell>
          <cell r="AJ82">
            <v>5.1169084671772067</v>
          </cell>
          <cell r="AK82">
            <v>0</v>
          </cell>
          <cell r="AL82">
            <v>0</v>
          </cell>
          <cell r="AM82">
            <v>0</v>
          </cell>
          <cell r="AN82">
            <v>0</v>
          </cell>
          <cell r="AO82">
            <v>0</v>
          </cell>
          <cell r="AP82">
            <v>0</v>
          </cell>
          <cell r="AQ82">
            <v>0</v>
          </cell>
        </row>
        <row r="83">
          <cell r="C83" t="str">
            <v>Tabelle A5.2a_OECD Average Change</v>
          </cell>
          <cell r="D83" t="str">
            <v>OECD Average Change</v>
          </cell>
          <cell r="E83">
            <v>0</v>
          </cell>
          <cell r="F83">
            <v>1</v>
          </cell>
          <cell r="G83">
            <v>0</v>
          </cell>
          <cell r="H83">
            <v>0</v>
          </cell>
          <cell r="I83">
            <v>0</v>
          </cell>
          <cell r="J83">
            <v>0</v>
          </cell>
          <cell r="K83">
            <v>0</v>
          </cell>
          <cell r="L83">
            <v>0</v>
          </cell>
          <cell r="M83">
            <v>0</v>
          </cell>
          <cell r="N83">
            <v>0</v>
          </cell>
          <cell r="O83">
            <v>0</v>
          </cell>
          <cell r="P83">
            <v>0</v>
          </cell>
          <cell r="Q83">
            <v>0</v>
          </cell>
          <cell r="R83">
            <v>1</v>
          </cell>
          <cell r="S83">
            <v>0</v>
          </cell>
          <cell r="T83">
            <v>0</v>
          </cell>
          <cell r="U83">
            <v>0</v>
          </cell>
          <cell r="V83">
            <v>0</v>
          </cell>
          <cell r="W83">
            <v>0</v>
          </cell>
          <cell r="X83">
            <v>0</v>
          </cell>
          <cell r="Y83">
            <v>0</v>
          </cell>
          <cell r="Z83">
            <v>0</v>
          </cell>
          <cell r="AA83">
            <v>0</v>
          </cell>
          <cell r="AB83">
            <v>0</v>
          </cell>
          <cell r="AC83">
            <v>0</v>
          </cell>
          <cell r="AD83">
            <v>0</v>
          </cell>
          <cell r="AE83">
            <v>0</v>
          </cell>
          <cell r="AF83">
            <v>1</v>
          </cell>
          <cell r="AG83">
            <v>0</v>
          </cell>
          <cell r="AH83">
            <v>1</v>
          </cell>
          <cell r="AI83">
            <v>0</v>
          </cell>
          <cell r="AJ83">
            <v>1</v>
          </cell>
          <cell r="AK83">
            <v>0</v>
          </cell>
          <cell r="AL83">
            <v>0</v>
          </cell>
          <cell r="AM83">
            <v>0</v>
          </cell>
          <cell r="AN83">
            <v>0</v>
          </cell>
          <cell r="AO83">
            <v>0</v>
          </cell>
          <cell r="AP83">
            <v>0</v>
          </cell>
          <cell r="AQ83">
            <v>0</v>
          </cell>
        </row>
        <row r="84">
          <cell r="C84">
            <v>0</v>
          </cell>
          <cell r="D84">
            <v>0</v>
          </cell>
          <cell r="E84">
            <v>0</v>
          </cell>
          <cell r="F84">
            <v>0</v>
          </cell>
          <cell r="G84">
            <v>0</v>
          </cell>
          <cell r="H84">
            <v>0</v>
          </cell>
          <cell r="I84">
            <v>0</v>
          </cell>
          <cell r="J84">
            <v>0</v>
          </cell>
          <cell r="K84">
            <v>0</v>
          </cell>
          <cell r="L84">
            <v>0</v>
          </cell>
          <cell r="M84">
            <v>0</v>
          </cell>
          <cell r="N84">
            <v>0</v>
          </cell>
          <cell r="O84">
            <v>0</v>
          </cell>
          <cell r="P84">
            <v>0</v>
          </cell>
          <cell r="Q84">
            <v>0</v>
          </cell>
          <cell r="R84">
            <v>0</v>
          </cell>
          <cell r="S84">
            <v>0</v>
          </cell>
          <cell r="T84">
            <v>0</v>
          </cell>
          <cell r="U84">
            <v>0</v>
          </cell>
          <cell r="V84">
            <v>0</v>
          </cell>
          <cell r="W84">
            <v>0</v>
          </cell>
          <cell r="X84">
            <v>0</v>
          </cell>
          <cell r="Y84">
            <v>0</v>
          </cell>
          <cell r="Z84">
            <v>0</v>
          </cell>
          <cell r="AA84">
            <v>0</v>
          </cell>
          <cell r="AB84">
            <v>0</v>
          </cell>
          <cell r="AC84">
            <v>0</v>
          </cell>
          <cell r="AD84" t="str">
            <v>k</v>
          </cell>
          <cell r="AE84">
            <v>0</v>
          </cell>
          <cell r="AF84">
            <v>0</v>
          </cell>
          <cell r="AG84">
            <v>0</v>
          </cell>
          <cell r="AH84">
            <v>0</v>
          </cell>
          <cell r="AI84">
            <v>0</v>
          </cell>
          <cell r="AJ84">
            <v>0</v>
          </cell>
          <cell r="AK84">
            <v>0</v>
          </cell>
          <cell r="AL84">
            <v>0</v>
          </cell>
          <cell r="AM84">
            <v>0</v>
          </cell>
          <cell r="AN84">
            <v>0</v>
          </cell>
          <cell r="AO84">
            <v>0</v>
          </cell>
          <cell r="AP84">
            <v>0</v>
          </cell>
          <cell r="AQ84">
            <v>0</v>
          </cell>
        </row>
        <row r="85">
          <cell r="C85">
            <v>0</v>
          </cell>
          <cell r="D85" t="str">
            <v>Table B1.1a.</v>
          </cell>
          <cell r="E85">
            <v>0</v>
          </cell>
          <cell r="F85">
            <v>0</v>
          </cell>
          <cell r="G85">
            <v>0</v>
          </cell>
          <cell r="H85">
            <v>0</v>
          </cell>
          <cell r="I85">
            <v>0</v>
          </cell>
          <cell r="J85">
            <v>0</v>
          </cell>
          <cell r="K85">
            <v>0</v>
          </cell>
          <cell r="L85">
            <v>0</v>
          </cell>
          <cell r="M85">
            <v>0</v>
          </cell>
          <cell r="N85">
            <v>0</v>
          </cell>
          <cell r="O85">
            <v>0</v>
          </cell>
          <cell r="P85">
            <v>0</v>
          </cell>
          <cell r="Q85">
            <v>0</v>
          </cell>
          <cell r="R85">
            <v>0</v>
          </cell>
          <cell r="S85">
            <v>0</v>
          </cell>
          <cell r="T85">
            <v>0</v>
          </cell>
          <cell r="U85">
            <v>0</v>
          </cell>
          <cell r="V85">
            <v>0</v>
          </cell>
          <cell r="W85">
            <v>0</v>
          </cell>
          <cell r="X85">
            <v>0</v>
          </cell>
          <cell r="Y85">
            <v>0</v>
          </cell>
          <cell r="Z85">
            <v>0</v>
          </cell>
          <cell r="AA85">
            <v>0</v>
          </cell>
          <cell r="AB85">
            <v>0</v>
          </cell>
          <cell r="AC85">
            <v>0</v>
          </cell>
          <cell r="AD85">
            <v>0</v>
          </cell>
          <cell r="AE85">
            <v>0</v>
          </cell>
          <cell r="AF85">
            <v>0</v>
          </cell>
          <cell r="AG85">
            <v>0</v>
          </cell>
          <cell r="AH85">
            <v>0</v>
          </cell>
          <cell r="AI85">
            <v>0</v>
          </cell>
          <cell r="AJ85">
            <v>0</v>
          </cell>
          <cell r="AK85">
            <v>0</v>
          </cell>
          <cell r="AL85">
            <v>0</v>
          </cell>
          <cell r="AM85">
            <v>0</v>
          </cell>
          <cell r="AN85">
            <v>0</v>
          </cell>
          <cell r="AO85">
            <v>0</v>
          </cell>
          <cell r="AP85">
            <v>0</v>
          </cell>
          <cell r="AQ85">
            <v>0</v>
          </cell>
        </row>
        <row r="86">
          <cell r="C86">
            <v>0</v>
          </cell>
          <cell r="D86" t="str">
            <v>Annual expenditure per student by educational institutions for all services (2012)</v>
          </cell>
          <cell r="E86">
            <v>0</v>
          </cell>
          <cell r="F86">
            <v>0</v>
          </cell>
          <cell r="G86">
            <v>0</v>
          </cell>
          <cell r="H86">
            <v>0</v>
          </cell>
          <cell r="I86">
            <v>0</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0</v>
          </cell>
          <cell r="AA86">
            <v>0</v>
          </cell>
          <cell r="AB86">
            <v>0</v>
          </cell>
          <cell r="AC86">
            <v>0</v>
          </cell>
          <cell r="AD86">
            <v>0</v>
          </cell>
          <cell r="AE86">
            <v>0</v>
          </cell>
          <cell r="AF86">
            <v>0</v>
          </cell>
          <cell r="AG86">
            <v>0</v>
          </cell>
          <cell r="AH86">
            <v>0</v>
          </cell>
          <cell r="AI86">
            <v>0</v>
          </cell>
          <cell r="AJ86">
            <v>0</v>
          </cell>
          <cell r="AK86">
            <v>0</v>
          </cell>
          <cell r="AL86">
            <v>0</v>
          </cell>
          <cell r="AM86">
            <v>0</v>
          </cell>
          <cell r="AN86">
            <v>0</v>
          </cell>
          <cell r="AO86">
            <v>0</v>
          </cell>
          <cell r="AP86">
            <v>0</v>
          </cell>
        </row>
        <row r="87">
          <cell r="C87">
            <v>0</v>
          </cell>
          <cell r="D87" t="str">
            <v xml:space="preserve">In equivalent USD converted using PPPs for GDP, by level of education, based on full-time equivalents  </v>
          </cell>
          <cell r="E87">
            <v>0</v>
          </cell>
          <cell r="F87">
            <v>0</v>
          </cell>
          <cell r="G87">
            <v>0</v>
          </cell>
          <cell r="H87">
            <v>0</v>
          </cell>
          <cell r="I87">
            <v>0</v>
          </cell>
          <cell r="J87">
            <v>0</v>
          </cell>
          <cell r="K87">
            <v>0</v>
          </cell>
          <cell r="L87">
            <v>0</v>
          </cell>
          <cell r="M87">
            <v>0</v>
          </cell>
          <cell r="N87">
            <v>0</v>
          </cell>
          <cell r="O87">
            <v>0</v>
          </cell>
          <cell r="P87">
            <v>0</v>
          </cell>
          <cell r="Q87">
            <v>0</v>
          </cell>
          <cell r="R87">
            <v>0</v>
          </cell>
          <cell r="S87">
            <v>0</v>
          </cell>
          <cell r="T87">
            <v>0</v>
          </cell>
          <cell r="U87">
            <v>0</v>
          </cell>
          <cell r="V87">
            <v>0</v>
          </cell>
          <cell r="W87">
            <v>0</v>
          </cell>
          <cell r="X87">
            <v>0</v>
          </cell>
          <cell r="Y87">
            <v>0</v>
          </cell>
          <cell r="Z87">
            <v>0</v>
          </cell>
          <cell r="AA87">
            <v>0</v>
          </cell>
          <cell r="AB87">
            <v>0</v>
          </cell>
          <cell r="AC87">
            <v>0</v>
          </cell>
          <cell r="AD87">
            <v>0</v>
          </cell>
          <cell r="AE87">
            <v>0</v>
          </cell>
          <cell r="AF87">
            <v>0</v>
          </cell>
          <cell r="AG87">
            <v>0</v>
          </cell>
          <cell r="AH87">
            <v>0</v>
          </cell>
          <cell r="AI87">
            <v>0</v>
          </cell>
          <cell r="AJ87">
            <v>0</v>
          </cell>
          <cell r="AK87">
            <v>0</v>
          </cell>
          <cell r="AL87">
            <v>0</v>
          </cell>
          <cell r="AM87">
            <v>0</v>
          </cell>
          <cell r="AN87">
            <v>0</v>
          </cell>
          <cell r="AO87">
            <v>0</v>
          </cell>
          <cell r="AP87">
            <v>0</v>
          </cell>
        </row>
        <row r="88">
          <cell r="C88" t="str">
            <v>Stand</v>
          </cell>
          <cell r="D88">
            <v>0</v>
          </cell>
          <cell r="E88">
            <v>0</v>
          </cell>
          <cell r="F88" t="str">
            <v>Primary education</v>
          </cell>
          <cell r="G88">
            <v>0</v>
          </cell>
          <cell r="H88" t="str">
            <v>Secondary education</v>
          </cell>
          <cell r="I88">
            <v>0</v>
          </cell>
          <cell r="J88">
            <v>0</v>
          </cell>
          <cell r="K88">
            <v>0</v>
          </cell>
          <cell r="L88">
            <v>0</v>
          </cell>
          <cell r="M88">
            <v>0</v>
          </cell>
          <cell r="N88" t="str">
            <v>Post-secondary non-tertiary education</v>
          </cell>
          <cell r="O88">
            <v>0</v>
          </cell>
          <cell r="P88" t="str">
            <v>Tertiary education (including R&amp;D activities)</v>
          </cell>
          <cell r="Q88">
            <v>0</v>
          </cell>
          <cell r="R88">
            <v>0</v>
          </cell>
          <cell r="S88">
            <v>0</v>
          </cell>
          <cell r="T88">
            <v>0</v>
          </cell>
          <cell r="U88">
            <v>0</v>
          </cell>
          <cell r="V88" t="str">
            <v>All tertiary education excluding R&amp;D activities</v>
          </cell>
          <cell r="W88">
            <v>0</v>
          </cell>
          <cell r="X88" t="str">
            <v>Primary to tertiary education
(including R&amp;D activities)
(including undistributed programmes)</v>
          </cell>
          <cell r="Y88">
            <v>0</v>
          </cell>
          <cell r="Z88">
            <v>0</v>
          </cell>
          <cell r="AA88">
            <v>0</v>
          </cell>
          <cell r="AB88">
            <v>0</v>
          </cell>
          <cell r="AC88">
            <v>0</v>
          </cell>
          <cell r="AD88">
            <v>0</v>
          </cell>
          <cell r="AE88">
            <v>0</v>
          </cell>
          <cell r="AF88">
            <v>0</v>
          </cell>
          <cell r="AG88">
            <v>0</v>
          </cell>
          <cell r="AH88">
            <v>0</v>
          </cell>
          <cell r="AI88">
            <v>0</v>
          </cell>
          <cell r="AJ88">
            <v>0</v>
          </cell>
          <cell r="AK88">
            <v>0</v>
          </cell>
          <cell r="AL88">
            <v>0</v>
          </cell>
          <cell r="AM88">
            <v>0</v>
          </cell>
          <cell r="AN88">
            <v>0</v>
          </cell>
          <cell r="AO88">
            <v>0</v>
          </cell>
          <cell r="AP88">
            <v>0</v>
          </cell>
        </row>
        <row r="89">
          <cell r="C89">
            <v>42275</v>
          </cell>
          <cell r="D89">
            <v>0</v>
          </cell>
          <cell r="E89">
            <v>0</v>
          </cell>
          <cell r="F89">
            <v>0</v>
          </cell>
          <cell r="G89">
            <v>0</v>
          </cell>
          <cell r="H89" t="str">
            <v>Lower secondary education</v>
          </cell>
          <cell r="I89">
            <v>0</v>
          </cell>
          <cell r="J89" t="str">
            <v>Upper secondary education</v>
          </cell>
          <cell r="K89">
            <v>0</v>
          </cell>
          <cell r="L89" t="str">
            <v>All secondary education</v>
          </cell>
          <cell r="M89">
            <v>0</v>
          </cell>
          <cell r="N89">
            <v>0</v>
          </cell>
          <cell r="O89">
            <v>0</v>
          </cell>
          <cell r="P89" t="str">
            <v>Short-cycle tertiary education</v>
          </cell>
          <cell r="Q89">
            <v>0</v>
          </cell>
          <cell r="R89" t="str">
            <v>Bachelor’s, Master’s, Doctoral or equivalent level</v>
          </cell>
          <cell r="S89">
            <v>0</v>
          </cell>
          <cell r="T89" t="str">
            <v>All tertiary education</v>
          </cell>
          <cell r="U89">
            <v>0</v>
          </cell>
          <cell r="V89">
            <v>0</v>
          </cell>
          <cell r="W89">
            <v>0</v>
          </cell>
          <cell r="X89">
            <v>0</v>
          </cell>
          <cell r="Y89">
            <v>0</v>
          </cell>
          <cell r="Z89">
            <v>0</v>
          </cell>
          <cell r="AA89">
            <v>0</v>
          </cell>
          <cell r="AB89">
            <v>0</v>
          </cell>
          <cell r="AC89">
            <v>0</v>
          </cell>
          <cell r="AD89">
            <v>0</v>
          </cell>
          <cell r="AE89">
            <v>0</v>
          </cell>
          <cell r="AF89">
            <v>0</v>
          </cell>
          <cell r="AG89">
            <v>0</v>
          </cell>
          <cell r="AH89">
            <v>0</v>
          </cell>
          <cell r="AI89">
            <v>0</v>
          </cell>
          <cell r="AJ89">
            <v>0</v>
          </cell>
          <cell r="AK89">
            <v>0</v>
          </cell>
          <cell r="AL89">
            <v>0</v>
          </cell>
          <cell r="AM89">
            <v>0</v>
          </cell>
          <cell r="AN89">
            <v>0</v>
          </cell>
          <cell r="AO89">
            <v>0</v>
          </cell>
          <cell r="AP89">
            <v>0</v>
          </cell>
        </row>
        <row r="90">
          <cell r="C90">
            <v>0</v>
          </cell>
          <cell r="D90">
            <v>0</v>
          </cell>
          <cell r="E90">
            <v>0</v>
          </cell>
          <cell r="F90">
            <v>0</v>
          </cell>
          <cell r="G90">
            <v>0</v>
          </cell>
          <cell r="H90">
            <v>0</v>
          </cell>
          <cell r="I90">
            <v>0</v>
          </cell>
          <cell r="J90">
            <v>0</v>
          </cell>
          <cell r="K90">
            <v>0</v>
          </cell>
          <cell r="L90">
            <v>0</v>
          </cell>
          <cell r="M90">
            <v>0</v>
          </cell>
          <cell r="N90">
            <v>0</v>
          </cell>
          <cell r="O90">
            <v>0</v>
          </cell>
          <cell r="P90">
            <v>0</v>
          </cell>
          <cell r="Q90">
            <v>0</v>
          </cell>
          <cell r="R90">
            <v>0</v>
          </cell>
          <cell r="S90">
            <v>0</v>
          </cell>
          <cell r="T90">
            <v>0</v>
          </cell>
          <cell r="U90">
            <v>0</v>
          </cell>
          <cell r="V90">
            <v>0</v>
          </cell>
          <cell r="W90">
            <v>0</v>
          </cell>
          <cell r="X90">
            <v>0</v>
          </cell>
          <cell r="Y90">
            <v>0</v>
          </cell>
          <cell r="Z90">
            <v>0</v>
          </cell>
          <cell r="AA90">
            <v>0</v>
          </cell>
          <cell r="AB90">
            <v>0</v>
          </cell>
          <cell r="AC90">
            <v>0</v>
          </cell>
          <cell r="AD90">
            <v>0</v>
          </cell>
          <cell r="AE90">
            <v>0</v>
          </cell>
          <cell r="AF90">
            <v>0</v>
          </cell>
          <cell r="AG90">
            <v>0</v>
          </cell>
          <cell r="AH90">
            <v>0</v>
          </cell>
          <cell r="AI90">
            <v>0</v>
          </cell>
          <cell r="AJ90">
            <v>0</v>
          </cell>
          <cell r="AK90">
            <v>0</v>
          </cell>
          <cell r="AL90">
            <v>0</v>
          </cell>
          <cell r="AM90">
            <v>0</v>
          </cell>
          <cell r="AN90">
            <v>0</v>
          </cell>
          <cell r="AO90">
            <v>0</v>
          </cell>
          <cell r="AP90">
            <v>0</v>
          </cell>
        </row>
        <row r="91">
          <cell r="C91" t="str">
            <v>Tabelle B1.1a_Germany</v>
          </cell>
          <cell r="D91" t="str">
            <v>Germany</v>
          </cell>
          <cell r="E91">
            <v>0</v>
          </cell>
          <cell r="F91">
            <v>7749.0640577008398</v>
          </cell>
          <cell r="G91">
            <v>0</v>
          </cell>
          <cell r="H91">
            <v>9521.4802723399589</v>
          </cell>
          <cell r="I91">
            <v>0</v>
          </cell>
          <cell r="J91">
            <v>12598.684346391316</v>
          </cell>
          <cell r="K91">
            <v>0</v>
          </cell>
          <cell r="L91">
            <v>10649.793339733656</v>
          </cell>
          <cell r="M91">
            <v>0</v>
          </cell>
          <cell r="N91">
            <v>10040.806045203011</v>
          </cell>
          <cell r="O91">
            <v>0</v>
          </cell>
          <cell r="P91">
            <v>8265.3862973446121</v>
          </cell>
          <cell r="Q91">
            <v>0</v>
          </cell>
          <cell r="R91">
            <v>17158.608279611799</v>
          </cell>
          <cell r="S91">
            <v>0</v>
          </cell>
          <cell r="T91">
            <v>17156.991258855764</v>
          </cell>
          <cell r="U91">
            <v>0</v>
          </cell>
          <cell r="V91">
            <v>10025.375288587331</v>
          </cell>
          <cell r="W91">
            <v>0</v>
          </cell>
          <cell r="X91">
            <v>11363.126994398437</v>
          </cell>
          <cell r="Y91">
            <v>0</v>
          </cell>
          <cell r="Z91">
            <v>0</v>
          </cell>
          <cell r="AA91">
            <v>0</v>
          </cell>
          <cell r="AB91">
            <v>0</v>
          </cell>
          <cell r="AC91">
            <v>0</v>
          </cell>
          <cell r="AD91">
            <v>0</v>
          </cell>
          <cell r="AE91">
            <v>0</v>
          </cell>
          <cell r="AF91">
            <v>0</v>
          </cell>
          <cell r="AG91">
            <v>0</v>
          </cell>
          <cell r="AH91">
            <v>0</v>
          </cell>
          <cell r="AI91">
            <v>0</v>
          </cell>
          <cell r="AJ91">
            <v>0</v>
          </cell>
          <cell r="AK91">
            <v>0</v>
          </cell>
          <cell r="AL91">
            <v>0</v>
          </cell>
          <cell r="AM91">
            <v>0</v>
          </cell>
          <cell r="AN91">
            <v>0</v>
          </cell>
          <cell r="AO91">
            <v>0</v>
          </cell>
          <cell r="AP91">
            <v>0</v>
          </cell>
        </row>
        <row r="92">
          <cell r="C92" t="str">
            <v>Tabelle B1.1a_Germany Change</v>
          </cell>
          <cell r="D92" t="str">
            <v>Germany Change</v>
          </cell>
          <cell r="E92">
            <v>0</v>
          </cell>
          <cell r="F92">
            <v>0</v>
          </cell>
          <cell r="G92">
            <v>0</v>
          </cell>
          <cell r="H92">
            <v>0</v>
          </cell>
          <cell r="I92">
            <v>0</v>
          </cell>
          <cell r="J92">
            <v>0</v>
          </cell>
          <cell r="K92">
            <v>0</v>
          </cell>
          <cell r="L92">
            <v>0</v>
          </cell>
          <cell r="M92">
            <v>0</v>
          </cell>
          <cell r="N92">
            <v>0</v>
          </cell>
          <cell r="O92">
            <v>0</v>
          </cell>
          <cell r="P92">
            <v>0</v>
          </cell>
          <cell r="Q92">
            <v>0</v>
          </cell>
          <cell r="R92">
            <v>0</v>
          </cell>
          <cell r="S92">
            <v>0</v>
          </cell>
          <cell r="T92">
            <v>0</v>
          </cell>
          <cell r="U92">
            <v>0</v>
          </cell>
          <cell r="V92">
            <v>0</v>
          </cell>
          <cell r="W92">
            <v>0</v>
          </cell>
          <cell r="X92">
            <v>0</v>
          </cell>
          <cell r="Y92">
            <v>0</v>
          </cell>
          <cell r="Z92">
            <v>0</v>
          </cell>
          <cell r="AA92">
            <v>0</v>
          </cell>
          <cell r="AB92">
            <v>0</v>
          </cell>
          <cell r="AC92">
            <v>0</v>
          </cell>
          <cell r="AD92">
            <v>0</v>
          </cell>
          <cell r="AE92">
            <v>0</v>
          </cell>
          <cell r="AF92">
            <v>0</v>
          </cell>
          <cell r="AG92">
            <v>0</v>
          </cell>
          <cell r="AH92">
            <v>0</v>
          </cell>
          <cell r="AI92">
            <v>0</v>
          </cell>
          <cell r="AJ92">
            <v>0</v>
          </cell>
          <cell r="AK92">
            <v>0</v>
          </cell>
          <cell r="AL92">
            <v>0</v>
          </cell>
          <cell r="AM92">
            <v>0</v>
          </cell>
          <cell r="AN92">
            <v>0</v>
          </cell>
          <cell r="AO92">
            <v>0</v>
          </cell>
          <cell r="AP92">
            <v>0</v>
          </cell>
        </row>
        <row r="93">
          <cell r="C93" t="str">
            <v>Tabelle B1.1a_OECD Average</v>
          </cell>
          <cell r="D93" t="str">
            <v>OECD Average</v>
          </cell>
          <cell r="E93">
            <v>0</v>
          </cell>
          <cell r="F93">
            <v>8247.171476384221</v>
          </cell>
          <cell r="G93">
            <v>0</v>
          </cell>
          <cell r="H93">
            <v>9626.8351319901321</v>
          </cell>
          <cell r="I93">
            <v>0</v>
          </cell>
          <cell r="J93">
            <v>9875.8387677365808</v>
          </cell>
          <cell r="K93">
            <v>0</v>
          </cell>
          <cell r="L93">
            <v>9517.7913166771286</v>
          </cell>
          <cell r="M93">
            <v>0</v>
          </cell>
          <cell r="N93">
            <v>6733.787067576257</v>
          </cell>
          <cell r="O93">
            <v>0</v>
          </cell>
          <cell r="P93">
            <v>8967.5970026928353</v>
          </cell>
          <cell r="Q93">
            <v>0</v>
          </cell>
          <cell r="R93">
            <v>15111.09879682986</v>
          </cell>
          <cell r="S93">
            <v>0</v>
          </cell>
          <cell r="T93">
            <v>15028.128964577654</v>
          </cell>
          <cell r="U93">
            <v>0</v>
          </cell>
          <cell r="V93">
            <v>10308.78167631046</v>
          </cell>
          <cell r="W93">
            <v>0</v>
          </cell>
          <cell r="X93">
            <v>10219.555523864872</v>
          </cell>
          <cell r="Y93">
            <v>0</v>
          </cell>
          <cell r="Z93">
            <v>0</v>
          </cell>
          <cell r="AA93">
            <v>0</v>
          </cell>
          <cell r="AB93">
            <v>0</v>
          </cell>
          <cell r="AC93">
            <v>0</v>
          </cell>
          <cell r="AD93">
            <v>0</v>
          </cell>
          <cell r="AE93">
            <v>0</v>
          </cell>
          <cell r="AF93">
            <v>0</v>
          </cell>
          <cell r="AG93">
            <v>0</v>
          </cell>
          <cell r="AH93">
            <v>0</v>
          </cell>
          <cell r="AI93">
            <v>0</v>
          </cell>
          <cell r="AJ93">
            <v>0</v>
          </cell>
          <cell r="AK93">
            <v>0</v>
          </cell>
          <cell r="AL93">
            <v>0</v>
          </cell>
          <cell r="AM93">
            <v>0</v>
          </cell>
          <cell r="AN93">
            <v>0</v>
          </cell>
          <cell r="AO93">
            <v>0</v>
          </cell>
          <cell r="AP93">
            <v>0</v>
          </cell>
        </row>
        <row r="94">
          <cell r="C94" t="str">
            <v>Tabelle B1.1a_OECD Average Change</v>
          </cell>
          <cell r="D94" t="str">
            <v>OECD Average Change</v>
          </cell>
          <cell r="E94">
            <v>0</v>
          </cell>
          <cell r="F94">
            <v>1</v>
          </cell>
          <cell r="G94">
            <v>0</v>
          </cell>
          <cell r="H94">
            <v>1</v>
          </cell>
          <cell r="I94">
            <v>0</v>
          </cell>
          <cell r="J94">
            <v>1</v>
          </cell>
          <cell r="K94">
            <v>0</v>
          </cell>
          <cell r="L94">
            <v>1</v>
          </cell>
          <cell r="M94">
            <v>0</v>
          </cell>
          <cell r="N94">
            <v>1</v>
          </cell>
          <cell r="O94">
            <v>0</v>
          </cell>
          <cell r="P94">
            <v>1</v>
          </cell>
          <cell r="Q94">
            <v>0</v>
          </cell>
          <cell r="R94">
            <v>1</v>
          </cell>
          <cell r="S94">
            <v>0</v>
          </cell>
          <cell r="T94">
            <v>1</v>
          </cell>
          <cell r="U94">
            <v>0</v>
          </cell>
          <cell r="V94">
            <v>1</v>
          </cell>
          <cell r="W94">
            <v>0</v>
          </cell>
          <cell r="X94">
            <v>1</v>
          </cell>
          <cell r="Y94">
            <v>0</v>
          </cell>
          <cell r="Z94">
            <v>0</v>
          </cell>
          <cell r="AA94">
            <v>0</v>
          </cell>
          <cell r="AB94">
            <v>0</v>
          </cell>
          <cell r="AC94">
            <v>0</v>
          </cell>
          <cell r="AD94">
            <v>0</v>
          </cell>
          <cell r="AE94">
            <v>0</v>
          </cell>
          <cell r="AF94">
            <v>0</v>
          </cell>
          <cell r="AG94">
            <v>0</v>
          </cell>
          <cell r="AH94">
            <v>0</v>
          </cell>
          <cell r="AI94">
            <v>0</v>
          </cell>
          <cell r="AJ94">
            <v>0</v>
          </cell>
          <cell r="AK94">
            <v>0</v>
          </cell>
          <cell r="AL94">
            <v>0</v>
          </cell>
          <cell r="AM94">
            <v>0</v>
          </cell>
          <cell r="AN94">
            <v>0</v>
          </cell>
          <cell r="AO94">
            <v>0</v>
          </cell>
          <cell r="AP94">
            <v>0</v>
          </cell>
        </row>
        <row r="95">
          <cell r="C95">
            <v>0</v>
          </cell>
          <cell r="D95" t="str">
            <v>OECD Average</v>
          </cell>
          <cell r="F95">
            <v>8416.8178536962041</v>
          </cell>
          <cell r="H95">
            <v>9864.6502328025126</v>
          </cell>
          <cell r="J95">
            <v>10023.234025733296</v>
          </cell>
          <cell r="L95">
            <v>9697.6466044131157</v>
          </cell>
          <cell r="N95">
            <v>7375.6916583455532</v>
          </cell>
          <cell r="P95">
            <v>9202.1408366293708</v>
          </cell>
          <cell r="R95">
            <v>14358.413586576717</v>
          </cell>
          <cell r="T95">
            <v>14346.490601091309</v>
          </cell>
          <cell r="V95">
            <v>10103.783770075894</v>
          </cell>
          <cell r="X95">
            <v>9981.2459252199642</v>
          </cell>
          <cell r="AQ95">
            <v>0</v>
          </cell>
        </row>
        <row r="96">
          <cell r="C96">
            <v>0</v>
          </cell>
          <cell r="D96" t="str">
            <v>Table B4.1.</v>
          </cell>
          <cell r="F96">
            <v>1</v>
          </cell>
          <cell r="H96">
            <v>1</v>
          </cell>
          <cell r="J96">
            <v>1</v>
          </cell>
          <cell r="L96">
            <v>1</v>
          </cell>
          <cell r="N96">
            <v>1</v>
          </cell>
          <cell r="P96">
            <v>1</v>
          </cell>
          <cell r="R96">
            <v>1</v>
          </cell>
          <cell r="T96">
            <v>1</v>
          </cell>
          <cell r="V96">
            <v>1</v>
          </cell>
          <cell r="X96">
            <v>1</v>
          </cell>
          <cell r="AQ96">
            <v>0</v>
          </cell>
        </row>
        <row r="97">
          <cell r="C97">
            <v>0</v>
          </cell>
          <cell r="D97" t="str">
            <v>Total public expenditure on education (2012)</v>
          </cell>
          <cell r="AQ97">
            <v>0</v>
          </cell>
        </row>
        <row r="98">
          <cell r="C98">
            <v>0</v>
          </cell>
          <cell r="D98" t="str">
            <v>Direct public expenditure on educational institutions plus public subsidies to households1 and other private entities, as a percentage of total public expenditure and as a percentage of GDP, by level of education</v>
          </cell>
          <cell r="AQ98">
            <v>0</v>
          </cell>
        </row>
        <row r="99">
          <cell r="C99" t="str">
            <v>Stand</v>
          </cell>
          <cell r="D99" t="str">
            <v>Total public expenditure on education (2012)</v>
          </cell>
          <cell r="F99" t="str">
            <v>Primary education</v>
          </cell>
          <cell r="G99">
            <v>0</v>
          </cell>
          <cell r="H99" t="str">
            <v>Secondary education</v>
          </cell>
          <cell r="I99">
            <v>0</v>
          </cell>
          <cell r="J99">
            <v>0</v>
          </cell>
          <cell r="K99">
            <v>0</v>
          </cell>
          <cell r="L99">
            <v>0</v>
          </cell>
          <cell r="M99">
            <v>0</v>
          </cell>
          <cell r="N99" t="str">
            <v>Post-secondary non-tertiary education</v>
          </cell>
          <cell r="O99">
            <v>0</v>
          </cell>
          <cell r="P99" t="str">
            <v>Primary, secondary and post-secondary non-tertiary education</v>
          </cell>
          <cell r="Q99">
            <v>0</v>
          </cell>
          <cell r="R99" t="str">
            <v>Tertiary education</v>
          </cell>
          <cell r="S99">
            <v>0</v>
          </cell>
          <cell r="T99">
            <v>0</v>
          </cell>
          <cell r="U99">
            <v>0</v>
          </cell>
          <cell r="V99" t="str">
            <v>All tertiary education</v>
          </cell>
          <cell r="W99">
            <v>0</v>
          </cell>
          <cell r="X99" t="str">
            <v>Primary to tertiary levels of education
(including undistributed programmes)</v>
          </cell>
          <cell r="Y99">
            <v>0</v>
          </cell>
          <cell r="Z99" t="str">
            <v>Primary education</v>
          </cell>
          <cell r="AA99">
            <v>0</v>
          </cell>
          <cell r="AB99" t="str">
            <v>Secondary education</v>
          </cell>
          <cell r="AC99">
            <v>0</v>
          </cell>
          <cell r="AD99">
            <v>0</v>
          </cell>
          <cell r="AE99">
            <v>0</v>
          </cell>
          <cell r="AF99">
            <v>0</v>
          </cell>
          <cell r="AG99">
            <v>0</v>
          </cell>
          <cell r="AH99" t="str">
            <v>Post-secondary non-tertiary education</v>
          </cell>
          <cell r="AI99">
            <v>0</v>
          </cell>
          <cell r="AJ99" t="str">
            <v>All Primary, secondary and post-secondary non-tertiary education</v>
          </cell>
          <cell r="AK99">
            <v>0</v>
          </cell>
          <cell r="AL99" t="str">
            <v>Tertiary education</v>
          </cell>
          <cell r="AM99">
            <v>0</v>
          </cell>
          <cell r="AN99">
            <v>0</v>
          </cell>
          <cell r="AO99">
            <v>0</v>
          </cell>
          <cell r="AP99" t="str">
            <v>All tertiary education</v>
          </cell>
          <cell r="AQ99">
            <v>0</v>
          </cell>
        </row>
        <row r="100">
          <cell r="C100">
            <v>42275</v>
          </cell>
          <cell r="D100" t="str">
            <v>Direct public expenditure on educational institutions plus public subsidies to households1 and other private entities, as a percentage of total public expenditure and as a percentage of GDP, by level of education</v>
          </cell>
          <cell r="F100">
            <v>0</v>
          </cell>
          <cell r="G100">
            <v>0</v>
          </cell>
          <cell r="H100" t="str">
            <v>Lower secondary education</v>
          </cell>
          <cell r="I100">
            <v>0</v>
          </cell>
          <cell r="J100" t="str">
            <v>Upper secondary education</v>
          </cell>
          <cell r="K100">
            <v>0</v>
          </cell>
          <cell r="L100" t="str">
            <v>All secondary education</v>
          </cell>
          <cell r="M100">
            <v>0</v>
          </cell>
          <cell r="N100">
            <v>0</v>
          </cell>
          <cell r="O100">
            <v>0</v>
          </cell>
          <cell r="P100">
            <v>0</v>
          </cell>
          <cell r="Q100">
            <v>0</v>
          </cell>
          <cell r="R100" t="str">
            <v>Short-cycle tertiary education</v>
          </cell>
          <cell r="S100">
            <v>0</v>
          </cell>
          <cell r="T100" t="str">
            <v>Bachelor’s, Master’s, Doctoral or equivalent level</v>
          </cell>
          <cell r="U100">
            <v>0</v>
          </cell>
          <cell r="V100">
            <v>0</v>
          </cell>
          <cell r="W100">
            <v>0</v>
          </cell>
          <cell r="X100">
            <v>0</v>
          </cell>
          <cell r="Y100">
            <v>0</v>
          </cell>
          <cell r="Z100">
            <v>0</v>
          </cell>
          <cell r="AA100">
            <v>0</v>
          </cell>
          <cell r="AB100" t="str">
            <v>Lower secondary education</v>
          </cell>
          <cell r="AC100">
            <v>0</v>
          </cell>
          <cell r="AD100" t="str">
            <v>Upper secondary education</v>
          </cell>
          <cell r="AE100">
            <v>0</v>
          </cell>
          <cell r="AF100" t="str">
            <v>All secondary education</v>
          </cell>
          <cell r="AG100">
            <v>0</v>
          </cell>
          <cell r="AH100">
            <v>0</v>
          </cell>
          <cell r="AI100">
            <v>0</v>
          </cell>
          <cell r="AJ100">
            <v>0</v>
          </cell>
          <cell r="AK100">
            <v>0</v>
          </cell>
          <cell r="AL100" t="str">
            <v>Short-cycle tertiary education</v>
          </cell>
          <cell r="AM100">
            <v>0</v>
          </cell>
          <cell r="AN100" t="str">
            <v>Bachelor’s, Master’s, Doctoral or equivalent level</v>
          </cell>
          <cell r="AO100">
            <v>0</v>
          </cell>
          <cell r="AP100">
            <v>0</v>
          </cell>
          <cell r="AQ100">
            <v>0</v>
          </cell>
        </row>
        <row r="101">
          <cell r="C101">
            <v>0</v>
          </cell>
          <cell r="F101" t="str">
            <v>Primary education</v>
          </cell>
          <cell r="H101" t="str">
            <v>Secondary education</v>
          </cell>
          <cell r="N101" t="str">
            <v>Post-secondary non-tertiary education</v>
          </cell>
          <cell r="P101" t="str">
            <v>Primary, secondary and post-secondary non-tertiary education</v>
          </cell>
          <cell r="R101" t="str">
            <v>Tertiary education</v>
          </cell>
          <cell r="V101" t="str">
            <v>All tertiary education</v>
          </cell>
          <cell r="X101" t="str">
            <v>Primary to tertiary levels of education
(including undistributed programmes)</v>
          </cell>
          <cell r="Z101" t="str">
            <v>Primary education</v>
          </cell>
          <cell r="AB101" t="str">
            <v>Secondary education</v>
          </cell>
          <cell r="AH101" t="str">
            <v>Post-secondary non-tertiary education</v>
          </cell>
          <cell r="AJ101" t="str">
            <v>All Primary, secondary and post-secondary non-tertiary education</v>
          </cell>
          <cell r="AL101" t="str">
            <v>Tertiary education</v>
          </cell>
          <cell r="AP101" t="str">
            <v>All tertiary education</v>
          </cell>
          <cell r="AQ101">
            <v>0</v>
          </cell>
        </row>
        <row r="102">
          <cell r="C102" t="str">
            <v>Tabelle B4.1_Germany</v>
          </cell>
          <cell r="D102" t="str">
            <v>Germany</v>
          </cell>
          <cell r="E102">
            <v>0</v>
          </cell>
          <cell r="F102">
            <v>1.434435195788148</v>
          </cell>
          <cell r="G102">
            <v>0</v>
          </cell>
          <cell r="H102">
            <v>2.8246504211616732</v>
          </cell>
          <cell r="I102">
            <v>0</v>
          </cell>
          <cell r="J102">
            <v>2.0079823167581745</v>
          </cell>
          <cell r="K102">
            <v>0</v>
          </cell>
          <cell r="L102">
            <v>4.8326327379198482</v>
          </cell>
          <cell r="M102">
            <v>0</v>
          </cell>
          <cell r="N102">
            <v>0.39001685062529856</v>
          </cell>
          <cell r="O102">
            <v>0</v>
          </cell>
          <cell r="P102">
            <v>6.6570847843332945</v>
          </cell>
          <cell r="Q102">
            <v>0</v>
          </cell>
          <cell r="R102">
            <v>2.2455312221372561E-4</v>
          </cell>
          <cell r="S102">
            <v>0</v>
          </cell>
          <cell r="T102">
            <v>2.9988965045721421</v>
          </cell>
          <cell r="U102">
            <v>0</v>
          </cell>
          <cell r="V102">
            <v>2.9991210576943566</v>
          </cell>
          <cell r="W102">
            <v>0</v>
          </cell>
          <cell r="X102">
            <v>9.8305817017755928</v>
          </cell>
          <cell r="Y102">
            <v>0</v>
          </cell>
          <cell r="Z102">
            <v>0.63390309371716314</v>
          </cell>
          <cell r="AA102">
            <v>0</v>
          </cell>
          <cell r="AB102">
            <v>1.248264575424096</v>
          </cell>
          <cell r="AC102">
            <v>0</v>
          </cell>
          <cell r="AD102">
            <v>0.88736403461084168</v>
          </cell>
          <cell r="AE102">
            <v>0</v>
          </cell>
          <cell r="AF102">
            <v>2.1356286100349378</v>
          </cell>
          <cell r="AG102">
            <v>0</v>
          </cell>
          <cell r="AH102">
            <v>0.1723555647122558</v>
          </cell>
          <cell r="AI102">
            <v>0</v>
          </cell>
          <cell r="AJ102">
            <v>2.9418872684643564</v>
          </cell>
          <cell r="AK102">
            <v>0</v>
          </cell>
          <cell r="AL102">
            <v>9.9234123153899411E-5</v>
          </cell>
          <cell r="AM102">
            <v>0</v>
          </cell>
          <cell r="AN102">
            <v>1.3252670999482559</v>
          </cell>
          <cell r="AO102">
            <v>0</v>
          </cell>
          <cell r="AP102">
            <v>1.3253663340714101</v>
          </cell>
          <cell r="AQ102">
            <v>0</v>
          </cell>
        </row>
        <row r="103">
          <cell r="C103" t="str">
            <v>Tabelle B4.1_Germany Change</v>
          </cell>
          <cell r="D103" t="str">
            <v>Germany Change</v>
          </cell>
          <cell r="E103">
            <v>0</v>
          </cell>
          <cell r="F103">
            <v>1</v>
          </cell>
          <cell r="G103">
            <v>0</v>
          </cell>
          <cell r="H103">
            <v>1</v>
          </cell>
          <cell r="I103">
            <v>0</v>
          </cell>
          <cell r="J103">
            <v>0</v>
          </cell>
          <cell r="K103">
            <v>0</v>
          </cell>
          <cell r="L103">
            <v>1</v>
          </cell>
          <cell r="M103">
            <v>0</v>
          </cell>
          <cell r="N103">
            <v>0</v>
          </cell>
          <cell r="O103">
            <v>0</v>
          </cell>
          <cell r="P103">
            <v>1</v>
          </cell>
          <cell r="Q103">
            <v>0</v>
          </cell>
          <cell r="R103">
            <v>0</v>
          </cell>
          <cell r="S103">
            <v>0</v>
          </cell>
          <cell r="T103">
            <v>1</v>
          </cell>
          <cell r="U103">
            <v>0</v>
          </cell>
          <cell r="V103">
            <v>1</v>
          </cell>
          <cell r="W103">
            <v>0</v>
          </cell>
          <cell r="X103">
            <v>1</v>
          </cell>
          <cell r="Y103">
            <v>0</v>
          </cell>
          <cell r="Z103">
            <v>0</v>
          </cell>
          <cell r="AA103">
            <v>0</v>
          </cell>
          <cell r="AB103">
            <v>0</v>
          </cell>
          <cell r="AC103">
            <v>0</v>
          </cell>
          <cell r="AD103">
            <v>0</v>
          </cell>
          <cell r="AE103">
            <v>0</v>
          </cell>
          <cell r="AF103">
            <v>0</v>
          </cell>
          <cell r="AG103">
            <v>0</v>
          </cell>
          <cell r="AH103">
            <v>0</v>
          </cell>
          <cell r="AI103">
            <v>0</v>
          </cell>
          <cell r="AJ103">
            <v>0</v>
          </cell>
          <cell r="AK103">
            <v>0</v>
          </cell>
          <cell r="AL103">
            <v>0</v>
          </cell>
          <cell r="AM103">
            <v>0</v>
          </cell>
          <cell r="AN103">
            <v>0</v>
          </cell>
          <cell r="AO103">
            <v>0</v>
          </cell>
          <cell r="AP103">
            <v>0</v>
          </cell>
          <cell r="AQ103">
            <v>0</v>
          </cell>
        </row>
        <row r="104">
          <cell r="C104" t="str">
            <v>Tabelle B4.1_OECD Average</v>
          </cell>
          <cell r="D104" t="str">
            <v>OECD Average</v>
          </cell>
          <cell r="E104">
            <v>0</v>
          </cell>
          <cell r="F104">
            <v>3.5635589450180576</v>
          </cell>
          <cell r="G104">
            <v>0</v>
          </cell>
          <cell r="H104">
            <v>2.2308821941630694</v>
          </cell>
          <cell r="I104">
            <v>0</v>
          </cell>
          <cell r="J104">
            <v>2.5324017184305183</v>
          </cell>
          <cell r="K104">
            <v>0</v>
          </cell>
          <cell r="L104">
            <v>4.732883757041833</v>
          </cell>
          <cell r="M104">
            <v>0</v>
          </cell>
          <cell r="N104">
            <v>0.22998385429234575</v>
          </cell>
          <cell r="O104">
            <v>0</v>
          </cell>
          <cell r="P104">
            <v>8.3393572052530427</v>
          </cell>
          <cell r="Q104">
            <v>0</v>
          </cell>
          <cell r="R104">
            <v>0.26409917228173302</v>
          </cell>
          <cell r="S104">
            <v>0</v>
          </cell>
          <cell r="T104">
            <v>2.7333967724969028</v>
          </cell>
          <cell r="U104">
            <v>0</v>
          </cell>
          <cell r="V104">
            <v>3.0075148198669872</v>
          </cell>
          <cell r="W104">
            <v>0</v>
          </cell>
          <cell r="X104">
            <v>11.590501202549545</v>
          </cell>
          <cell r="Y104">
            <v>0</v>
          </cell>
          <cell r="Z104">
            <v>1.4572362942318964</v>
          </cell>
          <cell r="AA104">
            <v>0</v>
          </cell>
          <cell r="AB104">
            <v>0.94145538277711649</v>
          </cell>
          <cell r="AC104">
            <v>0</v>
          </cell>
          <cell r="AD104">
            <v>1.0830142066385853</v>
          </cell>
          <cell r="AE104">
            <v>0</v>
          </cell>
          <cell r="AF104">
            <v>2.0104511918329275</v>
          </cell>
          <cell r="AG104">
            <v>0</v>
          </cell>
          <cell r="AH104">
            <v>9.3523578202477808E-2</v>
          </cell>
          <cell r="AI104">
            <v>0</v>
          </cell>
          <cell r="AJ104">
            <v>3.4825234800116585</v>
          </cell>
          <cell r="AK104">
            <v>0</v>
          </cell>
          <cell r="AL104">
            <v>0.10785965967110508</v>
          </cell>
          <cell r="AM104">
            <v>0</v>
          </cell>
          <cell r="AN104">
            <v>1.1805148858747798</v>
          </cell>
          <cell r="AO104">
            <v>0</v>
          </cell>
          <cell r="AP104">
            <v>1.2693572512096716</v>
          </cell>
          <cell r="AQ104">
            <v>0</v>
          </cell>
        </row>
        <row r="105">
          <cell r="C105" t="str">
            <v>Tabelle B4.1_OECD Average Change</v>
          </cell>
          <cell r="D105" t="str">
            <v>OECD Average Change</v>
          </cell>
          <cell r="E105">
            <v>0</v>
          </cell>
          <cell r="F105">
            <v>0</v>
          </cell>
          <cell r="G105">
            <v>0</v>
          </cell>
          <cell r="H105">
            <v>0</v>
          </cell>
          <cell r="I105">
            <v>0</v>
          </cell>
          <cell r="J105">
            <v>0</v>
          </cell>
          <cell r="K105">
            <v>0</v>
          </cell>
          <cell r="L105">
            <v>0</v>
          </cell>
          <cell r="M105">
            <v>0</v>
          </cell>
          <cell r="N105">
            <v>0</v>
          </cell>
          <cell r="O105">
            <v>0</v>
          </cell>
          <cell r="P105">
            <v>0</v>
          </cell>
          <cell r="Q105">
            <v>0</v>
          </cell>
          <cell r="R105">
            <v>0</v>
          </cell>
          <cell r="S105">
            <v>0</v>
          </cell>
          <cell r="T105">
            <v>1</v>
          </cell>
          <cell r="U105">
            <v>0</v>
          </cell>
          <cell r="V105">
            <v>1</v>
          </cell>
          <cell r="W105">
            <v>0</v>
          </cell>
          <cell r="X105">
            <v>1</v>
          </cell>
          <cell r="Y105">
            <v>0</v>
          </cell>
          <cell r="Z105">
            <v>0</v>
          </cell>
          <cell r="AA105">
            <v>0</v>
          </cell>
          <cell r="AB105">
            <v>0</v>
          </cell>
          <cell r="AC105">
            <v>0</v>
          </cell>
          <cell r="AD105">
            <v>0</v>
          </cell>
          <cell r="AE105">
            <v>0</v>
          </cell>
          <cell r="AF105">
            <v>0</v>
          </cell>
          <cell r="AG105">
            <v>0</v>
          </cell>
          <cell r="AH105">
            <v>0</v>
          </cell>
          <cell r="AI105">
            <v>0</v>
          </cell>
          <cell r="AJ105">
            <v>0</v>
          </cell>
          <cell r="AK105">
            <v>0</v>
          </cell>
          <cell r="AL105">
            <v>0</v>
          </cell>
          <cell r="AM105">
            <v>0</v>
          </cell>
          <cell r="AN105">
            <v>0</v>
          </cell>
          <cell r="AO105">
            <v>0</v>
          </cell>
          <cell r="AP105">
            <v>0</v>
          </cell>
          <cell r="AQ105">
            <v>0</v>
          </cell>
        </row>
        <row r="106">
          <cell r="C106">
            <v>0</v>
          </cell>
          <cell r="D106" t="str">
            <v>OECD Average</v>
          </cell>
          <cell r="F106">
            <v>3.5643791254286423</v>
          </cell>
          <cell r="H106">
            <v>2.2327158414433534</v>
          </cell>
          <cell r="J106">
            <v>2.5336923634099313</v>
          </cell>
          <cell r="L106">
            <v>4.735948899389264</v>
          </cell>
          <cell r="N106">
            <v>0.23046955864418123</v>
          </cell>
          <cell r="P106">
            <v>8.3433895944886203</v>
          </cell>
          <cell r="R106">
            <v>0.27536447766568117</v>
          </cell>
          <cell r="T106">
            <v>2.7996767048557221</v>
          </cell>
          <cell r="V106">
            <v>3.0988776874089154</v>
          </cell>
          <cell r="X106">
            <v>11.729768630968318</v>
          </cell>
          <cell r="Z106">
            <v>1.4752512319708151</v>
          </cell>
          <cell r="AB106">
            <v>0.94587290171897476</v>
          </cell>
          <cell r="AD106">
            <v>1.0897516370833</v>
          </cell>
          <cell r="AF106">
            <v>2.0210114342348349</v>
          </cell>
          <cell r="AH106">
            <v>9.3523578202477808E-2</v>
          </cell>
          <cell r="AJ106">
            <v>3.5112322773882636</v>
          </cell>
          <cell r="AL106">
            <v>0.11244436418770792</v>
          </cell>
          <cell r="AN106">
            <v>1.2082513551920948</v>
          </cell>
          <cell r="AP106">
            <v>1.3233482074249865</v>
          </cell>
          <cell r="AQ106">
            <v>0</v>
          </cell>
        </row>
        <row r="107">
          <cell r="C107">
            <v>0</v>
          </cell>
          <cell r="D107" t="str">
            <v>Table C1.1a.</v>
          </cell>
          <cell r="E107">
            <v>0</v>
          </cell>
          <cell r="F107">
            <v>0</v>
          </cell>
          <cell r="G107">
            <v>0</v>
          </cell>
          <cell r="H107">
            <v>0</v>
          </cell>
          <cell r="I107">
            <v>0</v>
          </cell>
          <cell r="J107">
            <v>1</v>
          </cell>
          <cell r="L107">
            <v>1</v>
          </cell>
          <cell r="N107">
            <v>0</v>
          </cell>
          <cell r="P107">
            <v>1</v>
          </cell>
          <cell r="R107">
            <v>1</v>
          </cell>
          <cell r="T107">
            <v>1</v>
          </cell>
          <cell r="V107">
            <v>1</v>
          </cell>
          <cell r="X107">
            <v>1</v>
          </cell>
          <cell r="Z107">
            <v>0</v>
          </cell>
          <cell r="AB107">
            <v>0</v>
          </cell>
          <cell r="AD107">
            <v>0</v>
          </cell>
          <cell r="AF107">
            <v>0</v>
          </cell>
          <cell r="AH107">
            <v>0</v>
          </cell>
          <cell r="AJ107">
            <v>0</v>
          </cell>
          <cell r="AL107">
            <v>0</v>
          </cell>
          <cell r="AN107">
            <v>0</v>
          </cell>
          <cell r="AP107">
            <v>0</v>
          </cell>
          <cell r="AQ107">
            <v>0</v>
          </cell>
        </row>
        <row r="108">
          <cell r="C108">
            <v>0</v>
          </cell>
          <cell r="D108" t="str">
            <v>Enrolment rates in education, by age groups (2013)</v>
          </cell>
          <cell r="E108">
            <v>0</v>
          </cell>
          <cell r="F108">
            <v>0</v>
          </cell>
          <cell r="G108">
            <v>0</v>
          </cell>
          <cell r="H108">
            <v>0</v>
          </cell>
          <cell r="I108">
            <v>0</v>
          </cell>
          <cell r="AQ108">
            <v>0</v>
          </cell>
        </row>
        <row r="109">
          <cell r="C109">
            <v>0</v>
          </cell>
          <cell r="D109" t="str">
            <v>Enrolment rates of students in total full-time and part-time programmes, and in total public and private institutions</v>
          </cell>
          <cell r="E109">
            <v>0</v>
          </cell>
          <cell r="F109">
            <v>0</v>
          </cell>
          <cell r="G109">
            <v>0</v>
          </cell>
          <cell r="H109">
            <v>0</v>
          </cell>
          <cell r="I109">
            <v>0</v>
          </cell>
          <cell r="AQ109">
            <v>0</v>
          </cell>
        </row>
        <row r="110">
          <cell r="C110" t="str">
            <v>Stand</v>
          </cell>
          <cell r="D110">
            <v>0</v>
          </cell>
          <cell r="E110">
            <v>0</v>
          </cell>
          <cell r="F110" t="str">
            <v>Number of years at which at least 90% of the population of school age are enrolled</v>
          </cell>
          <cell r="G110">
            <v>0</v>
          </cell>
          <cell r="H110" t="str">
            <v>Age range at which at least 90% of the population of school age are enrolled</v>
          </cell>
          <cell r="I110">
            <v>0</v>
          </cell>
          <cell r="J110" t="str">
            <v>Students as a percentage of the population of a specific age group</v>
          </cell>
          <cell r="K110">
            <v>0</v>
          </cell>
          <cell r="L110">
            <v>0</v>
          </cell>
          <cell r="M110">
            <v>0</v>
          </cell>
          <cell r="N110">
            <v>0</v>
          </cell>
          <cell r="O110">
            <v>0</v>
          </cell>
          <cell r="P110">
            <v>0</v>
          </cell>
          <cell r="Q110">
            <v>0</v>
          </cell>
          <cell r="R110">
            <v>0</v>
          </cell>
          <cell r="S110">
            <v>0</v>
          </cell>
          <cell r="T110">
            <v>0</v>
          </cell>
          <cell r="U110">
            <v>0</v>
          </cell>
          <cell r="V110">
            <v>0</v>
          </cell>
          <cell r="W110">
            <v>0</v>
          </cell>
          <cell r="X110">
            <v>0</v>
          </cell>
          <cell r="Y110">
            <v>0</v>
          </cell>
          <cell r="Z110">
            <v>0</v>
          </cell>
          <cell r="AA110">
            <v>0</v>
          </cell>
          <cell r="AB110">
            <v>0</v>
          </cell>
          <cell r="AC110">
            <v>0</v>
          </cell>
          <cell r="AD110">
            <v>0</v>
          </cell>
          <cell r="AE110">
            <v>0</v>
          </cell>
          <cell r="AF110">
            <v>0</v>
          </cell>
          <cell r="AG110">
            <v>0</v>
          </cell>
          <cell r="AH110" t="str">
            <v xml:space="preserve"> </v>
          </cell>
          <cell r="AI110">
            <v>0</v>
          </cell>
          <cell r="AJ110">
            <v>0</v>
          </cell>
          <cell r="AK110">
            <v>0</v>
          </cell>
          <cell r="AQ110">
            <v>0</v>
          </cell>
        </row>
        <row r="111">
          <cell r="C111">
            <v>42275</v>
          </cell>
          <cell r="D111">
            <v>0</v>
          </cell>
          <cell r="E111">
            <v>0</v>
          </cell>
          <cell r="F111">
            <v>0</v>
          </cell>
          <cell r="G111">
            <v>0</v>
          </cell>
          <cell r="H111">
            <v>0</v>
          </cell>
          <cell r="I111">
            <v>0</v>
          </cell>
          <cell r="J111" t="str">
            <v>Age 2 and under1</v>
          </cell>
          <cell r="K111">
            <v>0</v>
          </cell>
          <cell r="L111" t="str">
            <v>Ages 3 and 4</v>
          </cell>
          <cell r="M111">
            <v>0</v>
          </cell>
          <cell r="N111" t="str">
            <v>Ages 5 to 14</v>
          </cell>
          <cell r="O111">
            <v>0</v>
          </cell>
          <cell r="P111" t="str">
            <v>Ages 15 to 19</v>
          </cell>
          <cell r="Q111">
            <v>0</v>
          </cell>
          <cell r="R111" t="str">
            <v>Ages 20 to 29</v>
          </cell>
          <cell r="S111">
            <v>0</v>
          </cell>
          <cell r="T111">
            <v>0</v>
          </cell>
          <cell r="U111">
            <v>0</v>
          </cell>
          <cell r="V111">
            <v>0</v>
          </cell>
          <cell r="W111">
            <v>0</v>
          </cell>
          <cell r="X111" t="str">
            <v>Ages 30 to 39</v>
          </cell>
          <cell r="Y111">
            <v>0</v>
          </cell>
          <cell r="Z111">
            <v>0</v>
          </cell>
          <cell r="AA111">
            <v>0</v>
          </cell>
          <cell r="AB111">
            <v>0</v>
          </cell>
          <cell r="AC111">
            <v>0</v>
          </cell>
          <cell r="AD111" t="str">
            <v>Ages 40 and over</v>
          </cell>
          <cell r="AE111">
            <v>0</v>
          </cell>
          <cell r="AF111" t="str">
            <v>All Ages</v>
          </cell>
          <cell r="AG111">
            <v>0</v>
          </cell>
          <cell r="AQ111">
            <v>0</v>
          </cell>
        </row>
        <row r="112">
          <cell r="C112">
            <v>0</v>
          </cell>
          <cell r="D112">
            <v>0</v>
          </cell>
          <cell r="E112" t="str">
            <v>Notes</v>
          </cell>
          <cell r="F112">
            <v>0</v>
          </cell>
          <cell r="G112">
            <v>0</v>
          </cell>
          <cell r="H112">
            <v>0</v>
          </cell>
          <cell r="I112">
            <v>0</v>
          </cell>
          <cell r="J112">
            <v>0</v>
          </cell>
          <cell r="K112">
            <v>0</v>
          </cell>
          <cell r="L112">
            <v>0</v>
          </cell>
          <cell r="M112">
            <v>0</v>
          </cell>
          <cell r="N112">
            <v>0</v>
          </cell>
          <cell r="O112">
            <v>0</v>
          </cell>
          <cell r="P112">
            <v>0</v>
          </cell>
          <cell r="Q112">
            <v>0</v>
          </cell>
          <cell r="R112" t="str">
            <v>M+W</v>
          </cell>
          <cell r="S112">
            <v>0</v>
          </cell>
          <cell r="T112" t="str">
            <v>Men</v>
          </cell>
          <cell r="U112">
            <v>0</v>
          </cell>
          <cell r="V112" t="str">
            <v>Women</v>
          </cell>
          <cell r="W112">
            <v>0</v>
          </cell>
          <cell r="X112" t="str">
            <v>M+W</v>
          </cell>
          <cell r="Y112">
            <v>0</v>
          </cell>
          <cell r="Z112" t="str">
            <v>Men</v>
          </cell>
          <cell r="AA112">
            <v>0</v>
          </cell>
          <cell r="AB112" t="str">
            <v>Women</v>
          </cell>
          <cell r="AC112">
            <v>0</v>
          </cell>
          <cell r="AD112" t="str">
            <v xml:space="preserve"> </v>
          </cell>
          <cell r="AE112">
            <v>0</v>
          </cell>
          <cell r="AF112" t="str">
            <v xml:space="preserve"> </v>
          </cell>
          <cell r="AG112">
            <v>0</v>
          </cell>
          <cell r="AH112" t="str">
            <v xml:space="preserve"> </v>
          </cell>
          <cell r="AQ112">
            <v>0</v>
          </cell>
        </row>
        <row r="113">
          <cell r="C113">
            <v>0</v>
          </cell>
          <cell r="D113">
            <v>0</v>
          </cell>
          <cell r="E113">
            <v>0</v>
          </cell>
          <cell r="J113" t="str">
            <v>Age 2 and under1</v>
          </cell>
          <cell r="L113" t="str">
            <v>Ages 3 and 4</v>
          </cell>
          <cell r="N113" t="str">
            <v>Ages 5 to 14</v>
          </cell>
          <cell r="P113" t="str">
            <v>Ages 15 to 19</v>
          </cell>
          <cell r="R113" t="str">
            <v>Ages 20 to 29</v>
          </cell>
          <cell r="X113" t="str">
            <v>Ages 30 to 39</v>
          </cell>
          <cell r="AD113" t="str">
            <v>Ages 40 and over</v>
          </cell>
          <cell r="AF113" t="str">
            <v>All Ages</v>
          </cell>
          <cell r="AQ113">
            <v>0</v>
          </cell>
        </row>
        <row r="114">
          <cell r="C114" t="str">
            <v>Tabelle C1.1a_Germany</v>
          </cell>
          <cell r="D114" t="str">
            <v>Germany</v>
          </cell>
          <cell r="E114">
            <v>0</v>
          </cell>
          <cell r="F114">
            <v>15</v>
          </cell>
          <cell r="G114">
            <v>0</v>
          </cell>
          <cell r="H114" t="str">
            <v>3 - 17</v>
          </cell>
          <cell r="I114">
            <v>0</v>
          </cell>
          <cell r="J114">
            <v>33.299552730408003</v>
          </cell>
          <cell r="K114" t="str">
            <v/>
          </cell>
          <cell r="L114">
            <v>93.987206048049998</v>
          </cell>
          <cell r="M114" t="str">
            <v/>
          </cell>
          <cell r="N114">
            <v>98.692486946233004</v>
          </cell>
          <cell r="O114" t="str">
            <v/>
          </cell>
          <cell r="P114">
            <v>89.206891901405001</v>
          </cell>
          <cell r="Q114" t="str">
            <v/>
          </cell>
          <cell r="R114">
            <v>33.504451463519999</v>
          </cell>
          <cell r="S114" t="str">
            <v/>
          </cell>
          <cell r="T114">
            <v>34.417852022024</v>
          </cell>
          <cell r="U114" t="str">
            <v/>
          </cell>
          <cell r="V114">
            <v>32.547487401399998</v>
          </cell>
          <cell r="W114" t="str">
            <v/>
          </cell>
          <cell r="X114">
            <v>4.1629248572195996</v>
          </cell>
          <cell r="Y114" t="str">
            <v/>
          </cell>
          <cell r="Z114">
            <v>4.6977701606646001</v>
          </cell>
          <cell r="AA114" t="str">
            <v/>
          </cell>
          <cell r="AB114">
            <v>3.6114388965009998</v>
          </cell>
          <cell r="AC114" t="str">
            <v/>
          </cell>
          <cell r="AD114">
            <v>0.29366811124045</v>
          </cell>
          <cell r="AE114" t="str">
            <v/>
          </cell>
          <cell r="AF114">
            <v>20.328472935170002</v>
          </cell>
          <cell r="AG114" t="str">
            <v/>
          </cell>
          <cell r="AH114">
            <v>25.695197615624</v>
          </cell>
          <cell r="AI114" t="str">
            <v/>
          </cell>
          <cell r="AL114">
            <v>0</v>
          </cell>
          <cell r="AM114">
            <v>0</v>
          </cell>
          <cell r="AQ114">
            <v>0</v>
          </cell>
        </row>
        <row r="115">
          <cell r="C115" t="str">
            <v>Tabelle C1.1a_Germany Change</v>
          </cell>
          <cell r="D115" t="str">
            <v>Germany Change</v>
          </cell>
          <cell r="E115">
            <v>0</v>
          </cell>
          <cell r="F115">
            <v>0</v>
          </cell>
          <cell r="G115">
            <v>0</v>
          </cell>
          <cell r="H115">
            <v>0</v>
          </cell>
          <cell r="I115">
            <v>0</v>
          </cell>
          <cell r="J115">
            <v>0</v>
          </cell>
          <cell r="K115">
            <v>0</v>
          </cell>
          <cell r="L115">
            <v>0</v>
          </cell>
          <cell r="M115">
            <v>0</v>
          </cell>
          <cell r="N115">
            <v>0</v>
          </cell>
          <cell r="O115">
            <v>0</v>
          </cell>
          <cell r="P115">
            <v>0</v>
          </cell>
          <cell r="Q115">
            <v>0</v>
          </cell>
          <cell r="R115">
            <v>0</v>
          </cell>
          <cell r="S115">
            <v>0</v>
          </cell>
          <cell r="T115">
            <v>0</v>
          </cell>
          <cell r="U115">
            <v>0</v>
          </cell>
          <cell r="V115">
            <v>0</v>
          </cell>
          <cell r="W115">
            <v>0</v>
          </cell>
          <cell r="X115">
            <v>0</v>
          </cell>
          <cell r="Y115">
            <v>0</v>
          </cell>
          <cell r="Z115">
            <v>0</v>
          </cell>
          <cell r="AA115">
            <v>0</v>
          </cell>
          <cell r="AB115">
            <v>0</v>
          </cell>
          <cell r="AC115">
            <v>0</v>
          </cell>
          <cell r="AD115">
            <v>0</v>
          </cell>
          <cell r="AE115">
            <v>0</v>
          </cell>
          <cell r="AF115">
            <v>0</v>
          </cell>
          <cell r="AG115">
            <v>0</v>
          </cell>
          <cell r="AH115">
            <v>0</v>
          </cell>
          <cell r="AI115">
            <v>0</v>
          </cell>
          <cell r="AL115">
            <v>0</v>
          </cell>
          <cell r="AM115">
            <v>0</v>
          </cell>
          <cell r="AQ115">
            <v>0</v>
          </cell>
        </row>
        <row r="116">
          <cell r="C116" t="str">
            <v>Tabelle C1.1a_OECD Average</v>
          </cell>
          <cell r="D116" t="str">
            <v>OECD Average</v>
          </cell>
          <cell r="E116">
            <v>0</v>
          </cell>
          <cell r="F116">
            <v>12.941176470588236</v>
          </cell>
          <cell r="G116">
            <v>0</v>
          </cell>
          <cell r="H116" t="str">
            <v>4 - 16</v>
          </cell>
          <cell r="I116">
            <v>0</v>
          </cell>
          <cell r="J116">
            <v>20.87418023911918</v>
          </cell>
          <cell r="K116" t="str">
            <v/>
          </cell>
          <cell r="L116">
            <v>80.915959206355282</v>
          </cell>
          <cell r="M116" t="str">
            <v/>
          </cell>
          <cell r="N116">
            <v>98.512837383847611</v>
          </cell>
          <cell r="O116" t="str">
            <v/>
          </cell>
          <cell r="P116">
            <v>83.591706378992612</v>
          </cell>
          <cell r="Q116" t="str">
            <v/>
          </cell>
          <cell r="R116">
            <v>28.28130524301859</v>
          </cell>
          <cell r="S116" t="str">
            <v/>
          </cell>
          <cell r="T116">
            <v>26.537464300371997</v>
          </cell>
          <cell r="U116" t="str">
            <v/>
          </cell>
          <cell r="V116">
            <v>30.078491150693374</v>
          </cell>
          <cell r="W116" t="str">
            <v/>
          </cell>
          <cell r="X116">
            <v>6.1013556496197499</v>
          </cell>
          <cell r="Y116" t="str">
            <v/>
          </cell>
          <cell r="Z116">
            <v>5.432438975097801</v>
          </cell>
          <cell r="AA116" t="str">
            <v/>
          </cell>
          <cell r="AB116">
            <v>6.7880061242672021</v>
          </cell>
          <cell r="AC116" t="str">
            <v/>
          </cell>
          <cell r="AD116">
            <v>1.9408268431121896</v>
          </cell>
          <cell r="AE116" t="str">
            <v/>
          </cell>
          <cell r="AF116">
            <v>24.160446121424052</v>
          </cell>
          <cell r="AG116" t="str">
            <v/>
          </cell>
          <cell r="AH116">
            <v>33.828610648807938</v>
          </cell>
          <cell r="AI116" t="str">
            <v/>
          </cell>
          <cell r="AL116">
            <v>0</v>
          </cell>
          <cell r="AM116">
            <v>0</v>
          </cell>
          <cell r="AQ116">
            <v>0</v>
          </cell>
        </row>
        <row r="117">
          <cell r="C117" t="str">
            <v>Tabelle C1.1a_OECD Average Change</v>
          </cell>
          <cell r="D117" t="str">
            <v>OECD Average Change</v>
          </cell>
          <cell r="E117">
            <v>0</v>
          </cell>
          <cell r="F117">
            <v>0</v>
          </cell>
          <cell r="G117">
            <v>0</v>
          </cell>
          <cell r="H117">
            <v>0</v>
          </cell>
          <cell r="I117">
            <v>0</v>
          </cell>
          <cell r="J117">
            <v>1</v>
          </cell>
          <cell r="K117">
            <v>0</v>
          </cell>
          <cell r="L117">
            <v>0</v>
          </cell>
          <cell r="M117">
            <v>0</v>
          </cell>
          <cell r="N117">
            <v>1</v>
          </cell>
          <cell r="O117">
            <v>0</v>
          </cell>
          <cell r="P117">
            <v>1</v>
          </cell>
          <cell r="Q117">
            <v>0</v>
          </cell>
          <cell r="R117">
            <v>1</v>
          </cell>
          <cell r="S117">
            <v>0</v>
          </cell>
          <cell r="T117">
            <v>1</v>
          </cell>
          <cell r="U117">
            <v>0</v>
          </cell>
          <cell r="V117">
            <v>1</v>
          </cell>
          <cell r="W117">
            <v>0</v>
          </cell>
          <cell r="X117">
            <v>0</v>
          </cell>
          <cell r="Y117">
            <v>0</v>
          </cell>
          <cell r="Z117">
            <v>0</v>
          </cell>
          <cell r="AA117">
            <v>0</v>
          </cell>
          <cell r="AB117">
            <v>0</v>
          </cell>
          <cell r="AC117">
            <v>0</v>
          </cell>
          <cell r="AD117">
            <v>0</v>
          </cell>
          <cell r="AE117">
            <v>0</v>
          </cell>
          <cell r="AF117">
            <v>0</v>
          </cell>
          <cell r="AG117">
            <v>0</v>
          </cell>
          <cell r="AH117">
            <v>0</v>
          </cell>
          <cell r="AI117">
            <v>0</v>
          </cell>
          <cell r="AL117">
            <v>0</v>
          </cell>
          <cell r="AM117">
            <v>0</v>
          </cell>
          <cell r="AQ117">
            <v>0</v>
          </cell>
        </row>
        <row r="118">
          <cell r="C118">
            <v>0</v>
          </cell>
          <cell r="D118" t="str">
            <v>OECD Average</v>
          </cell>
          <cell r="F118">
            <v>12.941176470588236</v>
          </cell>
          <cell r="H118" t="str">
            <v>4 - 16</v>
          </cell>
          <cell r="J118">
            <v>20.201051738509531</v>
          </cell>
          <cell r="K118" t="str">
            <v/>
          </cell>
          <cell r="L118">
            <v>80.851422111337257</v>
          </cell>
          <cell r="M118" t="str">
            <v/>
          </cell>
          <cell r="N118">
            <v>97.687966565448448</v>
          </cell>
          <cell r="O118" t="str">
            <v/>
          </cell>
          <cell r="P118">
            <v>83.543139093415533</v>
          </cell>
          <cell r="Q118" t="str">
            <v/>
          </cell>
          <cell r="R118">
            <v>28.157990955201246</v>
          </cell>
          <cell r="S118" t="str">
            <v/>
          </cell>
          <cell r="T118">
            <v>26.400843218021748</v>
          </cell>
          <cell r="U118" t="str">
            <v/>
          </cell>
          <cell r="V118">
            <v>29.969025620400217</v>
          </cell>
          <cell r="W118" t="str">
            <v/>
          </cell>
          <cell r="X118">
            <v>6.0991534999248582</v>
          </cell>
          <cell r="Y118" t="str">
            <v/>
          </cell>
          <cell r="Z118">
            <v>5.4309216040656434</v>
          </cell>
          <cell r="AA118" t="str">
            <v/>
          </cell>
          <cell r="AB118">
            <v>6.7850229619181111</v>
          </cell>
          <cell r="AC118" t="str">
            <v/>
          </cell>
          <cell r="AD118">
            <v>1.9405678548067244</v>
          </cell>
          <cell r="AE118" t="str">
            <v/>
          </cell>
          <cell r="AF118">
            <v>24.186444952717146</v>
          </cell>
          <cell r="AG118" t="str">
            <v/>
          </cell>
          <cell r="AH118">
            <v>33.828610648807938</v>
          </cell>
          <cell r="AI118" t="str">
            <v/>
          </cell>
          <cell r="AQ118">
            <v>0</v>
          </cell>
        </row>
        <row r="119">
          <cell r="C119">
            <v>0</v>
          </cell>
          <cell r="D119" t="str">
            <v>Table C1.1b.</v>
          </cell>
          <cell r="E119">
            <v>0</v>
          </cell>
          <cell r="F119">
            <v>0</v>
          </cell>
          <cell r="G119">
            <v>0</v>
          </cell>
          <cell r="H119">
            <v>0</v>
          </cell>
          <cell r="I119">
            <v>0</v>
          </cell>
          <cell r="J119">
            <v>0</v>
          </cell>
          <cell r="K119">
            <v>0</v>
          </cell>
          <cell r="L119">
            <v>0</v>
          </cell>
          <cell r="M119">
            <v>0</v>
          </cell>
          <cell r="N119">
            <v>0</v>
          </cell>
          <cell r="O119">
            <v>0</v>
          </cell>
          <cell r="P119">
            <v>0</v>
          </cell>
          <cell r="Q119">
            <v>0</v>
          </cell>
          <cell r="R119">
            <v>0</v>
          </cell>
          <cell r="S119">
            <v>0</v>
          </cell>
          <cell r="T119">
            <v>0</v>
          </cell>
          <cell r="U119">
            <v>0</v>
          </cell>
          <cell r="V119">
            <v>0</v>
          </cell>
          <cell r="W119">
            <v>0</v>
          </cell>
          <cell r="X119">
            <v>0</v>
          </cell>
          <cell r="Y119">
            <v>0</v>
          </cell>
          <cell r="Z119">
            <v>0</v>
          </cell>
          <cell r="AA119">
            <v>0</v>
          </cell>
          <cell r="AB119">
            <v>0</v>
          </cell>
          <cell r="AC119">
            <v>0</v>
          </cell>
          <cell r="AD119">
            <v>0</v>
          </cell>
          <cell r="AE119">
            <v>0</v>
          </cell>
          <cell r="AF119">
            <v>0</v>
          </cell>
          <cell r="AG119">
            <v>0</v>
          </cell>
          <cell r="AH119">
            <v>0</v>
          </cell>
          <cell r="AQ119">
            <v>0</v>
          </cell>
        </row>
        <row r="120">
          <cell r="C120">
            <v>0</v>
          </cell>
          <cell r="D120" t="str">
            <v>Transition characteristics from age 15 to 20, by level of education (2013)</v>
          </cell>
          <cell r="E120">
            <v>0</v>
          </cell>
          <cell r="F120">
            <v>0</v>
          </cell>
          <cell r="G120">
            <v>0</v>
          </cell>
          <cell r="H120">
            <v>0</v>
          </cell>
          <cell r="I120">
            <v>0</v>
          </cell>
          <cell r="J120">
            <v>0</v>
          </cell>
          <cell r="K120">
            <v>0</v>
          </cell>
          <cell r="L120">
            <v>0</v>
          </cell>
          <cell r="M120">
            <v>0</v>
          </cell>
          <cell r="N120">
            <v>0</v>
          </cell>
          <cell r="O120">
            <v>0</v>
          </cell>
          <cell r="P120">
            <v>0</v>
          </cell>
          <cell r="Q120">
            <v>0</v>
          </cell>
          <cell r="R120">
            <v>0</v>
          </cell>
          <cell r="S120">
            <v>0</v>
          </cell>
          <cell r="T120">
            <v>0</v>
          </cell>
          <cell r="U120">
            <v>0</v>
          </cell>
          <cell r="V120">
            <v>0</v>
          </cell>
          <cell r="W120">
            <v>0</v>
          </cell>
          <cell r="X120">
            <v>0</v>
          </cell>
          <cell r="Y120">
            <v>0</v>
          </cell>
          <cell r="Z120">
            <v>0</v>
          </cell>
          <cell r="AA120">
            <v>0</v>
          </cell>
          <cell r="AB120">
            <v>0</v>
          </cell>
          <cell r="AC120">
            <v>0</v>
          </cell>
          <cell r="AD120">
            <v>0</v>
          </cell>
          <cell r="AE120">
            <v>0</v>
          </cell>
          <cell r="AF120">
            <v>0</v>
          </cell>
          <cell r="AG120">
            <v>0</v>
          </cell>
          <cell r="AQ120">
            <v>0</v>
          </cell>
        </row>
        <row r="121">
          <cell r="C121">
            <v>0</v>
          </cell>
          <cell r="D121" t="str">
            <v>Percentage of the population enrolled by age and level of education</v>
          </cell>
          <cell r="E121">
            <v>0</v>
          </cell>
          <cell r="F121">
            <v>0</v>
          </cell>
          <cell r="G121">
            <v>0</v>
          </cell>
          <cell r="H121">
            <v>0</v>
          </cell>
          <cell r="I121">
            <v>0</v>
          </cell>
          <cell r="J121">
            <v>0</v>
          </cell>
          <cell r="K121">
            <v>0</v>
          </cell>
          <cell r="L121">
            <v>0</v>
          </cell>
          <cell r="M121">
            <v>0</v>
          </cell>
          <cell r="N121">
            <v>0</v>
          </cell>
          <cell r="O121">
            <v>0</v>
          </cell>
          <cell r="P121">
            <v>0</v>
          </cell>
          <cell r="Q121">
            <v>0</v>
          </cell>
          <cell r="R121">
            <v>0</v>
          </cell>
          <cell r="S121">
            <v>0</v>
          </cell>
          <cell r="T121">
            <v>0</v>
          </cell>
          <cell r="U121">
            <v>0</v>
          </cell>
          <cell r="V121">
            <v>0</v>
          </cell>
          <cell r="W121">
            <v>0</v>
          </cell>
          <cell r="X121">
            <v>0</v>
          </cell>
          <cell r="Y121">
            <v>0</v>
          </cell>
          <cell r="Z121">
            <v>0</v>
          </cell>
          <cell r="AA121">
            <v>0</v>
          </cell>
          <cell r="AB121">
            <v>0</v>
          </cell>
          <cell r="AC121">
            <v>0</v>
          </cell>
          <cell r="AD121">
            <v>0</v>
          </cell>
          <cell r="AE121">
            <v>0</v>
          </cell>
          <cell r="AF121">
            <v>0</v>
          </cell>
          <cell r="AG121">
            <v>0</v>
          </cell>
          <cell r="AQ121">
            <v>0</v>
          </cell>
        </row>
        <row r="122">
          <cell r="C122" t="str">
            <v>Stand</v>
          </cell>
          <cell r="D122">
            <v>0</v>
          </cell>
          <cell r="E122">
            <v>0</v>
          </cell>
          <cell r="F122" t="str">
            <v>Age 15</v>
          </cell>
          <cell r="G122">
            <v>0</v>
          </cell>
          <cell r="H122" t="str">
            <v>Age 16</v>
          </cell>
          <cell r="I122">
            <v>0</v>
          </cell>
          <cell r="J122" t="str">
            <v>Age 17</v>
          </cell>
          <cell r="K122">
            <v>0</v>
          </cell>
          <cell r="L122">
            <v>0</v>
          </cell>
          <cell r="M122">
            <v>0</v>
          </cell>
          <cell r="N122">
            <v>0</v>
          </cell>
          <cell r="O122">
            <v>0</v>
          </cell>
          <cell r="P122" t="str">
            <v>Age 18</v>
          </cell>
          <cell r="Q122">
            <v>0</v>
          </cell>
          <cell r="R122">
            <v>0</v>
          </cell>
          <cell r="S122">
            <v>0</v>
          </cell>
          <cell r="T122">
            <v>0</v>
          </cell>
          <cell r="U122">
            <v>0</v>
          </cell>
          <cell r="V122" t="str">
            <v>Age 19</v>
          </cell>
          <cell r="W122">
            <v>0</v>
          </cell>
          <cell r="X122">
            <v>0</v>
          </cell>
          <cell r="Y122">
            <v>0</v>
          </cell>
          <cell r="Z122">
            <v>0</v>
          </cell>
          <cell r="AA122">
            <v>0</v>
          </cell>
          <cell r="AB122" t="str">
            <v>Age 20</v>
          </cell>
          <cell r="AC122">
            <v>0</v>
          </cell>
          <cell r="AD122">
            <v>0</v>
          </cell>
          <cell r="AE122">
            <v>0</v>
          </cell>
          <cell r="AF122">
            <v>0</v>
          </cell>
          <cell r="AQ122">
            <v>0</v>
          </cell>
        </row>
        <row r="123">
          <cell r="C123">
            <v>42275</v>
          </cell>
          <cell r="D123">
            <v>0</v>
          </cell>
          <cell r="E123" t="str">
            <v>Notes</v>
          </cell>
          <cell r="F123" t="str">
            <v>Secondary education</v>
          </cell>
          <cell r="G123">
            <v>0</v>
          </cell>
          <cell r="H123" t="str">
            <v>Secondary education</v>
          </cell>
          <cell r="I123">
            <v>0</v>
          </cell>
          <cell r="J123" t="str">
            <v>Secondary education</v>
          </cell>
          <cell r="K123">
            <v>0</v>
          </cell>
          <cell r="L123" t="str">
            <v>Post-secondary 
non-tertiary</v>
          </cell>
          <cell r="M123">
            <v>0</v>
          </cell>
          <cell r="N123" t="str">
            <v>Tertiary education</v>
          </cell>
          <cell r="O123">
            <v>0</v>
          </cell>
          <cell r="P123" t="str">
            <v>Secondary education</v>
          </cell>
          <cell r="Q123">
            <v>0</v>
          </cell>
          <cell r="R123" t="str">
            <v>Post-secondary non-tertiary</v>
          </cell>
          <cell r="S123">
            <v>0</v>
          </cell>
          <cell r="T123" t="str">
            <v>Tertiary education</v>
          </cell>
          <cell r="U123">
            <v>0</v>
          </cell>
          <cell r="V123" t="str">
            <v>Secondary education</v>
          </cell>
          <cell r="W123">
            <v>0</v>
          </cell>
          <cell r="X123" t="str">
            <v>Post-secondary non-tertiary</v>
          </cell>
          <cell r="Y123">
            <v>0</v>
          </cell>
          <cell r="Z123" t="str">
            <v>Tertiary education</v>
          </cell>
          <cell r="AA123">
            <v>0</v>
          </cell>
          <cell r="AB123" t="str">
            <v>Secondary education</v>
          </cell>
          <cell r="AC123">
            <v>0</v>
          </cell>
          <cell r="AD123" t="str">
            <v>Post-secondary non-tertiary</v>
          </cell>
          <cell r="AE123">
            <v>0</v>
          </cell>
          <cell r="AF123" t="str">
            <v>Tertiary education</v>
          </cell>
          <cell r="AQ123">
            <v>0</v>
          </cell>
        </row>
        <row r="124">
          <cell r="C124">
            <v>0</v>
          </cell>
          <cell r="D124">
            <v>0</v>
          </cell>
          <cell r="E124">
            <v>0</v>
          </cell>
          <cell r="F124">
            <v>0</v>
          </cell>
          <cell r="G124">
            <v>0</v>
          </cell>
          <cell r="H124">
            <v>0</v>
          </cell>
          <cell r="I124">
            <v>0</v>
          </cell>
          <cell r="J124">
            <v>0</v>
          </cell>
          <cell r="K124">
            <v>0</v>
          </cell>
          <cell r="L124">
            <v>0</v>
          </cell>
          <cell r="M124">
            <v>0</v>
          </cell>
          <cell r="N124">
            <v>0</v>
          </cell>
          <cell r="O124">
            <v>0</v>
          </cell>
          <cell r="P124">
            <v>0</v>
          </cell>
          <cell r="Q124">
            <v>0</v>
          </cell>
          <cell r="R124">
            <v>0</v>
          </cell>
          <cell r="S124">
            <v>0</v>
          </cell>
          <cell r="T124">
            <v>0</v>
          </cell>
          <cell r="U124">
            <v>0</v>
          </cell>
          <cell r="V124">
            <v>0</v>
          </cell>
          <cell r="W124">
            <v>0</v>
          </cell>
          <cell r="X124">
            <v>0</v>
          </cell>
          <cell r="Y124">
            <v>0</v>
          </cell>
          <cell r="Z124">
            <v>0</v>
          </cell>
          <cell r="AA124">
            <v>0</v>
          </cell>
          <cell r="AB124">
            <v>0</v>
          </cell>
          <cell r="AC124">
            <v>0</v>
          </cell>
          <cell r="AD124">
            <v>0</v>
          </cell>
          <cell r="AE124">
            <v>0</v>
          </cell>
          <cell r="AF124">
            <v>0</v>
          </cell>
          <cell r="AQ124">
            <v>0</v>
          </cell>
        </row>
        <row r="125">
          <cell r="C125" t="str">
            <v>Tabelle C1.1b_Germany</v>
          </cell>
          <cell r="D125" t="str">
            <v>Germany</v>
          </cell>
          <cell r="E125">
            <v>0</v>
          </cell>
          <cell r="F125">
            <v>98.120653737927995</v>
          </cell>
          <cell r="G125" t="str">
            <v/>
          </cell>
          <cell r="H125">
            <v>96.101645205425001</v>
          </cell>
          <cell r="I125" t="str">
            <v/>
          </cell>
          <cell r="J125">
            <v>89.533973255697006</v>
          </cell>
          <cell r="K125" t="str">
            <v/>
          </cell>
          <cell r="L125">
            <v>3.4624947496735001</v>
          </cell>
          <cell r="M125">
            <v>0</v>
          </cell>
          <cell r="N125">
            <v>0.26003407695884001</v>
          </cell>
          <cell r="O125" t="str">
            <v/>
          </cell>
          <cell r="P125">
            <v>75.082592104178005</v>
          </cell>
          <cell r="Q125" t="str">
            <v/>
          </cell>
          <cell r="R125">
            <v>5.2478805460112001</v>
          </cell>
          <cell r="S125">
            <v>0</v>
          </cell>
          <cell r="T125">
            <v>4.6461908031804002</v>
          </cell>
          <cell r="U125" t="str">
            <v/>
          </cell>
          <cell r="V125">
            <v>40.360473725071003</v>
          </cell>
          <cell r="W125" t="str">
            <v/>
          </cell>
          <cell r="X125">
            <v>17.352802428071001</v>
          </cell>
          <cell r="Y125">
            <v>0</v>
          </cell>
          <cell r="Z125">
            <v>15.147517418202</v>
          </cell>
          <cell r="AA125" t="str">
            <v/>
          </cell>
          <cell r="AB125">
            <v>22.623195898331002</v>
          </cell>
          <cell r="AC125" t="str">
            <v/>
          </cell>
          <cell r="AD125">
            <v>15.861920630915</v>
          </cell>
          <cell r="AE125">
            <v>0</v>
          </cell>
          <cell r="AF125">
            <v>24.184958108572999</v>
          </cell>
          <cell r="AG125" t="str">
            <v/>
          </cell>
          <cell r="AQ125">
            <v>0</v>
          </cell>
        </row>
        <row r="126">
          <cell r="C126" t="str">
            <v>Tabelle C1.1b_Germany Change</v>
          </cell>
          <cell r="D126" t="str">
            <v>Germany Change</v>
          </cell>
          <cell r="E126">
            <v>0</v>
          </cell>
          <cell r="F126">
            <v>0</v>
          </cell>
          <cell r="G126">
            <v>0</v>
          </cell>
          <cell r="H126">
            <v>0</v>
          </cell>
          <cell r="I126">
            <v>0</v>
          </cell>
          <cell r="J126">
            <v>0</v>
          </cell>
          <cell r="K126">
            <v>0</v>
          </cell>
          <cell r="L126">
            <v>0</v>
          </cell>
          <cell r="M126">
            <v>0</v>
          </cell>
          <cell r="N126">
            <v>0</v>
          </cell>
          <cell r="O126">
            <v>0</v>
          </cell>
          <cell r="P126">
            <v>0</v>
          </cell>
          <cell r="Q126">
            <v>0</v>
          </cell>
          <cell r="R126">
            <v>0</v>
          </cell>
          <cell r="S126">
            <v>0</v>
          </cell>
          <cell r="T126">
            <v>0</v>
          </cell>
          <cell r="U126">
            <v>0</v>
          </cell>
          <cell r="V126">
            <v>0</v>
          </cell>
          <cell r="W126">
            <v>0</v>
          </cell>
          <cell r="X126">
            <v>0</v>
          </cell>
          <cell r="Y126">
            <v>0</v>
          </cell>
          <cell r="Z126">
            <v>0</v>
          </cell>
          <cell r="AA126">
            <v>0</v>
          </cell>
          <cell r="AB126">
            <v>0</v>
          </cell>
          <cell r="AC126">
            <v>0</v>
          </cell>
          <cell r="AD126">
            <v>0</v>
          </cell>
          <cell r="AE126">
            <v>0</v>
          </cell>
          <cell r="AF126">
            <v>0</v>
          </cell>
          <cell r="AQ126">
            <v>0</v>
          </cell>
        </row>
        <row r="127">
          <cell r="C127" t="str">
            <v>Tabelle C1.1b_OECD Average</v>
          </cell>
          <cell r="D127" t="str">
            <v>OECD Average</v>
          </cell>
          <cell r="E127">
            <v>0</v>
          </cell>
          <cell r="F127">
            <v>96.970989803270683</v>
          </cell>
          <cell r="G127" t="str">
            <v/>
          </cell>
          <cell r="H127">
            <v>94.080318939103663</v>
          </cell>
          <cell r="I127" t="str">
            <v/>
          </cell>
          <cell r="J127">
            <v>88.442121667373499</v>
          </cell>
          <cell r="K127" t="str">
            <v/>
          </cell>
          <cell r="L127">
            <v>0.61430037665711834</v>
          </cell>
          <cell r="M127" t="str">
            <v/>
          </cell>
          <cell r="N127">
            <v>1.6082303102009468</v>
          </cell>
          <cell r="O127" t="str">
            <v/>
          </cell>
          <cell r="P127">
            <v>56.57723492798003</v>
          </cell>
          <cell r="Q127" t="str">
            <v/>
          </cell>
          <cell r="R127">
            <v>2.79860635528446</v>
          </cell>
          <cell r="S127" t="str">
            <v/>
          </cell>
          <cell r="T127">
            <v>17.042273192124767</v>
          </cell>
          <cell r="U127" t="str">
            <v/>
          </cell>
          <cell r="V127">
            <v>25.798644881378031</v>
          </cell>
          <cell r="W127" t="str">
            <v/>
          </cell>
          <cell r="X127">
            <v>3.8291570712773124</v>
          </cell>
          <cell r="Y127" t="str">
            <v/>
          </cell>
          <cell r="Z127">
            <v>30.847965019583818</v>
          </cell>
          <cell r="AA127" t="str">
            <v/>
          </cell>
          <cell r="AB127">
            <v>12.568178281535209</v>
          </cell>
          <cell r="AC127" t="str">
            <v/>
          </cell>
          <cell r="AD127">
            <v>3.8742591700439188</v>
          </cell>
          <cell r="AE127" t="str">
            <v/>
          </cell>
          <cell r="AF127">
            <v>37.264885563304077</v>
          </cell>
          <cell r="AG127" t="str">
            <v/>
          </cell>
          <cell r="AQ127">
            <v>0</v>
          </cell>
        </row>
        <row r="128">
          <cell r="C128" t="str">
            <v>Tabelle C1.1b_OECD Average Change</v>
          </cell>
          <cell r="D128" t="str">
            <v>OECD Average Change</v>
          </cell>
          <cell r="E128">
            <v>0</v>
          </cell>
          <cell r="F128">
            <v>0</v>
          </cell>
          <cell r="G128">
            <v>0</v>
          </cell>
          <cell r="H128">
            <v>0</v>
          </cell>
          <cell r="I128">
            <v>0</v>
          </cell>
          <cell r="J128">
            <v>0</v>
          </cell>
          <cell r="K128">
            <v>0</v>
          </cell>
          <cell r="L128">
            <v>0</v>
          </cell>
          <cell r="M128">
            <v>0</v>
          </cell>
          <cell r="N128">
            <v>0</v>
          </cell>
          <cell r="O128">
            <v>0</v>
          </cell>
          <cell r="P128">
            <v>1</v>
          </cell>
          <cell r="Q128">
            <v>0</v>
          </cell>
          <cell r="R128">
            <v>0</v>
          </cell>
          <cell r="S128">
            <v>0</v>
          </cell>
          <cell r="T128">
            <v>1</v>
          </cell>
          <cell r="U128">
            <v>0</v>
          </cell>
          <cell r="V128">
            <v>0</v>
          </cell>
          <cell r="W128">
            <v>0</v>
          </cell>
          <cell r="X128">
            <v>0</v>
          </cell>
          <cell r="Y128">
            <v>0</v>
          </cell>
          <cell r="Z128">
            <v>1</v>
          </cell>
          <cell r="AA128">
            <v>0</v>
          </cell>
          <cell r="AB128">
            <v>1</v>
          </cell>
          <cell r="AC128">
            <v>0</v>
          </cell>
          <cell r="AD128">
            <v>0</v>
          </cell>
          <cell r="AE128">
            <v>0</v>
          </cell>
          <cell r="AF128">
            <v>1</v>
          </cell>
          <cell r="AQ128">
            <v>0</v>
          </cell>
        </row>
        <row r="129">
          <cell r="C129">
            <v>0</v>
          </cell>
          <cell r="D129" t="str">
            <v>OECD Average</v>
          </cell>
          <cell r="F129">
            <v>96.952893549473998</v>
          </cell>
          <cell r="G129" t="str">
            <v/>
          </cell>
          <cell r="H129">
            <v>94.052982871642996</v>
          </cell>
          <cell r="I129" t="str">
            <v/>
          </cell>
          <cell r="J129">
            <v>88.390957284852007</v>
          </cell>
          <cell r="K129" t="str">
            <v/>
          </cell>
          <cell r="L129">
            <v>0.58765356344653996</v>
          </cell>
          <cell r="M129" t="str">
            <v/>
          </cell>
          <cell r="N129">
            <v>1.5584397330883999</v>
          </cell>
          <cell r="O129" t="str">
            <v/>
          </cell>
          <cell r="P129">
            <v>56.53649331015</v>
          </cell>
          <cell r="Q129" t="str">
            <v/>
          </cell>
          <cell r="R129">
            <v>2.8001380349868001</v>
          </cell>
          <cell r="S129" t="str">
            <v/>
          </cell>
          <cell r="T129">
            <v>16.505162895975001</v>
          </cell>
          <cell r="U129" t="str">
            <v/>
          </cell>
          <cell r="V129">
            <v>25.776583764032999</v>
          </cell>
          <cell r="W129" t="str">
            <v/>
          </cell>
          <cell r="X129">
            <v>3.8304920150171999</v>
          </cell>
          <cell r="Y129" t="str">
            <v/>
          </cell>
          <cell r="Z129">
            <v>29.873452706708999</v>
          </cell>
          <cell r="AA129" t="str">
            <v/>
          </cell>
          <cell r="AB129">
            <v>12.301494832826</v>
          </cell>
          <cell r="AC129" t="str">
            <v/>
          </cell>
          <cell r="AD129">
            <v>3.8734812079358001</v>
          </cell>
          <cell r="AE129" t="str">
            <v/>
          </cell>
          <cell r="AF129">
            <v>36.098031785815998</v>
          </cell>
          <cell r="AG129" t="str">
            <v/>
          </cell>
          <cell r="AQ129">
            <v>0</v>
          </cell>
        </row>
        <row r="130">
          <cell r="C130">
            <v>0</v>
          </cell>
          <cell r="D130" t="str">
            <v>Table C1.5.</v>
          </cell>
          <cell r="E130">
            <v>0</v>
          </cell>
          <cell r="F130">
            <v>0</v>
          </cell>
          <cell r="G130">
            <v>0</v>
          </cell>
          <cell r="H130">
            <v>0</v>
          </cell>
          <cell r="I130">
            <v>0</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0</v>
          </cell>
          <cell r="AA130">
            <v>0</v>
          </cell>
          <cell r="AB130">
            <v>0</v>
          </cell>
          <cell r="AC130">
            <v>0</v>
          </cell>
          <cell r="AD130">
            <v>0</v>
          </cell>
          <cell r="AE130">
            <v>0</v>
          </cell>
          <cell r="AF130">
            <v>0</v>
          </cell>
          <cell r="AG130">
            <v>0</v>
          </cell>
          <cell r="AH130">
            <v>0</v>
          </cell>
          <cell r="AI130">
            <v>0</v>
          </cell>
          <cell r="AJ130">
            <v>0</v>
          </cell>
          <cell r="AK130">
            <v>0</v>
          </cell>
          <cell r="AL130">
            <v>0</v>
          </cell>
          <cell r="AM130">
            <v>0</v>
          </cell>
          <cell r="AN130">
            <v>0</v>
          </cell>
          <cell r="AO130">
            <v>0</v>
          </cell>
          <cell r="AP130">
            <v>0</v>
          </cell>
          <cell r="AQ130">
            <v>0</v>
          </cell>
        </row>
        <row r="131">
          <cell r="C131">
            <v>0</v>
          </cell>
          <cell r="D131" t="str">
            <v>Expected years in education from age 5 through age 39 (2013)</v>
          </cell>
          <cell r="E131">
            <v>0</v>
          </cell>
          <cell r="F131">
            <v>0</v>
          </cell>
          <cell r="G131">
            <v>0</v>
          </cell>
          <cell r="H131">
            <v>0</v>
          </cell>
          <cell r="I131">
            <v>0</v>
          </cell>
          <cell r="J131">
            <v>0</v>
          </cell>
          <cell r="K131">
            <v>0</v>
          </cell>
          <cell r="L131">
            <v>0</v>
          </cell>
          <cell r="M131">
            <v>0</v>
          </cell>
          <cell r="N131">
            <v>0</v>
          </cell>
          <cell r="O131">
            <v>0</v>
          </cell>
          <cell r="P131">
            <v>0</v>
          </cell>
          <cell r="Q131">
            <v>0</v>
          </cell>
          <cell r="R131">
            <v>0</v>
          </cell>
          <cell r="S131">
            <v>0</v>
          </cell>
          <cell r="T131">
            <v>0</v>
          </cell>
          <cell r="U131">
            <v>0</v>
          </cell>
          <cell r="V131">
            <v>0</v>
          </cell>
          <cell r="W131">
            <v>0</v>
          </cell>
          <cell r="X131">
            <v>0</v>
          </cell>
          <cell r="Y131">
            <v>0</v>
          </cell>
          <cell r="Z131">
            <v>0</v>
          </cell>
          <cell r="AA131">
            <v>0</v>
          </cell>
          <cell r="AB131">
            <v>0</v>
          </cell>
          <cell r="AC131">
            <v>0</v>
          </cell>
          <cell r="AD131">
            <v>0</v>
          </cell>
          <cell r="AE131">
            <v>0</v>
          </cell>
          <cell r="AF131">
            <v>0</v>
          </cell>
          <cell r="AG131">
            <v>0</v>
          </cell>
          <cell r="AH131">
            <v>0</v>
          </cell>
          <cell r="AI131">
            <v>0</v>
          </cell>
          <cell r="AJ131">
            <v>0</v>
          </cell>
          <cell r="AK131">
            <v>0</v>
          </cell>
          <cell r="AL131">
            <v>0</v>
          </cell>
          <cell r="AM131">
            <v>0</v>
          </cell>
          <cell r="AN131">
            <v>0</v>
          </cell>
          <cell r="AO131">
            <v>0</v>
          </cell>
          <cell r="AP131">
            <v>0</v>
          </cell>
          <cell r="AQ131">
            <v>0</v>
          </cell>
        </row>
        <row r="132">
          <cell r="C132">
            <v>0</v>
          </cell>
          <cell r="D132" t="str">
            <v>Expected years of education under countries's current education system (excluding education of children under the age of five and individuals aged over 40), by mode of study, ISCED level and gender.</v>
          </cell>
          <cell r="E132">
            <v>0</v>
          </cell>
          <cell r="F132">
            <v>0</v>
          </cell>
          <cell r="G132">
            <v>0</v>
          </cell>
          <cell r="H132">
            <v>0</v>
          </cell>
          <cell r="I132">
            <v>0</v>
          </cell>
          <cell r="J132">
            <v>0</v>
          </cell>
          <cell r="K132">
            <v>0</v>
          </cell>
          <cell r="L132">
            <v>0</v>
          </cell>
          <cell r="M132">
            <v>0</v>
          </cell>
          <cell r="N132">
            <v>0</v>
          </cell>
          <cell r="O132">
            <v>0</v>
          </cell>
          <cell r="P132">
            <v>0</v>
          </cell>
          <cell r="Q132">
            <v>0</v>
          </cell>
          <cell r="R132">
            <v>0</v>
          </cell>
          <cell r="S132">
            <v>0</v>
          </cell>
          <cell r="T132">
            <v>0</v>
          </cell>
          <cell r="U132">
            <v>0</v>
          </cell>
          <cell r="V132">
            <v>0</v>
          </cell>
          <cell r="W132">
            <v>0</v>
          </cell>
          <cell r="X132">
            <v>0</v>
          </cell>
          <cell r="Y132">
            <v>0</v>
          </cell>
          <cell r="Z132">
            <v>0</v>
          </cell>
          <cell r="AA132">
            <v>0</v>
          </cell>
          <cell r="AB132">
            <v>0</v>
          </cell>
          <cell r="AC132">
            <v>0</v>
          </cell>
          <cell r="AD132">
            <v>0</v>
          </cell>
          <cell r="AE132">
            <v>0</v>
          </cell>
          <cell r="AF132">
            <v>0</v>
          </cell>
          <cell r="AG132">
            <v>0</v>
          </cell>
          <cell r="AH132">
            <v>0</v>
          </cell>
          <cell r="AI132">
            <v>0</v>
          </cell>
          <cell r="AJ132">
            <v>0</v>
          </cell>
          <cell r="AK132">
            <v>0</v>
          </cell>
          <cell r="AL132">
            <v>0</v>
          </cell>
          <cell r="AM132">
            <v>0</v>
          </cell>
          <cell r="AN132">
            <v>0</v>
          </cell>
          <cell r="AO132">
            <v>0</v>
          </cell>
          <cell r="AP132">
            <v>0</v>
          </cell>
          <cell r="AQ132">
            <v>0</v>
          </cell>
        </row>
        <row r="133">
          <cell r="C133" t="str">
            <v>Stand</v>
          </cell>
          <cell r="D133">
            <v>0</v>
          </cell>
          <cell r="E133">
            <v>0</v>
          </cell>
          <cell r="F133" t="str">
            <v>Full-Time</v>
          </cell>
          <cell r="G133">
            <v>0</v>
          </cell>
          <cell r="H133">
            <v>0</v>
          </cell>
          <cell r="I133">
            <v>0</v>
          </cell>
          <cell r="J133">
            <v>0</v>
          </cell>
          <cell r="K133">
            <v>0</v>
          </cell>
          <cell r="L133" t="str">
            <v>Part-Time1</v>
          </cell>
          <cell r="M133">
            <v>0</v>
          </cell>
          <cell r="N133">
            <v>0</v>
          </cell>
          <cell r="O133">
            <v>0</v>
          </cell>
          <cell r="P133">
            <v>0</v>
          </cell>
          <cell r="Q133">
            <v>0</v>
          </cell>
          <cell r="R133" t="str">
            <v>Full-time + Part-time¹</v>
          </cell>
          <cell r="S133">
            <v>0</v>
          </cell>
          <cell r="T133">
            <v>0</v>
          </cell>
          <cell r="U133">
            <v>0</v>
          </cell>
          <cell r="V133">
            <v>0</v>
          </cell>
          <cell r="W133">
            <v>0</v>
          </cell>
          <cell r="X133">
            <v>0</v>
          </cell>
          <cell r="Y133">
            <v>0</v>
          </cell>
          <cell r="Z133">
            <v>0</v>
          </cell>
          <cell r="AA133">
            <v>0</v>
          </cell>
          <cell r="AB133">
            <v>0</v>
          </cell>
          <cell r="AC133">
            <v>0</v>
          </cell>
          <cell r="AD133">
            <v>0</v>
          </cell>
          <cell r="AE133">
            <v>0</v>
          </cell>
          <cell r="AF133">
            <v>0</v>
          </cell>
          <cell r="AG133">
            <v>0</v>
          </cell>
          <cell r="AH133">
            <v>0</v>
          </cell>
          <cell r="AI133">
            <v>0</v>
          </cell>
          <cell r="AQ133">
            <v>0</v>
          </cell>
        </row>
        <row r="134">
          <cell r="C134">
            <v>42275</v>
          </cell>
          <cell r="D134">
            <v>0</v>
          </cell>
          <cell r="E134">
            <v>0</v>
          </cell>
          <cell r="F134" t="str">
            <v>All levels of education combined</v>
          </cell>
          <cell r="G134">
            <v>0</v>
          </cell>
          <cell r="H134">
            <v>0</v>
          </cell>
          <cell r="I134">
            <v>0</v>
          </cell>
          <cell r="J134">
            <v>0</v>
          </cell>
          <cell r="K134">
            <v>0</v>
          </cell>
          <cell r="L134" t="str">
            <v>All levels of education combined</v>
          </cell>
          <cell r="M134">
            <v>0</v>
          </cell>
          <cell r="N134">
            <v>0</v>
          </cell>
          <cell r="O134">
            <v>0</v>
          </cell>
          <cell r="P134">
            <v>0</v>
          </cell>
          <cell r="Q134">
            <v>0</v>
          </cell>
          <cell r="R134" t="str">
            <v>All levels of education combined</v>
          </cell>
          <cell r="S134">
            <v>0</v>
          </cell>
          <cell r="T134">
            <v>0</v>
          </cell>
          <cell r="U134">
            <v>0</v>
          </cell>
          <cell r="V134">
            <v>0</v>
          </cell>
          <cell r="W134">
            <v>0</v>
          </cell>
          <cell r="X134" t="str">
            <v>Early childhood education</v>
          </cell>
          <cell r="Y134">
            <v>0</v>
          </cell>
          <cell r="Z134" t="str">
            <v>Primary education</v>
          </cell>
          <cell r="AA134">
            <v>0</v>
          </cell>
          <cell r="AB134" t="str">
            <v>Lower secondary education</v>
          </cell>
          <cell r="AC134">
            <v>0</v>
          </cell>
          <cell r="AD134" t="str">
            <v>Upper secondary education</v>
          </cell>
          <cell r="AE134">
            <v>0</v>
          </cell>
          <cell r="AF134" t="str">
            <v>Post-secondary non-tertiary</v>
          </cell>
          <cell r="AG134">
            <v>0</v>
          </cell>
          <cell r="AH134" t="str">
            <v>Tertiary education</v>
          </cell>
          <cell r="AI134">
            <v>0</v>
          </cell>
          <cell r="AQ134">
            <v>0</v>
          </cell>
        </row>
        <row r="135">
          <cell r="C135">
            <v>0</v>
          </cell>
          <cell r="D135">
            <v>0</v>
          </cell>
          <cell r="E135">
            <v>0</v>
          </cell>
          <cell r="F135" t="str">
            <v>M+W</v>
          </cell>
          <cell r="G135">
            <v>0</v>
          </cell>
          <cell r="H135" t="str">
            <v>Men</v>
          </cell>
          <cell r="I135">
            <v>0</v>
          </cell>
          <cell r="J135" t="str">
            <v>Women</v>
          </cell>
          <cell r="K135">
            <v>0</v>
          </cell>
          <cell r="L135" t="str">
            <v>M+W</v>
          </cell>
          <cell r="M135">
            <v>0</v>
          </cell>
          <cell r="N135" t="str">
            <v>Men</v>
          </cell>
          <cell r="O135">
            <v>0</v>
          </cell>
          <cell r="P135" t="str">
            <v>Women</v>
          </cell>
          <cell r="Q135">
            <v>0</v>
          </cell>
          <cell r="R135" t="str">
            <v>M+W</v>
          </cell>
          <cell r="S135">
            <v>0</v>
          </cell>
          <cell r="T135" t="str">
            <v>Men</v>
          </cell>
          <cell r="U135">
            <v>0</v>
          </cell>
          <cell r="V135" t="str">
            <v>Women</v>
          </cell>
          <cell r="W135">
            <v>0</v>
          </cell>
          <cell r="X135" t="str">
            <v>Men +Women</v>
          </cell>
          <cell r="Y135">
            <v>0</v>
          </cell>
          <cell r="Z135">
            <v>0</v>
          </cell>
          <cell r="AA135">
            <v>0</v>
          </cell>
          <cell r="AB135">
            <v>0</v>
          </cell>
          <cell r="AC135">
            <v>0</v>
          </cell>
          <cell r="AD135">
            <v>0</v>
          </cell>
          <cell r="AE135">
            <v>0</v>
          </cell>
          <cell r="AF135">
            <v>0</v>
          </cell>
          <cell r="AG135">
            <v>0</v>
          </cell>
          <cell r="AH135">
            <v>0</v>
          </cell>
          <cell r="AI135">
            <v>0</v>
          </cell>
          <cell r="AQ135">
            <v>0</v>
          </cell>
        </row>
        <row r="136">
          <cell r="C136">
            <v>0</v>
          </cell>
          <cell r="F136" t="str">
            <v>All levels of education combined</v>
          </cell>
          <cell r="L136" t="str">
            <v>All levels of education combined</v>
          </cell>
          <cell r="R136" t="str">
            <v>All levels of education combined</v>
          </cell>
          <cell r="X136" t="str">
            <v>Early childhood education</v>
          </cell>
          <cell r="Z136" t="str">
            <v>Primary education</v>
          </cell>
          <cell r="AB136" t="str">
            <v>Lower secondary education</v>
          </cell>
          <cell r="AD136" t="str">
            <v>Upper secondary education</v>
          </cell>
          <cell r="AF136" t="str">
            <v>Post-secondary non-tertiary</v>
          </cell>
          <cell r="AH136" t="str">
            <v>Tertiary education</v>
          </cell>
          <cell r="AQ136">
            <v>0</v>
          </cell>
        </row>
        <row r="137">
          <cell r="C137" t="str">
            <v>Tabelle C1.5_Germany</v>
          </cell>
          <cell r="D137" t="str">
            <v>Germany</v>
          </cell>
          <cell r="E137">
            <v>0</v>
          </cell>
          <cell r="F137">
            <v>17.729745365142001</v>
          </cell>
          <cell r="G137" t="str">
            <v/>
          </cell>
          <cell r="H137">
            <v>17.840980327810001</v>
          </cell>
          <cell r="I137" t="str">
            <v/>
          </cell>
          <cell r="J137">
            <v>17.613235822878</v>
          </cell>
          <cell r="K137" t="str">
            <v/>
          </cell>
          <cell r="L137">
            <v>0.41658865280939</v>
          </cell>
          <cell r="M137" t="str">
            <v/>
          </cell>
          <cell r="N137">
            <v>0.46335629131547001</v>
          </cell>
          <cell r="O137" t="str">
            <v/>
          </cell>
          <cell r="P137">
            <v>0.36822092241592003</v>
          </cell>
          <cell r="Q137" t="str">
            <v/>
          </cell>
          <cell r="R137">
            <v>18.146334017952</v>
          </cell>
          <cell r="S137" t="str">
            <v/>
          </cell>
          <cell r="T137">
            <v>18.304336619126001</v>
          </cell>
          <cell r="U137" t="str">
            <v/>
          </cell>
          <cell r="V137">
            <v>17.981456745294</v>
          </cell>
          <cell r="W137" t="str">
            <v/>
          </cell>
          <cell r="X137">
            <v>1.3184750085828001</v>
          </cell>
          <cell r="Y137">
            <v>0</v>
          </cell>
          <cell r="Z137">
            <v>4.0955872195407004</v>
          </cell>
          <cell r="AA137" t="str">
            <v/>
          </cell>
          <cell r="AB137">
            <v>6.0302787786785998</v>
          </cell>
          <cell r="AC137">
            <v>0</v>
          </cell>
          <cell r="AD137">
            <v>3.0753368565004999</v>
          </cell>
          <cell r="AE137" t="str">
            <v/>
          </cell>
          <cell r="AF137">
            <v>0.89770872768929</v>
          </cell>
          <cell r="AG137">
            <v>0</v>
          </cell>
          <cell r="AH137">
            <v>2.7289474269598002</v>
          </cell>
          <cell r="AI137" t="str">
            <v/>
          </cell>
          <cell r="AQ137">
            <v>0</v>
          </cell>
        </row>
        <row r="138">
          <cell r="C138" t="str">
            <v>Tabelle C1.5_Germany Change</v>
          </cell>
          <cell r="D138" t="str">
            <v>Germany Change</v>
          </cell>
          <cell r="E138">
            <v>0</v>
          </cell>
          <cell r="F138">
            <v>0</v>
          </cell>
          <cell r="G138">
            <v>0</v>
          </cell>
          <cell r="H138">
            <v>0</v>
          </cell>
          <cell r="I138">
            <v>0</v>
          </cell>
          <cell r="J138">
            <v>0</v>
          </cell>
          <cell r="K138">
            <v>0</v>
          </cell>
          <cell r="L138">
            <v>0</v>
          </cell>
          <cell r="M138">
            <v>0</v>
          </cell>
          <cell r="N138">
            <v>0</v>
          </cell>
          <cell r="O138">
            <v>0</v>
          </cell>
          <cell r="P138">
            <v>0</v>
          </cell>
          <cell r="Q138">
            <v>0</v>
          </cell>
          <cell r="R138">
            <v>0</v>
          </cell>
          <cell r="S138">
            <v>0</v>
          </cell>
          <cell r="T138">
            <v>0</v>
          </cell>
          <cell r="U138">
            <v>0</v>
          </cell>
          <cell r="V138">
            <v>0</v>
          </cell>
          <cell r="W138">
            <v>0</v>
          </cell>
          <cell r="X138">
            <v>0</v>
          </cell>
          <cell r="Y138">
            <v>0</v>
          </cell>
          <cell r="Z138">
            <v>0</v>
          </cell>
          <cell r="AA138">
            <v>0</v>
          </cell>
          <cell r="AB138">
            <v>0</v>
          </cell>
          <cell r="AC138">
            <v>0</v>
          </cell>
          <cell r="AD138">
            <v>0</v>
          </cell>
          <cell r="AE138">
            <v>0</v>
          </cell>
          <cell r="AF138">
            <v>0</v>
          </cell>
          <cell r="AG138">
            <v>0</v>
          </cell>
          <cell r="AH138">
            <v>0</v>
          </cell>
          <cell r="AI138">
            <v>0</v>
          </cell>
          <cell r="AQ138">
            <v>0</v>
          </cell>
        </row>
        <row r="139">
          <cell r="C139" t="str">
            <v>Tabelle C1.5_OECD Average</v>
          </cell>
          <cell r="D139" t="str">
            <v>OECD Average</v>
          </cell>
          <cell r="E139">
            <v>0</v>
          </cell>
          <cell r="F139">
            <v>16.369500247491469</v>
          </cell>
          <cell r="G139" t="str">
            <v/>
          </cell>
          <cell r="H139">
            <v>16.105219261630467</v>
          </cell>
          <cell r="I139" t="str">
            <v/>
          </cell>
          <cell r="J139">
            <v>16.5801758955586</v>
          </cell>
          <cell r="K139" t="str">
            <v/>
          </cell>
          <cell r="L139">
            <v>1.1649406216601006</v>
          </cell>
          <cell r="M139" t="str">
            <v/>
          </cell>
          <cell r="N139">
            <v>1.0590805801874439</v>
          </cell>
          <cell r="O139" t="str">
            <v/>
          </cell>
          <cell r="P139">
            <v>1.274091201873353</v>
          </cell>
          <cell r="Q139" t="str">
            <v/>
          </cell>
          <cell r="R139">
            <v>17.376504032141032</v>
          </cell>
          <cell r="S139" t="str">
            <v/>
          </cell>
          <cell r="T139">
            <v>17.056576004374854</v>
          </cell>
          <cell r="U139" t="str">
            <v/>
          </cell>
          <cell r="V139">
            <v>17.648217043425422</v>
          </cell>
          <cell r="W139" t="str">
            <v/>
          </cell>
          <cell r="X139">
            <v>1.0198997134548202</v>
          </cell>
          <cell r="Y139" t="str">
            <v/>
          </cell>
          <cell r="Z139">
            <v>5.885549939719513</v>
          </cell>
          <cell r="AA139" t="str">
            <v/>
          </cell>
          <cell r="AB139">
            <v>3.4884509710711815</v>
          </cell>
          <cell r="AC139" t="str">
            <v/>
          </cell>
          <cell r="AD139">
            <v>3.7126103682190039</v>
          </cell>
          <cell r="AE139" t="str">
            <v/>
          </cell>
          <cell r="AF139">
            <v>0.27650698333925389</v>
          </cell>
          <cell r="AG139" t="str">
            <v/>
          </cell>
          <cell r="AH139">
            <v>3.1558924415988687</v>
          </cell>
          <cell r="AI139" t="str">
            <v/>
          </cell>
          <cell r="AQ139">
            <v>0</v>
          </cell>
        </row>
        <row r="140">
          <cell r="C140" t="str">
            <v>Tabelle C1.5_OECD Average Change</v>
          </cell>
          <cell r="D140" t="str">
            <v>OECD Average Change</v>
          </cell>
          <cell r="E140">
            <v>0</v>
          </cell>
          <cell r="F140">
            <v>1</v>
          </cell>
          <cell r="G140">
            <v>0</v>
          </cell>
          <cell r="H140">
            <v>1</v>
          </cell>
          <cell r="I140">
            <v>0</v>
          </cell>
          <cell r="J140">
            <v>1</v>
          </cell>
          <cell r="K140">
            <v>0</v>
          </cell>
          <cell r="L140">
            <v>0</v>
          </cell>
          <cell r="M140">
            <v>0</v>
          </cell>
          <cell r="N140">
            <v>0</v>
          </cell>
          <cell r="O140">
            <v>0</v>
          </cell>
          <cell r="P140">
            <v>0</v>
          </cell>
          <cell r="Q140">
            <v>0</v>
          </cell>
          <cell r="R140">
            <v>0</v>
          </cell>
          <cell r="S140">
            <v>0</v>
          </cell>
          <cell r="T140">
            <v>1</v>
          </cell>
          <cell r="U140">
            <v>0</v>
          </cell>
          <cell r="V140">
            <v>1</v>
          </cell>
          <cell r="W140">
            <v>0</v>
          </cell>
          <cell r="X140">
            <v>0</v>
          </cell>
          <cell r="Y140">
            <v>0</v>
          </cell>
          <cell r="Z140">
            <v>0</v>
          </cell>
          <cell r="AA140">
            <v>0</v>
          </cell>
          <cell r="AB140">
            <v>0</v>
          </cell>
          <cell r="AC140">
            <v>0</v>
          </cell>
          <cell r="AD140">
            <v>0</v>
          </cell>
          <cell r="AE140">
            <v>0</v>
          </cell>
          <cell r="AF140">
            <v>0</v>
          </cell>
          <cell r="AG140">
            <v>0</v>
          </cell>
          <cell r="AH140">
            <v>1</v>
          </cell>
          <cell r="AI140">
            <v>0</v>
          </cell>
          <cell r="AQ140">
            <v>0</v>
          </cell>
        </row>
        <row r="141">
          <cell r="C141">
            <v>0</v>
          </cell>
          <cell r="D141">
            <v>0</v>
          </cell>
          <cell r="E141">
            <v>0</v>
          </cell>
          <cell r="F141">
            <v>0</v>
          </cell>
          <cell r="G141">
            <v>0</v>
          </cell>
          <cell r="H141">
            <v>0</v>
          </cell>
          <cell r="I141">
            <v>0</v>
          </cell>
          <cell r="J141">
            <v>0</v>
          </cell>
          <cell r="K141">
            <v>0</v>
          </cell>
          <cell r="L141">
            <v>0</v>
          </cell>
          <cell r="M141">
            <v>0</v>
          </cell>
          <cell r="N141">
            <v>0</v>
          </cell>
          <cell r="O141">
            <v>0</v>
          </cell>
          <cell r="P141">
            <v>0</v>
          </cell>
          <cell r="Q141">
            <v>0</v>
          </cell>
          <cell r="R141">
            <v>0</v>
          </cell>
          <cell r="S141">
            <v>0</v>
          </cell>
          <cell r="T141">
            <v>0</v>
          </cell>
          <cell r="U141">
            <v>0</v>
          </cell>
          <cell r="V141">
            <v>0</v>
          </cell>
          <cell r="W141">
            <v>0</v>
          </cell>
          <cell r="X141">
            <v>0</v>
          </cell>
          <cell r="Y141">
            <v>0</v>
          </cell>
          <cell r="Z141">
            <v>0</v>
          </cell>
          <cell r="AA141">
            <v>0</v>
          </cell>
          <cell r="AB141">
            <v>0</v>
          </cell>
          <cell r="AC141">
            <v>0</v>
          </cell>
          <cell r="AD141">
            <v>0</v>
          </cell>
          <cell r="AE141">
            <v>0</v>
          </cell>
          <cell r="AF141">
            <v>0</v>
          </cell>
          <cell r="AG141">
            <v>0</v>
          </cell>
          <cell r="AH141">
            <v>0</v>
          </cell>
          <cell r="AI141">
            <v>0</v>
          </cell>
          <cell r="AJ141">
            <v>0</v>
          </cell>
          <cell r="AK141">
            <v>0</v>
          </cell>
          <cell r="AL141">
            <v>0</v>
          </cell>
          <cell r="AM141">
            <v>0</v>
          </cell>
          <cell r="AN141">
            <v>0</v>
          </cell>
          <cell r="AO141">
            <v>0</v>
          </cell>
          <cell r="AP141">
            <v>0</v>
          </cell>
          <cell r="AQ141">
            <v>0</v>
          </cell>
        </row>
        <row r="142">
          <cell r="C142">
            <v>0</v>
          </cell>
          <cell r="D142" t="str">
            <v xml:space="preserve">Table C2.1. </v>
          </cell>
          <cell r="E142">
            <v>0</v>
          </cell>
          <cell r="F142">
            <v>0</v>
          </cell>
          <cell r="G142">
            <v>0</v>
          </cell>
          <cell r="H142">
            <v>0</v>
          </cell>
          <cell r="I142">
            <v>0</v>
          </cell>
          <cell r="J142">
            <v>0</v>
          </cell>
          <cell r="K142">
            <v>0</v>
          </cell>
          <cell r="L142">
            <v>0</v>
          </cell>
          <cell r="M142">
            <v>0</v>
          </cell>
          <cell r="N142">
            <v>0</v>
          </cell>
          <cell r="O142">
            <v>0</v>
          </cell>
          <cell r="P142">
            <v>0</v>
          </cell>
          <cell r="Q142">
            <v>0</v>
          </cell>
          <cell r="R142">
            <v>0</v>
          </cell>
          <cell r="S142">
            <v>0</v>
          </cell>
          <cell r="T142">
            <v>0</v>
          </cell>
          <cell r="U142">
            <v>0</v>
          </cell>
          <cell r="V142">
            <v>0</v>
          </cell>
          <cell r="W142">
            <v>0</v>
          </cell>
          <cell r="X142">
            <v>0</v>
          </cell>
          <cell r="Y142">
            <v>0</v>
          </cell>
          <cell r="Z142">
            <v>0</v>
          </cell>
          <cell r="AA142">
            <v>0</v>
          </cell>
          <cell r="AB142">
            <v>0</v>
          </cell>
          <cell r="AC142">
            <v>0</v>
          </cell>
          <cell r="AD142">
            <v>0</v>
          </cell>
          <cell r="AE142">
            <v>0</v>
          </cell>
          <cell r="AF142">
            <v>0</v>
          </cell>
          <cell r="AG142">
            <v>0</v>
          </cell>
          <cell r="AH142">
            <v>0</v>
          </cell>
          <cell r="AI142">
            <v>0</v>
          </cell>
          <cell r="AJ142">
            <v>0</v>
          </cell>
          <cell r="AK142">
            <v>0</v>
          </cell>
          <cell r="AL142">
            <v>0</v>
          </cell>
          <cell r="AM142">
            <v>0</v>
          </cell>
          <cell r="AN142">
            <v>0</v>
          </cell>
          <cell r="AO142">
            <v>0</v>
          </cell>
          <cell r="AP142">
            <v>0</v>
          </cell>
          <cell r="AQ142">
            <v>0</v>
          </cell>
        </row>
        <row r="143">
          <cell r="C143">
            <v>0</v>
          </cell>
          <cell r="D143" t="str">
            <v xml:space="preserve">Enrolment rates in early childhood education1 and primary education, by age (2013) </v>
          </cell>
          <cell r="E143">
            <v>0</v>
          </cell>
          <cell r="F143">
            <v>0</v>
          </cell>
          <cell r="G143">
            <v>0</v>
          </cell>
          <cell r="H143">
            <v>0</v>
          </cell>
          <cell r="I143">
            <v>0</v>
          </cell>
          <cell r="J143">
            <v>0</v>
          </cell>
          <cell r="K143">
            <v>0</v>
          </cell>
          <cell r="L143">
            <v>0</v>
          </cell>
          <cell r="M143">
            <v>0</v>
          </cell>
          <cell r="N143">
            <v>0</v>
          </cell>
          <cell r="O143">
            <v>0</v>
          </cell>
          <cell r="P143">
            <v>0</v>
          </cell>
          <cell r="Q143">
            <v>0</v>
          </cell>
          <cell r="R143">
            <v>0</v>
          </cell>
          <cell r="S143">
            <v>0</v>
          </cell>
          <cell r="T143">
            <v>0</v>
          </cell>
          <cell r="U143">
            <v>0</v>
          </cell>
          <cell r="V143">
            <v>0</v>
          </cell>
          <cell r="W143">
            <v>0</v>
          </cell>
          <cell r="X143">
            <v>0</v>
          </cell>
          <cell r="Y143">
            <v>0</v>
          </cell>
          <cell r="Z143">
            <v>0</v>
          </cell>
          <cell r="AA143">
            <v>0</v>
          </cell>
          <cell r="AB143">
            <v>0</v>
          </cell>
          <cell r="AC143">
            <v>0</v>
          </cell>
          <cell r="AD143">
            <v>0</v>
          </cell>
          <cell r="AE143">
            <v>0</v>
          </cell>
          <cell r="AF143">
            <v>0</v>
          </cell>
          <cell r="AG143">
            <v>0</v>
          </cell>
          <cell r="AH143">
            <v>0</v>
          </cell>
          <cell r="AI143">
            <v>0</v>
          </cell>
          <cell r="AJ143">
            <v>0</v>
          </cell>
          <cell r="AK143">
            <v>0</v>
          </cell>
          <cell r="AL143">
            <v>0</v>
          </cell>
          <cell r="AM143">
            <v>0</v>
          </cell>
          <cell r="AN143">
            <v>0</v>
          </cell>
          <cell r="AO143">
            <v>0</v>
          </cell>
          <cell r="AP143">
            <v>0</v>
          </cell>
          <cell r="AQ143">
            <v>0</v>
          </cell>
        </row>
        <row r="144">
          <cell r="C144" t="str">
            <v>Stand</v>
          </cell>
          <cell r="D144">
            <v>0</v>
          </cell>
          <cell r="E144">
            <v>0</v>
          </cell>
          <cell r="F144" t="str">
            <v>Enrolment rates (2012)</v>
          </cell>
          <cell r="G144">
            <v>0</v>
          </cell>
          <cell r="H144">
            <v>0</v>
          </cell>
          <cell r="I144">
            <v>0</v>
          </cell>
          <cell r="J144">
            <v>0</v>
          </cell>
          <cell r="K144">
            <v>0</v>
          </cell>
          <cell r="L144">
            <v>0</v>
          </cell>
          <cell r="M144">
            <v>0</v>
          </cell>
          <cell r="N144">
            <v>0</v>
          </cell>
          <cell r="O144">
            <v>0</v>
          </cell>
          <cell r="P144">
            <v>0</v>
          </cell>
          <cell r="Q144">
            <v>0</v>
          </cell>
          <cell r="R144">
            <v>0</v>
          </cell>
          <cell r="S144">
            <v>0</v>
          </cell>
          <cell r="T144">
            <v>0</v>
          </cell>
          <cell r="U144">
            <v>0</v>
          </cell>
          <cell r="V144">
            <v>0</v>
          </cell>
          <cell r="W144">
            <v>0</v>
          </cell>
          <cell r="X144">
            <v>0</v>
          </cell>
          <cell r="Y144">
            <v>0</v>
          </cell>
          <cell r="Z144">
            <v>0</v>
          </cell>
          <cell r="AA144">
            <v>0</v>
          </cell>
          <cell r="AB144">
            <v>0</v>
          </cell>
          <cell r="AC144">
            <v>0</v>
          </cell>
          <cell r="AD144">
            <v>0</v>
          </cell>
          <cell r="AE144">
            <v>0</v>
          </cell>
          <cell r="AF144">
            <v>0</v>
          </cell>
          <cell r="AG144">
            <v>0</v>
          </cell>
          <cell r="AH144">
            <v>0</v>
          </cell>
          <cell r="AI144">
            <v>0</v>
          </cell>
          <cell r="AJ144" t="str">
            <v>Enrolment rates (2005)</v>
          </cell>
          <cell r="AK144">
            <v>0</v>
          </cell>
          <cell r="AL144">
            <v>0</v>
          </cell>
          <cell r="AM144">
            <v>0</v>
          </cell>
          <cell r="AN144">
            <v>0</v>
          </cell>
          <cell r="AO144">
            <v>0</v>
          </cell>
          <cell r="AP144">
            <v>0</v>
          </cell>
          <cell r="AQ144">
            <v>0</v>
          </cell>
        </row>
        <row r="145">
          <cell r="C145">
            <v>42275</v>
          </cell>
          <cell r="D145">
            <v>0</v>
          </cell>
          <cell r="E145">
            <v>0</v>
          </cell>
          <cell r="F145" t="str">
            <v>Age 2</v>
          </cell>
          <cell r="G145">
            <v>0</v>
          </cell>
          <cell r="H145">
            <v>0</v>
          </cell>
          <cell r="I145">
            <v>0</v>
          </cell>
          <cell r="J145">
            <v>0</v>
          </cell>
          <cell r="K145">
            <v>0</v>
          </cell>
          <cell r="L145" t="str">
            <v>Age 3</v>
          </cell>
          <cell r="M145">
            <v>0</v>
          </cell>
          <cell r="N145">
            <v>0</v>
          </cell>
          <cell r="O145">
            <v>0</v>
          </cell>
          <cell r="P145">
            <v>0</v>
          </cell>
          <cell r="Q145">
            <v>0</v>
          </cell>
          <cell r="R145" t="str">
            <v>Age 4</v>
          </cell>
          <cell r="S145">
            <v>0</v>
          </cell>
          <cell r="T145">
            <v>0</v>
          </cell>
          <cell r="U145">
            <v>0</v>
          </cell>
          <cell r="V145">
            <v>0</v>
          </cell>
          <cell r="W145">
            <v>0</v>
          </cell>
          <cell r="X145" t="str">
            <v>Age 5</v>
          </cell>
          <cell r="Y145">
            <v>0</v>
          </cell>
          <cell r="Z145">
            <v>0</v>
          </cell>
          <cell r="AA145">
            <v>0</v>
          </cell>
          <cell r="AB145">
            <v>0</v>
          </cell>
          <cell r="AC145">
            <v>0</v>
          </cell>
          <cell r="AD145" t="str">
            <v>Age 6</v>
          </cell>
          <cell r="AE145">
            <v>0</v>
          </cell>
          <cell r="AF145">
            <v>0</v>
          </cell>
          <cell r="AG145">
            <v>0</v>
          </cell>
          <cell r="AH145">
            <v>0</v>
          </cell>
          <cell r="AI145">
            <v>0</v>
          </cell>
          <cell r="AJ145" t="str">
            <v>Age 3</v>
          </cell>
          <cell r="AK145">
            <v>0</v>
          </cell>
          <cell r="AL145" t="str">
            <v>Age 4</v>
          </cell>
          <cell r="AM145">
            <v>0</v>
          </cell>
          <cell r="AN145" t="str">
            <v>20 to 29 as a percentage of the population</v>
          </cell>
          <cell r="AO145">
            <v>0</v>
          </cell>
          <cell r="AP145">
            <v>0</v>
          </cell>
          <cell r="AQ145">
            <v>0</v>
          </cell>
        </row>
        <row r="146">
          <cell r="C146">
            <v>0</v>
          </cell>
          <cell r="D146">
            <v>0</v>
          </cell>
          <cell r="E146" t="str">
            <v>Notes</v>
          </cell>
          <cell r="F146" t="str">
            <v>ISCED 01</v>
          </cell>
          <cell r="G146">
            <v>0</v>
          </cell>
          <cell r="H146" t="str">
            <v>ISCED 02</v>
          </cell>
          <cell r="I146">
            <v>0</v>
          </cell>
          <cell r="J146" t="str">
            <v>Total</v>
          </cell>
          <cell r="K146">
            <v>0</v>
          </cell>
          <cell r="L146" t="str">
            <v>ISCED 01</v>
          </cell>
          <cell r="M146">
            <v>0</v>
          </cell>
          <cell r="N146" t="str">
            <v>ISCED 02</v>
          </cell>
          <cell r="O146">
            <v>0</v>
          </cell>
          <cell r="P146" t="str">
            <v>Total</v>
          </cell>
          <cell r="Q146">
            <v>0</v>
          </cell>
          <cell r="R146" t="str">
            <v>ISCED 02</v>
          </cell>
          <cell r="S146">
            <v>0</v>
          </cell>
          <cell r="T146" t="str">
            <v>ISCED 1</v>
          </cell>
          <cell r="U146">
            <v>0</v>
          </cell>
          <cell r="V146" t="str">
            <v>Total</v>
          </cell>
          <cell r="W146">
            <v>0</v>
          </cell>
          <cell r="X146" t="str">
            <v>ISCED 02</v>
          </cell>
          <cell r="Y146">
            <v>0</v>
          </cell>
          <cell r="Z146" t="str">
            <v>ISCED 1</v>
          </cell>
          <cell r="AA146">
            <v>0</v>
          </cell>
          <cell r="AB146" t="str">
            <v>Total</v>
          </cell>
          <cell r="AC146">
            <v>0</v>
          </cell>
          <cell r="AD146" t="str">
            <v>ISCED 02</v>
          </cell>
          <cell r="AE146">
            <v>0</v>
          </cell>
          <cell r="AF146" t="str">
            <v>ISCED 1</v>
          </cell>
          <cell r="AG146">
            <v>0</v>
          </cell>
          <cell r="AH146" t="str">
            <v>Total</v>
          </cell>
          <cell r="AI146">
            <v>0</v>
          </cell>
          <cell r="AJ146" t="str">
            <v>ISCED 02</v>
          </cell>
          <cell r="AK146">
            <v>0</v>
          </cell>
          <cell r="AL146" t="str">
            <v>ISCED 02</v>
          </cell>
          <cell r="AM146">
            <v>0</v>
          </cell>
          <cell r="AN146" t="str">
            <v>ISCED 1</v>
          </cell>
          <cell r="AO146">
            <v>0</v>
          </cell>
          <cell r="AP146" t="str">
            <v>Total</v>
          </cell>
          <cell r="AQ146">
            <v>0</v>
          </cell>
        </row>
        <row r="147">
          <cell r="C147">
            <v>0</v>
          </cell>
          <cell r="D147">
            <v>0</v>
          </cell>
          <cell r="E147">
            <v>0</v>
          </cell>
          <cell r="F147">
            <v>0</v>
          </cell>
          <cell r="G147">
            <v>0</v>
          </cell>
          <cell r="H147">
            <v>0</v>
          </cell>
          <cell r="I147">
            <v>0</v>
          </cell>
          <cell r="J147">
            <v>0</v>
          </cell>
          <cell r="K147">
            <v>0</v>
          </cell>
          <cell r="L147">
            <v>0</v>
          </cell>
          <cell r="M147">
            <v>0</v>
          </cell>
          <cell r="N147">
            <v>0</v>
          </cell>
          <cell r="O147">
            <v>0</v>
          </cell>
          <cell r="P147">
            <v>0</v>
          </cell>
          <cell r="Q147">
            <v>0</v>
          </cell>
          <cell r="R147">
            <v>0</v>
          </cell>
          <cell r="S147">
            <v>0</v>
          </cell>
          <cell r="T147">
            <v>0</v>
          </cell>
          <cell r="U147">
            <v>0</v>
          </cell>
          <cell r="V147">
            <v>0</v>
          </cell>
          <cell r="W147">
            <v>0</v>
          </cell>
          <cell r="X147">
            <v>0</v>
          </cell>
          <cell r="Y147">
            <v>0</v>
          </cell>
          <cell r="Z147">
            <v>0</v>
          </cell>
          <cell r="AA147">
            <v>0</v>
          </cell>
          <cell r="AB147">
            <v>0</v>
          </cell>
          <cell r="AC147">
            <v>0</v>
          </cell>
          <cell r="AD147">
            <v>0</v>
          </cell>
          <cell r="AE147">
            <v>0</v>
          </cell>
          <cell r="AF147">
            <v>0</v>
          </cell>
          <cell r="AG147">
            <v>0</v>
          </cell>
          <cell r="AH147">
            <v>0</v>
          </cell>
          <cell r="AI147">
            <v>0</v>
          </cell>
          <cell r="AJ147">
            <v>0</v>
          </cell>
          <cell r="AK147">
            <v>0</v>
          </cell>
          <cell r="AL147">
            <v>0</v>
          </cell>
          <cell r="AM147">
            <v>0</v>
          </cell>
          <cell r="AN147">
            <v>0</v>
          </cell>
          <cell r="AO147">
            <v>0</v>
          </cell>
          <cell r="AP147">
            <v>0</v>
          </cell>
          <cell r="AQ147">
            <v>0</v>
          </cell>
        </row>
        <row r="148">
          <cell r="C148" t="str">
            <v>Tabelle C2.1_Germany</v>
          </cell>
          <cell r="D148" t="str">
            <v>Germany</v>
          </cell>
          <cell r="E148">
            <v>0</v>
          </cell>
          <cell r="F148">
            <v>58.841904811592997</v>
          </cell>
          <cell r="G148">
            <v>0</v>
          </cell>
          <cell r="H148">
            <v>0</v>
          </cell>
          <cell r="I148">
            <v>0</v>
          </cell>
          <cell r="J148">
            <v>58.841904811592997</v>
          </cell>
          <cell r="K148">
            <v>0</v>
          </cell>
          <cell r="L148">
            <v>0</v>
          </cell>
          <cell r="M148">
            <v>0</v>
          </cell>
          <cell r="N148">
            <v>91.591367902981005</v>
          </cell>
          <cell r="O148">
            <v>0</v>
          </cell>
          <cell r="P148">
            <v>91.591367902981005</v>
          </cell>
          <cell r="Q148">
            <v>0</v>
          </cell>
          <cell r="R148">
            <v>96.319833003357004</v>
          </cell>
          <cell r="S148">
            <v>0</v>
          </cell>
          <cell r="T148">
            <v>0</v>
          </cell>
          <cell r="U148">
            <v>0</v>
          </cell>
          <cell r="V148">
            <v>96.319833003357004</v>
          </cell>
          <cell r="W148" t="str">
            <v/>
          </cell>
          <cell r="X148">
            <v>97.375418858122998</v>
          </cell>
          <cell r="Y148">
            <v>0</v>
          </cell>
          <cell r="Z148">
            <v>0.30868139516527998</v>
          </cell>
          <cell r="AA148">
            <v>0</v>
          </cell>
          <cell r="AB148">
            <v>97.684100253288278</v>
          </cell>
          <cell r="AC148" t="str">
            <v/>
          </cell>
          <cell r="AD148">
            <v>33.667148144408003</v>
          </cell>
          <cell r="AE148">
            <v>0</v>
          </cell>
          <cell r="AF148">
            <v>62.294146313622001</v>
          </cell>
          <cell r="AG148">
            <v>0</v>
          </cell>
          <cell r="AH148">
            <v>95.961294458030011</v>
          </cell>
          <cell r="AI148" t="str">
            <v/>
          </cell>
          <cell r="AJ148">
            <v>80.471908870166004</v>
          </cell>
          <cell r="AK148">
            <v>0</v>
          </cell>
          <cell r="AL148">
            <v>88.906527460934996</v>
          </cell>
          <cell r="AM148">
            <v>0</v>
          </cell>
          <cell r="AN148">
            <v>0</v>
          </cell>
          <cell r="AO148">
            <v>0</v>
          </cell>
          <cell r="AP148">
            <v>88.906527460934996</v>
          </cell>
          <cell r="AQ148" t="str">
            <v/>
          </cell>
        </row>
        <row r="149">
          <cell r="C149" t="str">
            <v>Tabelle C2.1_Germany Change</v>
          </cell>
          <cell r="D149" t="str">
            <v>Germany Change</v>
          </cell>
          <cell r="E149">
            <v>0</v>
          </cell>
          <cell r="F149">
            <v>0</v>
          </cell>
          <cell r="G149">
            <v>0</v>
          </cell>
          <cell r="H149">
            <v>0</v>
          </cell>
          <cell r="I149">
            <v>0</v>
          </cell>
          <cell r="J149">
            <v>0</v>
          </cell>
          <cell r="K149">
            <v>0</v>
          </cell>
          <cell r="L149">
            <v>0</v>
          </cell>
          <cell r="M149">
            <v>0</v>
          </cell>
          <cell r="N149">
            <v>0</v>
          </cell>
          <cell r="O149">
            <v>0</v>
          </cell>
          <cell r="P149">
            <v>0</v>
          </cell>
          <cell r="Q149">
            <v>0</v>
          </cell>
          <cell r="R149">
            <v>0</v>
          </cell>
          <cell r="S149">
            <v>0</v>
          </cell>
          <cell r="T149">
            <v>0</v>
          </cell>
          <cell r="U149">
            <v>0</v>
          </cell>
          <cell r="V149">
            <v>0</v>
          </cell>
          <cell r="W149">
            <v>0</v>
          </cell>
          <cell r="X149">
            <v>0</v>
          </cell>
          <cell r="Y149">
            <v>0</v>
          </cell>
          <cell r="Z149">
            <v>0</v>
          </cell>
          <cell r="AA149">
            <v>0</v>
          </cell>
          <cell r="AB149">
            <v>0</v>
          </cell>
          <cell r="AC149">
            <v>0</v>
          </cell>
          <cell r="AD149">
            <v>0</v>
          </cell>
          <cell r="AE149">
            <v>0</v>
          </cell>
          <cell r="AF149">
            <v>0</v>
          </cell>
          <cell r="AG149">
            <v>0</v>
          </cell>
          <cell r="AH149">
            <v>0</v>
          </cell>
          <cell r="AI149">
            <v>0</v>
          </cell>
          <cell r="AJ149">
            <v>1</v>
          </cell>
          <cell r="AK149">
            <v>0</v>
          </cell>
          <cell r="AL149">
            <v>1</v>
          </cell>
          <cell r="AM149">
            <v>0</v>
          </cell>
          <cell r="AN149">
            <v>0</v>
          </cell>
          <cell r="AO149">
            <v>0</v>
          </cell>
          <cell r="AP149">
            <v>1</v>
          </cell>
          <cell r="AQ149">
            <v>0</v>
          </cell>
        </row>
        <row r="150">
          <cell r="C150" t="str">
            <v>Tabelle C2.1_OECD Average</v>
          </cell>
          <cell r="D150" t="str">
            <v>OECD Average</v>
          </cell>
          <cell r="E150">
            <v>0</v>
          </cell>
          <cell r="F150">
            <v>32.543309443740348</v>
          </cell>
          <cell r="G150">
            <v>0</v>
          </cell>
          <cell r="H150">
            <v>6.3882083377380603</v>
          </cell>
          <cell r="I150">
            <v>0</v>
          </cell>
          <cell r="J150">
            <v>38.931517781478412</v>
          </cell>
          <cell r="K150" t="str">
            <v/>
          </cell>
          <cell r="L150">
            <v>2.3700314200850325</v>
          </cell>
          <cell r="M150">
            <v>0</v>
          </cell>
          <cell r="N150">
            <v>71.655279210389097</v>
          </cell>
          <cell r="O150" t="str">
            <v/>
          </cell>
          <cell r="P150">
            <v>74.025310630474124</v>
          </cell>
          <cell r="Q150" t="str">
            <v/>
          </cell>
          <cell r="R150">
            <v>85.337608468139678</v>
          </cell>
          <cell r="S150">
            <v>0</v>
          </cell>
          <cell r="T150">
            <v>2.2297880566346104</v>
          </cell>
          <cell r="U150" t="str">
            <v/>
          </cell>
          <cell r="V150">
            <v>87.567396524774281</v>
          </cell>
          <cell r="W150" t="str">
            <v/>
          </cell>
          <cell r="X150">
            <v>80.568731277166165</v>
          </cell>
          <cell r="Y150">
            <v>0</v>
          </cell>
          <cell r="Z150">
            <v>14.269425246027648</v>
          </cell>
          <cell r="AA150" t="str">
            <v/>
          </cell>
          <cell r="AB150">
            <v>94.838156523193817</v>
          </cell>
          <cell r="AC150" t="str">
            <v/>
          </cell>
          <cell r="AD150">
            <v>22.385200852917226</v>
          </cell>
          <cell r="AE150">
            <v>0</v>
          </cell>
          <cell r="AF150">
            <v>74.903485838807697</v>
          </cell>
          <cell r="AG150" t="str">
            <v/>
          </cell>
          <cell r="AH150">
            <v>97.288686691724919</v>
          </cell>
          <cell r="AI150" t="str">
            <v/>
          </cell>
          <cell r="AJ150">
            <v>51.526817360905099</v>
          </cell>
          <cell r="AK150" t="str">
            <v/>
          </cell>
          <cell r="AL150">
            <v>69.097363831402163</v>
          </cell>
          <cell r="AM150">
            <v>0</v>
          </cell>
          <cell r="AN150">
            <v>2.9711352728102431</v>
          </cell>
          <cell r="AO150" t="str">
            <v/>
          </cell>
          <cell r="AP150">
            <v>72.068499104212407</v>
          </cell>
          <cell r="AQ150" t="str">
            <v/>
          </cell>
        </row>
        <row r="151">
          <cell r="C151" t="str">
            <v>Tabelle C2.1_OECD Average Change</v>
          </cell>
          <cell r="D151" t="str">
            <v>OECD Average Change</v>
          </cell>
          <cell r="E151">
            <v>0</v>
          </cell>
          <cell r="F151">
            <v>1</v>
          </cell>
          <cell r="G151">
            <v>0</v>
          </cell>
          <cell r="H151">
            <v>1</v>
          </cell>
          <cell r="I151">
            <v>0</v>
          </cell>
          <cell r="J151">
            <v>0</v>
          </cell>
          <cell r="K151">
            <v>0</v>
          </cell>
          <cell r="L151">
            <v>1</v>
          </cell>
          <cell r="M151">
            <v>0</v>
          </cell>
          <cell r="N151">
            <v>1</v>
          </cell>
          <cell r="O151">
            <v>0</v>
          </cell>
          <cell r="P151">
            <v>1</v>
          </cell>
          <cell r="Q151">
            <v>0</v>
          </cell>
          <cell r="R151">
            <v>0</v>
          </cell>
          <cell r="S151">
            <v>0</v>
          </cell>
          <cell r="T151">
            <v>1</v>
          </cell>
          <cell r="U151">
            <v>0</v>
          </cell>
          <cell r="V151">
            <v>0</v>
          </cell>
          <cell r="W151">
            <v>0</v>
          </cell>
          <cell r="X151">
            <v>1</v>
          </cell>
          <cell r="Y151">
            <v>0</v>
          </cell>
          <cell r="Z151">
            <v>0</v>
          </cell>
          <cell r="AA151">
            <v>0</v>
          </cell>
          <cell r="AB151">
            <v>0</v>
          </cell>
          <cell r="AC151">
            <v>0</v>
          </cell>
          <cell r="AD151">
            <v>1</v>
          </cell>
          <cell r="AE151">
            <v>0</v>
          </cell>
          <cell r="AF151">
            <v>1</v>
          </cell>
          <cell r="AG151">
            <v>0</v>
          </cell>
          <cell r="AH151">
            <v>0</v>
          </cell>
          <cell r="AI151">
            <v>0</v>
          </cell>
          <cell r="AJ151">
            <v>1</v>
          </cell>
          <cell r="AK151">
            <v>0</v>
          </cell>
          <cell r="AL151">
            <v>1</v>
          </cell>
          <cell r="AM151">
            <v>0</v>
          </cell>
          <cell r="AN151">
            <v>1</v>
          </cell>
          <cell r="AO151">
            <v>0</v>
          </cell>
          <cell r="AP151">
            <v>1</v>
          </cell>
          <cell r="AQ151">
            <v>0</v>
          </cell>
        </row>
        <row r="152">
          <cell r="C152">
            <v>0</v>
          </cell>
          <cell r="D152" t="str">
            <v>OECD Average</v>
          </cell>
          <cell r="F152">
            <v>58.395337677974368</v>
          </cell>
          <cell r="G152" t="str">
            <v/>
          </cell>
          <cell r="H152">
            <v>6.7685855128885777</v>
          </cell>
          <cell r="I152" t="str">
            <v/>
          </cell>
          <cell r="J152">
            <v>38.931517781478412</v>
          </cell>
          <cell r="K152" t="str">
            <v/>
          </cell>
          <cell r="L152">
            <v>4.4542592712685227</v>
          </cell>
          <cell r="M152" t="str">
            <v/>
          </cell>
          <cell r="N152">
            <v>71.823788563221441</v>
          </cell>
          <cell r="O152" t="str">
            <v/>
          </cell>
          <cell r="P152">
            <v>72.49506969687647</v>
          </cell>
          <cell r="Q152" t="str">
            <v/>
          </cell>
          <cell r="R152">
            <v>85.270158209828921</v>
          </cell>
          <cell r="S152" t="str">
            <v/>
          </cell>
          <cell r="T152">
            <v>2.4508282122537612</v>
          </cell>
          <cell r="U152" t="str">
            <v/>
          </cell>
          <cell r="V152">
            <v>87.567396524774281</v>
          </cell>
          <cell r="W152" t="str">
            <v/>
          </cell>
          <cell r="X152">
            <v>80.994979757121044</v>
          </cell>
          <cell r="Y152" t="str">
            <v/>
          </cell>
          <cell r="Z152">
            <v>14.344917570711589</v>
          </cell>
          <cell r="AA152" t="str">
            <v/>
          </cell>
          <cell r="AB152">
            <v>94.838156523193817</v>
          </cell>
          <cell r="AC152" t="str">
            <v/>
          </cell>
          <cell r="AD152">
            <v>23.307343029485288</v>
          </cell>
          <cell r="AE152" t="str">
            <v/>
          </cell>
          <cell r="AF152">
            <v>75.551922046936539</v>
          </cell>
          <cell r="AG152" t="str">
            <v/>
          </cell>
          <cell r="AH152">
            <v>97.288686691724919</v>
          </cell>
          <cell r="AI152" t="str">
            <v/>
          </cell>
          <cell r="AJ152">
            <v>61.744631905001491</v>
          </cell>
          <cell r="AK152" t="str">
            <v/>
          </cell>
          <cell r="AL152">
            <v>76.593847810612928</v>
          </cell>
          <cell r="AM152" t="str">
            <v/>
          </cell>
          <cell r="AN152">
            <v>3.0816720898760921</v>
          </cell>
          <cell r="AO152" t="str">
            <v/>
          </cell>
          <cell r="AP152">
            <v>77.786251545011396</v>
          </cell>
          <cell r="AQ152">
            <v>0</v>
          </cell>
        </row>
        <row r="153">
          <cell r="C153">
            <v>0</v>
          </cell>
          <cell r="D153" t="str">
            <v xml:space="preserve">Table C2.2 </v>
          </cell>
          <cell r="E153">
            <v>0</v>
          </cell>
          <cell r="F153">
            <v>0</v>
          </cell>
          <cell r="G153">
            <v>0</v>
          </cell>
          <cell r="H153">
            <v>0</v>
          </cell>
          <cell r="I153">
            <v>0</v>
          </cell>
          <cell r="J153">
            <v>0</v>
          </cell>
          <cell r="K153">
            <v>0</v>
          </cell>
          <cell r="L153">
            <v>0</v>
          </cell>
          <cell r="M153">
            <v>0</v>
          </cell>
          <cell r="N153">
            <v>0</v>
          </cell>
          <cell r="O153">
            <v>0</v>
          </cell>
          <cell r="P153">
            <v>0</v>
          </cell>
          <cell r="Q153">
            <v>0</v>
          </cell>
          <cell r="R153">
            <v>0</v>
          </cell>
          <cell r="S153">
            <v>0</v>
          </cell>
          <cell r="T153">
            <v>0</v>
          </cell>
          <cell r="U153">
            <v>0</v>
          </cell>
          <cell r="V153">
            <v>0</v>
          </cell>
          <cell r="W153">
            <v>0</v>
          </cell>
          <cell r="X153">
            <v>0</v>
          </cell>
          <cell r="Y153">
            <v>0</v>
          </cell>
          <cell r="Z153">
            <v>0</v>
          </cell>
          <cell r="AA153">
            <v>0</v>
          </cell>
          <cell r="AB153">
            <v>0</v>
          </cell>
          <cell r="AC153">
            <v>0</v>
          </cell>
          <cell r="AD153">
            <v>0</v>
          </cell>
          <cell r="AE153">
            <v>0</v>
          </cell>
          <cell r="AF153">
            <v>0</v>
          </cell>
          <cell r="AG153">
            <v>0</v>
          </cell>
          <cell r="AH153">
            <v>0</v>
          </cell>
          <cell r="AI153">
            <v>0</v>
          </cell>
          <cell r="AJ153">
            <v>0</v>
          </cell>
          <cell r="AK153">
            <v>0</v>
          </cell>
          <cell r="AL153">
            <v>0</v>
          </cell>
          <cell r="AM153">
            <v>0</v>
          </cell>
          <cell r="AN153">
            <v>0</v>
          </cell>
          <cell r="AO153">
            <v>0</v>
          </cell>
          <cell r="AP153">
            <v>1</v>
          </cell>
          <cell r="AQ153">
            <v>0</v>
          </cell>
        </row>
        <row r="154">
          <cell r="C154">
            <v>0</v>
          </cell>
          <cell r="D154" t="str">
            <v>Characteristics of early childhood educational development (ISCED 01) and pre-primary education (ISCED 02) (2013)</v>
          </cell>
          <cell r="E154">
            <v>0</v>
          </cell>
          <cell r="F154">
            <v>0</v>
          </cell>
          <cell r="G154">
            <v>0</v>
          </cell>
          <cell r="H154">
            <v>0</v>
          </cell>
          <cell r="I154">
            <v>0</v>
          </cell>
          <cell r="J154">
            <v>0</v>
          </cell>
          <cell r="K154">
            <v>0</v>
          </cell>
          <cell r="L154">
            <v>0</v>
          </cell>
          <cell r="M154">
            <v>0</v>
          </cell>
          <cell r="N154">
            <v>0</v>
          </cell>
          <cell r="O154">
            <v>0</v>
          </cell>
          <cell r="P154">
            <v>0</v>
          </cell>
          <cell r="Q154">
            <v>0</v>
          </cell>
          <cell r="R154">
            <v>0</v>
          </cell>
          <cell r="S154">
            <v>0</v>
          </cell>
          <cell r="T154">
            <v>0</v>
          </cell>
          <cell r="U154">
            <v>0</v>
          </cell>
          <cell r="V154">
            <v>0</v>
          </cell>
          <cell r="W154">
            <v>0</v>
          </cell>
          <cell r="X154">
            <v>0</v>
          </cell>
          <cell r="Y154">
            <v>0</v>
          </cell>
          <cell r="Z154">
            <v>0</v>
          </cell>
          <cell r="AA154">
            <v>0</v>
          </cell>
          <cell r="AB154">
            <v>0</v>
          </cell>
          <cell r="AC154">
            <v>0</v>
          </cell>
          <cell r="AD154">
            <v>0</v>
          </cell>
          <cell r="AE154">
            <v>0</v>
          </cell>
          <cell r="AF154">
            <v>0</v>
          </cell>
          <cell r="AG154">
            <v>0</v>
          </cell>
          <cell r="AH154">
            <v>0</v>
          </cell>
          <cell r="AI154">
            <v>0</v>
          </cell>
          <cell r="AJ154">
            <v>0</v>
          </cell>
          <cell r="AK154">
            <v>0</v>
          </cell>
          <cell r="AL154">
            <v>0</v>
          </cell>
          <cell r="AM154">
            <v>0</v>
          </cell>
          <cell r="AN154">
            <v>0</v>
          </cell>
          <cell r="AO154">
            <v>0</v>
          </cell>
          <cell r="AQ154">
            <v>0</v>
          </cell>
        </row>
        <row r="155">
          <cell r="C155">
            <v>0</v>
          </cell>
          <cell r="D155">
            <v>0</v>
          </cell>
          <cell r="E155">
            <v>0</v>
          </cell>
          <cell r="F155" t="str">
            <v xml:space="preserve">Pupils enrolled in pre-primary education (ISCED 02) as a percentage of total enrolment in early childhood education (ISCED 01+ ISCED 02) </v>
          </cell>
          <cell r="G155">
            <v>0</v>
          </cell>
          <cell r="H155" t="str">
            <v>Distribution of pupils, by type of institution (2013)</v>
          </cell>
          <cell r="I155">
            <v>0</v>
          </cell>
          <cell r="J155">
            <v>0</v>
          </cell>
          <cell r="K155">
            <v>0</v>
          </cell>
          <cell r="L155">
            <v>0</v>
          </cell>
          <cell r="M155">
            <v>0</v>
          </cell>
          <cell r="N155">
            <v>0</v>
          </cell>
          <cell r="O155">
            <v>0</v>
          </cell>
          <cell r="P155">
            <v>0</v>
          </cell>
          <cell r="Q155">
            <v>0</v>
          </cell>
          <cell r="R155">
            <v>0</v>
          </cell>
          <cell r="S155">
            <v>0</v>
          </cell>
          <cell r="T155" t="str">
            <v>Ratio of pupils to teaching staff in full-time equivalents (2013)</v>
          </cell>
          <cell r="U155">
            <v>0</v>
          </cell>
          <cell r="V155">
            <v>0</v>
          </cell>
          <cell r="W155">
            <v>0</v>
          </cell>
          <cell r="X155">
            <v>0</v>
          </cell>
          <cell r="Y155">
            <v>0</v>
          </cell>
          <cell r="Z155">
            <v>0</v>
          </cell>
          <cell r="AA155">
            <v>0</v>
          </cell>
          <cell r="AB155" t="str">
            <v>Characteristics of pre-primary educational programmes (ISCED 02)</v>
          </cell>
          <cell r="AC155">
            <v>0</v>
          </cell>
          <cell r="AD155">
            <v>0</v>
          </cell>
          <cell r="AE155">
            <v>0</v>
          </cell>
          <cell r="AF155">
            <v>0</v>
          </cell>
          <cell r="AG155">
            <v>0</v>
          </cell>
          <cell r="AH155">
            <v>0</v>
          </cell>
          <cell r="AI155">
            <v>0</v>
          </cell>
          <cell r="AJ155">
            <v>0</v>
          </cell>
          <cell r="AK155">
            <v>0</v>
          </cell>
          <cell r="AL155">
            <v>0</v>
          </cell>
          <cell r="AM155">
            <v>0</v>
          </cell>
          <cell r="AN155">
            <v>0</v>
          </cell>
          <cell r="AO155">
            <v>0</v>
          </cell>
          <cell r="AQ155">
            <v>0</v>
          </cell>
        </row>
        <row r="156">
          <cell r="C156" t="str">
            <v>Stand</v>
          </cell>
          <cell r="D156">
            <v>0</v>
          </cell>
          <cell r="E156">
            <v>0</v>
          </cell>
          <cell r="F156">
            <v>0</v>
          </cell>
          <cell r="G156">
            <v>0</v>
          </cell>
          <cell r="H156" t="str">
            <v xml:space="preserve"> Early childhood educational development </v>
          </cell>
          <cell r="I156">
            <v>0</v>
          </cell>
          <cell r="J156">
            <v>0</v>
          </cell>
          <cell r="K156">
            <v>0</v>
          </cell>
          <cell r="L156">
            <v>0</v>
          </cell>
          <cell r="M156">
            <v>0</v>
          </cell>
          <cell r="N156" t="str">
            <v>Pre-primary education</v>
          </cell>
          <cell r="O156">
            <v>0</v>
          </cell>
          <cell r="P156">
            <v>0</v>
          </cell>
          <cell r="Q156">
            <v>0</v>
          </cell>
          <cell r="R156">
            <v>0</v>
          </cell>
          <cell r="S156">
            <v>0</v>
          </cell>
          <cell r="T156" t="str">
            <v xml:space="preserve"> Early childhood educational development </v>
          </cell>
          <cell r="U156">
            <v>0</v>
          </cell>
          <cell r="V156">
            <v>0</v>
          </cell>
          <cell r="W156">
            <v>0</v>
          </cell>
          <cell r="X156" t="str">
            <v>Pre-primary education</v>
          </cell>
          <cell r="Y156">
            <v>0</v>
          </cell>
          <cell r="Z156">
            <v>0</v>
          </cell>
          <cell r="AA156">
            <v>0</v>
          </cell>
          <cell r="AB156" t="str">
            <v xml:space="preserve"> </v>
          </cell>
          <cell r="AC156">
            <v>0</v>
          </cell>
          <cell r="AD156">
            <v>0</v>
          </cell>
          <cell r="AE156">
            <v>0</v>
          </cell>
          <cell r="AF156">
            <v>0</v>
          </cell>
          <cell r="AG156">
            <v>0</v>
          </cell>
          <cell r="AH156">
            <v>0</v>
          </cell>
          <cell r="AI156">
            <v>0</v>
          </cell>
          <cell r="AJ156">
            <v>0</v>
          </cell>
          <cell r="AK156">
            <v>0</v>
          </cell>
          <cell r="AL156">
            <v>0</v>
          </cell>
          <cell r="AM156">
            <v>0</v>
          </cell>
          <cell r="AN156">
            <v>0</v>
          </cell>
          <cell r="AO156">
            <v>0</v>
          </cell>
          <cell r="AQ156">
            <v>0</v>
          </cell>
        </row>
        <row r="157">
          <cell r="C157">
            <v>42275</v>
          </cell>
          <cell r="D157">
            <v>0</v>
          </cell>
          <cell r="E157" t="str">
            <v>Notes</v>
          </cell>
          <cell r="F157">
            <v>0</v>
          </cell>
          <cell r="G157">
            <v>0</v>
          </cell>
          <cell r="H157" t="str">
            <v>Public</v>
          </cell>
          <cell r="I157">
            <v>0</v>
          </cell>
          <cell r="J157" t="str">
            <v>Government-dependant private</v>
          </cell>
          <cell r="K157">
            <v>0</v>
          </cell>
          <cell r="L157" t="str">
            <v>Independent private</v>
          </cell>
          <cell r="M157">
            <v>0</v>
          </cell>
          <cell r="N157" t="str">
            <v>Public</v>
          </cell>
          <cell r="O157">
            <v>0</v>
          </cell>
          <cell r="P157" t="str">
            <v>Government-dependant private</v>
          </cell>
          <cell r="Q157">
            <v>0</v>
          </cell>
          <cell r="R157" t="str">
            <v>Independent private</v>
          </cell>
          <cell r="S157">
            <v>0</v>
          </cell>
          <cell r="T157" t="str">
            <v>Pupils to contact staff (teachers and teachers aides)</v>
          </cell>
          <cell r="U157">
            <v>0</v>
          </cell>
          <cell r="V157" t="str">
            <v>Pupils to teaching staff</v>
          </cell>
          <cell r="W157">
            <v>0</v>
          </cell>
          <cell r="X157" t="str">
            <v>Pupils to contact staff (teachers and teachers aides)</v>
          </cell>
          <cell r="Y157">
            <v>0</v>
          </cell>
          <cell r="Z157" t="str">
            <v>Pupils to teaching staff</v>
          </cell>
          <cell r="AA157">
            <v>0</v>
          </cell>
          <cell r="AB157" t="str">
            <v>Earliest starting age</v>
          </cell>
          <cell r="AC157">
            <v>0</v>
          </cell>
          <cell r="AD157" t="str">
            <v>Usual starting age</v>
          </cell>
          <cell r="AE157">
            <v>0</v>
          </cell>
          <cell r="AF157" t="str">
            <v>Usual duration
(in years)</v>
          </cell>
          <cell r="AG157">
            <v>0</v>
          </cell>
          <cell r="AH157" t="str">
            <v>Usual starting age in ISCED 1</v>
          </cell>
          <cell r="AI157">
            <v>0</v>
          </cell>
          <cell r="AJ157" t="str">
            <v>Entry age for compulsory programmes (if applicable)</v>
          </cell>
          <cell r="AK157">
            <v>0</v>
          </cell>
          <cell r="AL157" t="str">
            <v>Length of compulsory programmes (if applicable)
(in years)</v>
          </cell>
          <cell r="AM157">
            <v>0</v>
          </cell>
          <cell r="AN157" t="str">
            <v>Full-time (FT) / Part-time (PT)</v>
          </cell>
          <cell r="AO157">
            <v>0</v>
          </cell>
          <cell r="AQ157">
            <v>0</v>
          </cell>
        </row>
        <row r="158">
          <cell r="C158">
            <v>0</v>
          </cell>
          <cell r="D158">
            <v>0</v>
          </cell>
          <cell r="E158">
            <v>0</v>
          </cell>
          <cell r="H158" t="str">
            <v xml:space="preserve"> Early childhood educational development </v>
          </cell>
          <cell r="N158" t="str">
            <v>Pre-primary education</v>
          </cell>
          <cell r="T158" t="str">
            <v xml:space="preserve"> Early childhood educational development </v>
          </cell>
          <cell r="X158" t="str">
            <v>Pre-primary education</v>
          </cell>
          <cell r="AB158" t="str">
            <v xml:space="preserve"> </v>
          </cell>
          <cell r="AQ158">
            <v>0</v>
          </cell>
        </row>
        <row r="159">
          <cell r="C159" t="str">
            <v>Tabelle C2.2_Germany</v>
          </cell>
          <cell r="D159" t="str">
            <v>Germany</v>
          </cell>
          <cell r="E159">
            <v>0</v>
          </cell>
          <cell r="F159">
            <v>76.503476433423998</v>
          </cell>
          <cell r="G159">
            <v>0</v>
          </cell>
          <cell r="H159">
            <v>26.783296010762999</v>
          </cell>
          <cell r="I159">
            <v>0</v>
          </cell>
          <cell r="J159">
            <v>73.216703989237004</v>
          </cell>
          <cell r="K159" t="str">
            <v>d</v>
          </cell>
          <cell r="L159">
            <v>0</v>
          </cell>
          <cell r="M159" t="str">
            <v>x(3)</v>
          </cell>
          <cell r="N159">
            <v>34.697703752804003</v>
          </cell>
          <cell r="O159">
            <v>0</v>
          </cell>
          <cell r="P159">
            <v>65.302296247195997</v>
          </cell>
          <cell r="Q159" t="str">
            <v>d</v>
          </cell>
          <cell r="R159">
            <v>0</v>
          </cell>
          <cell r="S159" t="str">
            <v>x(6)</v>
          </cell>
          <cell r="T159">
            <v>4.7542348336037996</v>
          </cell>
          <cell r="U159" t="str">
            <v/>
          </cell>
          <cell r="V159">
            <v>5.1454865525200999</v>
          </cell>
          <cell r="W159" t="str">
            <v/>
          </cell>
          <cell r="X159">
            <v>9.3866481524612997</v>
          </cell>
          <cell r="Y159" t="str">
            <v/>
          </cell>
          <cell r="Z159">
            <v>10.295336842091</v>
          </cell>
          <cell r="AA159" t="str">
            <v/>
          </cell>
          <cell r="AB159">
            <v>2.5</v>
          </cell>
          <cell r="AC159">
            <v>0</v>
          </cell>
          <cell r="AD159">
            <v>3</v>
          </cell>
          <cell r="AE159">
            <v>0</v>
          </cell>
          <cell r="AF159">
            <v>3</v>
          </cell>
          <cell r="AG159">
            <v>0</v>
          </cell>
          <cell r="AH159">
            <v>6</v>
          </cell>
          <cell r="AI159">
            <v>0</v>
          </cell>
          <cell r="AJ159">
            <v>0</v>
          </cell>
          <cell r="AK159" t="str">
            <v>a</v>
          </cell>
          <cell r="AL159">
            <v>0</v>
          </cell>
          <cell r="AM159" t="str">
            <v>a</v>
          </cell>
          <cell r="AN159" t="str">
            <v>FT</v>
          </cell>
          <cell r="AO159">
            <v>0</v>
          </cell>
          <cell r="AQ159">
            <v>0</v>
          </cell>
        </row>
        <row r="160">
          <cell r="C160" t="str">
            <v>Tabelle C2.2_Germany Change</v>
          </cell>
          <cell r="D160" t="str">
            <v>Germany Change</v>
          </cell>
          <cell r="E160">
            <v>0</v>
          </cell>
          <cell r="F160">
            <v>0</v>
          </cell>
          <cell r="G160">
            <v>0</v>
          </cell>
          <cell r="H160">
            <v>0</v>
          </cell>
          <cell r="I160">
            <v>0</v>
          </cell>
          <cell r="J160">
            <v>0</v>
          </cell>
          <cell r="K160">
            <v>0</v>
          </cell>
          <cell r="L160">
            <v>0</v>
          </cell>
          <cell r="M160">
            <v>0</v>
          </cell>
          <cell r="N160">
            <v>0</v>
          </cell>
          <cell r="O160">
            <v>0</v>
          </cell>
          <cell r="P160">
            <v>0</v>
          </cell>
          <cell r="Q160">
            <v>0</v>
          </cell>
          <cell r="R160">
            <v>0</v>
          </cell>
          <cell r="S160">
            <v>0</v>
          </cell>
          <cell r="T160">
            <v>0</v>
          </cell>
          <cell r="U160">
            <v>0</v>
          </cell>
          <cell r="V160">
            <v>0</v>
          </cell>
          <cell r="W160">
            <v>0</v>
          </cell>
          <cell r="X160">
            <v>0</v>
          </cell>
          <cell r="Y160">
            <v>0</v>
          </cell>
          <cell r="Z160">
            <v>0</v>
          </cell>
          <cell r="AA160">
            <v>0</v>
          </cell>
          <cell r="AB160">
            <v>0</v>
          </cell>
          <cell r="AC160">
            <v>0</v>
          </cell>
          <cell r="AD160">
            <v>0</v>
          </cell>
          <cell r="AE160">
            <v>0</v>
          </cell>
          <cell r="AF160">
            <v>0</v>
          </cell>
          <cell r="AG160">
            <v>0</v>
          </cell>
          <cell r="AH160">
            <v>0</v>
          </cell>
          <cell r="AI160">
            <v>0</v>
          </cell>
          <cell r="AJ160">
            <v>0</v>
          </cell>
          <cell r="AK160">
            <v>0</v>
          </cell>
          <cell r="AL160">
            <v>0</v>
          </cell>
          <cell r="AM160">
            <v>0</v>
          </cell>
          <cell r="AN160" t="e">
            <v>#VALUE!</v>
          </cell>
          <cell r="AO160">
            <v>0</v>
          </cell>
          <cell r="AQ160">
            <v>0</v>
          </cell>
        </row>
        <row r="161">
          <cell r="C161" t="str">
            <v>Tabelle C2.2_OECD Average</v>
          </cell>
          <cell r="D161" t="str">
            <v>OECD Average</v>
          </cell>
          <cell r="E161">
            <v>0</v>
          </cell>
          <cell r="F161">
            <v>80.674860793966104</v>
          </cell>
          <cell r="G161">
            <v>0</v>
          </cell>
          <cell r="H161">
            <v>42.779593837809266</v>
          </cell>
          <cell r="I161">
            <v>0</v>
          </cell>
          <cell r="J161">
            <v>39.641653761945548</v>
          </cell>
          <cell r="K161">
            <v>0</v>
          </cell>
          <cell r="L161">
            <v>17.57875240024519</v>
          </cell>
          <cell r="M161">
            <v>0</v>
          </cell>
          <cell r="N161">
            <v>60.846773255870254</v>
          </cell>
          <cell r="O161">
            <v>0</v>
          </cell>
          <cell r="P161">
            <v>23.916296469406117</v>
          </cell>
          <cell r="Q161">
            <v>0</v>
          </cell>
          <cell r="R161">
            <v>15.236930274723626</v>
          </cell>
          <cell r="S161">
            <v>0</v>
          </cell>
          <cell r="T161">
            <v>8.763140286184699</v>
          </cell>
          <cell r="U161">
            <v>0</v>
          </cell>
          <cell r="V161">
            <v>14.41420559150983</v>
          </cell>
          <cell r="W161">
            <v>0</v>
          </cell>
          <cell r="X161">
            <v>12.173094073996012</v>
          </cell>
          <cell r="Y161">
            <v>0</v>
          </cell>
          <cell r="Z161">
            <v>13.63342256453647</v>
          </cell>
          <cell r="AA161">
            <v>0</v>
          </cell>
          <cell r="AB161">
            <v>0</v>
          </cell>
          <cell r="AC161">
            <v>0</v>
          </cell>
          <cell r="AD161">
            <v>0</v>
          </cell>
          <cell r="AE161">
            <v>0</v>
          </cell>
          <cell r="AF161">
            <v>0</v>
          </cell>
          <cell r="AG161">
            <v>0</v>
          </cell>
          <cell r="AH161">
            <v>0</v>
          </cell>
          <cell r="AI161">
            <v>0</v>
          </cell>
          <cell r="AJ161">
            <v>0</v>
          </cell>
          <cell r="AK161">
            <v>0</v>
          </cell>
          <cell r="AL161">
            <v>0</v>
          </cell>
          <cell r="AM161">
            <v>0</v>
          </cell>
          <cell r="AN161">
            <v>0</v>
          </cell>
          <cell r="AO161">
            <v>0</v>
          </cell>
          <cell r="AQ161">
            <v>0</v>
          </cell>
        </row>
        <row r="162">
          <cell r="C162" t="str">
            <v>Tabelle C2.2_OECD Average Change</v>
          </cell>
          <cell r="D162" t="str">
            <v>OECD Average Change</v>
          </cell>
          <cell r="E162">
            <v>0</v>
          </cell>
          <cell r="F162">
            <v>0</v>
          </cell>
          <cell r="G162">
            <v>0</v>
          </cell>
          <cell r="H162">
            <v>0</v>
          </cell>
          <cell r="I162">
            <v>0</v>
          </cell>
          <cell r="J162">
            <v>0</v>
          </cell>
          <cell r="K162">
            <v>0</v>
          </cell>
          <cell r="L162">
            <v>0</v>
          </cell>
          <cell r="M162">
            <v>0</v>
          </cell>
          <cell r="N162">
            <v>0</v>
          </cell>
          <cell r="O162">
            <v>0</v>
          </cell>
          <cell r="P162">
            <v>0</v>
          </cell>
          <cell r="Q162">
            <v>0</v>
          </cell>
          <cell r="R162">
            <v>0</v>
          </cell>
          <cell r="S162">
            <v>0</v>
          </cell>
          <cell r="T162">
            <v>0</v>
          </cell>
          <cell r="U162">
            <v>0</v>
          </cell>
          <cell r="V162">
            <v>0</v>
          </cell>
          <cell r="W162">
            <v>0</v>
          </cell>
          <cell r="X162">
            <v>0</v>
          </cell>
          <cell r="Y162">
            <v>0</v>
          </cell>
          <cell r="Z162">
            <v>0</v>
          </cell>
          <cell r="AA162">
            <v>0</v>
          </cell>
          <cell r="AB162">
            <v>0</v>
          </cell>
          <cell r="AC162">
            <v>0</v>
          </cell>
          <cell r="AD162">
            <v>0</v>
          </cell>
          <cell r="AE162">
            <v>0</v>
          </cell>
          <cell r="AF162">
            <v>0</v>
          </cell>
          <cell r="AG162">
            <v>0</v>
          </cell>
          <cell r="AH162">
            <v>0</v>
          </cell>
          <cell r="AI162">
            <v>0</v>
          </cell>
          <cell r="AJ162">
            <v>0</v>
          </cell>
          <cell r="AK162">
            <v>0</v>
          </cell>
          <cell r="AL162">
            <v>0</v>
          </cell>
          <cell r="AM162">
            <v>0</v>
          </cell>
          <cell r="AN162">
            <v>0</v>
          </cell>
          <cell r="AO162">
            <v>0</v>
          </cell>
          <cell r="AQ162">
            <v>0</v>
          </cell>
        </row>
        <row r="163">
          <cell r="C163">
            <v>0</v>
          </cell>
          <cell r="D163" t="str">
            <v>OECD Average</v>
          </cell>
          <cell r="F163">
            <v>80.674860793966104</v>
          </cell>
          <cell r="H163">
            <v>42.779593837809266</v>
          </cell>
          <cell r="J163">
            <v>39.641653761945548</v>
          </cell>
          <cell r="L163">
            <v>17.57875240024519</v>
          </cell>
          <cell r="N163">
            <v>60.846773255870254</v>
          </cell>
          <cell r="P163">
            <v>23.916296469406117</v>
          </cell>
          <cell r="R163">
            <v>15.236930274723626</v>
          </cell>
          <cell r="T163">
            <v>8.763140286184699</v>
          </cell>
          <cell r="V163">
            <v>14.41420559150983</v>
          </cell>
          <cell r="X163">
            <v>12.173094073996012</v>
          </cell>
          <cell r="Z163">
            <v>13.63342256453647</v>
          </cell>
          <cell r="AQ163">
            <v>0</v>
          </cell>
        </row>
        <row r="164">
          <cell r="C164">
            <v>0</v>
          </cell>
          <cell r="D164" t="str">
            <v>Table C3.1.</v>
          </cell>
          <cell r="E164">
            <v>0</v>
          </cell>
          <cell r="F164">
            <v>1</v>
          </cell>
          <cell r="H164">
            <v>1</v>
          </cell>
          <cell r="J164">
            <v>1</v>
          </cell>
          <cell r="L164">
            <v>1</v>
          </cell>
          <cell r="N164">
            <v>1</v>
          </cell>
          <cell r="P164">
            <v>1</v>
          </cell>
          <cell r="R164">
            <v>1</v>
          </cell>
          <cell r="T164">
            <v>1</v>
          </cell>
          <cell r="V164">
            <v>1</v>
          </cell>
          <cell r="X164">
            <v>1</v>
          </cell>
          <cell r="Z164">
            <v>1</v>
          </cell>
          <cell r="AB164">
            <v>0</v>
          </cell>
          <cell r="AD164">
            <v>0</v>
          </cell>
          <cell r="AF164">
            <v>0</v>
          </cell>
          <cell r="AH164">
            <v>0</v>
          </cell>
          <cell r="AJ164">
            <v>0</v>
          </cell>
          <cell r="AL164">
            <v>0</v>
          </cell>
          <cell r="AN164">
            <v>0</v>
          </cell>
          <cell r="AQ164">
            <v>0</v>
          </cell>
        </row>
        <row r="165">
          <cell r="C165">
            <v>0</v>
          </cell>
          <cell r="D165" t="str">
            <v>Tertiary entry rates, by ISCED level (2013)</v>
          </cell>
          <cell r="E165">
            <v>0</v>
          </cell>
          <cell r="AQ165">
            <v>0</v>
          </cell>
        </row>
        <row r="166">
          <cell r="C166">
            <v>0</v>
          </cell>
          <cell r="D166" t="str">
            <v>Sum of age-specific entry rates, by programme destination</v>
          </cell>
          <cell r="E166">
            <v>0</v>
          </cell>
          <cell r="AQ166">
            <v>0</v>
          </cell>
        </row>
        <row r="167">
          <cell r="C167" t="str">
            <v>Stand</v>
          </cell>
          <cell r="D167">
            <v>0</v>
          </cell>
          <cell r="E167">
            <v>0</v>
          </cell>
          <cell r="F167" t="str">
            <v>Short tertiary (2-3 years)
ISCED 5</v>
          </cell>
          <cell r="G167">
            <v>0</v>
          </cell>
          <cell r="H167">
            <v>0</v>
          </cell>
          <cell r="I167">
            <v>0</v>
          </cell>
          <cell r="J167">
            <v>0</v>
          </cell>
          <cell r="K167">
            <v>0</v>
          </cell>
          <cell r="L167" t="str">
            <v>Bachelor’s or equivalent
ISCED 6</v>
          </cell>
          <cell r="M167">
            <v>0</v>
          </cell>
          <cell r="N167">
            <v>0</v>
          </cell>
          <cell r="O167">
            <v>0</v>
          </cell>
          <cell r="P167">
            <v>0</v>
          </cell>
          <cell r="Q167">
            <v>0</v>
          </cell>
          <cell r="R167" t="str">
            <v>Master’s or equivalent
ISCED 7</v>
          </cell>
          <cell r="S167">
            <v>0</v>
          </cell>
          <cell r="T167">
            <v>0</v>
          </cell>
          <cell r="U167">
            <v>0</v>
          </cell>
          <cell r="V167">
            <v>0</v>
          </cell>
          <cell r="W167">
            <v>0</v>
          </cell>
          <cell r="X167" t="str">
            <v>Doctorate or equivalent
ISCED 8</v>
          </cell>
          <cell r="Y167">
            <v>0</v>
          </cell>
          <cell r="Z167">
            <v>0</v>
          </cell>
          <cell r="AA167">
            <v>0</v>
          </cell>
          <cell r="AB167">
            <v>0</v>
          </cell>
          <cell r="AC167">
            <v>0</v>
          </cell>
          <cell r="AD167" t="str">
            <v>First-time tertiary
 (ISCED 5 to 7)</v>
          </cell>
          <cell r="AE167">
            <v>0</v>
          </cell>
          <cell r="AF167">
            <v>0</v>
          </cell>
          <cell r="AG167">
            <v>0</v>
          </cell>
          <cell r="AH167">
            <v>0</v>
          </cell>
          <cell r="AI167">
            <v>0</v>
          </cell>
          <cell r="AQ167">
            <v>0</v>
          </cell>
        </row>
        <row r="168">
          <cell r="C168">
            <v>42275</v>
          </cell>
          <cell r="D168">
            <v>0</v>
          </cell>
          <cell r="E168">
            <v>0</v>
          </cell>
          <cell r="F168" t="str">
            <v>Total</v>
          </cell>
          <cell r="G168">
            <v>0</v>
          </cell>
          <cell r="H168" t="str">
            <v>Adjusted from international students1</v>
          </cell>
          <cell r="I168">
            <v>0</v>
          </cell>
          <cell r="J168">
            <v>0</v>
          </cell>
          <cell r="K168">
            <v>0</v>
          </cell>
          <cell r="L168" t="str">
            <v>Total</v>
          </cell>
          <cell r="M168">
            <v>0</v>
          </cell>
          <cell r="N168" t="str">
            <v>Adjusted from international students1</v>
          </cell>
          <cell r="O168">
            <v>0</v>
          </cell>
          <cell r="P168">
            <v>0</v>
          </cell>
          <cell r="Q168">
            <v>0</v>
          </cell>
          <cell r="R168" t="str">
            <v>Total</v>
          </cell>
          <cell r="S168">
            <v>0</v>
          </cell>
          <cell r="T168" t="str">
            <v>Adjusted from international students1</v>
          </cell>
          <cell r="U168">
            <v>0</v>
          </cell>
          <cell r="V168">
            <v>0</v>
          </cell>
          <cell r="W168">
            <v>0</v>
          </cell>
          <cell r="X168" t="str">
            <v>Total</v>
          </cell>
          <cell r="Y168">
            <v>0</v>
          </cell>
          <cell r="Z168" t="str">
            <v>Adjusted from international students1</v>
          </cell>
          <cell r="AA168">
            <v>0</v>
          </cell>
          <cell r="AB168">
            <v>0</v>
          </cell>
          <cell r="AC168">
            <v>0</v>
          </cell>
          <cell r="AD168" t="str">
            <v>Total</v>
          </cell>
          <cell r="AE168">
            <v>0</v>
          </cell>
          <cell r="AF168" t="str">
            <v>Adjusted from international students1</v>
          </cell>
          <cell r="AG168">
            <v>0</v>
          </cell>
          <cell r="AH168">
            <v>0</v>
          </cell>
          <cell r="AI168">
            <v>0</v>
          </cell>
          <cell r="AL168">
            <v>0</v>
          </cell>
          <cell r="AM168">
            <v>0</v>
          </cell>
          <cell r="AQ168">
            <v>0</v>
          </cell>
        </row>
        <row r="169">
          <cell r="C169">
            <v>0</v>
          </cell>
          <cell r="D169">
            <v>0</v>
          </cell>
          <cell r="E169">
            <v>0</v>
          </cell>
          <cell r="F169">
            <v>0</v>
          </cell>
          <cell r="G169">
            <v>0</v>
          </cell>
          <cell r="H169" t="str">
            <v>Total</v>
          </cell>
          <cell r="I169">
            <v>0</v>
          </cell>
          <cell r="J169" t="str">
            <v>Below 25 years</v>
          </cell>
          <cell r="K169">
            <v>0</v>
          </cell>
          <cell r="L169">
            <v>0</v>
          </cell>
          <cell r="M169">
            <v>0</v>
          </cell>
          <cell r="N169" t="str">
            <v>Total</v>
          </cell>
          <cell r="O169">
            <v>0</v>
          </cell>
          <cell r="P169" t="str">
            <v>Below 25 years</v>
          </cell>
          <cell r="Q169">
            <v>0</v>
          </cell>
          <cell r="R169">
            <v>0</v>
          </cell>
          <cell r="S169">
            <v>0</v>
          </cell>
          <cell r="T169" t="str">
            <v>Total</v>
          </cell>
          <cell r="U169">
            <v>0</v>
          </cell>
          <cell r="V169" t="str">
            <v>Below 30 years</v>
          </cell>
          <cell r="W169">
            <v>0</v>
          </cell>
          <cell r="X169">
            <v>0</v>
          </cell>
          <cell r="Y169">
            <v>0</v>
          </cell>
          <cell r="Z169" t="str">
            <v>Total</v>
          </cell>
          <cell r="AA169">
            <v>0</v>
          </cell>
          <cell r="AB169" t="str">
            <v>Below 30 years</v>
          </cell>
          <cell r="AC169">
            <v>0</v>
          </cell>
          <cell r="AD169">
            <v>0</v>
          </cell>
          <cell r="AE169">
            <v>0</v>
          </cell>
          <cell r="AF169" t="str">
            <v>Total</v>
          </cell>
          <cell r="AG169">
            <v>0</v>
          </cell>
          <cell r="AH169" t="str">
            <v>Below 25 years</v>
          </cell>
          <cell r="AI169">
            <v>0</v>
          </cell>
          <cell r="AQ169">
            <v>0</v>
          </cell>
        </row>
        <row r="170">
          <cell r="C170">
            <v>0</v>
          </cell>
          <cell r="D170">
            <v>0</v>
          </cell>
          <cell r="E170">
            <v>0</v>
          </cell>
          <cell r="F170" t="str">
            <v>Total</v>
          </cell>
          <cell r="H170" t="str">
            <v>Adjusted from international students1</v>
          </cell>
          <cell r="L170" t="str">
            <v>Total</v>
          </cell>
          <cell r="N170" t="str">
            <v>Adjusted from international students1</v>
          </cell>
          <cell r="R170" t="str">
            <v>Total</v>
          </cell>
          <cell r="T170" t="str">
            <v>Adjusted from international students1</v>
          </cell>
          <cell r="X170" t="str">
            <v>Total</v>
          </cell>
          <cell r="Z170" t="str">
            <v>Adjusted from international students1</v>
          </cell>
          <cell r="AD170" t="str">
            <v>Total</v>
          </cell>
          <cell r="AF170" t="str">
            <v>Adjusted from international students1</v>
          </cell>
          <cell r="AL170">
            <v>0</v>
          </cell>
          <cell r="AM170">
            <v>0</v>
          </cell>
          <cell r="AQ170">
            <v>0</v>
          </cell>
        </row>
        <row r="171">
          <cell r="C171" t="str">
            <v>Tabelle C3.1_Germany</v>
          </cell>
          <cell r="D171" t="str">
            <v>Germany</v>
          </cell>
          <cell r="E171">
            <v>0</v>
          </cell>
          <cell r="F171">
            <v>4.1100440505410001E-2</v>
          </cell>
          <cell r="G171" t="str">
            <v/>
          </cell>
          <cell r="H171">
            <v>4.1100440505410001E-2</v>
          </cell>
          <cell r="I171" t="str">
            <v/>
          </cell>
          <cell r="J171">
            <v>2.0698258377400001E-2</v>
          </cell>
          <cell r="K171" t="str">
            <v/>
          </cell>
          <cell r="L171">
            <v>48.126548098933</v>
          </cell>
          <cell r="M171" t="str">
            <v/>
          </cell>
          <cell r="N171">
            <v>45.950418947324003</v>
          </cell>
          <cell r="O171" t="str">
            <v/>
          </cell>
          <cell r="P171">
            <v>38.321535898630998</v>
          </cell>
          <cell r="Q171" t="str">
            <v/>
          </cell>
          <cell r="R171">
            <v>24.645736077277</v>
          </cell>
          <cell r="S171" t="str">
            <v/>
          </cell>
          <cell r="T171">
            <v>18.478675283131999</v>
          </cell>
          <cell r="U171" t="str">
            <v/>
          </cell>
          <cell r="V171">
            <v>17.010154872175999</v>
          </cell>
          <cell r="W171" t="str">
            <v/>
          </cell>
          <cell r="X171">
            <v>5.4071122939527996</v>
          </cell>
          <cell r="Y171" t="str">
            <v/>
          </cell>
          <cell r="Z171">
            <v>3.9043174910917999</v>
          </cell>
          <cell r="AA171" t="str">
            <v/>
          </cell>
          <cell r="AB171">
            <v>3.9665635688754999</v>
          </cell>
          <cell r="AC171" t="str">
            <v/>
          </cell>
          <cell r="AD171">
            <v>58.778177417884997</v>
          </cell>
          <cell r="AE171" t="str">
            <v/>
          </cell>
          <cell r="AF171">
            <v>52.881499881293003</v>
          </cell>
          <cell r="AG171" t="str">
            <v/>
          </cell>
          <cell r="AH171">
            <v>45.140554075735999</v>
          </cell>
          <cell r="AI171" t="str">
            <v/>
          </cell>
          <cell r="AL171">
            <v>0</v>
          </cell>
          <cell r="AM171">
            <v>0</v>
          </cell>
          <cell r="AQ171">
            <v>0</v>
          </cell>
        </row>
        <row r="172">
          <cell r="C172" t="str">
            <v>Tabelle C3.1_Germany Change</v>
          </cell>
          <cell r="D172" t="str">
            <v>Germany Change</v>
          </cell>
          <cell r="E172">
            <v>0</v>
          </cell>
          <cell r="F172">
            <v>0</v>
          </cell>
          <cell r="G172">
            <v>0</v>
          </cell>
          <cell r="H172">
            <v>0</v>
          </cell>
          <cell r="I172">
            <v>0</v>
          </cell>
          <cell r="J172">
            <v>0</v>
          </cell>
          <cell r="K172">
            <v>0</v>
          </cell>
          <cell r="L172">
            <v>0</v>
          </cell>
          <cell r="M172">
            <v>0</v>
          </cell>
          <cell r="N172">
            <v>0</v>
          </cell>
          <cell r="O172">
            <v>0</v>
          </cell>
          <cell r="P172">
            <v>0</v>
          </cell>
          <cell r="Q172">
            <v>0</v>
          </cell>
          <cell r="R172">
            <v>0</v>
          </cell>
          <cell r="S172">
            <v>0</v>
          </cell>
          <cell r="T172">
            <v>0</v>
          </cell>
          <cell r="U172">
            <v>0</v>
          </cell>
          <cell r="V172">
            <v>0</v>
          </cell>
          <cell r="W172">
            <v>0</v>
          </cell>
          <cell r="X172">
            <v>0</v>
          </cell>
          <cell r="Y172">
            <v>0</v>
          </cell>
          <cell r="Z172">
            <v>0</v>
          </cell>
          <cell r="AA172">
            <v>0</v>
          </cell>
          <cell r="AB172">
            <v>0</v>
          </cell>
          <cell r="AC172">
            <v>0</v>
          </cell>
          <cell r="AD172">
            <v>0</v>
          </cell>
          <cell r="AE172">
            <v>0</v>
          </cell>
          <cell r="AF172">
            <v>0</v>
          </cell>
          <cell r="AG172">
            <v>0</v>
          </cell>
          <cell r="AH172">
            <v>0</v>
          </cell>
          <cell r="AI172">
            <v>0</v>
          </cell>
          <cell r="AL172">
            <v>0</v>
          </cell>
          <cell r="AM172">
            <v>0</v>
          </cell>
          <cell r="AQ172">
            <v>0</v>
          </cell>
        </row>
        <row r="173">
          <cell r="C173" t="str">
            <v>Tabelle C3.1_OECD Average</v>
          </cell>
          <cell r="D173" t="str">
            <v>OECD Average</v>
          </cell>
          <cell r="E173">
            <v>0</v>
          </cell>
          <cell r="F173">
            <v>17.117932223371707</v>
          </cell>
          <cell r="G173" t="str">
            <v/>
          </cell>
          <cell r="H173" t="str">
            <v/>
          </cell>
          <cell r="I173" t="str">
            <v>m</v>
          </cell>
          <cell r="J173" t="str">
            <v/>
          </cell>
          <cell r="K173" t="str">
            <v>m</v>
          </cell>
          <cell r="L173">
            <v>57.172108548137807</v>
          </cell>
          <cell r="M173" t="str">
            <v/>
          </cell>
          <cell r="N173">
            <v>54.928197983420681</v>
          </cell>
          <cell r="O173" t="str">
            <v/>
          </cell>
          <cell r="P173">
            <v>45.22483084049999</v>
          </cell>
          <cell r="Q173" t="str">
            <v/>
          </cell>
          <cell r="R173">
            <v>21.742037302024855</v>
          </cell>
          <cell r="S173" t="str">
            <v/>
          </cell>
          <cell r="T173">
            <v>19.042205749003333</v>
          </cell>
          <cell r="U173" t="str">
            <v/>
          </cell>
          <cell r="V173">
            <v>13.3366705731154</v>
          </cell>
          <cell r="W173" t="str">
            <v/>
          </cell>
          <cell r="X173">
            <v>2.418438737287087</v>
          </cell>
          <cell r="Y173" t="str">
            <v/>
          </cell>
          <cell r="Z173">
            <v>1.7284915130668355</v>
          </cell>
          <cell r="AA173" t="str">
            <v/>
          </cell>
          <cell r="AB173">
            <v>1.0762065547052309</v>
          </cell>
          <cell r="AC173" t="str">
            <v/>
          </cell>
          <cell r="AD173">
            <v>66.924103047019742</v>
          </cell>
          <cell r="AE173" t="str">
            <v/>
          </cell>
          <cell r="AF173">
            <v>60.327454245968418</v>
          </cell>
          <cell r="AG173" t="str">
            <v/>
          </cell>
          <cell r="AH173">
            <v>50.657203722779329</v>
          </cell>
          <cell r="AI173" t="str">
            <v/>
          </cell>
          <cell r="AL173">
            <v>0</v>
          </cell>
          <cell r="AM173">
            <v>0</v>
          </cell>
          <cell r="AQ173">
            <v>0</v>
          </cell>
        </row>
        <row r="174">
          <cell r="C174" t="str">
            <v>Tabelle C3.1_OECD Average Change</v>
          </cell>
          <cell r="D174" t="str">
            <v>OECD Average Change</v>
          </cell>
          <cell r="E174">
            <v>0</v>
          </cell>
          <cell r="F174">
            <v>1</v>
          </cell>
          <cell r="G174">
            <v>0</v>
          </cell>
          <cell r="H174" t="e">
            <v>#VALUE!</v>
          </cell>
          <cell r="I174">
            <v>0</v>
          </cell>
          <cell r="J174" t="e">
            <v>#VALUE!</v>
          </cell>
          <cell r="K174">
            <v>0</v>
          </cell>
          <cell r="L174">
            <v>1</v>
          </cell>
          <cell r="M174">
            <v>0</v>
          </cell>
          <cell r="N174">
            <v>1</v>
          </cell>
          <cell r="O174">
            <v>0</v>
          </cell>
          <cell r="P174">
            <v>1</v>
          </cell>
          <cell r="Q174">
            <v>0</v>
          </cell>
          <cell r="R174">
            <v>1</v>
          </cell>
          <cell r="S174">
            <v>0</v>
          </cell>
          <cell r="T174">
            <v>1</v>
          </cell>
          <cell r="U174">
            <v>0</v>
          </cell>
          <cell r="V174">
            <v>1</v>
          </cell>
          <cell r="W174">
            <v>0</v>
          </cell>
          <cell r="X174">
            <v>0</v>
          </cell>
          <cell r="Y174">
            <v>0</v>
          </cell>
          <cell r="Z174">
            <v>0</v>
          </cell>
          <cell r="AA174">
            <v>0</v>
          </cell>
          <cell r="AB174">
            <v>0</v>
          </cell>
          <cell r="AC174">
            <v>0</v>
          </cell>
          <cell r="AD174">
            <v>1</v>
          </cell>
          <cell r="AE174">
            <v>0</v>
          </cell>
          <cell r="AF174">
            <v>0</v>
          </cell>
          <cell r="AG174">
            <v>0</v>
          </cell>
          <cell r="AH174">
            <v>1</v>
          </cell>
          <cell r="AI174">
            <v>0</v>
          </cell>
          <cell r="AL174">
            <v>0</v>
          </cell>
          <cell r="AM174">
            <v>0</v>
          </cell>
          <cell r="AQ174">
            <v>0</v>
          </cell>
        </row>
        <row r="175">
          <cell r="C175">
            <v>0</v>
          </cell>
          <cell r="D175" t="str">
            <v xml:space="preserve">Notes: Mismatches between the coverage of the population data and the new-entrants data mean that the entry rates for those countries that are net exporters of students may be underestimated and those that are net importers may be overestimated. The adjusted entry rates seek to compensate for that. Please refer to Annex 3 for further specific information by country. </v>
          </cell>
          <cell r="E175">
            <v>0</v>
          </cell>
          <cell r="F175">
            <v>0</v>
          </cell>
          <cell r="G175">
            <v>0</v>
          </cell>
          <cell r="H175">
            <v>0</v>
          </cell>
          <cell r="I175">
            <v>0</v>
          </cell>
          <cell r="J175">
            <v>0</v>
          </cell>
          <cell r="K175">
            <v>0</v>
          </cell>
          <cell r="L175">
            <v>0</v>
          </cell>
          <cell r="M175">
            <v>0</v>
          </cell>
          <cell r="N175">
            <v>0</v>
          </cell>
          <cell r="O175">
            <v>0</v>
          </cell>
          <cell r="P175">
            <v>0</v>
          </cell>
          <cell r="Q175">
            <v>0</v>
          </cell>
          <cell r="R175">
            <v>0</v>
          </cell>
          <cell r="S175">
            <v>0</v>
          </cell>
          <cell r="T175">
            <v>0</v>
          </cell>
          <cell r="U175">
            <v>0</v>
          </cell>
          <cell r="V175">
            <v>0</v>
          </cell>
          <cell r="W175">
            <v>0</v>
          </cell>
          <cell r="X175">
            <v>0</v>
          </cell>
          <cell r="Y175">
            <v>0</v>
          </cell>
          <cell r="Z175">
            <v>0</v>
          </cell>
          <cell r="AA175">
            <v>0</v>
          </cell>
          <cell r="AB175">
            <v>0</v>
          </cell>
          <cell r="AC175">
            <v>0</v>
          </cell>
          <cell r="AD175">
            <v>0</v>
          </cell>
          <cell r="AE175">
            <v>0</v>
          </cell>
          <cell r="AF175">
            <v>0</v>
          </cell>
          <cell r="AG175">
            <v>0</v>
          </cell>
          <cell r="AH175">
            <v>0</v>
          </cell>
          <cell r="AI175">
            <v>0</v>
          </cell>
          <cell r="AQ175">
            <v>0</v>
          </cell>
        </row>
        <row r="176">
          <cell r="C176">
            <v>0</v>
          </cell>
          <cell r="D176" t="str">
            <v>OECD Average Change</v>
          </cell>
          <cell r="F176">
            <v>0</v>
          </cell>
          <cell r="H176">
            <v>1</v>
          </cell>
          <cell r="J176">
            <v>1</v>
          </cell>
          <cell r="L176">
            <v>1</v>
          </cell>
          <cell r="N176">
            <v>0</v>
          </cell>
          <cell r="P176">
            <v>1</v>
          </cell>
          <cell r="R176">
            <v>0</v>
          </cell>
          <cell r="T176">
            <v>1</v>
          </cell>
          <cell r="V176">
            <v>1</v>
          </cell>
          <cell r="X176">
            <v>1</v>
          </cell>
          <cell r="Z176">
            <v>1</v>
          </cell>
          <cell r="AB176">
            <v>1</v>
          </cell>
          <cell r="AD176">
            <v>1</v>
          </cell>
          <cell r="AF176">
            <v>1</v>
          </cell>
          <cell r="AH176">
            <v>1</v>
          </cell>
          <cell r="AQ176">
            <v>0</v>
          </cell>
        </row>
        <row r="177">
          <cell r="C177">
            <v>0</v>
          </cell>
          <cell r="D177" t="str">
            <v>Table C4.1.</v>
          </cell>
          <cell r="E177">
            <v>0</v>
          </cell>
          <cell r="F177">
            <v>0</v>
          </cell>
          <cell r="G177">
            <v>0</v>
          </cell>
          <cell r="H177">
            <v>0</v>
          </cell>
          <cell r="I177">
            <v>0</v>
          </cell>
          <cell r="J177">
            <v>0</v>
          </cell>
          <cell r="K177">
            <v>0</v>
          </cell>
          <cell r="L177">
            <v>0</v>
          </cell>
          <cell r="M177">
            <v>0</v>
          </cell>
          <cell r="N177">
            <v>0</v>
          </cell>
          <cell r="O177">
            <v>0</v>
          </cell>
          <cell r="P177">
            <v>0</v>
          </cell>
          <cell r="Q177">
            <v>0</v>
          </cell>
          <cell r="R177">
            <v>0</v>
          </cell>
          <cell r="S177">
            <v>0</v>
          </cell>
          <cell r="T177">
            <v>0</v>
          </cell>
          <cell r="U177">
            <v>0</v>
          </cell>
          <cell r="V177">
            <v>0</v>
          </cell>
          <cell r="W177">
            <v>0</v>
          </cell>
          <cell r="AQ177">
            <v>0</v>
          </cell>
        </row>
        <row r="178">
          <cell r="C178">
            <v>0</v>
          </cell>
          <cell r="D178" t="str">
            <v>International student mobility and foreign students in tertiary education (2013)</v>
          </cell>
          <cell r="E178">
            <v>0</v>
          </cell>
          <cell r="F178">
            <v>0</v>
          </cell>
          <cell r="G178">
            <v>0</v>
          </cell>
          <cell r="H178">
            <v>0</v>
          </cell>
          <cell r="I178">
            <v>0</v>
          </cell>
          <cell r="J178">
            <v>0</v>
          </cell>
          <cell r="K178">
            <v>0</v>
          </cell>
          <cell r="L178">
            <v>0</v>
          </cell>
          <cell r="M178">
            <v>0</v>
          </cell>
          <cell r="N178">
            <v>0</v>
          </cell>
          <cell r="O178">
            <v>0</v>
          </cell>
          <cell r="P178">
            <v>0</v>
          </cell>
          <cell r="Q178">
            <v>0</v>
          </cell>
          <cell r="R178">
            <v>0</v>
          </cell>
          <cell r="S178">
            <v>0</v>
          </cell>
          <cell r="T178">
            <v>0</v>
          </cell>
          <cell r="U178">
            <v>0</v>
          </cell>
          <cell r="V178">
            <v>0</v>
          </cell>
          <cell r="W178">
            <v>0</v>
          </cell>
          <cell r="AQ178">
            <v>0</v>
          </cell>
        </row>
        <row r="179">
          <cell r="C179">
            <v>0</v>
          </cell>
          <cell r="D179" t="str">
            <v>International and foreign students enrolled as a percentage of all students (international plus domestic).</v>
          </cell>
          <cell r="E179">
            <v>0</v>
          </cell>
          <cell r="F179">
            <v>0</v>
          </cell>
          <cell r="G179">
            <v>0</v>
          </cell>
          <cell r="H179">
            <v>0</v>
          </cell>
          <cell r="I179">
            <v>0</v>
          </cell>
          <cell r="J179">
            <v>0</v>
          </cell>
          <cell r="K179">
            <v>0</v>
          </cell>
          <cell r="L179">
            <v>0</v>
          </cell>
          <cell r="M179">
            <v>0</v>
          </cell>
          <cell r="N179">
            <v>0</v>
          </cell>
          <cell r="O179">
            <v>0</v>
          </cell>
          <cell r="P179">
            <v>0</v>
          </cell>
          <cell r="Q179">
            <v>0</v>
          </cell>
          <cell r="R179">
            <v>0</v>
          </cell>
          <cell r="S179">
            <v>0</v>
          </cell>
          <cell r="T179">
            <v>0</v>
          </cell>
          <cell r="U179">
            <v>0</v>
          </cell>
          <cell r="V179">
            <v>0</v>
          </cell>
          <cell r="W179">
            <v>0</v>
          </cell>
          <cell r="AQ179">
            <v>0</v>
          </cell>
        </row>
        <row r="180">
          <cell r="C180" t="str">
            <v>Stand</v>
          </cell>
          <cell r="D180">
            <v>0</v>
          </cell>
          <cell r="E180">
            <v>0</v>
          </cell>
          <cell r="F180" t="str">
            <v>Share of international or foreign students by level of tertiary education</v>
          </cell>
          <cell r="G180">
            <v>0</v>
          </cell>
          <cell r="H180">
            <v>0</v>
          </cell>
          <cell r="I180">
            <v>0</v>
          </cell>
          <cell r="J180">
            <v>0</v>
          </cell>
          <cell r="K180">
            <v>0</v>
          </cell>
          <cell r="L180">
            <v>0</v>
          </cell>
          <cell r="M180">
            <v>0</v>
          </cell>
          <cell r="N180">
            <v>0</v>
          </cell>
          <cell r="O180">
            <v>0</v>
          </cell>
          <cell r="AQ180">
            <v>0</v>
          </cell>
        </row>
        <row r="181">
          <cell r="C181">
            <v>42275</v>
          </cell>
          <cell r="D181">
            <v>0</v>
          </cell>
          <cell r="E181">
            <v>0</v>
          </cell>
          <cell r="F181" t="str">
            <v>Total tertiary education</v>
          </cell>
          <cell r="G181">
            <v>0</v>
          </cell>
          <cell r="H181" t="str">
            <v>Short-cycle tertiary programmes</v>
          </cell>
          <cell r="I181">
            <v>0</v>
          </cell>
          <cell r="J181" t="str">
            <v>Bachelor’s or equivalent level</v>
          </cell>
          <cell r="K181">
            <v>0</v>
          </cell>
          <cell r="L181" t="str">
            <v>Master’s or equivalent level</v>
          </cell>
          <cell r="M181">
            <v>0</v>
          </cell>
          <cell r="N181" t="str">
            <v>Doctoral or equivalent level</v>
          </cell>
          <cell r="O181">
            <v>0</v>
          </cell>
          <cell r="AQ181">
            <v>0</v>
          </cell>
        </row>
        <row r="182">
          <cell r="C182">
            <v>0</v>
          </cell>
          <cell r="D182">
            <v>0</v>
          </cell>
          <cell r="E182" t="str">
            <v>Notes</v>
          </cell>
          <cell r="F182" t="str">
            <v>Share of international or foreign students by level of tertiary education</v>
          </cell>
          <cell r="AQ182">
            <v>0</v>
          </cell>
        </row>
        <row r="183">
          <cell r="C183" t="str">
            <v>Tabelle C4.1_Germany</v>
          </cell>
          <cell r="D183" t="str">
            <v>Germany</v>
          </cell>
          <cell r="E183">
            <v>0</v>
          </cell>
          <cell r="F183">
            <v>7.0725931466623999</v>
          </cell>
          <cell r="G183">
            <v>0</v>
          </cell>
          <cell r="H183">
            <v>0</v>
          </cell>
          <cell r="I183">
            <v>0</v>
          </cell>
          <cell r="J183">
            <v>4.4185889276839996</v>
          </cell>
          <cell r="K183">
            <v>0</v>
          </cell>
          <cell r="L183">
            <v>11.730329784192</v>
          </cell>
          <cell r="M183">
            <v>0</v>
          </cell>
          <cell r="N183">
            <v>7.1294559099437</v>
          </cell>
          <cell r="O183">
            <v>0</v>
          </cell>
          <cell r="AL183">
            <v>0</v>
          </cell>
          <cell r="AM183">
            <v>0</v>
          </cell>
          <cell r="AQ183">
            <v>0</v>
          </cell>
        </row>
        <row r="184">
          <cell r="C184" t="str">
            <v>Tabelle C4.1_Germany Change</v>
          </cell>
          <cell r="D184" t="str">
            <v>Germany Change</v>
          </cell>
          <cell r="E184">
            <v>0</v>
          </cell>
          <cell r="F184">
            <v>0</v>
          </cell>
          <cell r="G184">
            <v>0</v>
          </cell>
          <cell r="H184">
            <v>0</v>
          </cell>
          <cell r="I184">
            <v>0</v>
          </cell>
          <cell r="J184">
            <v>0</v>
          </cell>
          <cell r="K184">
            <v>0</v>
          </cell>
          <cell r="L184">
            <v>0</v>
          </cell>
          <cell r="M184">
            <v>0</v>
          </cell>
          <cell r="N184">
            <v>0</v>
          </cell>
          <cell r="O184">
            <v>0</v>
          </cell>
          <cell r="AL184">
            <v>0</v>
          </cell>
          <cell r="AM184">
            <v>0</v>
          </cell>
          <cell r="AQ184">
            <v>0</v>
          </cell>
        </row>
        <row r="185">
          <cell r="C185" t="str">
            <v>Tabelle C4.1_OECD Average</v>
          </cell>
          <cell r="D185" t="str">
            <v>OECD Average</v>
          </cell>
          <cell r="E185">
            <v>0</v>
          </cell>
          <cell r="F185">
            <v>8.5767719082801595</v>
          </cell>
          <cell r="G185" t="str">
            <v/>
          </cell>
          <cell r="H185">
            <v>5.1071973083809468</v>
          </cell>
          <cell r="I185" t="str">
            <v/>
          </cell>
          <cell r="J185">
            <v>6.1860386738275963</v>
          </cell>
          <cell r="K185" t="str">
            <v/>
          </cell>
          <cell r="L185">
            <v>13.90908120901074</v>
          </cell>
          <cell r="M185" t="str">
            <v/>
          </cell>
          <cell r="N185">
            <v>23.891489571088695</v>
          </cell>
          <cell r="O185" t="str">
            <v/>
          </cell>
          <cell r="AL185">
            <v>0</v>
          </cell>
          <cell r="AM185">
            <v>0</v>
          </cell>
          <cell r="AQ185">
            <v>0</v>
          </cell>
        </row>
        <row r="186">
          <cell r="C186" t="str">
            <v>Tabelle C4.1_OECD Average Change</v>
          </cell>
          <cell r="D186" t="str">
            <v>OECD Average Change</v>
          </cell>
          <cell r="E186">
            <v>0</v>
          </cell>
          <cell r="F186">
            <v>0</v>
          </cell>
          <cell r="G186">
            <v>0</v>
          </cell>
          <cell r="H186">
            <v>0</v>
          </cell>
          <cell r="I186">
            <v>0</v>
          </cell>
          <cell r="J186">
            <v>0</v>
          </cell>
          <cell r="K186">
            <v>0</v>
          </cell>
          <cell r="L186">
            <v>0</v>
          </cell>
          <cell r="M186">
            <v>0</v>
          </cell>
          <cell r="N186">
            <v>0</v>
          </cell>
          <cell r="O186">
            <v>0</v>
          </cell>
          <cell r="AL186">
            <v>0</v>
          </cell>
          <cell r="AM186">
            <v>0</v>
          </cell>
          <cell r="AQ186">
            <v>0</v>
          </cell>
        </row>
        <row r="187">
          <cell r="C187">
            <v>0</v>
          </cell>
          <cell r="D187" t="str">
            <v>Note: Foreign students are defined on the basis of their country of citizenship, these data are not comparable with data on international students and are therefore presented separately in the table.</v>
          </cell>
          <cell r="E187">
            <v>0</v>
          </cell>
          <cell r="F187">
            <v>0</v>
          </cell>
          <cell r="G187">
            <v>0</v>
          </cell>
          <cell r="H187">
            <v>0</v>
          </cell>
          <cell r="I187">
            <v>0</v>
          </cell>
          <cell r="J187">
            <v>0</v>
          </cell>
          <cell r="K187">
            <v>0</v>
          </cell>
          <cell r="L187">
            <v>0</v>
          </cell>
          <cell r="M187">
            <v>0</v>
          </cell>
          <cell r="N187">
            <v>0</v>
          </cell>
          <cell r="O187">
            <v>0</v>
          </cell>
          <cell r="AQ187">
            <v>0</v>
          </cell>
        </row>
        <row r="188">
          <cell r="C188">
            <v>0</v>
          </cell>
          <cell r="D188" t="str">
            <v>OECD Average Change</v>
          </cell>
          <cell r="F188">
            <v>1</v>
          </cell>
          <cell r="H188">
            <v>1</v>
          </cell>
          <cell r="J188">
            <v>1</v>
          </cell>
          <cell r="L188">
            <v>1</v>
          </cell>
          <cell r="N188">
            <v>1</v>
          </cell>
          <cell r="AQ188">
            <v>0</v>
          </cell>
        </row>
        <row r="189">
          <cell r="C189">
            <v>0</v>
          </cell>
          <cell r="D189" t="str">
            <v>Table C4.3.</v>
          </cell>
          <cell r="E189">
            <v>0</v>
          </cell>
          <cell r="F189">
            <v>0</v>
          </cell>
          <cell r="G189">
            <v>0</v>
          </cell>
          <cell r="H189">
            <v>0</v>
          </cell>
          <cell r="I189">
            <v>0</v>
          </cell>
          <cell r="J189">
            <v>0</v>
          </cell>
          <cell r="K189">
            <v>0</v>
          </cell>
          <cell r="L189">
            <v>0</v>
          </cell>
          <cell r="M189">
            <v>0</v>
          </cell>
          <cell r="N189">
            <v>0</v>
          </cell>
          <cell r="O189">
            <v>0</v>
          </cell>
          <cell r="P189">
            <v>0</v>
          </cell>
          <cell r="Q189">
            <v>0</v>
          </cell>
          <cell r="R189">
            <v>0</v>
          </cell>
          <cell r="S189">
            <v>0</v>
          </cell>
          <cell r="T189">
            <v>0</v>
          </cell>
          <cell r="U189">
            <v>0</v>
          </cell>
          <cell r="V189">
            <v>0</v>
          </cell>
          <cell r="W189">
            <v>0</v>
          </cell>
          <cell r="X189">
            <v>0</v>
          </cell>
          <cell r="Y189">
            <v>0</v>
          </cell>
          <cell r="Z189">
            <v>0</v>
          </cell>
          <cell r="AA189">
            <v>0</v>
          </cell>
          <cell r="AB189">
            <v>0</v>
          </cell>
          <cell r="AC189">
            <v>0</v>
          </cell>
          <cell r="AD189">
            <v>0</v>
          </cell>
          <cell r="AE189">
            <v>0</v>
          </cell>
          <cell r="AF189">
            <v>0</v>
          </cell>
          <cell r="AG189">
            <v>0</v>
          </cell>
          <cell r="AH189">
            <v>0</v>
          </cell>
          <cell r="AI189">
            <v>0</v>
          </cell>
          <cell r="AJ189">
            <v>0</v>
          </cell>
          <cell r="AK189">
            <v>0</v>
          </cell>
          <cell r="AL189">
            <v>0</v>
          </cell>
          <cell r="AM189">
            <v>0</v>
          </cell>
          <cell r="AN189">
            <v>0</v>
          </cell>
          <cell r="AO189">
            <v>0</v>
          </cell>
          <cell r="AP189">
            <v>0</v>
          </cell>
          <cell r="AQ189">
            <v>0</v>
          </cell>
        </row>
        <row r="190">
          <cell r="C190">
            <v>0</v>
          </cell>
          <cell r="D190" t="str">
            <v>Distribution of international and foreign students in tertiary education, by country of origin (2013)</v>
          </cell>
          <cell r="E190">
            <v>0</v>
          </cell>
          <cell r="F190">
            <v>0</v>
          </cell>
          <cell r="G190">
            <v>0</v>
          </cell>
          <cell r="H190">
            <v>0</v>
          </cell>
          <cell r="I190">
            <v>0</v>
          </cell>
          <cell r="J190">
            <v>0</v>
          </cell>
          <cell r="K190">
            <v>0</v>
          </cell>
          <cell r="L190">
            <v>0</v>
          </cell>
          <cell r="M190">
            <v>0</v>
          </cell>
          <cell r="N190">
            <v>0</v>
          </cell>
          <cell r="O190">
            <v>0</v>
          </cell>
          <cell r="P190">
            <v>0</v>
          </cell>
          <cell r="Q190">
            <v>0</v>
          </cell>
          <cell r="R190">
            <v>0</v>
          </cell>
          <cell r="S190">
            <v>0</v>
          </cell>
          <cell r="T190">
            <v>0</v>
          </cell>
          <cell r="U190">
            <v>0</v>
          </cell>
          <cell r="V190">
            <v>0</v>
          </cell>
          <cell r="W190">
            <v>0</v>
          </cell>
          <cell r="X190">
            <v>0</v>
          </cell>
          <cell r="Y190">
            <v>0</v>
          </cell>
          <cell r="Z190">
            <v>0</v>
          </cell>
          <cell r="AA190">
            <v>0</v>
          </cell>
          <cell r="AB190">
            <v>0</v>
          </cell>
          <cell r="AC190">
            <v>0</v>
          </cell>
          <cell r="AD190">
            <v>0</v>
          </cell>
          <cell r="AE190">
            <v>0</v>
          </cell>
          <cell r="AF190">
            <v>0</v>
          </cell>
          <cell r="AG190">
            <v>0</v>
          </cell>
          <cell r="AH190">
            <v>0</v>
          </cell>
          <cell r="AI190">
            <v>0</v>
          </cell>
          <cell r="AJ190">
            <v>0</v>
          </cell>
          <cell r="AK190">
            <v>0</v>
          </cell>
          <cell r="AL190">
            <v>0</v>
          </cell>
          <cell r="AM190">
            <v>0</v>
          </cell>
          <cell r="AN190">
            <v>0</v>
          </cell>
          <cell r="AO190">
            <v>0</v>
          </cell>
          <cell r="AP190">
            <v>0</v>
          </cell>
          <cell r="AQ190">
            <v>0</v>
          </cell>
        </row>
        <row r="191">
          <cell r="C191">
            <v>0</v>
          </cell>
          <cell r="D191" t="str">
            <v>International and foreign students enrolled in tertiary education from a given country of origin as a percentage of all international or foreign students in the country of destination, based on head counts</v>
          </cell>
          <cell r="E191">
            <v>0</v>
          </cell>
          <cell r="F191">
            <v>0</v>
          </cell>
          <cell r="G191">
            <v>0</v>
          </cell>
          <cell r="H191">
            <v>0</v>
          </cell>
          <cell r="I191">
            <v>0</v>
          </cell>
          <cell r="J191">
            <v>0</v>
          </cell>
          <cell r="K191">
            <v>0</v>
          </cell>
          <cell r="L191">
            <v>0</v>
          </cell>
          <cell r="M191">
            <v>0</v>
          </cell>
          <cell r="N191">
            <v>0</v>
          </cell>
          <cell r="O191">
            <v>0</v>
          </cell>
          <cell r="P191">
            <v>0</v>
          </cell>
          <cell r="Q191">
            <v>0</v>
          </cell>
          <cell r="R191">
            <v>0</v>
          </cell>
          <cell r="S191">
            <v>0</v>
          </cell>
          <cell r="T191">
            <v>0</v>
          </cell>
          <cell r="U191">
            <v>0</v>
          </cell>
          <cell r="V191">
            <v>0</v>
          </cell>
          <cell r="W191">
            <v>0</v>
          </cell>
          <cell r="X191">
            <v>0</v>
          </cell>
          <cell r="Y191">
            <v>0</v>
          </cell>
          <cell r="Z191">
            <v>0</v>
          </cell>
          <cell r="AA191">
            <v>0</v>
          </cell>
          <cell r="AB191">
            <v>0</v>
          </cell>
          <cell r="AC191">
            <v>0</v>
          </cell>
          <cell r="AD191">
            <v>0</v>
          </cell>
          <cell r="AE191">
            <v>0</v>
          </cell>
          <cell r="AF191">
            <v>0</v>
          </cell>
          <cell r="AG191">
            <v>0</v>
          </cell>
          <cell r="AH191">
            <v>0</v>
          </cell>
          <cell r="AI191">
            <v>0</v>
          </cell>
          <cell r="AJ191">
            <v>0</v>
          </cell>
          <cell r="AK191">
            <v>0</v>
          </cell>
          <cell r="AL191">
            <v>0</v>
          </cell>
          <cell r="AM191">
            <v>0</v>
          </cell>
          <cell r="AN191">
            <v>0</v>
          </cell>
          <cell r="AO191">
            <v>0</v>
          </cell>
          <cell r="AP191">
            <v>0</v>
          </cell>
          <cell r="AQ191">
            <v>0</v>
          </cell>
        </row>
        <row r="192">
          <cell r="C192">
            <v>0</v>
          </cell>
          <cell r="D192">
            <v>0</v>
          </cell>
          <cell r="E192">
            <v>0</v>
          </cell>
          <cell r="F192">
            <v>0</v>
          </cell>
          <cell r="G192">
            <v>0</v>
          </cell>
          <cell r="H192">
            <v>0</v>
          </cell>
          <cell r="I192">
            <v>0</v>
          </cell>
          <cell r="J192">
            <v>0</v>
          </cell>
          <cell r="K192">
            <v>0</v>
          </cell>
          <cell r="L192">
            <v>0</v>
          </cell>
          <cell r="M192">
            <v>0</v>
          </cell>
          <cell r="N192">
            <v>0</v>
          </cell>
          <cell r="O192">
            <v>0</v>
          </cell>
          <cell r="P192">
            <v>0</v>
          </cell>
          <cell r="Q192">
            <v>0</v>
          </cell>
          <cell r="R192">
            <v>0</v>
          </cell>
          <cell r="S192">
            <v>0</v>
          </cell>
          <cell r="T192">
            <v>0</v>
          </cell>
          <cell r="U192">
            <v>0</v>
          </cell>
          <cell r="V192">
            <v>0</v>
          </cell>
          <cell r="W192">
            <v>0</v>
          </cell>
          <cell r="X192">
            <v>0</v>
          </cell>
          <cell r="Y192">
            <v>0</v>
          </cell>
          <cell r="Z192">
            <v>0</v>
          </cell>
          <cell r="AA192">
            <v>0</v>
          </cell>
          <cell r="AB192">
            <v>0</v>
          </cell>
          <cell r="AC192">
            <v>0</v>
          </cell>
          <cell r="AD192">
            <v>0</v>
          </cell>
          <cell r="AE192">
            <v>0</v>
          </cell>
          <cell r="AF192">
            <v>0</v>
          </cell>
          <cell r="AG192">
            <v>0</v>
          </cell>
          <cell r="AH192">
            <v>0</v>
          </cell>
          <cell r="AI192">
            <v>0</v>
          </cell>
          <cell r="AJ192">
            <v>0</v>
          </cell>
          <cell r="AK192">
            <v>0</v>
          </cell>
          <cell r="AL192">
            <v>0</v>
          </cell>
          <cell r="AM192">
            <v>0</v>
          </cell>
          <cell r="AN192">
            <v>0</v>
          </cell>
          <cell r="AO192">
            <v>0</v>
          </cell>
          <cell r="AP192">
            <v>0</v>
          </cell>
          <cell r="AQ192">
            <v>0</v>
          </cell>
        </row>
        <row r="193">
          <cell r="C193">
            <v>0</v>
          </cell>
          <cell r="D193">
            <v>0</v>
          </cell>
          <cell r="E193">
            <v>0</v>
          </cell>
          <cell r="F193" t="str">
            <v>nicht möglich</v>
          </cell>
          <cell r="G193">
            <v>0</v>
          </cell>
          <cell r="H193">
            <v>0</v>
          </cell>
          <cell r="I193">
            <v>0</v>
          </cell>
          <cell r="J193">
            <v>0</v>
          </cell>
          <cell r="K193">
            <v>0</v>
          </cell>
          <cell r="L193">
            <v>0</v>
          </cell>
          <cell r="M193">
            <v>0</v>
          </cell>
          <cell r="N193">
            <v>0</v>
          </cell>
          <cell r="O193">
            <v>0</v>
          </cell>
          <cell r="P193">
            <v>0</v>
          </cell>
          <cell r="Q193">
            <v>0</v>
          </cell>
          <cell r="R193">
            <v>0</v>
          </cell>
          <cell r="S193">
            <v>0</v>
          </cell>
          <cell r="T193">
            <v>0</v>
          </cell>
          <cell r="U193">
            <v>0</v>
          </cell>
          <cell r="V193">
            <v>0</v>
          </cell>
          <cell r="W193">
            <v>0</v>
          </cell>
          <cell r="X193">
            <v>0</v>
          </cell>
          <cell r="Y193">
            <v>0</v>
          </cell>
          <cell r="Z193">
            <v>0</v>
          </cell>
          <cell r="AA193">
            <v>0</v>
          </cell>
          <cell r="AB193">
            <v>0</v>
          </cell>
          <cell r="AC193">
            <v>0</v>
          </cell>
          <cell r="AD193">
            <v>0</v>
          </cell>
          <cell r="AE193">
            <v>0</v>
          </cell>
          <cell r="AF193">
            <v>0</v>
          </cell>
          <cell r="AG193">
            <v>0</v>
          </cell>
          <cell r="AH193">
            <v>0</v>
          </cell>
          <cell r="AI193">
            <v>0</v>
          </cell>
          <cell r="AJ193">
            <v>0</v>
          </cell>
          <cell r="AK193">
            <v>0</v>
          </cell>
          <cell r="AL193">
            <v>0</v>
          </cell>
          <cell r="AM193">
            <v>0</v>
          </cell>
          <cell r="AN193">
            <v>0</v>
          </cell>
          <cell r="AO193">
            <v>0</v>
          </cell>
          <cell r="AP193">
            <v>0</v>
          </cell>
        </row>
        <row r="194">
          <cell r="C194">
            <v>0</v>
          </cell>
          <cell r="D194">
            <v>0</v>
          </cell>
          <cell r="E194">
            <v>0</v>
          </cell>
          <cell r="F194">
            <v>0</v>
          </cell>
          <cell r="G194">
            <v>0</v>
          </cell>
          <cell r="H194">
            <v>0</v>
          </cell>
          <cell r="I194">
            <v>0</v>
          </cell>
          <cell r="J194">
            <v>0</v>
          </cell>
          <cell r="K194">
            <v>0</v>
          </cell>
          <cell r="L194">
            <v>0</v>
          </cell>
          <cell r="M194">
            <v>0</v>
          </cell>
          <cell r="N194">
            <v>0</v>
          </cell>
          <cell r="O194">
            <v>0</v>
          </cell>
          <cell r="P194">
            <v>0</v>
          </cell>
          <cell r="Q194">
            <v>0</v>
          </cell>
          <cell r="R194">
            <v>0</v>
          </cell>
          <cell r="S194">
            <v>0</v>
          </cell>
          <cell r="T194">
            <v>0</v>
          </cell>
          <cell r="U194">
            <v>0</v>
          </cell>
          <cell r="V194">
            <v>0</v>
          </cell>
          <cell r="W194">
            <v>0</v>
          </cell>
          <cell r="X194">
            <v>0</v>
          </cell>
          <cell r="Y194">
            <v>0</v>
          </cell>
          <cell r="Z194">
            <v>0</v>
          </cell>
          <cell r="AA194">
            <v>0</v>
          </cell>
          <cell r="AB194">
            <v>0</v>
          </cell>
          <cell r="AC194">
            <v>0</v>
          </cell>
          <cell r="AD194">
            <v>0</v>
          </cell>
          <cell r="AE194">
            <v>0</v>
          </cell>
          <cell r="AF194">
            <v>0</v>
          </cell>
          <cell r="AG194">
            <v>0</v>
          </cell>
          <cell r="AH194">
            <v>0</v>
          </cell>
          <cell r="AI194">
            <v>0</v>
          </cell>
          <cell r="AJ194">
            <v>0</v>
          </cell>
          <cell r="AK194">
            <v>0</v>
          </cell>
          <cell r="AL194">
            <v>0</v>
          </cell>
          <cell r="AM194">
            <v>0</v>
          </cell>
          <cell r="AN194">
            <v>0</v>
          </cell>
          <cell r="AO194">
            <v>0</v>
          </cell>
          <cell r="AP194">
            <v>0</v>
          </cell>
        </row>
        <row r="195">
          <cell r="C195">
            <v>0</v>
          </cell>
          <cell r="D195">
            <v>0</v>
          </cell>
          <cell r="E195">
            <v>0</v>
          </cell>
          <cell r="F195">
            <v>0</v>
          </cell>
          <cell r="G195">
            <v>0</v>
          </cell>
          <cell r="H195">
            <v>0</v>
          </cell>
          <cell r="I195">
            <v>0</v>
          </cell>
          <cell r="J195">
            <v>0</v>
          </cell>
          <cell r="K195">
            <v>0</v>
          </cell>
          <cell r="L195">
            <v>0</v>
          </cell>
          <cell r="M195">
            <v>0</v>
          </cell>
          <cell r="N195">
            <v>0</v>
          </cell>
          <cell r="O195">
            <v>0</v>
          </cell>
          <cell r="P195">
            <v>0</v>
          </cell>
          <cell r="Q195">
            <v>0</v>
          </cell>
          <cell r="R195">
            <v>0</v>
          </cell>
          <cell r="S195">
            <v>0</v>
          </cell>
          <cell r="T195">
            <v>0</v>
          </cell>
          <cell r="U195">
            <v>0</v>
          </cell>
          <cell r="V195">
            <v>0</v>
          </cell>
          <cell r="W195">
            <v>0</v>
          </cell>
          <cell r="X195">
            <v>0</v>
          </cell>
          <cell r="Y195">
            <v>0</v>
          </cell>
          <cell r="Z195">
            <v>0</v>
          </cell>
          <cell r="AA195">
            <v>0</v>
          </cell>
          <cell r="AB195">
            <v>0</v>
          </cell>
          <cell r="AC195">
            <v>0</v>
          </cell>
          <cell r="AD195">
            <v>0</v>
          </cell>
          <cell r="AE195">
            <v>0</v>
          </cell>
          <cell r="AF195">
            <v>0</v>
          </cell>
          <cell r="AG195">
            <v>0</v>
          </cell>
          <cell r="AH195">
            <v>0</v>
          </cell>
          <cell r="AI195">
            <v>0</v>
          </cell>
          <cell r="AJ195">
            <v>0</v>
          </cell>
          <cell r="AK195">
            <v>0</v>
          </cell>
          <cell r="AL195">
            <v>0</v>
          </cell>
          <cell r="AM195">
            <v>0</v>
          </cell>
          <cell r="AN195">
            <v>0</v>
          </cell>
          <cell r="AO195">
            <v>0</v>
          </cell>
          <cell r="AP195">
            <v>0</v>
          </cell>
        </row>
        <row r="196">
          <cell r="C196">
            <v>0</v>
          </cell>
          <cell r="D196" t="str">
            <v>Tabelle C5.1a.</v>
          </cell>
          <cell r="E196">
            <v>0</v>
          </cell>
          <cell r="F196">
            <v>0</v>
          </cell>
          <cell r="G196">
            <v>0</v>
          </cell>
          <cell r="H196">
            <v>0</v>
          </cell>
          <cell r="I196">
            <v>0</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0</v>
          </cell>
          <cell r="AA196">
            <v>0</v>
          </cell>
          <cell r="AB196">
            <v>0</v>
          </cell>
          <cell r="AC196">
            <v>0</v>
          </cell>
          <cell r="AD196">
            <v>0</v>
          </cell>
          <cell r="AE196">
            <v>0</v>
          </cell>
          <cell r="AF196">
            <v>0</v>
          </cell>
          <cell r="AG196">
            <v>0</v>
          </cell>
          <cell r="AH196">
            <v>0</v>
          </cell>
          <cell r="AI196">
            <v>0</v>
          </cell>
          <cell r="AJ196">
            <v>0</v>
          </cell>
          <cell r="AK196">
            <v>0</v>
          </cell>
          <cell r="AL196">
            <v>0</v>
          </cell>
          <cell r="AM196">
            <v>0</v>
          </cell>
          <cell r="AQ196">
            <v>0</v>
          </cell>
        </row>
        <row r="197">
          <cell r="C197">
            <v>0</v>
          </cell>
          <cell r="D197" t="str">
            <v>Expected years in education/not in education from age 15 through 29, by work status and gender (2014)</v>
          </cell>
          <cell r="E197">
            <v>0</v>
          </cell>
          <cell r="F197">
            <v>0</v>
          </cell>
          <cell r="G197">
            <v>0</v>
          </cell>
          <cell r="H197">
            <v>0</v>
          </cell>
          <cell r="I197">
            <v>0</v>
          </cell>
          <cell r="J197">
            <v>0</v>
          </cell>
          <cell r="K197">
            <v>0</v>
          </cell>
          <cell r="L197">
            <v>0</v>
          </cell>
          <cell r="M197">
            <v>0</v>
          </cell>
          <cell r="N197">
            <v>0</v>
          </cell>
          <cell r="O197">
            <v>0</v>
          </cell>
          <cell r="P197">
            <v>0</v>
          </cell>
          <cell r="Q197">
            <v>0</v>
          </cell>
          <cell r="R197">
            <v>0</v>
          </cell>
          <cell r="S197">
            <v>0</v>
          </cell>
          <cell r="T197">
            <v>0</v>
          </cell>
          <cell r="U197">
            <v>0</v>
          </cell>
          <cell r="V197">
            <v>0</v>
          </cell>
          <cell r="W197">
            <v>0</v>
          </cell>
          <cell r="X197">
            <v>0</v>
          </cell>
          <cell r="Y197">
            <v>0</v>
          </cell>
          <cell r="Z197">
            <v>0</v>
          </cell>
          <cell r="AA197">
            <v>0</v>
          </cell>
          <cell r="AB197">
            <v>0</v>
          </cell>
          <cell r="AC197">
            <v>0</v>
          </cell>
          <cell r="AD197">
            <v>0</v>
          </cell>
          <cell r="AE197">
            <v>0</v>
          </cell>
          <cell r="AF197">
            <v>0</v>
          </cell>
          <cell r="AG197">
            <v>0</v>
          </cell>
          <cell r="AH197">
            <v>0</v>
          </cell>
          <cell r="AI197">
            <v>0</v>
          </cell>
          <cell r="AJ197">
            <v>0</v>
          </cell>
          <cell r="AK197">
            <v>0</v>
          </cell>
          <cell r="AL197">
            <v>0</v>
          </cell>
          <cell r="AM197">
            <v>0</v>
          </cell>
          <cell r="AN197">
            <v>0</v>
          </cell>
          <cell r="AO197">
            <v>0</v>
          </cell>
          <cell r="AP197">
            <v>0</v>
          </cell>
          <cell r="AQ197">
            <v>0</v>
          </cell>
        </row>
        <row r="198">
          <cell r="C198">
            <v>0</v>
          </cell>
          <cell r="D198">
            <v>0</v>
          </cell>
          <cell r="E198">
            <v>0</v>
          </cell>
          <cell r="F198" t="str">
            <v>Total (young men + young women)</v>
          </cell>
          <cell r="G198">
            <v>0</v>
          </cell>
          <cell r="H198">
            <v>0</v>
          </cell>
          <cell r="I198">
            <v>0</v>
          </cell>
          <cell r="J198">
            <v>0</v>
          </cell>
          <cell r="K198">
            <v>0</v>
          </cell>
          <cell r="L198">
            <v>0</v>
          </cell>
          <cell r="M198">
            <v>0</v>
          </cell>
          <cell r="N198">
            <v>0</v>
          </cell>
          <cell r="O198">
            <v>0</v>
          </cell>
          <cell r="P198">
            <v>0</v>
          </cell>
          <cell r="Q198">
            <v>0</v>
          </cell>
          <cell r="R198">
            <v>0</v>
          </cell>
          <cell r="S198">
            <v>0</v>
          </cell>
          <cell r="T198" t="str">
            <v>Young men</v>
          </cell>
          <cell r="U198">
            <v>0</v>
          </cell>
          <cell r="V198">
            <v>0</v>
          </cell>
          <cell r="W198">
            <v>0</v>
          </cell>
          <cell r="X198">
            <v>0</v>
          </cell>
          <cell r="Y198">
            <v>0</v>
          </cell>
          <cell r="Z198">
            <v>0</v>
          </cell>
          <cell r="AA198">
            <v>0</v>
          </cell>
          <cell r="AB198">
            <v>0</v>
          </cell>
          <cell r="AC198">
            <v>0</v>
          </cell>
          <cell r="AD198">
            <v>0</v>
          </cell>
          <cell r="AE198">
            <v>0</v>
          </cell>
          <cell r="AF198">
            <v>0</v>
          </cell>
          <cell r="AG198">
            <v>0</v>
          </cell>
          <cell r="AH198" t="str">
            <v>Young women</v>
          </cell>
          <cell r="AI198">
            <v>0</v>
          </cell>
          <cell r="AJ198">
            <v>0</v>
          </cell>
          <cell r="AK198">
            <v>0</v>
          </cell>
          <cell r="AL198">
            <v>0</v>
          </cell>
          <cell r="AM198">
            <v>0</v>
          </cell>
          <cell r="AN198">
            <v>0</v>
          </cell>
          <cell r="AO198">
            <v>0</v>
          </cell>
          <cell r="AP198">
            <v>0</v>
          </cell>
          <cell r="AQ198">
            <v>0</v>
          </cell>
        </row>
        <row r="199">
          <cell r="C199" t="str">
            <v>Stand</v>
          </cell>
          <cell r="D199">
            <v>0</v>
          </cell>
          <cell r="E199">
            <v>0</v>
          </cell>
          <cell r="F199" t="str">
            <v xml:space="preserve">Expected years in education </v>
          </cell>
          <cell r="G199">
            <v>0</v>
          </cell>
          <cell r="H199">
            <v>0</v>
          </cell>
          <cell r="I199">
            <v>0</v>
          </cell>
          <cell r="J199">
            <v>0</v>
          </cell>
          <cell r="K199">
            <v>0</v>
          </cell>
          <cell r="L199" t="str">
            <v>Expected years not in education</v>
          </cell>
          <cell r="M199">
            <v>0</v>
          </cell>
          <cell r="N199">
            <v>0</v>
          </cell>
          <cell r="O199">
            <v>0</v>
          </cell>
          <cell r="P199">
            <v>0</v>
          </cell>
          <cell r="Q199">
            <v>0</v>
          </cell>
          <cell r="R199">
            <v>0</v>
          </cell>
          <cell r="S199">
            <v>0</v>
          </cell>
          <cell r="T199" t="str">
            <v xml:space="preserve">Expected years in education </v>
          </cell>
          <cell r="U199">
            <v>0</v>
          </cell>
          <cell r="V199">
            <v>0</v>
          </cell>
          <cell r="W199">
            <v>0</v>
          </cell>
          <cell r="X199">
            <v>0</v>
          </cell>
          <cell r="Y199">
            <v>0</v>
          </cell>
          <cell r="Z199" t="str">
            <v>Expected years not in education</v>
          </cell>
          <cell r="AA199">
            <v>0</v>
          </cell>
          <cell r="AB199">
            <v>0</v>
          </cell>
          <cell r="AC199">
            <v>0</v>
          </cell>
          <cell r="AD199">
            <v>0</v>
          </cell>
          <cell r="AE199">
            <v>0</v>
          </cell>
          <cell r="AF199">
            <v>0</v>
          </cell>
          <cell r="AG199">
            <v>0</v>
          </cell>
          <cell r="AH199" t="str">
            <v xml:space="preserve">Expected years in education </v>
          </cell>
          <cell r="AI199">
            <v>0</v>
          </cell>
          <cell r="AJ199">
            <v>0</v>
          </cell>
          <cell r="AK199">
            <v>0</v>
          </cell>
          <cell r="AL199">
            <v>0</v>
          </cell>
          <cell r="AM199">
            <v>0</v>
          </cell>
          <cell r="AN199" t="str">
            <v>Expected years not in education</v>
          </cell>
          <cell r="AO199">
            <v>0</v>
          </cell>
          <cell r="AP199">
            <v>0</v>
          </cell>
          <cell r="AQ199">
            <v>0</v>
          </cell>
        </row>
        <row r="200">
          <cell r="C200">
            <v>42275</v>
          </cell>
          <cell r="D200">
            <v>0</v>
          </cell>
          <cell r="E200" t="str">
            <v>Notes</v>
          </cell>
          <cell r="F200" t="str">
            <v>Unemployed or inactive</v>
          </cell>
          <cell r="G200">
            <v>0</v>
          </cell>
          <cell r="H200" t="str">
            <v>Employed (including work-study programmes)1</v>
          </cell>
          <cell r="I200">
            <v>0</v>
          </cell>
          <cell r="J200" t="str">
            <v>Sub-total</v>
          </cell>
          <cell r="K200">
            <v>0</v>
          </cell>
          <cell r="L200" t="str">
            <v>Employed</v>
          </cell>
          <cell r="M200">
            <v>0</v>
          </cell>
          <cell r="N200" t="str">
            <v>Unemployed</v>
          </cell>
          <cell r="O200">
            <v>0</v>
          </cell>
          <cell r="P200" t="str">
            <v>Inactive</v>
          </cell>
          <cell r="Q200">
            <v>0</v>
          </cell>
          <cell r="R200" t="str">
            <v>Sub-total</v>
          </cell>
          <cell r="S200">
            <v>0</v>
          </cell>
          <cell r="T200" t="str">
            <v>Unemployed or inactive</v>
          </cell>
          <cell r="U200">
            <v>0</v>
          </cell>
          <cell r="V200" t="str">
            <v>Employed (including work-study programmes)1</v>
          </cell>
          <cell r="W200">
            <v>0</v>
          </cell>
          <cell r="X200" t="str">
            <v>Sub-total</v>
          </cell>
          <cell r="Y200">
            <v>0</v>
          </cell>
          <cell r="Z200" t="str">
            <v>Employed</v>
          </cell>
          <cell r="AA200">
            <v>0</v>
          </cell>
          <cell r="AB200" t="str">
            <v>Unemployed</v>
          </cell>
          <cell r="AC200">
            <v>0</v>
          </cell>
          <cell r="AD200" t="str">
            <v>Inactive</v>
          </cell>
          <cell r="AE200">
            <v>0</v>
          </cell>
          <cell r="AF200" t="str">
            <v>Sub-total</v>
          </cell>
          <cell r="AG200">
            <v>0</v>
          </cell>
          <cell r="AH200" t="str">
            <v>Unemployed or inactive</v>
          </cell>
          <cell r="AI200">
            <v>0</v>
          </cell>
          <cell r="AJ200" t="str">
            <v>Employed (including work-study programmes)1</v>
          </cell>
          <cell r="AK200">
            <v>0</v>
          </cell>
          <cell r="AL200" t="str">
            <v>Sub-total</v>
          </cell>
          <cell r="AM200">
            <v>0</v>
          </cell>
          <cell r="AN200" t="str">
            <v>Employed</v>
          </cell>
          <cell r="AO200">
            <v>0</v>
          </cell>
          <cell r="AP200" t="str">
            <v>Unemployed</v>
          </cell>
          <cell r="AQ200">
            <v>0</v>
          </cell>
        </row>
        <row r="201">
          <cell r="C201">
            <v>0</v>
          </cell>
          <cell r="D201">
            <v>0</v>
          </cell>
          <cell r="E201">
            <v>0</v>
          </cell>
          <cell r="F201">
            <v>0</v>
          </cell>
          <cell r="G201">
            <v>0</v>
          </cell>
          <cell r="H201">
            <v>0</v>
          </cell>
          <cell r="I201">
            <v>0</v>
          </cell>
          <cell r="J201">
            <v>0</v>
          </cell>
          <cell r="K201">
            <v>0</v>
          </cell>
          <cell r="L201">
            <v>0</v>
          </cell>
          <cell r="M201">
            <v>0</v>
          </cell>
          <cell r="N201">
            <v>0</v>
          </cell>
          <cell r="O201">
            <v>0</v>
          </cell>
          <cell r="P201">
            <v>0</v>
          </cell>
          <cell r="Q201">
            <v>0</v>
          </cell>
          <cell r="R201">
            <v>0</v>
          </cell>
          <cell r="S201">
            <v>0</v>
          </cell>
          <cell r="T201">
            <v>0</v>
          </cell>
          <cell r="U201">
            <v>0</v>
          </cell>
          <cell r="V201">
            <v>0</v>
          </cell>
          <cell r="W201">
            <v>0</v>
          </cell>
          <cell r="X201">
            <v>0</v>
          </cell>
          <cell r="Y201">
            <v>0</v>
          </cell>
          <cell r="Z201">
            <v>0</v>
          </cell>
          <cell r="AA201">
            <v>0</v>
          </cell>
          <cell r="AB201">
            <v>0</v>
          </cell>
          <cell r="AC201">
            <v>0</v>
          </cell>
          <cell r="AD201">
            <v>0</v>
          </cell>
          <cell r="AE201">
            <v>0</v>
          </cell>
          <cell r="AF201">
            <v>0</v>
          </cell>
          <cell r="AG201">
            <v>0</v>
          </cell>
          <cell r="AH201">
            <v>0</v>
          </cell>
          <cell r="AI201">
            <v>0</v>
          </cell>
          <cell r="AJ201">
            <v>0</v>
          </cell>
          <cell r="AK201">
            <v>0</v>
          </cell>
          <cell r="AL201">
            <v>0</v>
          </cell>
          <cell r="AM201">
            <v>0</v>
          </cell>
          <cell r="AN201">
            <v>0</v>
          </cell>
          <cell r="AO201">
            <v>0</v>
          </cell>
          <cell r="AP201">
            <v>0</v>
          </cell>
          <cell r="AQ201">
            <v>0</v>
          </cell>
        </row>
        <row r="202">
          <cell r="C202" t="str">
            <v>Tabelle C5.1a_Germany</v>
          </cell>
          <cell r="D202" t="str">
            <v>Germany</v>
          </cell>
          <cell r="E202">
            <v>0</v>
          </cell>
          <cell r="F202">
            <v>5.0092430114745996</v>
          </cell>
          <cell r="G202">
            <v>0</v>
          </cell>
          <cell r="H202">
            <v>3.0377275943756001</v>
          </cell>
          <cell r="I202">
            <v>0</v>
          </cell>
          <cell r="J202">
            <v>8.0469703674315998</v>
          </cell>
          <cell r="K202">
            <v>0</v>
          </cell>
          <cell r="L202">
            <v>5.5770893096923997</v>
          </cell>
          <cell r="M202">
            <v>0</v>
          </cell>
          <cell r="N202">
            <v>0.57016837596893</v>
          </cell>
          <cell r="O202">
            <v>0</v>
          </cell>
          <cell r="P202">
            <v>0.80577105283737005</v>
          </cell>
          <cell r="Q202">
            <v>0</v>
          </cell>
          <cell r="R202">
            <v>6.9530291557312003</v>
          </cell>
          <cell r="S202">
            <v>0</v>
          </cell>
          <cell r="T202">
            <v>5.0296330451965003</v>
          </cell>
          <cell r="U202">
            <v>0</v>
          </cell>
          <cell r="V202">
            <v>3.1118292808532999</v>
          </cell>
          <cell r="W202">
            <v>0</v>
          </cell>
          <cell r="X202">
            <v>8.1414623260497994</v>
          </cell>
          <cell r="Y202">
            <v>0</v>
          </cell>
          <cell r="Z202">
            <v>5.7445244789123997</v>
          </cell>
          <cell r="AA202">
            <v>0</v>
          </cell>
          <cell r="AB202">
            <v>0.67112874984741</v>
          </cell>
          <cell r="AC202">
            <v>0</v>
          </cell>
          <cell r="AD202">
            <v>0.44288429617882002</v>
          </cell>
          <cell r="AE202">
            <v>0</v>
          </cell>
          <cell r="AF202">
            <v>6.8585371971129998</v>
          </cell>
          <cell r="AG202">
            <v>0</v>
          </cell>
          <cell r="AH202">
            <v>4.9879183769226003</v>
          </cell>
          <cell r="AI202">
            <v>0</v>
          </cell>
          <cell r="AJ202">
            <v>2.9602289199828999</v>
          </cell>
          <cell r="AK202">
            <v>0</v>
          </cell>
          <cell r="AL202">
            <v>7.9481468200684002</v>
          </cell>
          <cell r="AM202">
            <v>0</v>
          </cell>
          <cell r="AN202">
            <v>5.4019799232482999</v>
          </cell>
          <cell r="AO202">
            <v>0</v>
          </cell>
          <cell r="AP202">
            <v>0.46457985043526001</v>
          </cell>
          <cell r="AQ202">
            <v>0</v>
          </cell>
        </row>
        <row r="203">
          <cell r="C203" t="str">
            <v>Tabelle C5.1a_Germany Change</v>
          </cell>
          <cell r="D203" t="str">
            <v>Germany Change</v>
          </cell>
          <cell r="E203">
            <v>0</v>
          </cell>
          <cell r="F203">
            <v>0</v>
          </cell>
          <cell r="G203">
            <v>0</v>
          </cell>
          <cell r="H203">
            <v>0</v>
          </cell>
          <cell r="I203">
            <v>0</v>
          </cell>
          <cell r="J203">
            <v>0</v>
          </cell>
          <cell r="K203">
            <v>0</v>
          </cell>
          <cell r="L203">
            <v>0</v>
          </cell>
          <cell r="M203">
            <v>0</v>
          </cell>
          <cell r="N203">
            <v>0</v>
          </cell>
          <cell r="O203">
            <v>0</v>
          </cell>
          <cell r="P203">
            <v>0</v>
          </cell>
          <cell r="Q203">
            <v>0</v>
          </cell>
          <cell r="R203">
            <v>0</v>
          </cell>
          <cell r="S203">
            <v>0</v>
          </cell>
          <cell r="T203">
            <v>0</v>
          </cell>
          <cell r="U203">
            <v>0</v>
          </cell>
          <cell r="V203">
            <v>0</v>
          </cell>
          <cell r="W203">
            <v>0</v>
          </cell>
          <cell r="X203">
            <v>0</v>
          </cell>
          <cell r="Y203">
            <v>0</v>
          </cell>
          <cell r="Z203">
            <v>0</v>
          </cell>
          <cell r="AA203">
            <v>0</v>
          </cell>
          <cell r="AB203">
            <v>0</v>
          </cell>
          <cell r="AC203">
            <v>0</v>
          </cell>
          <cell r="AD203">
            <v>0</v>
          </cell>
          <cell r="AE203">
            <v>0</v>
          </cell>
          <cell r="AF203">
            <v>0</v>
          </cell>
          <cell r="AG203">
            <v>0</v>
          </cell>
          <cell r="AH203">
            <v>0</v>
          </cell>
          <cell r="AI203">
            <v>0</v>
          </cell>
          <cell r="AJ203">
            <v>0</v>
          </cell>
          <cell r="AK203">
            <v>0</v>
          </cell>
          <cell r="AL203">
            <v>0</v>
          </cell>
          <cell r="AM203">
            <v>0</v>
          </cell>
          <cell r="AN203">
            <v>0</v>
          </cell>
          <cell r="AO203">
            <v>0</v>
          </cell>
          <cell r="AP203">
            <v>0</v>
          </cell>
          <cell r="AQ203">
            <v>0</v>
          </cell>
        </row>
        <row r="204">
          <cell r="C204" t="str">
            <v>Tabelle C5.1a_OECD Average</v>
          </cell>
          <cell r="D204" t="str">
            <v>OECD Average</v>
          </cell>
          <cell r="E204">
            <v>0</v>
          </cell>
          <cell r="F204">
            <v>5.2155212330095688</v>
          </cell>
          <cell r="G204">
            <v>0</v>
          </cell>
          <cell r="H204">
            <v>1.9842625233621316</v>
          </cell>
          <cell r="I204">
            <v>0</v>
          </cell>
          <cell r="J204">
            <v>7.1997837309403812</v>
          </cell>
          <cell r="K204">
            <v>0</v>
          </cell>
          <cell r="L204">
            <v>5.4635771942138645</v>
          </cell>
          <cell r="M204">
            <v>0</v>
          </cell>
          <cell r="N204">
            <v>1.028175319180348</v>
          </cell>
          <cell r="O204">
            <v>0</v>
          </cell>
          <cell r="P204">
            <v>1.303354152874511</v>
          </cell>
          <cell r="Q204">
            <v>0</v>
          </cell>
          <cell r="R204">
            <v>7.7951065531643922</v>
          </cell>
          <cell r="S204">
            <v>0</v>
          </cell>
          <cell r="T204">
            <v>5.1413537947336856</v>
          </cell>
          <cell r="U204">
            <v>0</v>
          </cell>
          <cell r="V204">
            <v>1.9022943631446794</v>
          </cell>
          <cell r="W204">
            <v>0</v>
          </cell>
          <cell r="X204">
            <v>7.0436483336939837</v>
          </cell>
          <cell r="Y204">
            <v>0</v>
          </cell>
          <cell r="Z204">
            <v>5.9668111032428195</v>
          </cell>
          <cell r="AA204">
            <v>0</v>
          </cell>
          <cell r="AB204">
            <v>1.1596723024772924</v>
          </cell>
          <cell r="AC204">
            <v>0</v>
          </cell>
          <cell r="AD204">
            <v>0.82316253206043555</v>
          </cell>
          <cell r="AE204">
            <v>0</v>
          </cell>
          <cell r="AF204">
            <v>7.9496460463784011</v>
          </cell>
          <cell r="AG204">
            <v>0</v>
          </cell>
          <cell r="AH204">
            <v>5.2934341268828407</v>
          </cell>
          <cell r="AI204">
            <v>0</v>
          </cell>
          <cell r="AJ204">
            <v>2.0706535859902742</v>
          </cell>
          <cell r="AK204">
            <v>0</v>
          </cell>
          <cell r="AL204">
            <v>7.3640875677628941</v>
          </cell>
          <cell r="AM204">
            <v>0</v>
          </cell>
          <cell r="AN204">
            <v>4.9471378962198891</v>
          </cell>
          <cell r="AO204">
            <v>0</v>
          </cell>
          <cell r="AP204">
            <v>0.89300575451417785</v>
          </cell>
          <cell r="AQ204">
            <v>0</v>
          </cell>
        </row>
        <row r="205">
          <cell r="C205" t="str">
            <v>Tabelle C5.1a_OECD Average Change</v>
          </cell>
          <cell r="D205" t="str">
            <v>OECD Average Change</v>
          </cell>
          <cell r="E205">
            <v>0</v>
          </cell>
          <cell r="F205">
            <v>1</v>
          </cell>
          <cell r="G205">
            <v>0</v>
          </cell>
          <cell r="H205">
            <v>1</v>
          </cell>
          <cell r="I205">
            <v>0</v>
          </cell>
          <cell r="J205">
            <v>0</v>
          </cell>
          <cell r="K205">
            <v>0</v>
          </cell>
          <cell r="L205">
            <v>1</v>
          </cell>
          <cell r="M205">
            <v>0</v>
          </cell>
          <cell r="N205">
            <v>0</v>
          </cell>
          <cell r="O205">
            <v>0</v>
          </cell>
          <cell r="P205">
            <v>0</v>
          </cell>
          <cell r="Q205">
            <v>0</v>
          </cell>
          <cell r="R205">
            <v>1</v>
          </cell>
          <cell r="S205">
            <v>0</v>
          </cell>
          <cell r="T205">
            <v>1</v>
          </cell>
          <cell r="U205">
            <v>0</v>
          </cell>
          <cell r="V205">
            <v>1</v>
          </cell>
          <cell r="W205">
            <v>0</v>
          </cell>
          <cell r="X205">
            <v>0</v>
          </cell>
          <cell r="Y205">
            <v>0</v>
          </cell>
          <cell r="Z205">
            <v>1</v>
          </cell>
          <cell r="AA205">
            <v>0</v>
          </cell>
          <cell r="AB205">
            <v>0</v>
          </cell>
          <cell r="AC205">
            <v>0</v>
          </cell>
          <cell r="AD205">
            <v>1</v>
          </cell>
          <cell r="AE205">
            <v>0</v>
          </cell>
          <cell r="AF205">
            <v>0</v>
          </cell>
          <cell r="AG205">
            <v>0</v>
          </cell>
          <cell r="AH205">
            <v>0</v>
          </cell>
          <cell r="AI205">
            <v>0</v>
          </cell>
          <cell r="AJ205">
            <v>1</v>
          </cell>
          <cell r="AK205">
            <v>0</v>
          </cell>
          <cell r="AL205">
            <v>1</v>
          </cell>
          <cell r="AM205">
            <v>0</v>
          </cell>
          <cell r="AN205">
            <v>1</v>
          </cell>
          <cell r="AO205">
            <v>0</v>
          </cell>
          <cell r="AP205">
            <v>0</v>
          </cell>
          <cell r="AQ205">
            <v>0</v>
          </cell>
        </row>
        <row r="206">
          <cell r="C206">
            <v>0</v>
          </cell>
          <cell r="D206">
            <v>0</v>
          </cell>
          <cell r="E206">
            <v>0</v>
          </cell>
          <cell r="F206">
            <v>0</v>
          </cell>
          <cell r="G206">
            <v>0</v>
          </cell>
          <cell r="H206">
            <v>0</v>
          </cell>
          <cell r="I206">
            <v>0</v>
          </cell>
          <cell r="J206">
            <v>0</v>
          </cell>
          <cell r="K206">
            <v>0</v>
          </cell>
          <cell r="L206">
            <v>0</v>
          </cell>
          <cell r="M206">
            <v>0</v>
          </cell>
          <cell r="N206">
            <v>0</v>
          </cell>
          <cell r="O206">
            <v>0</v>
          </cell>
          <cell r="P206">
            <v>0</v>
          </cell>
          <cell r="Q206">
            <v>0</v>
          </cell>
          <cell r="R206">
            <v>0</v>
          </cell>
          <cell r="S206">
            <v>0</v>
          </cell>
          <cell r="T206">
            <v>0</v>
          </cell>
          <cell r="U206">
            <v>0</v>
          </cell>
          <cell r="V206">
            <v>0</v>
          </cell>
          <cell r="W206">
            <v>0</v>
          </cell>
          <cell r="X206">
            <v>0</v>
          </cell>
          <cell r="Y206">
            <v>0</v>
          </cell>
          <cell r="Z206">
            <v>0</v>
          </cell>
          <cell r="AA206">
            <v>0</v>
          </cell>
          <cell r="AB206">
            <v>0</v>
          </cell>
          <cell r="AC206">
            <v>0</v>
          </cell>
          <cell r="AD206">
            <v>0</v>
          </cell>
          <cell r="AE206">
            <v>0</v>
          </cell>
          <cell r="AF206">
            <v>0</v>
          </cell>
          <cell r="AG206">
            <v>0</v>
          </cell>
          <cell r="AH206">
            <v>0</v>
          </cell>
          <cell r="AI206">
            <v>0</v>
          </cell>
          <cell r="AJ206">
            <v>0</v>
          </cell>
          <cell r="AK206">
            <v>0</v>
          </cell>
          <cell r="AL206">
            <v>0</v>
          </cell>
          <cell r="AM206">
            <v>0</v>
          </cell>
          <cell r="AN206">
            <v>0</v>
          </cell>
          <cell r="AO206">
            <v>0</v>
          </cell>
          <cell r="AP206">
            <v>0</v>
          </cell>
          <cell r="AQ206">
            <v>0</v>
          </cell>
        </row>
        <row r="207">
          <cell r="C207" t="str">
            <v>Stand</v>
          </cell>
          <cell r="D207" t="str">
            <v>Tabelle C5.2-EU</v>
          </cell>
          <cell r="E207">
            <v>0</v>
          </cell>
          <cell r="F207" t="str">
            <v>siehe Hinweise</v>
          </cell>
          <cell r="G207">
            <v>0</v>
          </cell>
          <cell r="H207">
            <v>0</v>
          </cell>
          <cell r="I207">
            <v>0</v>
          </cell>
          <cell r="J207">
            <v>0</v>
          </cell>
          <cell r="K207">
            <v>0</v>
          </cell>
          <cell r="L207">
            <v>0</v>
          </cell>
          <cell r="M207">
            <v>0</v>
          </cell>
          <cell r="N207">
            <v>0</v>
          </cell>
          <cell r="O207">
            <v>0</v>
          </cell>
          <cell r="P207">
            <v>0</v>
          </cell>
          <cell r="Q207">
            <v>0</v>
          </cell>
          <cell r="R207">
            <v>0</v>
          </cell>
          <cell r="S207">
            <v>0</v>
          </cell>
          <cell r="T207">
            <v>0</v>
          </cell>
          <cell r="U207">
            <v>0</v>
          </cell>
          <cell r="V207">
            <v>0</v>
          </cell>
          <cell r="W207">
            <v>0</v>
          </cell>
          <cell r="X207">
            <v>0</v>
          </cell>
          <cell r="Y207">
            <v>0</v>
          </cell>
          <cell r="Z207">
            <v>0</v>
          </cell>
          <cell r="AA207">
            <v>0</v>
          </cell>
          <cell r="AB207">
            <v>0</v>
          </cell>
          <cell r="AC207">
            <v>0</v>
          </cell>
          <cell r="AD207">
            <v>0</v>
          </cell>
          <cell r="AE207">
            <v>0</v>
          </cell>
          <cell r="AF207">
            <v>0</v>
          </cell>
          <cell r="AG207">
            <v>0</v>
          </cell>
          <cell r="AH207">
            <v>0</v>
          </cell>
          <cell r="AI207">
            <v>0</v>
          </cell>
          <cell r="AJ207">
            <v>0</v>
          </cell>
          <cell r="AK207">
            <v>0</v>
          </cell>
          <cell r="AL207">
            <v>0</v>
          </cell>
          <cell r="AM207">
            <v>0</v>
          </cell>
          <cell r="AN207">
            <v>0</v>
          </cell>
          <cell r="AP207">
            <v>0</v>
          </cell>
          <cell r="AQ207">
            <v>0</v>
          </cell>
        </row>
        <row r="208">
          <cell r="C208" t="str">
            <v>Download:</v>
          </cell>
          <cell r="D208" t="str">
            <v>Early leavers from education and training by sex and labour status [edat_lfse_14]</v>
          </cell>
          <cell r="E208">
            <v>0</v>
          </cell>
          <cell r="F208">
            <v>0</v>
          </cell>
          <cell r="G208">
            <v>0</v>
          </cell>
          <cell r="H208">
            <v>0</v>
          </cell>
          <cell r="I208">
            <v>0</v>
          </cell>
          <cell r="J208">
            <v>0</v>
          </cell>
          <cell r="K208">
            <v>0</v>
          </cell>
          <cell r="L208">
            <v>0</v>
          </cell>
          <cell r="M208">
            <v>0</v>
          </cell>
          <cell r="N208">
            <v>0</v>
          </cell>
          <cell r="O208">
            <v>0</v>
          </cell>
          <cell r="P208">
            <v>0</v>
          </cell>
          <cell r="Q208">
            <v>0</v>
          </cell>
          <cell r="R208">
            <v>0</v>
          </cell>
          <cell r="S208">
            <v>0</v>
          </cell>
          <cell r="T208">
            <v>0</v>
          </cell>
          <cell r="U208">
            <v>0</v>
          </cell>
          <cell r="V208">
            <v>0</v>
          </cell>
          <cell r="W208">
            <v>0</v>
          </cell>
          <cell r="X208">
            <v>0</v>
          </cell>
          <cell r="Y208">
            <v>0</v>
          </cell>
          <cell r="Z208">
            <v>0</v>
          </cell>
          <cell r="AA208">
            <v>0</v>
          </cell>
          <cell r="AB208">
            <v>0</v>
          </cell>
          <cell r="AC208">
            <v>0</v>
          </cell>
          <cell r="AD208">
            <v>0</v>
          </cell>
          <cell r="AE208">
            <v>0</v>
          </cell>
          <cell r="AF208">
            <v>0</v>
          </cell>
          <cell r="AG208">
            <v>0</v>
          </cell>
          <cell r="AH208">
            <v>0</v>
          </cell>
          <cell r="AI208">
            <v>0</v>
          </cell>
          <cell r="AJ208">
            <v>0</v>
          </cell>
          <cell r="AK208">
            <v>0</v>
          </cell>
          <cell r="AL208">
            <v>0</v>
          </cell>
          <cell r="AM208">
            <v>0</v>
          </cell>
          <cell r="AN208">
            <v>0</v>
          </cell>
          <cell r="AO208">
            <v>0</v>
          </cell>
          <cell r="AP208">
            <v>0</v>
          </cell>
          <cell r="AQ208">
            <v>0</v>
          </cell>
        </row>
        <row r="209">
          <cell r="C209">
            <v>42192</v>
          </cell>
          <cell r="D209">
            <v>0</v>
          </cell>
          <cell r="E209">
            <v>0</v>
          </cell>
          <cell r="F209" t="str">
            <v>Males + Females</v>
          </cell>
          <cell r="G209">
            <v>0</v>
          </cell>
          <cell r="H209">
            <v>0</v>
          </cell>
          <cell r="I209">
            <v>0</v>
          </cell>
          <cell r="J209">
            <v>0</v>
          </cell>
          <cell r="K209">
            <v>0</v>
          </cell>
          <cell r="L209">
            <v>0</v>
          </cell>
          <cell r="M209">
            <v>0</v>
          </cell>
          <cell r="N209">
            <v>0</v>
          </cell>
          <cell r="O209">
            <v>0</v>
          </cell>
          <cell r="P209" t="str">
            <v>Males</v>
          </cell>
          <cell r="Q209">
            <v>0</v>
          </cell>
          <cell r="R209">
            <v>0</v>
          </cell>
          <cell r="S209">
            <v>0</v>
          </cell>
          <cell r="T209">
            <v>0</v>
          </cell>
          <cell r="U209">
            <v>0</v>
          </cell>
          <cell r="V209">
            <v>0</v>
          </cell>
          <cell r="W209">
            <v>0</v>
          </cell>
          <cell r="X209">
            <v>0</v>
          </cell>
          <cell r="Y209">
            <v>0</v>
          </cell>
          <cell r="Z209" t="str">
            <v>Females</v>
          </cell>
          <cell r="AA209">
            <v>0</v>
          </cell>
          <cell r="AB209">
            <v>0</v>
          </cell>
          <cell r="AC209">
            <v>0</v>
          </cell>
          <cell r="AD209">
            <v>0</v>
          </cell>
          <cell r="AE209">
            <v>0</v>
          </cell>
          <cell r="AF209">
            <v>0</v>
          </cell>
          <cell r="AG209">
            <v>0</v>
          </cell>
          <cell r="AH209">
            <v>0</v>
          </cell>
          <cell r="AI209">
            <v>0</v>
          </cell>
          <cell r="AJ209" t="str">
            <v>Employed</v>
          </cell>
          <cell r="AK209">
            <v>0</v>
          </cell>
          <cell r="AL209">
            <v>0</v>
          </cell>
          <cell r="AM209">
            <v>0</v>
          </cell>
          <cell r="AN209">
            <v>0</v>
          </cell>
          <cell r="AO209">
            <v>0</v>
          </cell>
          <cell r="AP209">
            <v>0</v>
          </cell>
          <cell r="AQ209">
            <v>0</v>
          </cell>
        </row>
        <row r="210">
          <cell r="C210">
            <v>0</v>
          </cell>
          <cell r="D210" t="str">
            <v>GEO/TIME</v>
          </cell>
          <cell r="E210">
            <v>0</v>
          </cell>
          <cell r="F210" t="str">
            <v>2005</v>
          </cell>
          <cell r="G210" t="str">
            <v>2006</v>
          </cell>
          <cell r="H210" t="str">
            <v>2007</v>
          </cell>
          <cell r="I210" t="str">
            <v>2008</v>
          </cell>
          <cell r="J210" t="str">
            <v>2009</v>
          </cell>
          <cell r="K210" t="str">
            <v>2010</v>
          </cell>
          <cell r="L210" t="str">
            <v>2011</v>
          </cell>
          <cell r="M210" t="str">
            <v>2012</v>
          </cell>
          <cell r="N210" t="str">
            <v>2013</v>
          </cell>
          <cell r="O210" t="str">
            <v>2014</v>
          </cell>
          <cell r="P210" t="str">
            <v>2005</v>
          </cell>
          <cell r="Q210" t="str">
            <v>2006</v>
          </cell>
          <cell r="R210" t="str">
            <v>2007</v>
          </cell>
          <cell r="S210" t="str">
            <v>2008</v>
          </cell>
          <cell r="T210" t="str">
            <v>2009</v>
          </cell>
          <cell r="U210" t="str">
            <v>2010</v>
          </cell>
          <cell r="V210" t="str">
            <v>2011</v>
          </cell>
          <cell r="W210" t="str">
            <v>2012</v>
          </cell>
          <cell r="X210" t="str">
            <v>2013</v>
          </cell>
          <cell r="Y210" t="str">
            <v>2014</v>
          </cell>
          <cell r="Z210" t="str">
            <v>2005</v>
          </cell>
          <cell r="AA210" t="str">
            <v>2006</v>
          </cell>
          <cell r="AB210" t="str">
            <v>2007</v>
          </cell>
          <cell r="AC210" t="str">
            <v>2008</v>
          </cell>
          <cell r="AD210" t="str">
            <v>2009</v>
          </cell>
          <cell r="AE210" t="str">
            <v>2010</v>
          </cell>
          <cell r="AF210" t="str">
            <v>2011</v>
          </cell>
          <cell r="AG210" t="str">
            <v>2012</v>
          </cell>
          <cell r="AH210" t="str">
            <v>2013</v>
          </cell>
          <cell r="AI210" t="str">
            <v>2014</v>
          </cell>
          <cell r="AJ210" t="str">
            <v>2005</v>
          </cell>
          <cell r="AK210" t="str">
            <v>2006</v>
          </cell>
          <cell r="AL210" t="str">
            <v>2007</v>
          </cell>
          <cell r="AM210" t="str">
            <v>2008</v>
          </cell>
          <cell r="AN210" t="str">
            <v>2009</v>
          </cell>
          <cell r="AO210" t="str">
            <v>2010</v>
          </cell>
          <cell r="AP210" t="str">
            <v>2011</v>
          </cell>
          <cell r="AQ210" t="str">
            <v>2012</v>
          </cell>
        </row>
        <row r="211">
          <cell r="C211">
            <v>0</v>
          </cell>
          <cell r="D211">
            <v>0</v>
          </cell>
          <cell r="E211">
            <v>0</v>
          </cell>
          <cell r="F211">
            <v>0</v>
          </cell>
          <cell r="G211">
            <v>0</v>
          </cell>
          <cell r="H211">
            <v>0</v>
          </cell>
          <cell r="I211">
            <v>0</v>
          </cell>
          <cell r="J211">
            <v>0</v>
          </cell>
          <cell r="K211">
            <v>0</v>
          </cell>
          <cell r="L211">
            <v>0</v>
          </cell>
          <cell r="M211">
            <v>0</v>
          </cell>
          <cell r="N211">
            <v>0</v>
          </cell>
          <cell r="O211">
            <v>0</v>
          </cell>
          <cell r="P211">
            <v>0</v>
          </cell>
          <cell r="Q211">
            <v>0</v>
          </cell>
          <cell r="R211">
            <v>0</v>
          </cell>
          <cell r="S211">
            <v>0</v>
          </cell>
          <cell r="T211">
            <v>0</v>
          </cell>
          <cell r="U211">
            <v>0</v>
          </cell>
          <cell r="V211">
            <v>0</v>
          </cell>
          <cell r="W211">
            <v>0</v>
          </cell>
          <cell r="X211">
            <v>0</v>
          </cell>
          <cell r="Y211">
            <v>0</v>
          </cell>
          <cell r="Z211">
            <v>0</v>
          </cell>
          <cell r="AA211">
            <v>0</v>
          </cell>
          <cell r="AB211">
            <v>0</v>
          </cell>
          <cell r="AC211">
            <v>0</v>
          </cell>
          <cell r="AD211">
            <v>0</v>
          </cell>
          <cell r="AE211">
            <v>0</v>
          </cell>
          <cell r="AF211">
            <v>0</v>
          </cell>
          <cell r="AG211">
            <v>0</v>
          </cell>
          <cell r="AH211">
            <v>0</v>
          </cell>
          <cell r="AI211">
            <v>0</v>
          </cell>
          <cell r="AJ211">
            <v>0</v>
          </cell>
          <cell r="AK211">
            <v>0</v>
          </cell>
          <cell r="AL211">
            <v>0</v>
          </cell>
          <cell r="AM211">
            <v>0</v>
          </cell>
          <cell r="AN211">
            <v>0</v>
          </cell>
          <cell r="AO211">
            <v>0</v>
          </cell>
          <cell r="AP211">
            <v>0</v>
          </cell>
          <cell r="AQ211">
            <v>0</v>
          </cell>
        </row>
        <row r="212">
          <cell r="C212" t="str">
            <v>Tabelle C5.2-EU_Germany</v>
          </cell>
          <cell r="D212" t="str">
            <v>Germany</v>
          </cell>
          <cell r="E212">
            <v>0</v>
          </cell>
          <cell r="F212">
            <v>13.5</v>
          </cell>
          <cell r="G212">
            <v>13.7</v>
          </cell>
          <cell r="H212">
            <v>12.5</v>
          </cell>
          <cell r="I212">
            <v>11.8</v>
          </cell>
          <cell r="J212">
            <v>11.1</v>
          </cell>
          <cell r="K212">
            <v>11.9</v>
          </cell>
          <cell r="L212">
            <v>11.6</v>
          </cell>
          <cell r="M212">
            <v>10.5</v>
          </cell>
          <cell r="N212">
            <v>9.8000000000000007</v>
          </cell>
          <cell r="O212">
            <v>9.5</v>
          </cell>
          <cell r="P212">
            <v>13.3</v>
          </cell>
          <cell r="Q212">
            <v>14</v>
          </cell>
          <cell r="R212">
            <v>13.1</v>
          </cell>
          <cell r="S212">
            <v>12.4</v>
          </cell>
          <cell r="T212">
            <v>11.5</v>
          </cell>
          <cell r="U212">
            <v>12.7</v>
          </cell>
          <cell r="V212">
            <v>12.5</v>
          </cell>
          <cell r="W212">
            <v>11.1</v>
          </cell>
          <cell r="X212">
            <v>10.199999999999999</v>
          </cell>
          <cell r="Y212">
            <v>10</v>
          </cell>
          <cell r="Z212">
            <v>13.7</v>
          </cell>
          <cell r="AA212">
            <v>13.4</v>
          </cell>
          <cell r="AB212">
            <v>11.9</v>
          </cell>
          <cell r="AC212">
            <v>11.2</v>
          </cell>
          <cell r="AD212">
            <v>10.7</v>
          </cell>
          <cell r="AE212">
            <v>11</v>
          </cell>
          <cell r="AF212">
            <v>10.7</v>
          </cell>
          <cell r="AG212">
            <v>9.9</v>
          </cell>
          <cell r="AH212">
            <v>9.3000000000000007</v>
          </cell>
          <cell r="AI212">
            <v>8.9</v>
          </cell>
          <cell r="AJ212">
            <v>5.3</v>
          </cell>
          <cell r="AK212">
            <v>6.1</v>
          </cell>
          <cell r="AL212">
            <v>5.4</v>
          </cell>
          <cell r="AM212">
            <v>5.3</v>
          </cell>
          <cell r="AN212">
            <v>4.7</v>
          </cell>
          <cell r="AO212">
            <v>5.6</v>
          </cell>
          <cell r="AP212">
            <v>5.7</v>
          </cell>
          <cell r="AQ212">
            <v>4.8</v>
          </cell>
        </row>
        <row r="213">
          <cell r="C213" t="str">
            <v>Tabelle C5.2-EU_Germany Change</v>
          </cell>
          <cell r="D213" t="str">
            <v>Germany Change</v>
          </cell>
          <cell r="E213">
            <v>0</v>
          </cell>
          <cell r="F213">
            <v>0</v>
          </cell>
          <cell r="G213">
            <v>0</v>
          </cell>
          <cell r="H213">
            <v>0</v>
          </cell>
          <cell r="I213">
            <v>0</v>
          </cell>
          <cell r="J213">
            <v>0</v>
          </cell>
          <cell r="K213">
            <v>0</v>
          </cell>
          <cell r="L213">
            <v>0</v>
          </cell>
          <cell r="M213">
            <v>0</v>
          </cell>
          <cell r="N213">
            <v>0</v>
          </cell>
          <cell r="O213">
            <v>0</v>
          </cell>
          <cell r="P213">
            <v>0</v>
          </cell>
          <cell r="Q213">
            <v>0</v>
          </cell>
          <cell r="R213">
            <v>0</v>
          </cell>
          <cell r="S213">
            <v>0</v>
          </cell>
          <cell r="T213">
            <v>0</v>
          </cell>
          <cell r="U213">
            <v>0</v>
          </cell>
          <cell r="V213">
            <v>0</v>
          </cell>
          <cell r="W213">
            <v>0</v>
          </cell>
          <cell r="X213">
            <v>0</v>
          </cell>
          <cell r="Y213">
            <v>0</v>
          </cell>
          <cell r="Z213">
            <v>0</v>
          </cell>
          <cell r="AA213">
            <v>0</v>
          </cell>
          <cell r="AB213">
            <v>0</v>
          </cell>
          <cell r="AC213">
            <v>0</v>
          </cell>
          <cell r="AD213">
            <v>0</v>
          </cell>
          <cell r="AE213">
            <v>0</v>
          </cell>
          <cell r="AF213">
            <v>0</v>
          </cell>
          <cell r="AG213">
            <v>0</v>
          </cell>
          <cell r="AH213">
            <v>0</v>
          </cell>
          <cell r="AI213">
            <v>0</v>
          </cell>
          <cell r="AJ213">
            <v>0</v>
          </cell>
          <cell r="AK213">
            <v>0</v>
          </cell>
          <cell r="AL213">
            <v>0</v>
          </cell>
          <cell r="AM213">
            <v>0</v>
          </cell>
          <cell r="AN213">
            <v>0</v>
          </cell>
          <cell r="AO213">
            <v>0</v>
          </cell>
          <cell r="AP213">
            <v>0</v>
          </cell>
          <cell r="AQ213">
            <v>0</v>
          </cell>
        </row>
        <row r="214">
          <cell r="C214" t="str">
            <v>Tabelle C5.2-EU_EU-28</v>
          </cell>
          <cell r="D214" t="str">
            <v>EU-28</v>
          </cell>
          <cell r="E214">
            <v>0</v>
          </cell>
          <cell r="F214">
            <v>15.7</v>
          </cell>
          <cell r="G214">
            <v>15.3</v>
          </cell>
          <cell r="H214">
            <v>14.9</v>
          </cell>
          <cell r="I214">
            <v>14.6</v>
          </cell>
          <cell r="J214">
            <v>14.2</v>
          </cell>
          <cell r="K214">
            <v>13.9</v>
          </cell>
          <cell r="L214">
            <v>13.4</v>
          </cell>
          <cell r="M214">
            <v>12.6</v>
          </cell>
          <cell r="N214">
            <v>11.9</v>
          </cell>
          <cell r="O214">
            <v>11.1</v>
          </cell>
          <cell r="P214">
            <v>17.7</v>
          </cell>
          <cell r="Q214">
            <v>17.399999999999999</v>
          </cell>
          <cell r="R214">
            <v>16.899999999999999</v>
          </cell>
          <cell r="S214">
            <v>16.600000000000001</v>
          </cell>
          <cell r="T214">
            <v>16</v>
          </cell>
          <cell r="U214">
            <v>15.8</v>
          </cell>
          <cell r="V214">
            <v>15.2</v>
          </cell>
          <cell r="W214">
            <v>14.4</v>
          </cell>
          <cell r="X214">
            <v>13.5</v>
          </cell>
          <cell r="Y214">
            <v>12.7</v>
          </cell>
          <cell r="Z214">
            <v>13.6</v>
          </cell>
          <cell r="AA214">
            <v>13.2</v>
          </cell>
          <cell r="AB214">
            <v>12.8</v>
          </cell>
          <cell r="AC214">
            <v>12.6</v>
          </cell>
          <cell r="AD214">
            <v>12.3</v>
          </cell>
          <cell r="AE214">
            <v>11.9</v>
          </cell>
          <cell r="AF214">
            <v>11.5</v>
          </cell>
          <cell r="AG214">
            <v>10.8</v>
          </cell>
          <cell r="AH214">
            <v>10.199999999999999</v>
          </cell>
          <cell r="AI214">
            <v>9.5</v>
          </cell>
          <cell r="AJ214">
            <v>8.5</v>
          </cell>
          <cell r="AK214">
            <v>8.4</v>
          </cell>
          <cell r="AL214">
            <v>8.3000000000000007</v>
          </cell>
          <cell r="AM214">
            <v>8</v>
          </cell>
          <cell r="AN214">
            <v>6.8</v>
          </cell>
          <cell r="AO214">
            <v>6.4</v>
          </cell>
          <cell r="AP214">
            <v>6</v>
          </cell>
          <cell r="AQ214">
            <v>5.3</v>
          </cell>
        </row>
        <row r="215">
          <cell r="C215" t="str">
            <v>Tabelle C5.2-EU_EU-28 Change</v>
          </cell>
          <cell r="D215" t="str">
            <v>EU-28 Change</v>
          </cell>
          <cell r="E215">
            <v>0</v>
          </cell>
          <cell r="F215">
            <v>0</v>
          </cell>
          <cell r="G215">
            <v>0</v>
          </cell>
          <cell r="H215">
            <v>0</v>
          </cell>
          <cell r="I215">
            <v>0</v>
          </cell>
          <cell r="J215">
            <v>0</v>
          </cell>
          <cell r="K215">
            <v>0</v>
          </cell>
          <cell r="L215">
            <v>0</v>
          </cell>
          <cell r="M215">
            <v>0</v>
          </cell>
          <cell r="N215">
            <v>0</v>
          </cell>
          <cell r="O215">
            <v>0</v>
          </cell>
          <cell r="P215">
            <v>0</v>
          </cell>
          <cell r="Q215">
            <v>0</v>
          </cell>
          <cell r="R215">
            <v>0</v>
          </cell>
          <cell r="S215">
            <v>0</v>
          </cell>
          <cell r="T215">
            <v>0</v>
          </cell>
          <cell r="U215">
            <v>0</v>
          </cell>
          <cell r="V215">
            <v>0</v>
          </cell>
          <cell r="W215">
            <v>0</v>
          </cell>
          <cell r="X215">
            <v>0</v>
          </cell>
          <cell r="Y215">
            <v>0</v>
          </cell>
          <cell r="Z215">
            <v>0</v>
          </cell>
          <cell r="AA215">
            <v>0</v>
          </cell>
          <cell r="AB215">
            <v>0</v>
          </cell>
          <cell r="AC215">
            <v>0</v>
          </cell>
          <cell r="AD215">
            <v>0</v>
          </cell>
          <cell r="AE215">
            <v>0</v>
          </cell>
          <cell r="AF215">
            <v>0</v>
          </cell>
          <cell r="AG215">
            <v>0</v>
          </cell>
          <cell r="AH215">
            <v>0</v>
          </cell>
          <cell r="AI215">
            <v>0</v>
          </cell>
          <cell r="AJ215">
            <v>0</v>
          </cell>
          <cell r="AK215">
            <v>0</v>
          </cell>
          <cell r="AL215">
            <v>0</v>
          </cell>
          <cell r="AM215">
            <v>0</v>
          </cell>
          <cell r="AN215">
            <v>0</v>
          </cell>
          <cell r="AO215">
            <v>0</v>
          </cell>
          <cell r="AP215">
            <v>0</v>
          </cell>
          <cell r="AQ215">
            <v>0</v>
          </cell>
        </row>
        <row r="216">
          <cell r="C216">
            <v>0</v>
          </cell>
          <cell r="D216" t="str">
            <v>EU-28</v>
          </cell>
          <cell r="F216">
            <v>0</v>
          </cell>
          <cell r="G216">
            <v>0</v>
          </cell>
          <cell r="H216">
            <v>0</v>
          </cell>
          <cell r="I216">
            <v>0</v>
          </cell>
          <cell r="J216">
            <v>0</v>
          </cell>
          <cell r="K216">
            <v>0</v>
          </cell>
          <cell r="L216">
            <v>0</v>
          </cell>
          <cell r="M216">
            <v>0</v>
          </cell>
          <cell r="N216">
            <v>0</v>
          </cell>
          <cell r="O216">
            <v>0</v>
          </cell>
          <cell r="P216">
            <v>0</v>
          </cell>
          <cell r="Q216">
            <v>0</v>
          </cell>
          <cell r="R216">
            <v>0</v>
          </cell>
          <cell r="S216">
            <v>0</v>
          </cell>
          <cell r="T216">
            <v>0</v>
          </cell>
          <cell r="U216">
            <v>0</v>
          </cell>
          <cell r="V216">
            <v>0</v>
          </cell>
          <cell r="W216">
            <v>0</v>
          </cell>
          <cell r="X216">
            <v>0</v>
          </cell>
          <cell r="Y216">
            <v>0</v>
          </cell>
          <cell r="Z216">
            <v>0</v>
          </cell>
          <cell r="AA216">
            <v>0</v>
          </cell>
          <cell r="AB216">
            <v>0</v>
          </cell>
          <cell r="AC216">
            <v>0</v>
          </cell>
          <cell r="AD216">
            <v>0</v>
          </cell>
          <cell r="AE216">
            <v>0</v>
          </cell>
          <cell r="AF216">
            <v>0</v>
          </cell>
          <cell r="AG216">
            <v>0</v>
          </cell>
          <cell r="AH216">
            <v>0</v>
          </cell>
          <cell r="AI216">
            <v>0</v>
          </cell>
          <cell r="AJ216">
            <v>0</v>
          </cell>
          <cell r="AK216">
            <v>0</v>
          </cell>
          <cell r="AL216">
            <v>0</v>
          </cell>
          <cell r="AM216">
            <v>0</v>
          </cell>
          <cell r="AN216">
            <v>6.8</v>
          </cell>
          <cell r="AO216">
            <v>6.4</v>
          </cell>
          <cell r="AP216">
            <v>6</v>
          </cell>
          <cell r="AQ216">
            <v>0</v>
          </cell>
        </row>
        <row r="217">
          <cell r="C217" t="str">
            <v>Stand</v>
          </cell>
          <cell r="D217" t="str">
            <v>Tabelle C6-EU</v>
          </cell>
          <cell r="E217">
            <v>0</v>
          </cell>
          <cell r="F217" t="str">
            <v>siehe Hinweise</v>
          </cell>
          <cell r="G217">
            <v>0</v>
          </cell>
          <cell r="H217">
            <v>0</v>
          </cell>
          <cell r="I217">
            <v>0</v>
          </cell>
          <cell r="J217">
            <v>0</v>
          </cell>
          <cell r="K217">
            <v>0</v>
          </cell>
          <cell r="L217">
            <v>0</v>
          </cell>
          <cell r="M217">
            <v>0</v>
          </cell>
          <cell r="N217">
            <v>0</v>
          </cell>
          <cell r="O217">
            <v>0</v>
          </cell>
          <cell r="P217">
            <v>0</v>
          </cell>
          <cell r="Q217">
            <v>0</v>
          </cell>
          <cell r="R217">
            <v>0</v>
          </cell>
          <cell r="S217">
            <v>0</v>
          </cell>
          <cell r="T217">
            <v>0</v>
          </cell>
          <cell r="U217">
            <v>0</v>
          </cell>
          <cell r="V217">
            <v>0</v>
          </cell>
          <cell r="W217">
            <v>0</v>
          </cell>
          <cell r="X217">
            <v>0</v>
          </cell>
          <cell r="Y217">
            <v>0</v>
          </cell>
          <cell r="Z217">
            <v>0</v>
          </cell>
          <cell r="AA217">
            <v>0</v>
          </cell>
          <cell r="AB217">
            <v>0</v>
          </cell>
          <cell r="AC217">
            <v>0</v>
          </cell>
          <cell r="AD217">
            <v>0</v>
          </cell>
          <cell r="AE217">
            <v>0</v>
          </cell>
          <cell r="AF217">
            <v>0</v>
          </cell>
          <cell r="AG217">
            <v>0</v>
          </cell>
          <cell r="AH217">
            <v>0</v>
          </cell>
          <cell r="AI217">
            <v>0</v>
          </cell>
          <cell r="AJ217">
            <v>0</v>
          </cell>
          <cell r="AK217">
            <v>0</v>
          </cell>
          <cell r="AL217">
            <v>0</v>
          </cell>
          <cell r="AM217">
            <v>0</v>
          </cell>
          <cell r="AN217">
            <v>0</v>
          </cell>
          <cell r="AP217">
            <v>0</v>
          </cell>
          <cell r="AQ217">
            <v>0</v>
          </cell>
        </row>
        <row r="218">
          <cell r="C218" t="str">
            <v>Download:</v>
          </cell>
          <cell r="D218" t="str">
            <v>Participation rate in education and training (last 4 weeks) by sex and age [trng_lfse_01]</v>
          </cell>
          <cell r="E218">
            <v>0</v>
          </cell>
          <cell r="F218">
            <v>0</v>
          </cell>
          <cell r="G218">
            <v>0</v>
          </cell>
          <cell r="H218">
            <v>0</v>
          </cell>
          <cell r="I218">
            <v>0</v>
          </cell>
          <cell r="J218">
            <v>0</v>
          </cell>
          <cell r="K218">
            <v>0</v>
          </cell>
          <cell r="L218">
            <v>0</v>
          </cell>
          <cell r="M218">
            <v>0</v>
          </cell>
          <cell r="N218">
            <v>0</v>
          </cell>
          <cell r="O218">
            <v>0</v>
          </cell>
          <cell r="P218">
            <v>0</v>
          </cell>
          <cell r="Q218">
            <v>0</v>
          </cell>
          <cell r="R218">
            <v>0</v>
          </cell>
          <cell r="S218">
            <v>0</v>
          </cell>
          <cell r="T218">
            <v>0</v>
          </cell>
          <cell r="U218">
            <v>0</v>
          </cell>
          <cell r="V218">
            <v>0</v>
          </cell>
          <cell r="W218">
            <v>0</v>
          </cell>
          <cell r="X218">
            <v>0</v>
          </cell>
          <cell r="Y218">
            <v>0</v>
          </cell>
          <cell r="Z218">
            <v>0</v>
          </cell>
          <cell r="AA218">
            <v>0</v>
          </cell>
          <cell r="AB218">
            <v>0</v>
          </cell>
          <cell r="AC218">
            <v>0</v>
          </cell>
          <cell r="AD218">
            <v>0</v>
          </cell>
          <cell r="AE218">
            <v>0</v>
          </cell>
          <cell r="AF218">
            <v>0</v>
          </cell>
          <cell r="AG218">
            <v>0</v>
          </cell>
          <cell r="AH218">
            <v>0</v>
          </cell>
          <cell r="AI218">
            <v>0</v>
          </cell>
          <cell r="AJ218">
            <v>0</v>
          </cell>
          <cell r="AK218">
            <v>0</v>
          </cell>
          <cell r="AL218">
            <v>0</v>
          </cell>
          <cell r="AM218">
            <v>0</v>
          </cell>
          <cell r="AQ218">
            <v>0</v>
          </cell>
        </row>
        <row r="219">
          <cell r="C219">
            <v>42193</v>
          </cell>
          <cell r="D219">
            <v>0</v>
          </cell>
          <cell r="E219">
            <v>0</v>
          </cell>
          <cell r="F219" t="str">
            <v>Males + Females</v>
          </cell>
          <cell r="G219">
            <v>0</v>
          </cell>
          <cell r="H219">
            <v>0</v>
          </cell>
          <cell r="I219">
            <v>0</v>
          </cell>
          <cell r="J219">
            <v>0</v>
          </cell>
          <cell r="K219">
            <v>0</v>
          </cell>
          <cell r="L219">
            <v>0</v>
          </cell>
          <cell r="M219">
            <v>0</v>
          </cell>
          <cell r="N219">
            <v>0</v>
          </cell>
          <cell r="O219">
            <v>0</v>
          </cell>
          <cell r="P219" t="str">
            <v>Males</v>
          </cell>
          <cell r="Q219">
            <v>0</v>
          </cell>
          <cell r="R219">
            <v>0</v>
          </cell>
          <cell r="S219">
            <v>0</v>
          </cell>
          <cell r="T219">
            <v>0</v>
          </cell>
          <cell r="U219">
            <v>0</v>
          </cell>
          <cell r="V219">
            <v>0</v>
          </cell>
          <cell r="W219">
            <v>0</v>
          </cell>
          <cell r="X219">
            <v>0</v>
          </cell>
          <cell r="Y219">
            <v>0</v>
          </cell>
          <cell r="Z219" t="str">
            <v>Females</v>
          </cell>
          <cell r="AA219">
            <v>0</v>
          </cell>
          <cell r="AB219">
            <v>0</v>
          </cell>
          <cell r="AC219">
            <v>0</v>
          </cell>
          <cell r="AD219">
            <v>0</v>
          </cell>
          <cell r="AE219">
            <v>0</v>
          </cell>
          <cell r="AF219">
            <v>0</v>
          </cell>
          <cell r="AG219">
            <v>0</v>
          </cell>
          <cell r="AH219">
            <v>0</v>
          </cell>
          <cell r="AI219">
            <v>0</v>
          </cell>
          <cell r="AJ219">
            <v>0</v>
          </cell>
          <cell r="AK219">
            <v>0</v>
          </cell>
          <cell r="AL219">
            <v>0</v>
          </cell>
          <cell r="AM219">
            <v>0</v>
          </cell>
          <cell r="AQ219">
            <v>0</v>
          </cell>
        </row>
        <row r="220">
          <cell r="C220">
            <v>0</v>
          </cell>
          <cell r="D220" t="str">
            <v>GEO/TIME</v>
          </cell>
          <cell r="E220">
            <v>0</v>
          </cell>
          <cell r="F220" t="str">
            <v>2005</v>
          </cell>
          <cell r="G220" t="str">
            <v>2006</v>
          </cell>
          <cell r="H220" t="str">
            <v>2007</v>
          </cell>
          <cell r="I220" t="str">
            <v>2008</v>
          </cell>
          <cell r="J220" t="str">
            <v>2009</v>
          </cell>
          <cell r="K220" t="str">
            <v>2010</v>
          </cell>
          <cell r="L220" t="str">
            <v>2011</v>
          </cell>
          <cell r="M220" t="str">
            <v>2012</v>
          </cell>
          <cell r="N220" t="str">
            <v>2013</v>
          </cell>
          <cell r="O220" t="str">
            <v>2014</v>
          </cell>
          <cell r="P220" t="str">
            <v>2005</v>
          </cell>
          <cell r="Q220" t="str">
            <v>2006</v>
          </cell>
          <cell r="R220" t="str">
            <v>2007</v>
          </cell>
          <cell r="S220" t="str">
            <v>2008</v>
          </cell>
          <cell r="T220" t="str">
            <v>2009</v>
          </cell>
          <cell r="U220" t="str">
            <v>2010</v>
          </cell>
          <cell r="V220" t="str">
            <v>2011</v>
          </cell>
          <cell r="W220" t="str">
            <v>2012</v>
          </cell>
          <cell r="X220" t="str">
            <v>2013</v>
          </cell>
          <cell r="Y220" t="str">
            <v>2014</v>
          </cell>
          <cell r="Z220" t="str">
            <v>2005</v>
          </cell>
          <cell r="AA220" t="str">
            <v>2006</v>
          </cell>
          <cell r="AB220" t="str">
            <v>2007</v>
          </cell>
          <cell r="AC220" t="str">
            <v>2008</v>
          </cell>
          <cell r="AD220" t="str">
            <v>2009</v>
          </cell>
          <cell r="AE220" t="str">
            <v>2010</v>
          </cell>
          <cell r="AF220" t="str">
            <v>2011</v>
          </cell>
          <cell r="AG220" t="str">
            <v>2012</v>
          </cell>
          <cell r="AH220" t="str">
            <v>2013</v>
          </cell>
          <cell r="AI220" t="str">
            <v>2014</v>
          </cell>
          <cell r="AJ220">
            <v>0</v>
          </cell>
          <cell r="AK220">
            <v>0</v>
          </cell>
          <cell r="AL220">
            <v>0</v>
          </cell>
          <cell r="AM220">
            <v>0</v>
          </cell>
          <cell r="AQ220">
            <v>0</v>
          </cell>
        </row>
        <row r="221">
          <cell r="C221">
            <v>0</v>
          </cell>
          <cell r="D221">
            <v>0</v>
          </cell>
          <cell r="E221">
            <v>0</v>
          </cell>
          <cell r="F221">
            <v>0</v>
          </cell>
          <cell r="G221">
            <v>0</v>
          </cell>
          <cell r="H221">
            <v>0</v>
          </cell>
          <cell r="I221">
            <v>0</v>
          </cell>
          <cell r="J221">
            <v>0</v>
          </cell>
          <cell r="K221">
            <v>0</v>
          </cell>
          <cell r="L221">
            <v>0</v>
          </cell>
          <cell r="M221">
            <v>0</v>
          </cell>
          <cell r="N221">
            <v>0</v>
          </cell>
          <cell r="O221">
            <v>0</v>
          </cell>
          <cell r="P221">
            <v>0</v>
          </cell>
          <cell r="Q221">
            <v>0</v>
          </cell>
          <cell r="R221">
            <v>0</v>
          </cell>
          <cell r="S221">
            <v>0</v>
          </cell>
          <cell r="T221">
            <v>0</v>
          </cell>
          <cell r="U221">
            <v>0</v>
          </cell>
          <cell r="V221">
            <v>0</v>
          </cell>
          <cell r="W221">
            <v>0</v>
          </cell>
          <cell r="X221">
            <v>0</v>
          </cell>
          <cell r="Y221">
            <v>0</v>
          </cell>
          <cell r="Z221">
            <v>0</v>
          </cell>
          <cell r="AA221">
            <v>0</v>
          </cell>
          <cell r="AB221">
            <v>0</v>
          </cell>
          <cell r="AC221">
            <v>0</v>
          </cell>
          <cell r="AD221">
            <v>0</v>
          </cell>
          <cell r="AE221">
            <v>0</v>
          </cell>
          <cell r="AF221">
            <v>0</v>
          </cell>
          <cell r="AG221">
            <v>0</v>
          </cell>
          <cell r="AH221">
            <v>0</v>
          </cell>
          <cell r="AI221">
            <v>0</v>
          </cell>
          <cell r="AJ221">
            <v>0</v>
          </cell>
          <cell r="AK221">
            <v>0</v>
          </cell>
          <cell r="AL221">
            <v>0</v>
          </cell>
          <cell r="AM221">
            <v>0</v>
          </cell>
          <cell r="AQ221">
            <v>0</v>
          </cell>
        </row>
        <row r="222">
          <cell r="C222" t="str">
            <v>Tabelle C6-EU_Germany</v>
          </cell>
          <cell r="D222" t="str">
            <v>Germany</v>
          </cell>
          <cell r="E222">
            <v>0</v>
          </cell>
          <cell r="F222">
            <v>7.7</v>
          </cell>
          <cell r="G222">
            <v>7.5</v>
          </cell>
          <cell r="H222">
            <v>7.8</v>
          </cell>
          <cell r="I222">
            <v>7.9</v>
          </cell>
          <cell r="J222">
            <v>7.8</v>
          </cell>
          <cell r="K222">
            <v>7.7</v>
          </cell>
          <cell r="L222">
            <v>7.8</v>
          </cell>
          <cell r="M222">
            <v>7.9</v>
          </cell>
          <cell r="N222">
            <v>7.8</v>
          </cell>
          <cell r="O222">
            <v>7.9</v>
          </cell>
          <cell r="P222">
            <v>8</v>
          </cell>
          <cell r="Q222">
            <v>7.7</v>
          </cell>
          <cell r="R222">
            <v>8</v>
          </cell>
          <cell r="S222">
            <v>8</v>
          </cell>
          <cell r="T222">
            <v>7.8</v>
          </cell>
          <cell r="U222">
            <v>7.7</v>
          </cell>
          <cell r="V222">
            <v>7.9</v>
          </cell>
          <cell r="W222">
            <v>8</v>
          </cell>
          <cell r="X222">
            <v>7.8</v>
          </cell>
          <cell r="Y222">
            <v>8</v>
          </cell>
          <cell r="Z222">
            <v>7.4</v>
          </cell>
          <cell r="AA222">
            <v>7.2</v>
          </cell>
          <cell r="AB222">
            <v>7.6</v>
          </cell>
          <cell r="AC222">
            <v>7.8</v>
          </cell>
          <cell r="AD222">
            <v>7.7</v>
          </cell>
          <cell r="AE222">
            <v>7.6</v>
          </cell>
          <cell r="AF222">
            <v>7.7</v>
          </cell>
          <cell r="AG222">
            <v>7.8</v>
          </cell>
          <cell r="AH222">
            <v>7.8</v>
          </cell>
          <cell r="AI222">
            <v>7.8</v>
          </cell>
          <cell r="AJ222">
            <v>0</v>
          </cell>
          <cell r="AK222">
            <v>0</v>
          </cell>
          <cell r="AL222">
            <v>0</v>
          </cell>
          <cell r="AM222">
            <v>0</v>
          </cell>
          <cell r="AQ222">
            <v>0</v>
          </cell>
        </row>
        <row r="223">
          <cell r="C223" t="str">
            <v>Tabelle C6-EU_Germany Change</v>
          </cell>
          <cell r="D223" t="str">
            <v>Germany Change</v>
          </cell>
          <cell r="E223">
            <v>0</v>
          </cell>
          <cell r="F223">
            <v>0</v>
          </cell>
          <cell r="G223">
            <v>0</v>
          </cell>
          <cell r="H223">
            <v>0</v>
          </cell>
          <cell r="I223">
            <v>0</v>
          </cell>
          <cell r="J223">
            <v>0</v>
          </cell>
          <cell r="K223">
            <v>0</v>
          </cell>
          <cell r="L223">
            <v>0</v>
          </cell>
          <cell r="M223">
            <v>0</v>
          </cell>
          <cell r="N223">
            <v>0</v>
          </cell>
          <cell r="O223">
            <v>0</v>
          </cell>
          <cell r="P223">
            <v>0</v>
          </cell>
          <cell r="Q223">
            <v>0</v>
          </cell>
          <cell r="R223">
            <v>0</v>
          </cell>
          <cell r="S223">
            <v>0</v>
          </cell>
          <cell r="T223">
            <v>0</v>
          </cell>
          <cell r="U223">
            <v>0</v>
          </cell>
          <cell r="V223">
            <v>0</v>
          </cell>
          <cell r="W223">
            <v>0</v>
          </cell>
          <cell r="X223">
            <v>0</v>
          </cell>
          <cell r="Y223">
            <v>0</v>
          </cell>
          <cell r="Z223">
            <v>0</v>
          </cell>
          <cell r="AA223">
            <v>0</v>
          </cell>
          <cell r="AB223">
            <v>0</v>
          </cell>
          <cell r="AC223">
            <v>0</v>
          </cell>
          <cell r="AD223">
            <v>0</v>
          </cell>
          <cell r="AE223">
            <v>0</v>
          </cell>
          <cell r="AF223">
            <v>0</v>
          </cell>
          <cell r="AG223">
            <v>0</v>
          </cell>
          <cell r="AH223">
            <v>0</v>
          </cell>
          <cell r="AI223">
            <v>0</v>
          </cell>
          <cell r="AJ223">
            <v>0</v>
          </cell>
          <cell r="AK223">
            <v>0</v>
          </cell>
          <cell r="AL223">
            <v>0</v>
          </cell>
          <cell r="AM223">
            <v>0</v>
          </cell>
          <cell r="AQ223">
            <v>0</v>
          </cell>
        </row>
        <row r="224">
          <cell r="C224" t="str">
            <v>Tabelle C6-EU_EU-28</v>
          </cell>
          <cell r="D224" t="str">
            <v>EU-28</v>
          </cell>
          <cell r="E224">
            <v>0</v>
          </cell>
          <cell r="F224">
            <v>9.6</v>
          </cell>
          <cell r="G224">
            <v>9.5</v>
          </cell>
          <cell r="H224">
            <v>9.3000000000000007</v>
          </cell>
          <cell r="I224">
            <v>9.3000000000000007</v>
          </cell>
          <cell r="J224">
            <v>9.3000000000000007</v>
          </cell>
          <cell r="K224">
            <v>9.1</v>
          </cell>
          <cell r="L224">
            <v>8.9</v>
          </cell>
          <cell r="M224">
            <v>9</v>
          </cell>
          <cell r="N224">
            <v>10.5</v>
          </cell>
          <cell r="O224">
            <v>10.7</v>
          </cell>
          <cell r="P224">
            <v>8.8000000000000007</v>
          </cell>
          <cell r="Q224">
            <v>8.6</v>
          </cell>
          <cell r="R224">
            <v>8.4</v>
          </cell>
          <cell r="S224">
            <v>8.5</v>
          </cell>
          <cell r="T224">
            <v>8.4</v>
          </cell>
          <cell r="U224">
            <v>8.3000000000000007</v>
          </cell>
          <cell r="V224">
            <v>8.1999999999999993</v>
          </cell>
          <cell r="W224">
            <v>8.3000000000000007</v>
          </cell>
          <cell r="X224">
            <v>9.6</v>
          </cell>
          <cell r="Y224">
            <v>9.8000000000000007</v>
          </cell>
          <cell r="Z224">
            <v>10.3</v>
          </cell>
          <cell r="AA224">
            <v>10.3</v>
          </cell>
          <cell r="AB224">
            <v>10.199999999999999</v>
          </cell>
          <cell r="AC224">
            <v>10.199999999999999</v>
          </cell>
          <cell r="AD224">
            <v>10.199999999999999</v>
          </cell>
          <cell r="AE224">
            <v>10</v>
          </cell>
          <cell r="AF224">
            <v>9.6</v>
          </cell>
          <cell r="AG224">
            <v>9.6999999999999993</v>
          </cell>
          <cell r="AH224">
            <v>11.4</v>
          </cell>
          <cell r="AI224">
            <v>11.6</v>
          </cell>
          <cell r="AJ224">
            <v>0</v>
          </cell>
          <cell r="AK224">
            <v>0</v>
          </cell>
          <cell r="AL224">
            <v>0</v>
          </cell>
          <cell r="AM224">
            <v>0</v>
          </cell>
          <cell r="AQ224">
            <v>0</v>
          </cell>
        </row>
        <row r="225">
          <cell r="C225" t="str">
            <v>Tabelle C6-EU_EU-28 Change</v>
          </cell>
          <cell r="D225" t="str">
            <v>EU-28 Change</v>
          </cell>
          <cell r="E225">
            <v>0</v>
          </cell>
          <cell r="F225">
            <v>0</v>
          </cell>
          <cell r="G225">
            <v>0</v>
          </cell>
          <cell r="H225">
            <v>0</v>
          </cell>
          <cell r="I225">
            <v>0</v>
          </cell>
          <cell r="J225">
            <v>0</v>
          </cell>
          <cell r="K225">
            <v>0</v>
          </cell>
          <cell r="L225">
            <v>0</v>
          </cell>
          <cell r="M225">
            <v>0</v>
          </cell>
          <cell r="N225">
            <v>0</v>
          </cell>
          <cell r="O225">
            <v>0</v>
          </cell>
          <cell r="P225">
            <v>0</v>
          </cell>
          <cell r="Q225">
            <v>0</v>
          </cell>
          <cell r="R225">
            <v>0</v>
          </cell>
          <cell r="S225">
            <v>0</v>
          </cell>
          <cell r="T225">
            <v>0</v>
          </cell>
          <cell r="U225">
            <v>0</v>
          </cell>
          <cell r="V225">
            <v>0</v>
          </cell>
          <cell r="W225">
            <v>0</v>
          </cell>
          <cell r="X225">
            <v>0</v>
          </cell>
          <cell r="Y225">
            <v>0</v>
          </cell>
          <cell r="Z225">
            <v>0</v>
          </cell>
          <cell r="AA225">
            <v>0</v>
          </cell>
          <cell r="AB225">
            <v>0</v>
          </cell>
          <cell r="AC225">
            <v>0</v>
          </cell>
          <cell r="AD225">
            <v>0</v>
          </cell>
          <cell r="AE225">
            <v>0</v>
          </cell>
          <cell r="AF225">
            <v>0</v>
          </cell>
          <cell r="AG225">
            <v>0</v>
          </cell>
          <cell r="AH225">
            <v>0</v>
          </cell>
          <cell r="AI225">
            <v>0</v>
          </cell>
          <cell r="AJ225">
            <v>0</v>
          </cell>
          <cell r="AK225">
            <v>0</v>
          </cell>
          <cell r="AL225">
            <v>0</v>
          </cell>
          <cell r="AM225">
            <v>0</v>
          </cell>
          <cell r="AQ225">
            <v>0</v>
          </cell>
        </row>
        <row r="226">
          <cell r="C226">
            <v>0</v>
          </cell>
          <cell r="D226" t="str">
            <v>EU-28</v>
          </cell>
          <cell r="F226">
            <v>0</v>
          </cell>
          <cell r="G226">
            <v>0</v>
          </cell>
          <cell r="H226">
            <v>0</v>
          </cell>
          <cell r="I226">
            <v>0</v>
          </cell>
          <cell r="J226">
            <v>0</v>
          </cell>
          <cell r="K226">
            <v>0</v>
          </cell>
          <cell r="L226">
            <v>0</v>
          </cell>
          <cell r="M226">
            <v>0</v>
          </cell>
          <cell r="N226">
            <v>0</v>
          </cell>
          <cell r="O226">
            <v>0</v>
          </cell>
          <cell r="P226">
            <v>0</v>
          </cell>
          <cell r="Q226">
            <v>0</v>
          </cell>
          <cell r="R226">
            <v>0</v>
          </cell>
          <cell r="S226">
            <v>0</v>
          </cell>
          <cell r="T226">
            <v>0</v>
          </cell>
          <cell r="U226">
            <v>0</v>
          </cell>
          <cell r="V226">
            <v>0</v>
          </cell>
          <cell r="W226">
            <v>0</v>
          </cell>
          <cell r="X226">
            <v>0</v>
          </cell>
          <cell r="Y226">
            <v>0</v>
          </cell>
          <cell r="Z226">
            <v>0</v>
          </cell>
          <cell r="AA226">
            <v>0</v>
          </cell>
          <cell r="AB226">
            <v>0</v>
          </cell>
          <cell r="AC226">
            <v>0</v>
          </cell>
          <cell r="AD226">
            <v>0</v>
          </cell>
          <cell r="AE226">
            <v>0</v>
          </cell>
          <cell r="AF226">
            <v>0</v>
          </cell>
          <cell r="AG226">
            <v>0</v>
          </cell>
          <cell r="AH226">
            <v>0</v>
          </cell>
          <cell r="AI226">
            <v>0</v>
          </cell>
          <cell r="AJ226">
            <v>0</v>
          </cell>
          <cell r="AK226">
            <v>0</v>
          </cell>
          <cell r="AL226">
            <v>0</v>
          </cell>
          <cell r="AM226">
            <v>0</v>
          </cell>
          <cell r="AQ226">
            <v>0</v>
          </cell>
        </row>
        <row r="227">
          <cell r="C227">
            <v>0</v>
          </cell>
          <cell r="D227" t="str">
            <v xml:space="preserve">Table D2.1. </v>
          </cell>
          <cell r="E227">
            <v>0</v>
          </cell>
          <cell r="F227">
            <v>0</v>
          </cell>
          <cell r="G227">
            <v>0</v>
          </cell>
          <cell r="H227">
            <v>0</v>
          </cell>
          <cell r="I227">
            <v>0</v>
          </cell>
          <cell r="J227">
            <v>0</v>
          </cell>
          <cell r="K227">
            <v>0</v>
          </cell>
          <cell r="L227">
            <v>0</v>
          </cell>
          <cell r="M227">
            <v>0</v>
          </cell>
          <cell r="N227">
            <v>0</v>
          </cell>
          <cell r="O227">
            <v>0</v>
          </cell>
          <cell r="P227">
            <v>0</v>
          </cell>
          <cell r="Q227">
            <v>0</v>
          </cell>
          <cell r="R227">
            <v>0</v>
          </cell>
          <cell r="S227">
            <v>0</v>
          </cell>
          <cell r="T227">
            <v>0</v>
          </cell>
          <cell r="U227">
            <v>0</v>
          </cell>
          <cell r="V227">
            <v>0</v>
          </cell>
          <cell r="W227">
            <v>0</v>
          </cell>
          <cell r="X227">
            <v>0</v>
          </cell>
          <cell r="Y227">
            <v>0</v>
          </cell>
          <cell r="Z227">
            <v>0</v>
          </cell>
          <cell r="AA227">
            <v>0</v>
          </cell>
          <cell r="AB227">
            <v>0</v>
          </cell>
          <cell r="AC227">
            <v>0</v>
          </cell>
          <cell r="AD227">
            <v>0</v>
          </cell>
          <cell r="AE227">
            <v>0</v>
          </cell>
          <cell r="AF227">
            <v>0</v>
          </cell>
          <cell r="AG227">
            <v>0</v>
          </cell>
          <cell r="AH227">
            <v>0</v>
          </cell>
          <cell r="AI227">
            <v>0</v>
          </cell>
          <cell r="AJ227">
            <v>0</v>
          </cell>
          <cell r="AK227">
            <v>0</v>
          </cell>
          <cell r="AL227">
            <v>0</v>
          </cell>
          <cell r="AM227">
            <v>0</v>
          </cell>
          <cell r="AQ227">
            <v>0</v>
          </cell>
        </row>
        <row r="228">
          <cell r="C228">
            <v>0</v>
          </cell>
          <cell r="D228" t="str">
            <v xml:space="preserve">Average class size, by type of institution and level of education (2013) </v>
          </cell>
          <cell r="E228">
            <v>0</v>
          </cell>
          <cell r="F228">
            <v>0</v>
          </cell>
          <cell r="G228">
            <v>0</v>
          </cell>
          <cell r="H228">
            <v>0</v>
          </cell>
          <cell r="I228">
            <v>0</v>
          </cell>
          <cell r="J228">
            <v>0</v>
          </cell>
          <cell r="K228">
            <v>0</v>
          </cell>
          <cell r="L228">
            <v>0</v>
          </cell>
          <cell r="M228">
            <v>0</v>
          </cell>
          <cell r="N228">
            <v>0</v>
          </cell>
          <cell r="O228">
            <v>0</v>
          </cell>
          <cell r="P228">
            <v>0</v>
          </cell>
          <cell r="Q228">
            <v>0</v>
          </cell>
          <cell r="R228">
            <v>0</v>
          </cell>
          <cell r="S228">
            <v>0</v>
          </cell>
          <cell r="T228">
            <v>0</v>
          </cell>
          <cell r="U228">
            <v>0</v>
          </cell>
          <cell r="V228">
            <v>0</v>
          </cell>
          <cell r="W228">
            <v>0</v>
          </cell>
          <cell r="X228">
            <v>0</v>
          </cell>
          <cell r="Y228">
            <v>0</v>
          </cell>
          <cell r="Z228">
            <v>0</v>
          </cell>
          <cell r="AA228">
            <v>0</v>
          </cell>
          <cell r="AB228">
            <v>0</v>
          </cell>
          <cell r="AC228">
            <v>0</v>
          </cell>
          <cell r="AD228">
            <v>0</v>
          </cell>
          <cell r="AE228">
            <v>0</v>
          </cell>
          <cell r="AF228">
            <v>0</v>
          </cell>
          <cell r="AG228">
            <v>0</v>
          </cell>
          <cell r="AH228">
            <v>0</v>
          </cell>
          <cell r="AI228">
            <v>0</v>
          </cell>
          <cell r="AJ228">
            <v>0</v>
          </cell>
          <cell r="AK228">
            <v>0</v>
          </cell>
          <cell r="AL228">
            <v>0</v>
          </cell>
          <cell r="AM228">
            <v>0</v>
          </cell>
          <cell r="AQ228">
            <v>0</v>
          </cell>
        </row>
        <row r="229">
          <cell r="C229">
            <v>0</v>
          </cell>
          <cell r="D229" t="str">
            <v>Calculations based on number of students and number of classes</v>
          </cell>
          <cell r="E229">
            <v>0</v>
          </cell>
          <cell r="F229">
            <v>0</v>
          </cell>
          <cell r="G229">
            <v>0</v>
          </cell>
          <cell r="H229">
            <v>0</v>
          </cell>
          <cell r="I229">
            <v>0</v>
          </cell>
          <cell r="J229">
            <v>0</v>
          </cell>
          <cell r="K229">
            <v>0</v>
          </cell>
          <cell r="L229">
            <v>0</v>
          </cell>
          <cell r="M229">
            <v>0</v>
          </cell>
          <cell r="N229">
            <v>0</v>
          </cell>
          <cell r="O229">
            <v>0</v>
          </cell>
          <cell r="P229">
            <v>0</v>
          </cell>
          <cell r="Q229">
            <v>0</v>
          </cell>
          <cell r="R229">
            <v>0</v>
          </cell>
          <cell r="S229">
            <v>0</v>
          </cell>
          <cell r="T229">
            <v>0</v>
          </cell>
          <cell r="U229">
            <v>0</v>
          </cell>
          <cell r="V229">
            <v>0</v>
          </cell>
          <cell r="W229">
            <v>0</v>
          </cell>
          <cell r="X229">
            <v>0</v>
          </cell>
          <cell r="Y229">
            <v>0</v>
          </cell>
          <cell r="Z229">
            <v>0</v>
          </cell>
          <cell r="AA229">
            <v>0</v>
          </cell>
          <cell r="AB229">
            <v>0</v>
          </cell>
          <cell r="AC229">
            <v>0</v>
          </cell>
          <cell r="AD229">
            <v>0</v>
          </cell>
          <cell r="AE229">
            <v>0</v>
          </cell>
          <cell r="AF229">
            <v>0</v>
          </cell>
          <cell r="AG229">
            <v>0</v>
          </cell>
          <cell r="AH229">
            <v>0</v>
          </cell>
          <cell r="AI229">
            <v>0</v>
          </cell>
          <cell r="AJ229">
            <v>0</v>
          </cell>
          <cell r="AK229">
            <v>0</v>
          </cell>
          <cell r="AL229">
            <v>0</v>
          </cell>
          <cell r="AM229">
            <v>0</v>
          </cell>
          <cell r="AQ229">
            <v>0</v>
          </cell>
        </row>
        <row r="230">
          <cell r="C230" t="str">
            <v>Stand</v>
          </cell>
          <cell r="D230">
            <v>0</v>
          </cell>
          <cell r="E230">
            <v>0</v>
          </cell>
          <cell r="F230" t="str">
            <v>Primary education</v>
          </cell>
          <cell r="G230">
            <v>0</v>
          </cell>
          <cell r="H230">
            <v>0</v>
          </cell>
          <cell r="I230">
            <v>0</v>
          </cell>
          <cell r="J230">
            <v>0</v>
          </cell>
          <cell r="K230">
            <v>0</v>
          </cell>
          <cell r="L230">
            <v>0</v>
          </cell>
          <cell r="M230">
            <v>0</v>
          </cell>
          <cell r="N230">
            <v>0</v>
          </cell>
          <cell r="O230">
            <v>0</v>
          </cell>
          <cell r="P230" t="str">
            <v>Lower secondary education</v>
          </cell>
          <cell r="Q230">
            <v>0</v>
          </cell>
          <cell r="R230">
            <v>0</v>
          </cell>
          <cell r="S230">
            <v>0</v>
          </cell>
          <cell r="T230">
            <v>0</v>
          </cell>
          <cell r="U230">
            <v>0</v>
          </cell>
          <cell r="V230">
            <v>0</v>
          </cell>
          <cell r="W230">
            <v>0</v>
          </cell>
          <cell r="X230">
            <v>0</v>
          </cell>
          <cell r="Y230">
            <v>0</v>
          </cell>
          <cell r="Z230">
            <v>0</v>
          </cell>
          <cell r="AA230">
            <v>0</v>
          </cell>
          <cell r="AB230">
            <v>0</v>
          </cell>
          <cell r="AC230">
            <v>0</v>
          </cell>
          <cell r="AD230">
            <v>0</v>
          </cell>
          <cell r="AE230">
            <v>0</v>
          </cell>
          <cell r="AF230">
            <v>0</v>
          </cell>
          <cell r="AG230">
            <v>0</v>
          </cell>
          <cell r="AH230">
            <v>0</v>
          </cell>
          <cell r="AI230">
            <v>0</v>
          </cell>
          <cell r="AJ230">
            <v>0</v>
          </cell>
          <cell r="AK230">
            <v>0</v>
          </cell>
          <cell r="AL230">
            <v>0</v>
          </cell>
          <cell r="AM230">
            <v>0</v>
          </cell>
          <cell r="AQ230">
            <v>0</v>
          </cell>
        </row>
        <row r="231">
          <cell r="C231">
            <v>42275</v>
          </cell>
          <cell r="D231">
            <v>0</v>
          </cell>
          <cell r="E231">
            <v>0</v>
          </cell>
          <cell r="F231" t="str">
            <v>Public institutions</v>
          </cell>
          <cell r="G231">
            <v>0</v>
          </cell>
          <cell r="H231" t="str">
            <v>Private institutions</v>
          </cell>
          <cell r="I231">
            <v>0</v>
          </cell>
          <cell r="J231">
            <v>0</v>
          </cell>
          <cell r="K231">
            <v>0</v>
          </cell>
          <cell r="L231">
            <v>0</v>
          </cell>
          <cell r="M231">
            <v>0</v>
          </cell>
          <cell r="N231" t="str">
            <v>Total: 
Public and private institutions</v>
          </cell>
          <cell r="O231">
            <v>0</v>
          </cell>
          <cell r="P231" t="str">
            <v>Public institutions</v>
          </cell>
          <cell r="Q231">
            <v>0</v>
          </cell>
          <cell r="R231" t="str">
            <v>Private institutions</v>
          </cell>
          <cell r="S231">
            <v>0</v>
          </cell>
          <cell r="T231">
            <v>0</v>
          </cell>
          <cell r="U231">
            <v>0</v>
          </cell>
          <cell r="V231">
            <v>0</v>
          </cell>
          <cell r="W231">
            <v>0</v>
          </cell>
          <cell r="X231" t="str">
            <v>Total: 
Public and private institutions</v>
          </cell>
          <cell r="Y231">
            <v>0</v>
          </cell>
          <cell r="Z231">
            <v>0</v>
          </cell>
          <cell r="AA231">
            <v>0</v>
          </cell>
          <cell r="AB231">
            <v>0</v>
          </cell>
          <cell r="AC231">
            <v>0</v>
          </cell>
          <cell r="AD231">
            <v>0</v>
          </cell>
          <cell r="AE231">
            <v>0</v>
          </cell>
          <cell r="AF231">
            <v>0</v>
          </cell>
          <cell r="AG231">
            <v>0</v>
          </cell>
          <cell r="AH231">
            <v>0</v>
          </cell>
          <cell r="AI231">
            <v>0</v>
          </cell>
          <cell r="AJ231">
            <v>0</v>
          </cell>
          <cell r="AK231">
            <v>0</v>
          </cell>
          <cell r="AL231">
            <v>0</v>
          </cell>
          <cell r="AM231">
            <v>0</v>
          </cell>
          <cell r="AQ231">
            <v>0</v>
          </cell>
        </row>
        <row r="232">
          <cell r="C232">
            <v>0</v>
          </cell>
          <cell r="D232">
            <v>0</v>
          </cell>
          <cell r="E232" t="str">
            <v>Notes</v>
          </cell>
          <cell r="F232">
            <v>0</v>
          </cell>
          <cell r="G232">
            <v>0</v>
          </cell>
          <cell r="H232" t="str">
            <v>Total 
private institutions</v>
          </cell>
          <cell r="I232">
            <v>0</v>
          </cell>
          <cell r="J232" t="str">
            <v>Government-dependent private institutions</v>
          </cell>
          <cell r="K232">
            <v>0</v>
          </cell>
          <cell r="L232" t="str">
            <v>Independent private institutions</v>
          </cell>
          <cell r="M232">
            <v>0</v>
          </cell>
          <cell r="N232">
            <v>0</v>
          </cell>
          <cell r="O232">
            <v>0</v>
          </cell>
          <cell r="P232">
            <v>0</v>
          </cell>
          <cell r="Q232">
            <v>0</v>
          </cell>
          <cell r="R232" t="str">
            <v>Total 
private institutions</v>
          </cell>
          <cell r="S232">
            <v>0</v>
          </cell>
          <cell r="T232" t="str">
            <v>Government-dependent private institutions</v>
          </cell>
          <cell r="U232">
            <v>0</v>
          </cell>
          <cell r="V232" t="str">
            <v>Independent private institutions</v>
          </cell>
          <cell r="W232">
            <v>0</v>
          </cell>
          <cell r="X232">
            <v>0</v>
          </cell>
          <cell r="Y232">
            <v>0</v>
          </cell>
          <cell r="Z232">
            <v>0</v>
          </cell>
          <cell r="AA232">
            <v>0</v>
          </cell>
          <cell r="AB232">
            <v>0</v>
          </cell>
          <cell r="AC232">
            <v>0</v>
          </cell>
          <cell r="AD232">
            <v>0</v>
          </cell>
          <cell r="AE232">
            <v>0</v>
          </cell>
          <cell r="AF232">
            <v>0</v>
          </cell>
          <cell r="AG232">
            <v>0</v>
          </cell>
          <cell r="AH232">
            <v>0</v>
          </cell>
          <cell r="AI232">
            <v>0</v>
          </cell>
          <cell r="AJ232">
            <v>0</v>
          </cell>
          <cell r="AK232">
            <v>0</v>
          </cell>
          <cell r="AL232">
            <v>0</v>
          </cell>
          <cell r="AM232">
            <v>0</v>
          </cell>
          <cell r="AQ232">
            <v>0</v>
          </cell>
        </row>
        <row r="233">
          <cell r="C233">
            <v>0</v>
          </cell>
          <cell r="D233">
            <v>0</v>
          </cell>
          <cell r="E233">
            <v>0</v>
          </cell>
          <cell r="F233">
            <v>0</v>
          </cell>
          <cell r="G233">
            <v>0</v>
          </cell>
          <cell r="H233">
            <v>0</v>
          </cell>
          <cell r="I233">
            <v>0</v>
          </cell>
          <cell r="J233">
            <v>0</v>
          </cell>
          <cell r="K233">
            <v>0</v>
          </cell>
          <cell r="L233">
            <v>0</v>
          </cell>
          <cell r="M233">
            <v>0</v>
          </cell>
          <cell r="N233">
            <v>0</v>
          </cell>
          <cell r="O233">
            <v>0</v>
          </cell>
          <cell r="P233">
            <v>0</v>
          </cell>
          <cell r="Q233">
            <v>0</v>
          </cell>
          <cell r="R233">
            <v>0</v>
          </cell>
          <cell r="S233">
            <v>0</v>
          </cell>
          <cell r="T233">
            <v>0</v>
          </cell>
          <cell r="U233">
            <v>0</v>
          </cell>
          <cell r="V233">
            <v>0</v>
          </cell>
          <cell r="W233">
            <v>0</v>
          </cell>
          <cell r="X233">
            <v>0</v>
          </cell>
          <cell r="Y233">
            <v>0</v>
          </cell>
          <cell r="Z233">
            <v>0</v>
          </cell>
          <cell r="AA233">
            <v>0</v>
          </cell>
          <cell r="AB233">
            <v>0</v>
          </cell>
          <cell r="AC233">
            <v>0</v>
          </cell>
          <cell r="AD233">
            <v>0</v>
          </cell>
          <cell r="AE233">
            <v>0</v>
          </cell>
          <cell r="AF233">
            <v>0</v>
          </cell>
          <cell r="AG233">
            <v>0</v>
          </cell>
          <cell r="AH233">
            <v>0</v>
          </cell>
          <cell r="AI233">
            <v>0</v>
          </cell>
          <cell r="AJ233">
            <v>0</v>
          </cell>
          <cell r="AK233">
            <v>0</v>
          </cell>
          <cell r="AL233">
            <v>0</v>
          </cell>
          <cell r="AM233">
            <v>0</v>
          </cell>
          <cell r="AQ233">
            <v>0</v>
          </cell>
        </row>
        <row r="234">
          <cell r="C234" t="str">
            <v>Tabelle D2.1_Germany</v>
          </cell>
          <cell r="D234" t="str">
            <v>Germany</v>
          </cell>
          <cell r="E234">
            <v>0</v>
          </cell>
          <cell r="F234">
            <v>20.835231208699</v>
          </cell>
          <cell r="G234" t="str">
            <v/>
          </cell>
          <cell r="H234">
            <v>21.182807205279001</v>
          </cell>
          <cell r="I234" t="str">
            <v/>
          </cell>
          <cell r="J234">
            <v>0</v>
          </cell>
          <cell r="K234" t="str">
            <v>x(2)</v>
          </cell>
          <cell r="L234">
            <v>0</v>
          </cell>
          <cell r="M234" t="str">
            <v>x(2)</v>
          </cell>
          <cell r="N234">
            <v>20.849765818441998</v>
          </cell>
          <cell r="O234" t="str">
            <v/>
          </cell>
          <cell r="P234">
            <v>24.268992857832998</v>
          </cell>
          <cell r="Q234" t="str">
            <v/>
          </cell>
          <cell r="R234">
            <v>24.443241588545</v>
          </cell>
          <cell r="S234" t="str">
            <v/>
          </cell>
          <cell r="T234">
            <v>0</v>
          </cell>
          <cell r="U234" t="str">
            <v>x(7)</v>
          </cell>
          <cell r="V234">
            <v>0</v>
          </cell>
          <cell r="W234" t="str">
            <v>x(7)</v>
          </cell>
          <cell r="X234">
            <v>24.285048581491999</v>
          </cell>
          <cell r="Y234" t="str">
            <v/>
          </cell>
          <cell r="Z234">
            <v>0</v>
          </cell>
          <cell r="AA234">
            <v>0</v>
          </cell>
          <cell r="AB234">
            <v>0</v>
          </cell>
          <cell r="AC234">
            <v>0</v>
          </cell>
          <cell r="AD234">
            <v>0</v>
          </cell>
          <cell r="AE234">
            <v>0</v>
          </cell>
          <cell r="AF234">
            <v>0</v>
          </cell>
          <cell r="AG234">
            <v>0</v>
          </cell>
          <cell r="AH234">
            <v>0</v>
          </cell>
          <cell r="AI234">
            <v>0</v>
          </cell>
          <cell r="AJ234">
            <v>0</v>
          </cell>
          <cell r="AK234">
            <v>0</v>
          </cell>
          <cell r="AL234">
            <v>0</v>
          </cell>
          <cell r="AM234">
            <v>0</v>
          </cell>
          <cell r="AQ234">
            <v>0</v>
          </cell>
        </row>
        <row r="235">
          <cell r="C235" t="str">
            <v>Tabelle D2.1_Germany Change</v>
          </cell>
          <cell r="D235" t="str">
            <v>Germany Change</v>
          </cell>
          <cell r="E235">
            <v>0</v>
          </cell>
          <cell r="F235">
            <v>1</v>
          </cell>
          <cell r="G235">
            <v>0</v>
          </cell>
          <cell r="H235">
            <v>1</v>
          </cell>
          <cell r="I235">
            <v>0</v>
          </cell>
          <cell r="J235">
            <v>0</v>
          </cell>
          <cell r="K235">
            <v>0</v>
          </cell>
          <cell r="L235">
            <v>0</v>
          </cell>
          <cell r="M235">
            <v>0</v>
          </cell>
          <cell r="N235">
            <v>1</v>
          </cell>
          <cell r="O235">
            <v>0</v>
          </cell>
          <cell r="P235">
            <v>1</v>
          </cell>
          <cell r="Q235">
            <v>0</v>
          </cell>
          <cell r="R235">
            <v>1</v>
          </cell>
          <cell r="S235">
            <v>0</v>
          </cell>
          <cell r="T235">
            <v>0</v>
          </cell>
          <cell r="U235">
            <v>0</v>
          </cell>
          <cell r="V235">
            <v>0</v>
          </cell>
          <cell r="W235">
            <v>0</v>
          </cell>
          <cell r="X235">
            <v>1</v>
          </cell>
          <cell r="Y235">
            <v>0</v>
          </cell>
          <cell r="Z235">
            <v>0</v>
          </cell>
          <cell r="AA235">
            <v>0</v>
          </cell>
          <cell r="AB235">
            <v>0</v>
          </cell>
          <cell r="AC235">
            <v>0</v>
          </cell>
          <cell r="AD235">
            <v>0</v>
          </cell>
          <cell r="AE235">
            <v>0</v>
          </cell>
          <cell r="AF235">
            <v>0</v>
          </cell>
          <cell r="AG235">
            <v>0</v>
          </cell>
          <cell r="AH235">
            <v>0</v>
          </cell>
          <cell r="AI235">
            <v>0</v>
          </cell>
          <cell r="AJ235">
            <v>0</v>
          </cell>
          <cell r="AK235">
            <v>0</v>
          </cell>
          <cell r="AL235">
            <v>0</v>
          </cell>
          <cell r="AM235">
            <v>0</v>
          </cell>
          <cell r="AQ235">
            <v>0</v>
          </cell>
        </row>
        <row r="236">
          <cell r="C236" t="str">
            <v>Tabelle D2.1_OECD Average</v>
          </cell>
          <cell r="D236" t="str">
            <v>OECD Average</v>
          </cell>
          <cell r="E236">
            <v>0</v>
          </cell>
          <cell r="F236">
            <v>21.375608457464999</v>
          </cell>
          <cell r="G236" t="str">
            <v/>
          </cell>
          <cell r="H236">
            <v>20.677784920975</v>
          </cell>
          <cell r="I236" t="str">
            <v/>
          </cell>
          <cell r="J236">
            <v>20.690355998451999</v>
          </cell>
          <cell r="K236" t="str">
            <v/>
          </cell>
          <cell r="L236">
            <v>19.882016798822999</v>
          </cell>
          <cell r="M236" t="str">
            <v/>
          </cell>
          <cell r="N236">
            <v>21.247752662913999</v>
          </cell>
          <cell r="O236" t="str">
            <v/>
          </cell>
          <cell r="P236">
            <v>23.611987808982999</v>
          </cell>
          <cell r="Q236" t="str">
            <v/>
          </cell>
          <cell r="R236">
            <v>22.093890198996</v>
          </cell>
          <cell r="S236" t="str">
            <v/>
          </cell>
          <cell r="T236">
            <v>22.512702623092999</v>
          </cell>
          <cell r="U236" t="str">
            <v/>
          </cell>
          <cell r="V236">
            <v>20.054129395781999</v>
          </cell>
          <cell r="W236" t="str">
            <v/>
          </cell>
          <cell r="X236">
            <v>23.602277422903999</v>
          </cell>
          <cell r="Y236" t="str">
            <v/>
          </cell>
          <cell r="Z236">
            <v>0</v>
          </cell>
          <cell r="AA236">
            <v>0</v>
          </cell>
          <cell r="AB236">
            <v>0</v>
          </cell>
          <cell r="AC236">
            <v>0</v>
          </cell>
          <cell r="AD236">
            <v>0</v>
          </cell>
          <cell r="AE236">
            <v>0</v>
          </cell>
          <cell r="AF236">
            <v>0</v>
          </cell>
          <cell r="AG236">
            <v>0</v>
          </cell>
          <cell r="AH236">
            <v>0</v>
          </cell>
          <cell r="AI236">
            <v>0</v>
          </cell>
          <cell r="AJ236">
            <v>0</v>
          </cell>
          <cell r="AK236">
            <v>0</v>
          </cell>
          <cell r="AL236">
            <v>0</v>
          </cell>
          <cell r="AM236">
            <v>0</v>
          </cell>
          <cell r="AQ236">
            <v>0</v>
          </cell>
        </row>
        <row r="237">
          <cell r="C237" t="str">
            <v>Tabelle D2.1_OECD Average Change</v>
          </cell>
          <cell r="D237" t="str">
            <v>OECD Average Change</v>
          </cell>
          <cell r="E237">
            <v>0</v>
          </cell>
          <cell r="F237">
            <v>0</v>
          </cell>
          <cell r="G237">
            <v>0</v>
          </cell>
          <cell r="H237">
            <v>0</v>
          </cell>
          <cell r="I237">
            <v>0</v>
          </cell>
          <cell r="J237">
            <v>0</v>
          </cell>
          <cell r="K237">
            <v>0</v>
          </cell>
          <cell r="L237">
            <v>0</v>
          </cell>
          <cell r="M237">
            <v>0</v>
          </cell>
          <cell r="N237">
            <v>0</v>
          </cell>
          <cell r="O237">
            <v>0</v>
          </cell>
          <cell r="P237">
            <v>0</v>
          </cell>
          <cell r="Q237">
            <v>0</v>
          </cell>
          <cell r="R237">
            <v>0</v>
          </cell>
          <cell r="S237">
            <v>0</v>
          </cell>
          <cell r="T237">
            <v>0</v>
          </cell>
          <cell r="U237">
            <v>0</v>
          </cell>
          <cell r="V237">
            <v>0</v>
          </cell>
          <cell r="W237">
            <v>0</v>
          </cell>
          <cell r="X237">
            <v>0</v>
          </cell>
          <cell r="Y237">
            <v>0</v>
          </cell>
          <cell r="Z237">
            <v>0</v>
          </cell>
          <cell r="AA237">
            <v>0</v>
          </cell>
          <cell r="AB237">
            <v>0</v>
          </cell>
          <cell r="AC237">
            <v>0</v>
          </cell>
          <cell r="AD237">
            <v>0</v>
          </cell>
          <cell r="AE237">
            <v>0</v>
          </cell>
          <cell r="AF237">
            <v>0</v>
          </cell>
          <cell r="AG237">
            <v>0</v>
          </cell>
          <cell r="AH237">
            <v>0</v>
          </cell>
          <cell r="AI237">
            <v>0</v>
          </cell>
          <cell r="AJ237">
            <v>0</v>
          </cell>
          <cell r="AK237">
            <v>0</v>
          </cell>
          <cell r="AL237">
            <v>0</v>
          </cell>
          <cell r="AM237">
            <v>0</v>
          </cell>
          <cell r="AQ237">
            <v>0</v>
          </cell>
        </row>
        <row r="238">
          <cell r="C238">
            <v>0</v>
          </cell>
          <cell r="D238" t="str">
            <v>OECD Average</v>
          </cell>
          <cell r="F238">
            <v>0</v>
          </cell>
          <cell r="G238">
            <v>0</v>
          </cell>
          <cell r="H238">
            <v>0</v>
          </cell>
          <cell r="I238">
            <v>0</v>
          </cell>
          <cell r="J238">
            <v>0</v>
          </cell>
          <cell r="K238">
            <v>0</v>
          </cell>
          <cell r="L238">
            <v>0</v>
          </cell>
          <cell r="M238">
            <v>0</v>
          </cell>
          <cell r="N238">
            <v>0</v>
          </cell>
          <cell r="O238">
            <v>0</v>
          </cell>
          <cell r="P238">
            <v>0</v>
          </cell>
          <cell r="Q238">
            <v>0</v>
          </cell>
          <cell r="R238">
            <v>0</v>
          </cell>
          <cell r="S238">
            <v>0</v>
          </cell>
          <cell r="T238">
            <v>0</v>
          </cell>
          <cell r="U238">
            <v>0</v>
          </cell>
          <cell r="V238">
            <v>0</v>
          </cell>
          <cell r="W238">
            <v>0</v>
          </cell>
          <cell r="X238">
            <v>0</v>
          </cell>
          <cell r="Y238">
            <v>0</v>
          </cell>
          <cell r="Z238">
            <v>0</v>
          </cell>
          <cell r="AA238">
            <v>0</v>
          </cell>
          <cell r="AB238">
            <v>0</v>
          </cell>
          <cell r="AC238">
            <v>0</v>
          </cell>
          <cell r="AD238">
            <v>0</v>
          </cell>
          <cell r="AE238">
            <v>0</v>
          </cell>
          <cell r="AF238">
            <v>0</v>
          </cell>
          <cell r="AG238">
            <v>0</v>
          </cell>
          <cell r="AH238">
            <v>0</v>
          </cell>
          <cell r="AI238">
            <v>0</v>
          </cell>
          <cell r="AJ238">
            <v>0</v>
          </cell>
          <cell r="AK238">
            <v>0</v>
          </cell>
          <cell r="AL238">
            <v>0</v>
          </cell>
          <cell r="AM238">
            <v>0</v>
          </cell>
          <cell r="AQ238">
            <v>0</v>
          </cell>
        </row>
        <row r="239">
          <cell r="C239">
            <v>0</v>
          </cell>
          <cell r="D239" t="str">
            <v xml:space="preserve">Table D2.2. </v>
          </cell>
          <cell r="E239">
            <v>0</v>
          </cell>
          <cell r="F239">
            <v>0</v>
          </cell>
          <cell r="G239">
            <v>0</v>
          </cell>
          <cell r="H239">
            <v>0</v>
          </cell>
          <cell r="I239">
            <v>0</v>
          </cell>
          <cell r="J239">
            <v>0</v>
          </cell>
          <cell r="K239">
            <v>0</v>
          </cell>
          <cell r="L239">
            <v>0</v>
          </cell>
          <cell r="M239">
            <v>0</v>
          </cell>
          <cell r="N239">
            <v>0</v>
          </cell>
          <cell r="O239">
            <v>0</v>
          </cell>
          <cell r="P239">
            <v>0</v>
          </cell>
          <cell r="Q239">
            <v>0</v>
          </cell>
          <cell r="R239">
            <v>0</v>
          </cell>
          <cell r="S239">
            <v>0</v>
          </cell>
          <cell r="T239">
            <v>0</v>
          </cell>
          <cell r="U239">
            <v>0</v>
          </cell>
          <cell r="V239">
            <v>0</v>
          </cell>
          <cell r="W239">
            <v>0</v>
          </cell>
          <cell r="X239">
            <v>0</v>
          </cell>
          <cell r="Y239">
            <v>0</v>
          </cell>
          <cell r="AQ239">
            <v>0</v>
          </cell>
        </row>
        <row r="240">
          <cell r="C240">
            <v>0</v>
          </cell>
          <cell r="D240" t="str">
            <v>Ratio of students to teaching staff in educational institutions (2013)</v>
          </cell>
          <cell r="E240">
            <v>0</v>
          </cell>
          <cell r="F240">
            <v>0</v>
          </cell>
          <cell r="G240">
            <v>0</v>
          </cell>
          <cell r="H240">
            <v>0</v>
          </cell>
          <cell r="I240">
            <v>0</v>
          </cell>
          <cell r="J240">
            <v>0</v>
          </cell>
          <cell r="K240">
            <v>0</v>
          </cell>
          <cell r="L240">
            <v>0</v>
          </cell>
          <cell r="M240">
            <v>0</v>
          </cell>
          <cell r="N240">
            <v>0</v>
          </cell>
          <cell r="O240">
            <v>0</v>
          </cell>
          <cell r="P240">
            <v>0</v>
          </cell>
          <cell r="Q240">
            <v>0</v>
          </cell>
          <cell r="R240">
            <v>0</v>
          </cell>
          <cell r="S240">
            <v>0</v>
          </cell>
          <cell r="T240">
            <v>0</v>
          </cell>
          <cell r="U240">
            <v>0</v>
          </cell>
          <cell r="V240">
            <v>0</v>
          </cell>
          <cell r="W240">
            <v>0</v>
          </cell>
          <cell r="X240">
            <v>0</v>
          </cell>
          <cell r="Y240">
            <v>0</v>
          </cell>
          <cell r="AQ240">
            <v>0</v>
          </cell>
        </row>
        <row r="241">
          <cell r="C241">
            <v>0</v>
          </cell>
          <cell r="D241" t="str">
            <v>By level of education, calculations based on full-time equivalents</v>
          </cell>
          <cell r="E241">
            <v>0</v>
          </cell>
          <cell r="F241">
            <v>0</v>
          </cell>
          <cell r="G241">
            <v>0</v>
          </cell>
          <cell r="H241" t="str">
            <v>Lower secondary education</v>
          </cell>
          <cell r="I241">
            <v>0</v>
          </cell>
          <cell r="J241">
            <v>0</v>
          </cell>
          <cell r="K241">
            <v>0</v>
          </cell>
          <cell r="L241">
            <v>0</v>
          </cell>
          <cell r="M241">
            <v>0</v>
          </cell>
          <cell r="N241">
            <v>0</v>
          </cell>
          <cell r="O241">
            <v>0</v>
          </cell>
          <cell r="P241">
            <v>0</v>
          </cell>
          <cell r="Q241">
            <v>0</v>
          </cell>
          <cell r="R241">
            <v>0</v>
          </cell>
          <cell r="S241">
            <v>0</v>
          </cell>
          <cell r="T241">
            <v>0</v>
          </cell>
          <cell r="U241">
            <v>0</v>
          </cell>
          <cell r="V241">
            <v>0</v>
          </cell>
          <cell r="W241">
            <v>0</v>
          </cell>
          <cell r="X241">
            <v>0</v>
          </cell>
          <cell r="Y241">
            <v>0</v>
          </cell>
          <cell r="Z241">
            <v>0</v>
          </cell>
          <cell r="AA241">
            <v>0</v>
          </cell>
          <cell r="AB241">
            <v>0</v>
          </cell>
          <cell r="AC241">
            <v>0</v>
          </cell>
          <cell r="AD241">
            <v>0</v>
          </cell>
          <cell r="AE241">
            <v>0</v>
          </cell>
          <cell r="AF241">
            <v>0</v>
          </cell>
          <cell r="AG241">
            <v>0</v>
          </cell>
          <cell r="AH241">
            <v>0</v>
          </cell>
          <cell r="AI241">
            <v>0</v>
          </cell>
          <cell r="AQ241">
            <v>0</v>
          </cell>
        </row>
        <row r="242">
          <cell r="C242" t="str">
            <v>Stand</v>
          </cell>
          <cell r="D242">
            <v>0</v>
          </cell>
          <cell r="E242">
            <v>0</v>
          </cell>
          <cell r="F242" t="str">
            <v>Primary education</v>
          </cell>
          <cell r="G242">
            <v>0</v>
          </cell>
          <cell r="H242" t="str">
            <v>Secondary education</v>
          </cell>
          <cell r="I242">
            <v>0</v>
          </cell>
          <cell r="J242">
            <v>0</v>
          </cell>
          <cell r="K242">
            <v>0</v>
          </cell>
          <cell r="L242">
            <v>0</v>
          </cell>
          <cell r="M242">
            <v>0</v>
          </cell>
          <cell r="N242" t="str">
            <v>Post-secondary non-tertiary education</v>
          </cell>
          <cell r="O242">
            <v>0</v>
          </cell>
          <cell r="P242" t="str">
            <v>Tertiary education</v>
          </cell>
          <cell r="Q242">
            <v>0</v>
          </cell>
          <cell r="R242">
            <v>0</v>
          </cell>
          <cell r="S242">
            <v>0</v>
          </cell>
          <cell r="T242">
            <v>0</v>
          </cell>
          <cell r="U242">
            <v>0</v>
          </cell>
          <cell r="V242" t="str">
            <v xml:space="preserve"> </v>
          </cell>
          <cell r="W242">
            <v>0</v>
          </cell>
          <cell r="X242">
            <v>0</v>
          </cell>
          <cell r="Y242">
            <v>0</v>
          </cell>
          <cell r="Z242">
            <v>0</v>
          </cell>
          <cell r="AA242">
            <v>0</v>
          </cell>
          <cell r="AB242">
            <v>0</v>
          </cell>
          <cell r="AC242">
            <v>0</v>
          </cell>
          <cell r="AD242">
            <v>0</v>
          </cell>
          <cell r="AE242">
            <v>0</v>
          </cell>
          <cell r="AF242">
            <v>0</v>
          </cell>
          <cell r="AG242">
            <v>0</v>
          </cell>
          <cell r="AH242">
            <v>0</v>
          </cell>
          <cell r="AI242">
            <v>0</v>
          </cell>
          <cell r="AQ242">
            <v>0</v>
          </cell>
        </row>
        <row r="243">
          <cell r="C243">
            <v>42275</v>
          </cell>
          <cell r="D243">
            <v>0</v>
          </cell>
          <cell r="E243" t="str">
            <v>Notes</v>
          </cell>
          <cell r="F243">
            <v>0</v>
          </cell>
          <cell r="G243">
            <v>0</v>
          </cell>
          <cell r="H243" t="str">
            <v>Lower secondary education</v>
          </cell>
          <cell r="I243">
            <v>0</v>
          </cell>
          <cell r="J243" t="str">
            <v>Upper secondary education</v>
          </cell>
          <cell r="K243">
            <v>0</v>
          </cell>
          <cell r="L243" t="str">
            <v>All secondary education</v>
          </cell>
          <cell r="M243">
            <v>0</v>
          </cell>
          <cell r="N243">
            <v>0</v>
          </cell>
          <cell r="O243">
            <v>0</v>
          </cell>
          <cell r="P243" t="str">
            <v>Short-cycle tertiary education</v>
          </cell>
          <cell r="Q243">
            <v>0</v>
          </cell>
          <cell r="R243" t="str">
            <v>Bachelor’s, Master’s, Doctoral or equivalent level</v>
          </cell>
          <cell r="S243">
            <v>0</v>
          </cell>
          <cell r="T243" t="str">
            <v>All Tertiary education</v>
          </cell>
          <cell r="U243">
            <v>0</v>
          </cell>
          <cell r="V243" t="str">
            <v xml:space="preserve"> </v>
          </cell>
          <cell r="W243">
            <v>0</v>
          </cell>
          <cell r="X243">
            <v>0</v>
          </cell>
          <cell r="Y243">
            <v>0</v>
          </cell>
          <cell r="Z243">
            <v>0</v>
          </cell>
          <cell r="AA243">
            <v>0</v>
          </cell>
          <cell r="AB243">
            <v>0</v>
          </cell>
          <cell r="AC243">
            <v>0</v>
          </cell>
          <cell r="AD243">
            <v>0</v>
          </cell>
          <cell r="AE243">
            <v>0</v>
          </cell>
          <cell r="AF243">
            <v>0</v>
          </cell>
          <cell r="AG243">
            <v>0</v>
          </cell>
          <cell r="AH243">
            <v>0</v>
          </cell>
          <cell r="AI243">
            <v>0</v>
          </cell>
          <cell r="AQ243">
            <v>0</v>
          </cell>
        </row>
        <row r="244">
          <cell r="C244">
            <v>0</v>
          </cell>
          <cell r="D244">
            <v>0</v>
          </cell>
          <cell r="E244">
            <v>0</v>
          </cell>
          <cell r="F244">
            <v>0</v>
          </cell>
          <cell r="G244">
            <v>0</v>
          </cell>
          <cell r="H244">
            <v>0</v>
          </cell>
          <cell r="I244">
            <v>0</v>
          </cell>
          <cell r="J244">
            <v>0</v>
          </cell>
          <cell r="K244">
            <v>0</v>
          </cell>
          <cell r="L244">
            <v>0</v>
          </cell>
          <cell r="M244">
            <v>0</v>
          </cell>
          <cell r="N244">
            <v>0</v>
          </cell>
          <cell r="O244">
            <v>0</v>
          </cell>
          <cell r="P244">
            <v>0</v>
          </cell>
          <cell r="Q244">
            <v>0</v>
          </cell>
          <cell r="R244">
            <v>0</v>
          </cell>
          <cell r="S244">
            <v>0</v>
          </cell>
          <cell r="T244">
            <v>0</v>
          </cell>
          <cell r="U244">
            <v>0</v>
          </cell>
          <cell r="V244">
            <v>0</v>
          </cell>
          <cell r="W244">
            <v>0</v>
          </cell>
          <cell r="X244">
            <v>0</v>
          </cell>
          <cell r="Y244">
            <v>0</v>
          </cell>
          <cell r="Z244">
            <v>0</v>
          </cell>
          <cell r="AA244">
            <v>0</v>
          </cell>
          <cell r="AB244">
            <v>0</v>
          </cell>
          <cell r="AC244">
            <v>0</v>
          </cell>
          <cell r="AD244">
            <v>0</v>
          </cell>
          <cell r="AE244">
            <v>0</v>
          </cell>
          <cell r="AF244">
            <v>0</v>
          </cell>
          <cell r="AG244">
            <v>0</v>
          </cell>
          <cell r="AH244">
            <v>0</v>
          </cell>
          <cell r="AI244">
            <v>0</v>
          </cell>
          <cell r="AQ244">
            <v>0</v>
          </cell>
        </row>
        <row r="245">
          <cell r="C245" t="str">
            <v>Tabelle D2.2_Germany</v>
          </cell>
          <cell r="D245" t="str">
            <v>Germany</v>
          </cell>
          <cell r="E245">
            <v>0</v>
          </cell>
          <cell r="F245">
            <v>15.62040389683</v>
          </cell>
          <cell r="G245" t="str">
            <v/>
          </cell>
          <cell r="H245">
            <v>13.610920206574001</v>
          </cell>
          <cell r="I245" t="str">
            <v/>
          </cell>
          <cell r="J245">
            <v>13.215176688636999</v>
          </cell>
          <cell r="K245" t="str">
            <v/>
          </cell>
          <cell r="L245">
            <v>13.494048894018</v>
          </cell>
          <cell r="M245" t="str">
            <v/>
          </cell>
          <cell r="N245">
            <v>13.442923841144999</v>
          </cell>
          <cell r="O245" t="str">
            <v/>
          </cell>
          <cell r="P245">
            <v>14.737286036187999</v>
          </cell>
          <cell r="Q245" t="str">
            <v/>
          </cell>
          <cell r="R245">
            <v>11.692171211635999</v>
          </cell>
          <cell r="S245" t="str">
            <v/>
          </cell>
          <cell r="T245">
            <v>11.692597748686</v>
          </cell>
          <cell r="U245" t="str">
            <v/>
          </cell>
          <cell r="V245">
            <v>0</v>
          </cell>
          <cell r="W245">
            <v>0</v>
          </cell>
          <cell r="X245">
            <v>0</v>
          </cell>
          <cell r="Y245">
            <v>0</v>
          </cell>
          <cell r="Z245">
            <v>0</v>
          </cell>
          <cell r="AA245">
            <v>0</v>
          </cell>
          <cell r="AB245">
            <v>0</v>
          </cell>
          <cell r="AC245">
            <v>0</v>
          </cell>
          <cell r="AD245">
            <v>0</v>
          </cell>
          <cell r="AE245">
            <v>0</v>
          </cell>
          <cell r="AF245">
            <v>0</v>
          </cell>
          <cell r="AG245">
            <v>0</v>
          </cell>
          <cell r="AH245">
            <v>0</v>
          </cell>
          <cell r="AI245">
            <v>0</v>
          </cell>
          <cell r="AJ245">
            <v>0</v>
          </cell>
          <cell r="AK245">
            <v>0</v>
          </cell>
          <cell r="AL245">
            <v>0</v>
          </cell>
          <cell r="AM245">
            <v>0</v>
          </cell>
          <cell r="AQ245">
            <v>0</v>
          </cell>
        </row>
        <row r="246">
          <cell r="C246" t="str">
            <v>Tabelle D2.2_Germany Change</v>
          </cell>
          <cell r="D246" t="str">
            <v>Germany Change</v>
          </cell>
          <cell r="E246">
            <v>0</v>
          </cell>
          <cell r="F246">
            <v>0</v>
          </cell>
          <cell r="G246">
            <v>0</v>
          </cell>
          <cell r="H246">
            <v>0</v>
          </cell>
          <cell r="I246">
            <v>0</v>
          </cell>
          <cell r="J246">
            <v>0</v>
          </cell>
          <cell r="K246">
            <v>0</v>
          </cell>
          <cell r="L246">
            <v>0</v>
          </cell>
          <cell r="M246">
            <v>0</v>
          </cell>
          <cell r="N246">
            <v>0</v>
          </cell>
          <cell r="O246">
            <v>0</v>
          </cell>
          <cell r="P246">
            <v>1</v>
          </cell>
          <cell r="Q246">
            <v>0</v>
          </cell>
          <cell r="R246">
            <v>0</v>
          </cell>
          <cell r="S246">
            <v>0</v>
          </cell>
          <cell r="T246">
            <v>0</v>
          </cell>
          <cell r="U246">
            <v>0</v>
          </cell>
          <cell r="V246">
            <v>0</v>
          </cell>
          <cell r="W246">
            <v>0</v>
          </cell>
          <cell r="X246">
            <v>0</v>
          </cell>
          <cell r="Y246">
            <v>0</v>
          </cell>
          <cell r="Z246">
            <v>0</v>
          </cell>
          <cell r="AA246">
            <v>0</v>
          </cell>
          <cell r="AB246">
            <v>0</v>
          </cell>
          <cell r="AC246">
            <v>0</v>
          </cell>
          <cell r="AD246">
            <v>0</v>
          </cell>
          <cell r="AE246">
            <v>0</v>
          </cell>
          <cell r="AF246">
            <v>0</v>
          </cell>
          <cell r="AG246">
            <v>0</v>
          </cell>
          <cell r="AH246">
            <v>0</v>
          </cell>
          <cell r="AI246">
            <v>0</v>
          </cell>
          <cell r="AJ246">
            <v>0</v>
          </cell>
          <cell r="AK246">
            <v>0</v>
          </cell>
          <cell r="AL246">
            <v>0</v>
          </cell>
          <cell r="AM246">
            <v>0</v>
          </cell>
          <cell r="AQ246">
            <v>0</v>
          </cell>
        </row>
        <row r="247">
          <cell r="C247" t="str">
            <v>Tabelle D2.2_OECD Average</v>
          </cell>
          <cell r="D247" t="str">
            <v>OECD Average</v>
          </cell>
          <cell r="E247">
            <v>0</v>
          </cell>
          <cell r="F247">
            <v>15.173098127573954</v>
          </cell>
          <cell r="G247" t="str">
            <v/>
          </cell>
          <cell r="H247">
            <v>13.391737508648296</v>
          </cell>
          <cell r="I247" t="str">
            <v/>
          </cell>
          <cell r="J247">
            <v>13.348174654141314</v>
          </cell>
          <cell r="K247" t="str">
            <v/>
          </cell>
          <cell r="L247">
            <v>13.415265001373719</v>
          </cell>
          <cell r="M247" t="str">
            <v/>
          </cell>
          <cell r="N247">
            <v>16.460442659530273</v>
          </cell>
          <cell r="O247" t="str">
            <v/>
          </cell>
          <cell r="P247">
            <v>17.013940064910454</v>
          </cell>
          <cell r="Q247" t="str">
            <v/>
          </cell>
          <cell r="R247">
            <v>15.489639665889158</v>
          </cell>
          <cell r="S247" t="str">
            <v/>
          </cell>
          <cell r="T247">
            <v>15.79912110507926</v>
          </cell>
          <cell r="U247" t="str">
            <v/>
          </cell>
          <cell r="V247">
            <v>0</v>
          </cell>
          <cell r="W247">
            <v>0</v>
          </cell>
          <cell r="X247">
            <v>0</v>
          </cell>
          <cell r="Y247">
            <v>0</v>
          </cell>
          <cell r="Z247">
            <v>0</v>
          </cell>
          <cell r="AA247">
            <v>0</v>
          </cell>
          <cell r="AB247">
            <v>0</v>
          </cell>
          <cell r="AC247">
            <v>0</v>
          </cell>
          <cell r="AD247">
            <v>0</v>
          </cell>
          <cell r="AE247">
            <v>0</v>
          </cell>
          <cell r="AF247">
            <v>0</v>
          </cell>
          <cell r="AG247">
            <v>0</v>
          </cell>
          <cell r="AH247">
            <v>0</v>
          </cell>
          <cell r="AI247">
            <v>0</v>
          </cell>
          <cell r="AJ247">
            <v>0</v>
          </cell>
          <cell r="AK247">
            <v>0</v>
          </cell>
          <cell r="AL247">
            <v>0</v>
          </cell>
          <cell r="AM247">
            <v>0</v>
          </cell>
          <cell r="AQ247">
            <v>0</v>
          </cell>
        </row>
        <row r="248">
          <cell r="C248" t="str">
            <v>Tabelle D2.2_OECD Average Change</v>
          </cell>
          <cell r="D248" t="str">
            <v>OECD Average Change</v>
          </cell>
          <cell r="E248">
            <v>0</v>
          </cell>
          <cell r="F248">
            <v>0</v>
          </cell>
          <cell r="G248">
            <v>0</v>
          </cell>
          <cell r="H248">
            <v>0</v>
          </cell>
          <cell r="I248">
            <v>0</v>
          </cell>
          <cell r="J248">
            <v>0</v>
          </cell>
          <cell r="K248">
            <v>0</v>
          </cell>
          <cell r="L248">
            <v>1</v>
          </cell>
          <cell r="M248">
            <v>0</v>
          </cell>
          <cell r="N248">
            <v>0</v>
          </cell>
          <cell r="O248">
            <v>0</v>
          </cell>
          <cell r="P248">
            <v>0</v>
          </cell>
          <cell r="Q248">
            <v>0</v>
          </cell>
          <cell r="R248">
            <v>0</v>
          </cell>
          <cell r="S248">
            <v>0</v>
          </cell>
          <cell r="T248">
            <v>0</v>
          </cell>
          <cell r="U248">
            <v>0</v>
          </cell>
          <cell r="V248">
            <v>0</v>
          </cell>
          <cell r="W248">
            <v>0</v>
          </cell>
          <cell r="X248">
            <v>0</v>
          </cell>
          <cell r="Y248">
            <v>0</v>
          </cell>
          <cell r="Z248">
            <v>0</v>
          </cell>
          <cell r="AA248">
            <v>0</v>
          </cell>
          <cell r="AB248">
            <v>0</v>
          </cell>
          <cell r="AC248">
            <v>0</v>
          </cell>
          <cell r="AD248">
            <v>0</v>
          </cell>
          <cell r="AE248">
            <v>0</v>
          </cell>
          <cell r="AF248">
            <v>0</v>
          </cell>
          <cell r="AG248">
            <v>0</v>
          </cell>
          <cell r="AH248">
            <v>0</v>
          </cell>
          <cell r="AI248">
            <v>0</v>
          </cell>
          <cell r="AJ248">
            <v>0</v>
          </cell>
          <cell r="AK248">
            <v>0</v>
          </cell>
          <cell r="AL248">
            <v>0</v>
          </cell>
          <cell r="AM248">
            <v>0</v>
          </cell>
          <cell r="AQ248">
            <v>0</v>
          </cell>
        </row>
        <row r="249">
          <cell r="C249">
            <v>0</v>
          </cell>
          <cell r="D249">
            <v>0</v>
          </cell>
          <cell r="E249">
            <v>0</v>
          </cell>
          <cell r="F249">
            <v>15.154964382800651</v>
          </cell>
          <cell r="G249" t="str">
            <v/>
          </cell>
          <cell r="H249">
            <v>13.38816806520366</v>
          </cell>
          <cell r="I249" t="str">
            <v/>
          </cell>
          <cell r="J249">
            <v>13.328950526881004</v>
          </cell>
          <cell r="K249" t="str">
            <v/>
          </cell>
          <cell r="L249">
            <v>13.462271688985634</v>
          </cell>
          <cell r="M249" t="str">
            <v/>
          </cell>
          <cell r="N249">
            <v>16.458195632976089</v>
          </cell>
          <cell r="O249" t="str">
            <v/>
          </cell>
          <cell r="P249">
            <v>17.00573109410168</v>
          </cell>
          <cell r="Q249" t="str">
            <v/>
          </cell>
          <cell r="R249">
            <v>15.471134265279568</v>
          </cell>
          <cell r="S249" t="str">
            <v/>
          </cell>
          <cell r="T249">
            <v>15.792422846485104</v>
          </cell>
          <cell r="U249" t="str">
            <v/>
          </cell>
          <cell r="AQ249">
            <v>0</v>
          </cell>
        </row>
        <row r="250">
          <cell r="C250">
            <v>0</v>
          </cell>
          <cell r="D250" t="str">
            <v xml:space="preserve">Table D5.1. </v>
          </cell>
          <cell r="E250">
            <v>0</v>
          </cell>
          <cell r="F250">
            <v>0</v>
          </cell>
          <cell r="G250">
            <v>0</v>
          </cell>
          <cell r="H250">
            <v>0</v>
          </cell>
          <cell r="I250">
            <v>0</v>
          </cell>
          <cell r="J250">
            <v>0</v>
          </cell>
          <cell r="K250">
            <v>0</v>
          </cell>
          <cell r="L250">
            <v>0</v>
          </cell>
          <cell r="M250">
            <v>0</v>
          </cell>
          <cell r="N250">
            <v>0</v>
          </cell>
          <cell r="O250">
            <v>0</v>
          </cell>
          <cell r="P250">
            <v>0</v>
          </cell>
          <cell r="Q250">
            <v>0</v>
          </cell>
          <cell r="R250">
            <v>0</v>
          </cell>
          <cell r="S250">
            <v>0</v>
          </cell>
          <cell r="T250">
            <v>0</v>
          </cell>
          <cell r="U250">
            <v>0</v>
          </cell>
          <cell r="V250">
            <v>0</v>
          </cell>
          <cell r="W250">
            <v>0</v>
          </cell>
          <cell r="X250">
            <v>0</v>
          </cell>
          <cell r="Y250">
            <v>0</v>
          </cell>
          <cell r="Z250">
            <v>0</v>
          </cell>
          <cell r="AA250">
            <v>0</v>
          </cell>
          <cell r="AB250">
            <v>0</v>
          </cell>
          <cell r="AC250">
            <v>0</v>
          </cell>
          <cell r="AD250">
            <v>0</v>
          </cell>
          <cell r="AE250">
            <v>0</v>
          </cell>
          <cell r="AF250">
            <v>0</v>
          </cell>
          <cell r="AG250">
            <v>0</v>
          </cell>
          <cell r="AH250">
            <v>0</v>
          </cell>
          <cell r="AI250">
            <v>0</v>
          </cell>
          <cell r="AQ250">
            <v>0</v>
          </cell>
        </row>
        <row r="251">
          <cell r="C251">
            <v>0</v>
          </cell>
          <cell r="D251" t="str">
            <v xml:space="preserve">Age distribution of teachers (2013) 
</v>
          </cell>
          <cell r="E251">
            <v>0</v>
          </cell>
          <cell r="F251">
            <v>0</v>
          </cell>
          <cell r="G251">
            <v>0</v>
          </cell>
          <cell r="H251">
            <v>0</v>
          </cell>
          <cell r="I251">
            <v>0</v>
          </cell>
          <cell r="J251">
            <v>0</v>
          </cell>
          <cell r="K251">
            <v>0</v>
          </cell>
          <cell r="L251">
            <v>0</v>
          </cell>
          <cell r="M251">
            <v>0</v>
          </cell>
          <cell r="N251">
            <v>0</v>
          </cell>
          <cell r="O251">
            <v>0</v>
          </cell>
          <cell r="P251">
            <v>0</v>
          </cell>
          <cell r="Q251">
            <v>0</v>
          </cell>
          <cell r="R251">
            <v>0</v>
          </cell>
          <cell r="S251">
            <v>0</v>
          </cell>
          <cell r="T251">
            <v>0</v>
          </cell>
          <cell r="U251">
            <v>0</v>
          </cell>
          <cell r="V251">
            <v>0</v>
          </cell>
          <cell r="W251">
            <v>0</v>
          </cell>
          <cell r="X251">
            <v>0</v>
          </cell>
          <cell r="Y251">
            <v>0</v>
          </cell>
          <cell r="Z251">
            <v>0</v>
          </cell>
          <cell r="AA251">
            <v>0</v>
          </cell>
          <cell r="AB251">
            <v>0</v>
          </cell>
          <cell r="AC251">
            <v>0</v>
          </cell>
          <cell r="AD251">
            <v>0</v>
          </cell>
          <cell r="AE251">
            <v>0</v>
          </cell>
          <cell r="AF251">
            <v>0</v>
          </cell>
          <cell r="AG251">
            <v>0</v>
          </cell>
          <cell r="AH251">
            <v>0</v>
          </cell>
          <cell r="AI251">
            <v>0</v>
          </cell>
          <cell r="AQ251">
            <v>0</v>
          </cell>
        </row>
        <row r="252">
          <cell r="C252">
            <v>0</v>
          </cell>
          <cell r="D252" t="str">
            <v>Percentage of teachers in public and private institutions, by level of education and age group, based on head counts</v>
          </cell>
          <cell r="E252">
            <v>0</v>
          </cell>
          <cell r="F252">
            <v>0</v>
          </cell>
          <cell r="G252">
            <v>0</v>
          </cell>
          <cell r="H252">
            <v>0</v>
          </cell>
          <cell r="I252">
            <v>0</v>
          </cell>
          <cell r="J252">
            <v>0</v>
          </cell>
          <cell r="K252">
            <v>0</v>
          </cell>
          <cell r="L252">
            <v>0</v>
          </cell>
          <cell r="M252">
            <v>0</v>
          </cell>
          <cell r="N252">
            <v>0</v>
          </cell>
          <cell r="O252">
            <v>0</v>
          </cell>
          <cell r="P252">
            <v>0</v>
          </cell>
          <cell r="Q252">
            <v>0</v>
          </cell>
          <cell r="R252">
            <v>0</v>
          </cell>
          <cell r="S252">
            <v>0</v>
          </cell>
          <cell r="T252">
            <v>0</v>
          </cell>
          <cell r="U252">
            <v>0</v>
          </cell>
          <cell r="V252">
            <v>0</v>
          </cell>
          <cell r="W252">
            <v>0</v>
          </cell>
          <cell r="X252">
            <v>0</v>
          </cell>
          <cell r="Y252">
            <v>0</v>
          </cell>
          <cell r="Z252">
            <v>0</v>
          </cell>
          <cell r="AA252">
            <v>0</v>
          </cell>
          <cell r="AB252">
            <v>0</v>
          </cell>
          <cell r="AC252">
            <v>0</v>
          </cell>
          <cell r="AD252">
            <v>0</v>
          </cell>
          <cell r="AE252">
            <v>0</v>
          </cell>
          <cell r="AF252">
            <v>0</v>
          </cell>
          <cell r="AG252">
            <v>0</v>
          </cell>
          <cell r="AH252">
            <v>0</v>
          </cell>
          <cell r="AI252">
            <v>0</v>
          </cell>
          <cell r="AQ252">
            <v>0</v>
          </cell>
        </row>
        <row r="253">
          <cell r="C253" t="str">
            <v>Stand</v>
          </cell>
          <cell r="D253">
            <v>0</v>
          </cell>
          <cell r="E253">
            <v>0</v>
          </cell>
          <cell r="F253" t="str">
            <v>Primary</v>
          </cell>
          <cell r="G253">
            <v>0</v>
          </cell>
          <cell r="H253">
            <v>0</v>
          </cell>
          <cell r="I253">
            <v>0</v>
          </cell>
          <cell r="J253">
            <v>0</v>
          </cell>
          <cell r="K253">
            <v>0</v>
          </cell>
          <cell r="L253">
            <v>0</v>
          </cell>
          <cell r="M253">
            <v>0</v>
          </cell>
          <cell r="N253">
            <v>0</v>
          </cell>
          <cell r="O253">
            <v>0</v>
          </cell>
          <cell r="P253" t="str">
            <v>Lower secondary</v>
          </cell>
          <cell r="Q253">
            <v>0</v>
          </cell>
          <cell r="R253">
            <v>0</v>
          </cell>
          <cell r="S253">
            <v>0</v>
          </cell>
          <cell r="T253">
            <v>0</v>
          </cell>
          <cell r="U253">
            <v>0</v>
          </cell>
          <cell r="V253" t="str">
            <v>ISCED 7</v>
          </cell>
          <cell r="W253">
            <v>0</v>
          </cell>
          <cell r="X253">
            <v>0</v>
          </cell>
          <cell r="Y253">
            <v>0</v>
          </cell>
          <cell r="Z253" t="str">
            <v>Upper secondary</v>
          </cell>
          <cell r="AA253">
            <v>0</v>
          </cell>
          <cell r="AB253">
            <v>0</v>
          </cell>
          <cell r="AC253">
            <v>0</v>
          </cell>
          <cell r="AD253" t="str">
            <v>ISCED 8</v>
          </cell>
          <cell r="AE253">
            <v>0</v>
          </cell>
          <cell r="AF253">
            <v>0</v>
          </cell>
          <cell r="AG253">
            <v>0</v>
          </cell>
          <cell r="AH253">
            <v>0</v>
          </cell>
          <cell r="AI253">
            <v>0</v>
          </cell>
          <cell r="AQ253">
            <v>0</v>
          </cell>
        </row>
        <row r="254">
          <cell r="C254">
            <v>42275</v>
          </cell>
          <cell r="D254">
            <v>0</v>
          </cell>
          <cell r="E254" t="str">
            <v>Notes</v>
          </cell>
          <cell r="F254" t="str">
            <v>&lt; 30 years</v>
          </cell>
          <cell r="G254">
            <v>0</v>
          </cell>
          <cell r="H254" t="str">
            <v>30-39 years</v>
          </cell>
          <cell r="I254">
            <v>0</v>
          </cell>
          <cell r="J254" t="str">
            <v>40-49 years</v>
          </cell>
          <cell r="K254">
            <v>0</v>
          </cell>
          <cell r="L254" t="str">
            <v>50-59 years</v>
          </cell>
          <cell r="M254">
            <v>0</v>
          </cell>
          <cell r="N254" t="str">
            <v>&gt;= 60 years</v>
          </cell>
          <cell r="O254">
            <v>0</v>
          </cell>
          <cell r="P254" t="str">
            <v>&lt; 30 years</v>
          </cell>
          <cell r="Q254">
            <v>0</v>
          </cell>
          <cell r="R254" t="str">
            <v>30-39 years</v>
          </cell>
          <cell r="S254">
            <v>0</v>
          </cell>
          <cell r="T254" t="str">
            <v>40-49 years</v>
          </cell>
          <cell r="U254">
            <v>0</v>
          </cell>
          <cell r="V254" t="str">
            <v>50-59 years</v>
          </cell>
          <cell r="W254">
            <v>0</v>
          </cell>
          <cell r="X254" t="str">
            <v>&gt;= 60 years</v>
          </cell>
          <cell r="Y254">
            <v>0</v>
          </cell>
          <cell r="Z254" t="str">
            <v>&lt; 30 years</v>
          </cell>
          <cell r="AA254">
            <v>0</v>
          </cell>
          <cell r="AB254" t="str">
            <v>30-39 years</v>
          </cell>
          <cell r="AC254">
            <v>0</v>
          </cell>
          <cell r="AD254" t="str">
            <v>40-49 years</v>
          </cell>
          <cell r="AE254">
            <v>0</v>
          </cell>
          <cell r="AF254" t="str">
            <v>50-59 years</v>
          </cell>
          <cell r="AG254">
            <v>0</v>
          </cell>
          <cell r="AH254" t="str">
            <v>&gt;= 60 years</v>
          </cell>
          <cell r="AI254">
            <v>0</v>
          </cell>
          <cell r="AQ254">
            <v>0</v>
          </cell>
        </row>
        <row r="255">
          <cell r="C255">
            <v>0</v>
          </cell>
          <cell r="D255">
            <v>0</v>
          </cell>
          <cell r="E255">
            <v>0</v>
          </cell>
          <cell r="F255" t="str">
            <v>Primary</v>
          </cell>
          <cell r="P255" t="str">
            <v>Lower secondary</v>
          </cell>
          <cell r="V255" t="str">
            <v>ISCED 7</v>
          </cell>
          <cell r="Z255" t="str">
            <v>Upper secondary</v>
          </cell>
          <cell r="AD255" t="str">
            <v>ISCED 8</v>
          </cell>
          <cell r="AQ255">
            <v>0</v>
          </cell>
        </row>
        <row r="256">
          <cell r="C256" t="str">
            <v>Tabelle D5.1_Germany</v>
          </cell>
          <cell r="D256" t="str">
            <v>Germany</v>
          </cell>
          <cell r="E256">
            <v>0</v>
          </cell>
          <cell r="F256">
            <v>7.3918922886115004</v>
          </cell>
          <cell r="G256">
            <v>0</v>
          </cell>
          <cell r="H256">
            <v>22.080167598456999</v>
          </cell>
          <cell r="I256">
            <v>0</v>
          </cell>
          <cell r="J256">
            <v>25.833743129590999</v>
          </cell>
          <cell r="K256">
            <v>0</v>
          </cell>
          <cell r="L256">
            <v>31.158005075312001</v>
          </cell>
          <cell r="M256">
            <v>0</v>
          </cell>
          <cell r="N256">
            <v>13.536191908029</v>
          </cell>
          <cell r="O256">
            <v>0</v>
          </cell>
          <cell r="P256">
            <v>7.3585170482141002</v>
          </cell>
          <cell r="Q256">
            <v>0</v>
          </cell>
          <cell r="R256">
            <v>19.371602512009002</v>
          </cell>
          <cell r="S256">
            <v>0</v>
          </cell>
          <cell r="T256">
            <v>23.174403570430002</v>
          </cell>
          <cell r="U256">
            <v>0</v>
          </cell>
          <cell r="V256">
            <v>35.270740980680998</v>
          </cell>
          <cell r="W256">
            <v>0</v>
          </cell>
          <cell r="X256">
            <v>14.824735888665</v>
          </cell>
          <cell r="Y256">
            <v>0</v>
          </cell>
          <cell r="Z256">
            <v>4.4877027508377996</v>
          </cell>
          <cell r="AA256">
            <v>0</v>
          </cell>
          <cell r="AB256">
            <v>21.682757057355001</v>
          </cell>
          <cell r="AC256">
            <v>0</v>
          </cell>
          <cell r="AD256">
            <v>28.946247744579001</v>
          </cell>
          <cell r="AE256">
            <v>0</v>
          </cell>
          <cell r="AF256">
            <v>32.124973575230001</v>
          </cell>
          <cell r="AG256">
            <v>0</v>
          </cell>
          <cell r="AH256">
            <v>12.758318871998</v>
          </cell>
          <cell r="AI256" t="str">
            <v/>
          </cell>
          <cell r="AL256">
            <v>0</v>
          </cell>
          <cell r="AM256">
            <v>0</v>
          </cell>
          <cell r="AQ256">
            <v>0</v>
          </cell>
        </row>
        <row r="257">
          <cell r="C257" t="str">
            <v>Tabelle D5.1_Germany Change</v>
          </cell>
          <cell r="D257" t="str">
            <v>Germany Change</v>
          </cell>
          <cell r="E257">
            <v>0</v>
          </cell>
          <cell r="F257">
            <v>1</v>
          </cell>
          <cell r="G257">
            <v>0</v>
          </cell>
          <cell r="H257">
            <v>0</v>
          </cell>
          <cell r="I257">
            <v>0</v>
          </cell>
          <cell r="J257">
            <v>1</v>
          </cell>
          <cell r="K257">
            <v>0</v>
          </cell>
          <cell r="L257">
            <v>1</v>
          </cell>
          <cell r="M257">
            <v>0</v>
          </cell>
          <cell r="N257">
            <v>1</v>
          </cell>
          <cell r="O257">
            <v>0</v>
          </cell>
          <cell r="P257">
            <v>1</v>
          </cell>
          <cell r="Q257">
            <v>0</v>
          </cell>
          <cell r="R257">
            <v>1</v>
          </cell>
          <cell r="S257">
            <v>0</v>
          </cell>
          <cell r="T257">
            <v>0</v>
          </cell>
          <cell r="U257">
            <v>0</v>
          </cell>
          <cell r="V257">
            <v>1</v>
          </cell>
          <cell r="W257">
            <v>0</v>
          </cell>
          <cell r="X257">
            <v>0</v>
          </cell>
          <cell r="Y257">
            <v>0</v>
          </cell>
          <cell r="Z257">
            <v>0</v>
          </cell>
          <cell r="AA257">
            <v>0</v>
          </cell>
          <cell r="AB257">
            <v>0</v>
          </cell>
          <cell r="AC257">
            <v>0</v>
          </cell>
          <cell r="AD257">
            <v>0</v>
          </cell>
          <cell r="AE257">
            <v>0</v>
          </cell>
          <cell r="AF257">
            <v>0</v>
          </cell>
          <cell r="AG257">
            <v>0</v>
          </cell>
          <cell r="AH257">
            <v>0</v>
          </cell>
          <cell r="AI257">
            <v>0</v>
          </cell>
          <cell r="AL257">
            <v>0</v>
          </cell>
          <cell r="AM257">
            <v>0</v>
          </cell>
          <cell r="AQ257">
            <v>0</v>
          </cell>
        </row>
        <row r="258">
          <cell r="C258" t="str">
            <v>Tabelle D5.1_OECD Average</v>
          </cell>
          <cell r="D258" t="str">
            <v>OECD Average</v>
          </cell>
          <cell r="E258">
            <v>0</v>
          </cell>
          <cell r="F258">
            <v>12.667789093212001</v>
          </cell>
          <cell r="G258" t="str">
            <v/>
          </cell>
          <cell r="H258">
            <v>28.215013435368999</v>
          </cell>
          <cell r="I258" t="str">
            <v/>
          </cell>
          <cell r="J258">
            <v>28.417619073440999</v>
          </cell>
          <cell r="K258" t="str">
            <v/>
          </cell>
          <cell r="L258">
            <v>25.272737399459</v>
          </cell>
          <cell r="M258" t="str">
            <v/>
          </cell>
          <cell r="N258">
            <v>5.4268409985197996</v>
          </cell>
          <cell r="O258" t="str">
            <v/>
          </cell>
          <cell r="P258">
            <v>10.980749881346</v>
          </cell>
          <cell r="Q258" t="str">
            <v/>
          </cell>
          <cell r="R258">
            <v>27.096636241854</v>
          </cell>
          <cell r="S258" t="str">
            <v/>
          </cell>
          <cell r="T258">
            <v>28.216800736831001</v>
          </cell>
          <cell r="U258" t="str">
            <v/>
          </cell>
          <cell r="V258">
            <v>26.636908069172001</v>
          </cell>
          <cell r="W258" t="str">
            <v/>
          </cell>
          <cell r="X258">
            <v>7.0689050707979</v>
          </cell>
          <cell r="Y258" t="str">
            <v/>
          </cell>
          <cell r="Z258">
            <v>8.1547152970946009</v>
          </cell>
          <cell r="AA258" t="str">
            <v/>
          </cell>
          <cell r="AB258">
            <v>24.549747770505999</v>
          </cell>
          <cell r="AC258" t="str">
            <v/>
          </cell>
          <cell r="AD258">
            <v>29.218908187303999</v>
          </cell>
          <cell r="AE258" t="str">
            <v/>
          </cell>
          <cell r="AF258">
            <v>29.277989527888</v>
          </cell>
          <cell r="AG258" t="str">
            <v/>
          </cell>
          <cell r="AH258">
            <v>8.7986392172073007</v>
          </cell>
          <cell r="AI258" t="str">
            <v/>
          </cell>
          <cell r="AL258">
            <v>0</v>
          </cell>
          <cell r="AM258">
            <v>0</v>
          </cell>
          <cell r="AQ258">
            <v>0</v>
          </cell>
        </row>
        <row r="259">
          <cell r="C259" t="str">
            <v>Tabelle D5.1_OECD Average Change</v>
          </cell>
          <cell r="D259" t="str">
            <v>OECD Average Change</v>
          </cell>
          <cell r="E259">
            <v>0</v>
          </cell>
          <cell r="F259">
            <v>0</v>
          </cell>
          <cell r="G259">
            <v>0</v>
          </cell>
          <cell r="H259">
            <v>0</v>
          </cell>
          <cell r="I259">
            <v>0</v>
          </cell>
          <cell r="J259">
            <v>0</v>
          </cell>
          <cell r="K259">
            <v>0</v>
          </cell>
          <cell r="L259">
            <v>0</v>
          </cell>
          <cell r="M259">
            <v>0</v>
          </cell>
          <cell r="N259">
            <v>0</v>
          </cell>
          <cell r="O259">
            <v>0</v>
          </cell>
          <cell r="P259">
            <v>0</v>
          </cell>
          <cell r="Q259">
            <v>0</v>
          </cell>
          <cell r="R259">
            <v>1</v>
          </cell>
          <cell r="S259">
            <v>0</v>
          </cell>
          <cell r="T259">
            <v>1</v>
          </cell>
          <cell r="U259">
            <v>0</v>
          </cell>
          <cell r="V259">
            <v>1</v>
          </cell>
          <cell r="W259">
            <v>0</v>
          </cell>
          <cell r="X259">
            <v>1</v>
          </cell>
          <cell r="Y259">
            <v>0</v>
          </cell>
          <cell r="Z259">
            <v>0</v>
          </cell>
          <cell r="AA259">
            <v>0</v>
          </cell>
          <cell r="AB259">
            <v>1</v>
          </cell>
          <cell r="AC259">
            <v>0</v>
          </cell>
          <cell r="AD259">
            <v>1</v>
          </cell>
          <cell r="AE259">
            <v>0</v>
          </cell>
          <cell r="AF259">
            <v>1</v>
          </cell>
          <cell r="AG259">
            <v>0</v>
          </cell>
          <cell r="AH259">
            <v>0</v>
          </cell>
          <cell r="AI259">
            <v>0</v>
          </cell>
          <cell r="AL259">
            <v>0</v>
          </cell>
          <cell r="AM259">
            <v>0</v>
          </cell>
          <cell r="AQ259">
            <v>0</v>
          </cell>
        </row>
        <row r="260">
          <cell r="C260">
            <v>0</v>
          </cell>
          <cell r="D260" t="str">
            <v>OECD Average</v>
          </cell>
          <cell r="F260">
            <v>0</v>
          </cell>
          <cell r="G260">
            <v>0</v>
          </cell>
          <cell r="H260">
            <v>0</v>
          </cell>
          <cell r="I260">
            <v>0</v>
          </cell>
          <cell r="J260">
            <v>0</v>
          </cell>
          <cell r="K260">
            <v>0</v>
          </cell>
          <cell r="L260">
            <v>0</v>
          </cell>
          <cell r="M260">
            <v>0</v>
          </cell>
          <cell r="N260">
            <v>0</v>
          </cell>
          <cell r="O260">
            <v>0</v>
          </cell>
          <cell r="P260">
            <v>0</v>
          </cell>
          <cell r="Q260">
            <v>0</v>
          </cell>
          <cell r="R260">
            <v>0</v>
          </cell>
          <cell r="S260">
            <v>0</v>
          </cell>
          <cell r="T260">
            <v>0</v>
          </cell>
          <cell r="U260">
            <v>0</v>
          </cell>
          <cell r="V260">
            <v>0</v>
          </cell>
          <cell r="W260">
            <v>0</v>
          </cell>
          <cell r="X260">
            <v>0</v>
          </cell>
          <cell r="Y260">
            <v>0</v>
          </cell>
          <cell r="Z260">
            <v>8.1568511278395999</v>
          </cell>
          <cell r="AA260" t="str">
            <v/>
          </cell>
          <cell r="AB260">
            <v>24.398136100289001</v>
          </cell>
          <cell r="AC260" t="str">
            <v/>
          </cell>
          <cell r="AD260">
            <v>29.119579210767</v>
          </cell>
          <cell r="AE260" t="str">
            <v/>
          </cell>
          <cell r="AF260">
            <v>29.494857233325</v>
          </cell>
          <cell r="AG260" t="str">
            <v/>
          </cell>
          <cell r="AH260">
            <v>8.8305763277787008</v>
          </cell>
          <cell r="AI260" t="str">
            <v/>
          </cell>
          <cell r="AQ260">
            <v>0</v>
          </cell>
        </row>
        <row r="261">
          <cell r="C261">
            <v>0</v>
          </cell>
          <cell r="D261" t="str">
            <v>Table D5.3</v>
          </cell>
          <cell r="E261">
            <v>0</v>
          </cell>
          <cell r="F261">
            <v>0</v>
          </cell>
          <cell r="G261">
            <v>0</v>
          </cell>
          <cell r="H261">
            <v>0</v>
          </cell>
          <cell r="I261">
            <v>0</v>
          </cell>
          <cell r="J261">
            <v>0</v>
          </cell>
          <cell r="K261">
            <v>0</v>
          </cell>
          <cell r="L261">
            <v>0</v>
          </cell>
          <cell r="M261">
            <v>0</v>
          </cell>
          <cell r="N261">
            <v>0</v>
          </cell>
          <cell r="O261">
            <v>0</v>
          </cell>
          <cell r="P261">
            <v>0</v>
          </cell>
          <cell r="Q261">
            <v>0</v>
          </cell>
          <cell r="R261">
            <v>0</v>
          </cell>
          <cell r="S261">
            <v>0</v>
          </cell>
          <cell r="T261">
            <v>0</v>
          </cell>
          <cell r="U261">
            <v>0</v>
          </cell>
          <cell r="V261">
            <v>0</v>
          </cell>
          <cell r="W261">
            <v>0</v>
          </cell>
          <cell r="X261">
            <v>0</v>
          </cell>
          <cell r="Y261">
            <v>0</v>
          </cell>
          <cell r="Z261">
            <v>0</v>
          </cell>
          <cell r="AA261">
            <v>0</v>
          </cell>
          <cell r="AB261">
            <v>0</v>
          </cell>
          <cell r="AC261">
            <v>0</v>
          </cell>
          <cell r="AD261">
            <v>0</v>
          </cell>
          <cell r="AE261">
            <v>0</v>
          </cell>
          <cell r="AF261">
            <v>0</v>
          </cell>
          <cell r="AH261">
            <v>0</v>
          </cell>
          <cell r="AQ261">
            <v>0</v>
          </cell>
        </row>
        <row r="262">
          <cell r="C262">
            <v>0</v>
          </cell>
          <cell r="D262" t="str">
            <v>Gender distribution of teachers (2013)</v>
          </cell>
          <cell r="E262">
            <v>0</v>
          </cell>
          <cell r="F262">
            <v>0</v>
          </cell>
          <cell r="G262">
            <v>0</v>
          </cell>
          <cell r="H262">
            <v>0</v>
          </cell>
          <cell r="I262">
            <v>0</v>
          </cell>
          <cell r="J262">
            <v>0</v>
          </cell>
          <cell r="K262">
            <v>0</v>
          </cell>
          <cell r="L262">
            <v>0</v>
          </cell>
          <cell r="M262">
            <v>0</v>
          </cell>
          <cell r="N262">
            <v>0</v>
          </cell>
          <cell r="O262">
            <v>0</v>
          </cell>
          <cell r="P262">
            <v>0</v>
          </cell>
          <cell r="Q262">
            <v>0</v>
          </cell>
          <cell r="R262">
            <v>0</v>
          </cell>
          <cell r="S262">
            <v>0</v>
          </cell>
          <cell r="T262">
            <v>0</v>
          </cell>
          <cell r="U262">
            <v>0</v>
          </cell>
          <cell r="V262">
            <v>0</v>
          </cell>
          <cell r="W262">
            <v>0</v>
          </cell>
          <cell r="X262">
            <v>0</v>
          </cell>
          <cell r="Y262">
            <v>0</v>
          </cell>
          <cell r="Z262">
            <v>0</v>
          </cell>
          <cell r="AA262">
            <v>0</v>
          </cell>
          <cell r="AB262">
            <v>0</v>
          </cell>
          <cell r="AC262">
            <v>0</v>
          </cell>
          <cell r="AD262">
            <v>0</v>
          </cell>
          <cell r="AE262">
            <v>0</v>
          </cell>
          <cell r="AQ262">
            <v>0</v>
          </cell>
        </row>
        <row r="263">
          <cell r="C263">
            <v>0</v>
          </cell>
          <cell r="D263" t="str">
            <v>Percentage of women among teaching staff in public and private institutions by level of education, based on head counts</v>
          </cell>
          <cell r="E263">
            <v>0</v>
          </cell>
          <cell r="F263">
            <v>0</v>
          </cell>
          <cell r="G263">
            <v>0</v>
          </cell>
          <cell r="H263">
            <v>0</v>
          </cell>
          <cell r="I263">
            <v>0</v>
          </cell>
          <cell r="J263">
            <v>0</v>
          </cell>
          <cell r="K263">
            <v>0</v>
          </cell>
          <cell r="L263">
            <v>0</v>
          </cell>
          <cell r="M263">
            <v>0</v>
          </cell>
          <cell r="N263">
            <v>0</v>
          </cell>
          <cell r="O263">
            <v>0</v>
          </cell>
          <cell r="AQ263">
            <v>0</v>
          </cell>
        </row>
        <row r="264">
          <cell r="C264" t="str">
            <v>Stand</v>
          </cell>
          <cell r="D264">
            <v>0</v>
          </cell>
          <cell r="E264">
            <v>0</v>
          </cell>
          <cell r="F264" t="str">
            <v>Pre-primary</v>
          </cell>
          <cell r="G264">
            <v>0</v>
          </cell>
          <cell r="H264" t="str">
            <v>Primary</v>
          </cell>
          <cell r="I264">
            <v>0</v>
          </cell>
          <cell r="J264" t="str">
            <v>Lower secondary</v>
          </cell>
          <cell r="K264">
            <v>0</v>
          </cell>
          <cell r="L264" t="str">
            <v>Upper secondary</v>
          </cell>
          <cell r="M264">
            <v>0</v>
          </cell>
          <cell r="N264">
            <v>0</v>
          </cell>
          <cell r="O264">
            <v>0</v>
          </cell>
          <cell r="P264">
            <v>0</v>
          </cell>
          <cell r="Q264">
            <v>0</v>
          </cell>
          <cell r="R264" t="str">
            <v>Post-secondary non-tertiary</v>
          </cell>
          <cell r="S264">
            <v>0</v>
          </cell>
          <cell r="T264" t="str">
            <v>Tertiary</v>
          </cell>
          <cell r="U264">
            <v>0</v>
          </cell>
          <cell r="V264">
            <v>0</v>
          </cell>
          <cell r="W264">
            <v>0</v>
          </cell>
          <cell r="X264">
            <v>0</v>
          </cell>
          <cell r="Y264">
            <v>0</v>
          </cell>
          <cell r="Z264" t="str">
            <v>All levels of education</v>
          </cell>
          <cell r="AA264">
            <v>0</v>
          </cell>
          <cell r="AQ264">
            <v>0</v>
          </cell>
        </row>
        <row r="265">
          <cell r="C265">
            <v>42275</v>
          </cell>
          <cell r="D265">
            <v>0</v>
          </cell>
          <cell r="E265" t="str">
            <v>Notes</v>
          </cell>
          <cell r="F265">
            <v>0</v>
          </cell>
          <cell r="G265">
            <v>0</v>
          </cell>
          <cell r="H265">
            <v>0</v>
          </cell>
          <cell r="I265">
            <v>0</v>
          </cell>
          <cell r="J265">
            <v>0</v>
          </cell>
          <cell r="K265">
            <v>0</v>
          </cell>
          <cell r="L265" t="str">
            <v>General programmes</v>
          </cell>
          <cell r="M265">
            <v>0</v>
          </cell>
          <cell r="N265" t="str">
            <v>Vocational programmes</v>
          </cell>
          <cell r="O265">
            <v>0</v>
          </cell>
          <cell r="P265" t="str">
            <v>All programmes</v>
          </cell>
          <cell r="Q265">
            <v>0</v>
          </cell>
          <cell r="R265">
            <v>0</v>
          </cell>
          <cell r="S265">
            <v>0</v>
          </cell>
          <cell r="T265" t="str">
            <v>Short-cycle tertiary</v>
          </cell>
          <cell r="U265">
            <v>0</v>
          </cell>
          <cell r="V265" t="str">
            <v>Bachelor’s, Master’s, Doctoral or equivalent level</v>
          </cell>
          <cell r="W265">
            <v>0</v>
          </cell>
          <cell r="X265" t="str">
            <v>All Tertiary</v>
          </cell>
          <cell r="Y265">
            <v>0</v>
          </cell>
          <cell r="Z265">
            <v>0</v>
          </cell>
          <cell r="AA265">
            <v>0</v>
          </cell>
          <cell r="AQ265">
            <v>0</v>
          </cell>
        </row>
        <row r="266">
          <cell r="C266">
            <v>0</v>
          </cell>
          <cell r="D266">
            <v>0</v>
          </cell>
          <cell r="E266">
            <v>0</v>
          </cell>
          <cell r="F266" t="str">
            <v>Pre-primary</v>
          </cell>
          <cell r="H266" t="str">
            <v>Primary</v>
          </cell>
          <cell r="J266" t="str">
            <v>Lower secondary</v>
          </cell>
          <cell r="L266" t="str">
            <v>Upper secondary</v>
          </cell>
          <cell r="R266" t="str">
            <v>Post-secondary non-tertiary</v>
          </cell>
          <cell r="T266" t="str">
            <v>Tertiary</v>
          </cell>
          <cell r="Z266" t="str">
            <v>All levels of education</v>
          </cell>
          <cell r="AQ266">
            <v>0</v>
          </cell>
        </row>
        <row r="267">
          <cell r="C267" t="str">
            <v>Tabelle D5.3_Germany</v>
          </cell>
          <cell r="D267" t="str">
            <v>Germany</v>
          </cell>
          <cell r="E267">
            <v>0</v>
          </cell>
          <cell r="F267">
            <v>97.002098459923999</v>
          </cell>
          <cell r="G267">
            <v>0</v>
          </cell>
          <cell r="H267">
            <v>86.189767007686996</v>
          </cell>
          <cell r="I267">
            <v>0</v>
          </cell>
          <cell r="J267">
            <v>65.647774731115007</v>
          </cell>
          <cell r="K267">
            <v>0</v>
          </cell>
          <cell r="L267">
            <v>54.252824833475003</v>
          </cell>
          <cell r="M267">
            <v>0</v>
          </cell>
          <cell r="N267">
            <v>47.141127687290997</v>
          </cell>
          <cell r="O267">
            <v>0</v>
          </cell>
          <cell r="P267">
            <v>52.088228478425002</v>
          </cell>
          <cell r="Q267">
            <v>0</v>
          </cell>
          <cell r="R267">
            <v>55.508651566201998</v>
          </cell>
          <cell r="S267">
            <v>0</v>
          </cell>
          <cell r="T267">
            <v>42.699458001295</v>
          </cell>
          <cell r="U267">
            <v>0</v>
          </cell>
          <cell r="V267">
            <v>37.710284343788999</v>
          </cell>
          <cell r="W267">
            <v>0</v>
          </cell>
          <cell r="X267">
            <v>37.710960929264999</v>
          </cell>
          <cell r="Y267">
            <v>0</v>
          </cell>
          <cell r="Z267">
            <v>65.333434326976999</v>
          </cell>
          <cell r="AA267" t="str">
            <v/>
          </cell>
          <cell r="AB267">
            <v>0</v>
          </cell>
          <cell r="AC267">
            <v>0</v>
          </cell>
          <cell r="AD267">
            <v>0</v>
          </cell>
          <cell r="AE267">
            <v>0</v>
          </cell>
          <cell r="AF267">
            <v>0</v>
          </cell>
          <cell r="AG267">
            <v>0</v>
          </cell>
          <cell r="AH267">
            <v>0</v>
          </cell>
          <cell r="AI267">
            <v>0</v>
          </cell>
          <cell r="AJ267">
            <v>0</v>
          </cell>
          <cell r="AK267">
            <v>0</v>
          </cell>
          <cell r="AL267">
            <v>0</v>
          </cell>
          <cell r="AM267">
            <v>0</v>
          </cell>
          <cell r="AQ267">
            <v>0</v>
          </cell>
        </row>
        <row r="268">
          <cell r="C268" t="str">
            <v>Tabelle D5.3_Germany Change</v>
          </cell>
          <cell r="D268" t="str">
            <v>Germany Change</v>
          </cell>
          <cell r="E268">
            <v>0</v>
          </cell>
          <cell r="F268">
            <v>1</v>
          </cell>
          <cell r="G268">
            <v>0</v>
          </cell>
          <cell r="H268">
            <v>1</v>
          </cell>
          <cell r="I268">
            <v>0</v>
          </cell>
          <cell r="J268">
            <v>1</v>
          </cell>
          <cell r="K268">
            <v>0</v>
          </cell>
          <cell r="L268">
            <v>0</v>
          </cell>
          <cell r="M268">
            <v>0</v>
          </cell>
          <cell r="N268">
            <v>1</v>
          </cell>
          <cell r="O268">
            <v>0</v>
          </cell>
          <cell r="P268">
            <v>0</v>
          </cell>
          <cell r="Q268">
            <v>0</v>
          </cell>
          <cell r="R268">
            <v>1</v>
          </cell>
          <cell r="S268">
            <v>0</v>
          </cell>
          <cell r="T268">
            <v>1</v>
          </cell>
          <cell r="U268">
            <v>0</v>
          </cell>
          <cell r="V268">
            <v>0</v>
          </cell>
          <cell r="W268">
            <v>0</v>
          </cell>
          <cell r="X268">
            <v>0</v>
          </cell>
          <cell r="Y268">
            <v>0</v>
          </cell>
          <cell r="Z268">
            <v>1</v>
          </cell>
          <cell r="AA268">
            <v>0</v>
          </cell>
          <cell r="AB268">
            <v>0</v>
          </cell>
          <cell r="AC268">
            <v>0</v>
          </cell>
          <cell r="AD268">
            <v>0</v>
          </cell>
          <cell r="AE268">
            <v>0</v>
          </cell>
          <cell r="AF268">
            <v>0</v>
          </cell>
          <cell r="AG268">
            <v>0</v>
          </cell>
          <cell r="AH268">
            <v>0</v>
          </cell>
          <cell r="AI268">
            <v>0</v>
          </cell>
          <cell r="AJ268">
            <v>0</v>
          </cell>
          <cell r="AK268">
            <v>0</v>
          </cell>
          <cell r="AL268">
            <v>0</v>
          </cell>
          <cell r="AM268">
            <v>0</v>
          </cell>
          <cell r="AQ268">
            <v>0</v>
          </cell>
        </row>
        <row r="269">
          <cell r="C269" t="str">
            <v>Tabelle D5.3_OECD Average</v>
          </cell>
          <cell r="D269" t="str">
            <v>OECD Average</v>
          </cell>
          <cell r="E269">
            <v>0</v>
          </cell>
          <cell r="F269">
            <v>96.265042172874004</v>
          </cell>
          <cell r="G269" t="str">
            <v/>
          </cell>
          <cell r="H269">
            <v>82.124206561698998</v>
          </cell>
          <cell r="I269" t="str">
            <v/>
          </cell>
          <cell r="J269">
            <v>67.622209262430999</v>
          </cell>
          <cell r="K269" t="str">
            <v/>
          </cell>
          <cell r="L269">
            <v>60.742055123779998</v>
          </cell>
          <cell r="M269" t="str">
            <v/>
          </cell>
          <cell r="N269">
            <v>52.829858602506</v>
          </cell>
          <cell r="O269" t="str">
            <v/>
          </cell>
          <cell r="P269">
            <v>57.552601818055003</v>
          </cell>
          <cell r="Q269" t="str">
            <v/>
          </cell>
          <cell r="R269">
            <v>59.059966365122001</v>
          </cell>
          <cell r="S269" t="str">
            <v/>
          </cell>
          <cell r="T269">
            <v>50.596576743107001</v>
          </cell>
          <cell r="U269" t="str">
            <v/>
          </cell>
          <cell r="V269">
            <v>40.792576579384999</v>
          </cell>
          <cell r="W269" t="str">
            <v/>
          </cell>
          <cell r="X269">
            <v>41.469128400145998</v>
          </cell>
          <cell r="Y269" t="str">
            <v/>
          </cell>
          <cell r="Z269">
            <v>67.909848833029997</v>
          </cell>
          <cell r="AA269" t="str">
            <v/>
          </cell>
          <cell r="AB269">
            <v>0</v>
          </cell>
          <cell r="AC269">
            <v>0</v>
          </cell>
          <cell r="AD269">
            <v>0</v>
          </cell>
          <cell r="AE269">
            <v>0</v>
          </cell>
          <cell r="AF269">
            <v>0</v>
          </cell>
          <cell r="AG269">
            <v>0</v>
          </cell>
          <cell r="AH269">
            <v>0</v>
          </cell>
          <cell r="AI269">
            <v>0</v>
          </cell>
          <cell r="AJ269">
            <v>0</v>
          </cell>
          <cell r="AK269">
            <v>0</v>
          </cell>
          <cell r="AL269">
            <v>0</v>
          </cell>
          <cell r="AM269">
            <v>0</v>
          </cell>
          <cell r="AQ269">
            <v>0</v>
          </cell>
        </row>
        <row r="270">
          <cell r="C270" t="str">
            <v>Tabelle D5.3_OECD Average Change</v>
          </cell>
          <cell r="D270" t="str">
            <v>OECD Average Change</v>
          </cell>
          <cell r="E270">
            <v>0</v>
          </cell>
          <cell r="F270">
            <v>0</v>
          </cell>
          <cell r="G270">
            <v>0</v>
          </cell>
          <cell r="H270">
            <v>0</v>
          </cell>
          <cell r="I270">
            <v>0</v>
          </cell>
          <cell r="J270">
            <v>1</v>
          </cell>
          <cell r="K270">
            <v>0</v>
          </cell>
          <cell r="L270">
            <v>0</v>
          </cell>
          <cell r="M270">
            <v>0</v>
          </cell>
          <cell r="N270">
            <v>0</v>
          </cell>
          <cell r="O270">
            <v>0</v>
          </cell>
          <cell r="P270">
            <v>1</v>
          </cell>
          <cell r="Q270">
            <v>0</v>
          </cell>
          <cell r="R270">
            <v>0</v>
          </cell>
          <cell r="S270">
            <v>0</v>
          </cell>
          <cell r="T270">
            <v>1</v>
          </cell>
          <cell r="U270">
            <v>0</v>
          </cell>
          <cell r="V270">
            <v>0</v>
          </cell>
          <cell r="W270">
            <v>0</v>
          </cell>
          <cell r="X270">
            <v>1</v>
          </cell>
          <cell r="Y270">
            <v>0</v>
          </cell>
          <cell r="Z270">
            <v>1</v>
          </cell>
          <cell r="AA270">
            <v>0</v>
          </cell>
          <cell r="AB270">
            <v>0</v>
          </cell>
          <cell r="AC270">
            <v>0</v>
          </cell>
          <cell r="AD270">
            <v>0</v>
          </cell>
          <cell r="AE270">
            <v>0</v>
          </cell>
          <cell r="AF270">
            <v>0</v>
          </cell>
          <cell r="AG270">
            <v>0</v>
          </cell>
          <cell r="AH270">
            <v>0</v>
          </cell>
          <cell r="AI270">
            <v>0</v>
          </cell>
          <cell r="AJ270">
            <v>0</v>
          </cell>
          <cell r="AK270">
            <v>0</v>
          </cell>
          <cell r="AL270">
            <v>0</v>
          </cell>
          <cell r="AM270">
            <v>0</v>
          </cell>
          <cell r="AQ270">
            <v>0</v>
          </cell>
        </row>
        <row r="271">
          <cell r="C271">
            <v>0</v>
          </cell>
          <cell r="D271">
            <v>0</v>
          </cell>
          <cell r="F271">
            <v>0</v>
          </cell>
          <cell r="G271">
            <v>0</v>
          </cell>
          <cell r="H271">
            <v>0</v>
          </cell>
          <cell r="I271">
            <v>0</v>
          </cell>
          <cell r="J271">
            <v>0</v>
          </cell>
          <cell r="K271">
            <v>0</v>
          </cell>
          <cell r="L271">
            <v>60.742055123779998</v>
          </cell>
          <cell r="M271" t="str">
            <v/>
          </cell>
          <cell r="N271">
            <v>52.824874725043003</v>
          </cell>
          <cell r="O271" t="str">
            <v/>
          </cell>
          <cell r="P271">
            <v>57.435427423770001</v>
          </cell>
          <cell r="Q271" t="str">
            <v/>
          </cell>
          <cell r="R271">
            <v>59.064368882375</v>
          </cell>
          <cell r="S271" t="str">
            <v/>
          </cell>
          <cell r="T271">
            <v>50.665605767469998</v>
          </cell>
          <cell r="U271" t="str">
            <v/>
          </cell>
          <cell r="V271">
            <v>40.789176912856</v>
          </cell>
          <cell r="W271" t="str">
            <v/>
          </cell>
          <cell r="X271">
            <v>0</v>
          </cell>
          <cell r="Y271">
            <v>0</v>
          </cell>
          <cell r="Z271">
            <v>68.336136444577633</v>
          </cell>
          <cell r="AA271" t="str">
            <v/>
          </cell>
          <cell r="AQ271">
            <v>0</v>
          </cell>
        </row>
        <row r="272">
          <cell r="C272">
            <v>0</v>
          </cell>
          <cell r="D272">
            <v>0</v>
          </cell>
          <cell r="E272">
            <v>0</v>
          </cell>
          <cell r="F272">
            <v>0</v>
          </cell>
          <cell r="G272">
            <v>0</v>
          </cell>
          <cell r="H272">
            <v>0</v>
          </cell>
          <cell r="I272">
            <v>0</v>
          </cell>
          <cell r="J272">
            <v>0</v>
          </cell>
          <cell r="K272">
            <v>0</v>
          </cell>
          <cell r="L272">
            <v>0</v>
          </cell>
          <cell r="M272">
            <v>0</v>
          </cell>
          <cell r="N272">
            <v>0</v>
          </cell>
          <cell r="O272">
            <v>0</v>
          </cell>
          <cell r="P272">
            <v>0</v>
          </cell>
          <cell r="Q272">
            <v>0</v>
          </cell>
          <cell r="R272">
            <v>0</v>
          </cell>
          <cell r="S272">
            <v>0</v>
          </cell>
          <cell r="T272">
            <v>0</v>
          </cell>
          <cell r="U272">
            <v>0</v>
          </cell>
          <cell r="V272">
            <v>0</v>
          </cell>
          <cell r="W272">
            <v>0</v>
          </cell>
          <cell r="X272">
            <v>0</v>
          </cell>
          <cell r="Y272">
            <v>0</v>
          </cell>
          <cell r="Z272">
            <v>0</v>
          </cell>
          <cell r="AA272">
            <v>0</v>
          </cell>
          <cell r="AB272">
            <v>0</v>
          </cell>
          <cell r="AC272">
            <v>0</v>
          </cell>
          <cell r="AD272">
            <v>0</v>
          </cell>
          <cell r="AE272">
            <v>0</v>
          </cell>
          <cell r="AF272">
            <v>0</v>
          </cell>
          <cell r="AG272">
            <v>0</v>
          </cell>
          <cell r="AH272">
            <v>0</v>
          </cell>
          <cell r="AI272">
            <v>0</v>
          </cell>
          <cell r="AJ272">
            <v>0</v>
          </cell>
          <cell r="AK272">
            <v>0</v>
          </cell>
          <cell r="AL272">
            <v>0</v>
          </cell>
          <cell r="AM272">
            <v>0</v>
          </cell>
          <cell r="AN272">
            <v>0</v>
          </cell>
          <cell r="AO272">
            <v>0</v>
          </cell>
          <cell r="AP272">
            <v>0</v>
          </cell>
          <cell r="AQ272">
            <v>0</v>
          </cell>
        </row>
      </sheetData>
      <sheetData sheetId="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5_ageISC5a"/>
      <sheetName val="E9C3NAGE"/>
    </sheetNames>
    <sheetDataSet>
      <sheetData sheetId="0" refreshError="1">
        <row r="1">
          <cell r="A1" t="str">
            <v>LCNTRY</v>
          </cell>
          <cell r="B1" t="str">
            <v>LLVLEDUC</v>
          </cell>
          <cell r="C1" t="str">
            <v>p20</v>
          </cell>
          <cell r="D1" t="str">
            <v>p50</v>
          </cell>
        </row>
        <row r="2">
          <cell r="A2" t="str">
            <v>Argentina</v>
          </cell>
          <cell r="B2" t="str">
            <v>ISC5A</v>
          </cell>
          <cell r="C2">
            <v>19.0870223762435</v>
          </cell>
          <cell r="D2">
            <v>21.346001899335199</v>
          </cell>
        </row>
        <row r="3">
          <cell r="A3" t="str">
            <v>Australia</v>
          </cell>
          <cell r="B3" t="str">
            <v>ISC5A</v>
          </cell>
          <cell r="C3">
            <v>18.477125884639399</v>
          </cell>
          <cell r="D3">
            <v>20.290893544249698</v>
          </cell>
        </row>
        <row r="4">
          <cell r="A4" t="str">
            <v>Austria</v>
          </cell>
          <cell r="B4" t="str">
            <v>ISC5A</v>
          </cell>
          <cell r="C4">
            <v>19.146264979281</v>
          </cell>
          <cell r="D4">
            <v>20.3911657559199</v>
          </cell>
        </row>
        <row r="5">
          <cell r="A5" t="str">
            <v>Belgium</v>
          </cell>
          <cell r="B5" t="str">
            <v>ISC5A</v>
          </cell>
          <cell r="C5">
            <v>18.3145689139537</v>
          </cell>
          <cell r="D5">
            <v>18.837434845766001</v>
          </cell>
        </row>
        <row r="6">
          <cell r="A6" t="str">
            <v>Czech Republic</v>
          </cell>
          <cell r="B6" t="str">
            <v>ISC5A</v>
          </cell>
          <cell r="C6">
            <v>18.8546686746988</v>
          </cell>
          <cell r="D6">
            <v>19.9408191870425</v>
          </cell>
        </row>
        <row r="7">
          <cell r="A7" t="str">
            <v>Denmark</v>
          </cell>
          <cell r="B7" t="str">
            <v>ISC5A</v>
          </cell>
          <cell r="C7">
            <v>21.100017143836801</v>
          </cell>
          <cell r="D7">
            <v>22.785218671152201</v>
          </cell>
        </row>
        <row r="8">
          <cell r="A8" t="str">
            <v>Finland</v>
          </cell>
          <cell r="B8" t="str">
            <v>ISC5A</v>
          </cell>
          <cell r="C8">
            <v>19.887293458305201</v>
          </cell>
          <cell r="D8">
            <v>21.577644569816599</v>
          </cell>
        </row>
        <row r="9">
          <cell r="A9" t="str">
            <v>France</v>
          </cell>
          <cell r="B9" t="str">
            <v>ISC5A</v>
          </cell>
          <cell r="C9">
            <v>18.3032177772861</v>
          </cell>
          <cell r="D9">
            <v>18.907065420302299</v>
          </cell>
        </row>
        <row r="10">
          <cell r="A10" t="str">
            <v>Germany</v>
          </cell>
          <cell r="B10" t="str">
            <v>ISC5A</v>
          </cell>
          <cell r="C10">
            <v>20.0637547952918</v>
          </cell>
          <cell r="D10">
            <v>21.401407789770101</v>
          </cell>
        </row>
        <row r="11">
          <cell r="A11" t="str">
            <v>Hungary</v>
          </cell>
          <cell r="B11" t="str">
            <v>ISC5A</v>
          </cell>
          <cell r="C11">
            <v>19.256493952358301</v>
          </cell>
          <cell r="D11">
            <v>20.956827574079</v>
          </cell>
        </row>
        <row r="12">
          <cell r="A12" t="str">
            <v>Iceland</v>
          </cell>
          <cell r="B12" t="str">
            <v>ISC5A</v>
          </cell>
          <cell r="C12">
            <v>20.856944444444402</v>
          </cell>
          <cell r="D12">
            <v>22.754266211604101</v>
          </cell>
        </row>
        <row r="13">
          <cell r="A13" t="str">
            <v>Indonesia</v>
          </cell>
          <cell r="B13" t="str">
            <v>ISC5A</v>
          </cell>
          <cell r="C13">
            <v>18.908132975428501</v>
          </cell>
          <cell r="D13">
            <v>19.6586113133216</v>
          </cell>
        </row>
        <row r="14">
          <cell r="A14" t="str">
            <v>Ireland</v>
          </cell>
          <cell r="B14" t="str">
            <v>ISC5A</v>
          </cell>
          <cell r="C14">
            <v>18.2681236005374</v>
          </cell>
          <cell r="D14">
            <v>18.953246753246798</v>
          </cell>
        </row>
        <row r="15">
          <cell r="A15" t="str">
            <v>Israel</v>
          </cell>
          <cell r="B15" t="str">
            <v>ISC5A</v>
          </cell>
          <cell r="C15">
            <v>21.340210091269199</v>
          </cell>
          <cell r="D15">
            <v>23.620715249662599</v>
          </cell>
        </row>
        <row r="16">
          <cell r="A16" t="str">
            <v>Italy</v>
          </cell>
          <cell r="B16" t="str">
            <v>ISC5A</v>
          </cell>
          <cell r="C16">
            <v>19.199426805841401</v>
          </cell>
          <cell r="D16">
            <v>19.729367807874301</v>
          </cell>
        </row>
        <row r="17">
          <cell r="A17" t="str">
            <v>Mexico</v>
          </cell>
          <cell r="B17" t="str">
            <v>ISC5A</v>
          </cell>
          <cell r="C17">
            <v>18.316172773485299</v>
          </cell>
          <cell r="D17">
            <v>19.501736189914201</v>
          </cell>
        </row>
        <row r="18">
          <cell r="A18" t="str">
            <v>Netherlands</v>
          </cell>
          <cell r="B18" t="str">
            <v>ISC5A</v>
          </cell>
          <cell r="C18">
            <v>18.4310502283105</v>
          </cell>
          <cell r="D18">
            <v>19.771437564638699</v>
          </cell>
        </row>
        <row r="19">
          <cell r="A19" t="str">
            <v>New Zealand</v>
          </cell>
          <cell r="B19" t="str">
            <v>ISC5A</v>
          </cell>
          <cell r="C19">
            <v>19.023763270838</v>
          </cell>
          <cell r="D19">
            <v>23.4440789473684</v>
          </cell>
        </row>
        <row r="20">
          <cell r="A20" t="str">
            <v>Norway</v>
          </cell>
          <cell r="B20" t="str">
            <v>ISC5A</v>
          </cell>
          <cell r="C20">
            <v>20.0965884861407</v>
          </cell>
          <cell r="D20">
            <v>21.746245530393299</v>
          </cell>
        </row>
        <row r="21">
          <cell r="A21" t="str">
            <v>Slovakia</v>
          </cell>
          <cell r="B21" t="str">
            <v>ISC5A</v>
          </cell>
          <cell r="C21">
            <v>18.578511053315999</v>
          </cell>
          <cell r="D21">
            <v>19.487631416202799</v>
          </cell>
        </row>
        <row r="22">
          <cell r="A22" t="str">
            <v>Spain</v>
          </cell>
          <cell r="B22" t="str">
            <v>ISC5A</v>
          </cell>
          <cell r="C22">
            <v>18.405093664491702</v>
          </cell>
          <cell r="D22">
            <v>19.042654983129399</v>
          </cell>
        </row>
        <row r="23">
          <cell r="A23" t="str">
            <v>Sweden</v>
          </cell>
          <cell r="B23" t="str">
            <v>ISC5A</v>
          </cell>
          <cell r="C23">
            <v>20.2550370426946</v>
          </cell>
          <cell r="D23">
            <v>22.593664576298401</v>
          </cell>
        </row>
        <row r="24">
          <cell r="A24" t="str">
            <v>Switzerland</v>
          </cell>
          <cell r="B24" t="str">
            <v>ISC5A</v>
          </cell>
          <cell r="C24">
            <v>20.366196710305498</v>
          </cell>
          <cell r="D24">
            <v>22.171147880041399</v>
          </cell>
        </row>
        <row r="25">
          <cell r="A25" t="str">
            <v>Turkey</v>
          </cell>
          <cell r="B25" t="str">
            <v>ISC5A</v>
          </cell>
          <cell r="C25">
            <v>18.289779373758801</v>
          </cell>
          <cell r="D25">
            <v>19.543680121281</v>
          </cell>
        </row>
        <row r="26">
          <cell r="A26" t="str">
            <v>United Kingdom</v>
          </cell>
          <cell r="B26" t="str">
            <v>ISC5A</v>
          </cell>
          <cell r="C26">
            <v>18.436211609194501</v>
          </cell>
          <cell r="D26">
            <v>19.3893209191986</v>
          </cell>
        </row>
        <row r="27">
          <cell r="A27" t="str">
            <v>United States</v>
          </cell>
          <cell r="B27" t="str">
            <v>ISC5A</v>
          </cell>
          <cell r="C27">
            <v>18.3925021966458</v>
          </cell>
          <cell r="D27">
            <v>19.32199314763</v>
          </cell>
        </row>
      </sheetData>
      <sheetData sheetId="1"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6C3NAGE"/>
    </sheetNames>
    <sheetDataSet>
      <sheetData sheetId="0">
        <row r="1">
          <cell r="A1" t="str">
            <v>LCNTRY</v>
          </cell>
          <cell r="B1" t="str">
            <v>p20</v>
          </cell>
          <cell r="C1" t="str">
            <v>p50</v>
          </cell>
          <cell r="D1" t="str">
            <v>p80</v>
          </cell>
        </row>
        <row r="2">
          <cell r="A2" t="str">
            <v>Argentina</v>
          </cell>
          <cell r="B2">
            <v>100</v>
          </cell>
          <cell r="C2">
            <v>100</v>
          </cell>
          <cell r="D2">
            <v>100</v>
          </cell>
        </row>
        <row r="3">
          <cell r="A3" t="str">
            <v>Australia</v>
          </cell>
          <cell r="B3">
            <v>17.971409708069</v>
          </cell>
          <cell r="C3">
            <v>19.746302190601</v>
          </cell>
          <cell r="D3">
            <v>26.943938138635701</v>
          </cell>
        </row>
        <row r="4">
          <cell r="A4" t="str">
            <v>Austria</v>
          </cell>
          <cell r="B4">
            <v>19.083141248994899</v>
          </cell>
          <cell r="C4">
            <v>20.352592736453701</v>
          </cell>
          <cell r="D4">
            <v>23.351043916486699</v>
          </cell>
        </row>
        <row r="5">
          <cell r="A5" t="str">
            <v>Brazil</v>
          </cell>
          <cell r="B5">
            <v>100</v>
          </cell>
          <cell r="C5">
            <v>100</v>
          </cell>
          <cell r="D5">
            <v>100</v>
          </cell>
        </row>
        <row r="6">
          <cell r="A6" t="str">
            <v>Canada</v>
          </cell>
          <cell r="B6">
            <v>100</v>
          </cell>
          <cell r="C6">
            <v>100</v>
          </cell>
          <cell r="D6">
            <v>100</v>
          </cell>
        </row>
        <row r="7">
          <cell r="A7" t="str">
            <v>Chile</v>
          </cell>
          <cell r="B7">
            <v>100</v>
          </cell>
          <cell r="C7">
            <v>100</v>
          </cell>
          <cell r="D7">
            <v>100</v>
          </cell>
        </row>
        <row r="8">
          <cell r="A8" t="str">
            <v>China</v>
          </cell>
          <cell r="B8">
            <v>100</v>
          </cell>
          <cell r="C8">
            <v>100</v>
          </cell>
          <cell r="D8">
            <v>100</v>
          </cell>
        </row>
        <row r="9">
          <cell r="A9" t="str">
            <v>Czech Republic</v>
          </cell>
          <cell r="B9">
            <v>100</v>
          </cell>
          <cell r="C9">
            <v>100</v>
          </cell>
          <cell r="D9">
            <v>100</v>
          </cell>
        </row>
        <row r="10">
          <cell r="A10" t="str">
            <v>Denmark</v>
          </cell>
          <cell r="B10">
            <v>21.405838323353301</v>
          </cell>
          <cell r="C10">
            <v>23.641164522681098</v>
          </cell>
          <cell r="D10">
            <v>29.438910505836599</v>
          </cell>
        </row>
        <row r="11">
          <cell r="A11" t="str">
            <v>Finland</v>
          </cell>
          <cell r="B11">
            <v>19.813785374054401</v>
          </cell>
          <cell r="C11">
            <v>21.355142280976899</v>
          </cell>
          <cell r="D11">
            <v>26.526461538461501</v>
          </cell>
        </row>
        <row r="12">
          <cell r="A12" t="str">
            <v>Germany</v>
          </cell>
          <cell r="B12">
            <v>20.0811500462009</v>
          </cell>
          <cell r="C12">
            <v>21.646636910444901</v>
          </cell>
          <cell r="D12">
            <v>24.9829668184776</v>
          </cell>
        </row>
        <row r="13">
          <cell r="A13" t="str">
            <v>Greece</v>
          </cell>
          <cell r="B13">
            <v>18.5431870669746</v>
          </cell>
          <cell r="C13">
            <v>19.352883781439701</v>
          </cell>
          <cell r="D13">
            <v>20.4697553017945</v>
          </cell>
        </row>
        <row r="14">
          <cell r="A14" t="str">
            <v>Hungary</v>
          </cell>
          <cell r="B14">
            <v>18.936967491107598</v>
          </cell>
          <cell r="C14">
            <v>20.328548957923701</v>
          </cell>
          <cell r="D14">
            <v>25.2565266742338</v>
          </cell>
        </row>
        <row r="15">
          <cell r="A15" t="str">
            <v>Iceland</v>
          </cell>
          <cell r="B15">
            <v>100</v>
          </cell>
          <cell r="C15">
            <v>100</v>
          </cell>
          <cell r="D15">
            <v>100</v>
          </cell>
        </row>
        <row r="16">
          <cell r="A16" t="str">
            <v>India</v>
          </cell>
          <cell r="B16">
            <v>100</v>
          </cell>
          <cell r="C16">
            <v>100</v>
          </cell>
          <cell r="D16">
            <v>100</v>
          </cell>
        </row>
        <row r="17">
          <cell r="A17" t="str">
            <v>Indonesia</v>
          </cell>
          <cell r="B17">
            <v>19.3065715741212</v>
          </cell>
          <cell r="C17">
            <v>19.8436067244014</v>
          </cell>
          <cell r="D17">
            <v>21.323711340206199</v>
          </cell>
        </row>
        <row r="18">
          <cell r="A18" t="str">
            <v>Ireland</v>
          </cell>
          <cell r="B18">
            <v>18.0127279961517</v>
          </cell>
          <cell r="C18">
            <v>18.5938663446498</v>
          </cell>
          <cell r="D18">
            <v>19.439107177883699</v>
          </cell>
        </row>
        <row r="19">
          <cell r="A19" t="str">
            <v>Israel</v>
          </cell>
          <cell r="B19">
            <v>20.602909482758601</v>
          </cell>
          <cell r="C19">
            <v>22.508499509643698</v>
          </cell>
          <cell r="D19">
            <v>25.0079817559863</v>
          </cell>
        </row>
        <row r="20">
          <cell r="A20" t="str">
            <v>Italy</v>
          </cell>
          <cell r="B20">
            <v>100</v>
          </cell>
          <cell r="C20">
            <v>100</v>
          </cell>
          <cell r="D20">
            <v>100</v>
          </cell>
        </row>
        <row r="21">
          <cell r="A21" t="str">
            <v>Japan</v>
          </cell>
          <cell r="B21">
            <v>100</v>
          </cell>
          <cell r="C21">
            <v>100</v>
          </cell>
          <cell r="D21">
            <v>100</v>
          </cell>
        </row>
        <row r="22">
          <cell r="A22" t="str">
            <v>Jordan</v>
          </cell>
          <cell r="B22">
            <v>100</v>
          </cell>
          <cell r="C22">
            <v>100</v>
          </cell>
          <cell r="D22">
            <v>100</v>
          </cell>
        </row>
        <row r="23">
          <cell r="A23" t="str">
            <v>Korea</v>
          </cell>
          <cell r="B23">
            <v>100</v>
          </cell>
          <cell r="C23">
            <v>100</v>
          </cell>
          <cell r="D23">
            <v>100</v>
          </cell>
        </row>
        <row r="24">
          <cell r="A24" t="str">
            <v>Malaysia</v>
          </cell>
          <cell r="B24">
            <v>19.550578319734601</v>
          </cell>
          <cell r="C24">
            <v>20.340431075319799</v>
          </cell>
          <cell r="D24">
            <v>20.9183041212695</v>
          </cell>
        </row>
        <row r="25">
          <cell r="A25" t="str">
            <v>Mexico</v>
          </cell>
          <cell r="B25">
            <v>100</v>
          </cell>
          <cell r="C25">
            <v>100</v>
          </cell>
          <cell r="D25">
            <v>100</v>
          </cell>
        </row>
        <row r="26">
          <cell r="A26" t="str">
            <v>Netherlands</v>
          </cell>
          <cell r="B26">
            <v>18.7020857929949</v>
          </cell>
          <cell r="C26">
            <v>20.228860833822701</v>
          </cell>
          <cell r="D26">
            <v>24.021993127147802</v>
          </cell>
        </row>
        <row r="27">
          <cell r="A27" t="str">
            <v>New Zealand</v>
          </cell>
          <cell r="B27">
            <v>18.3750111957009</v>
          </cell>
          <cell r="C27">
            <v>19.170474014848701</v>
          </cell>
          <cell r="D27">
            <v>25.555033557047</v>
          </cell>
        </row>
        <row r="28">
          <cell r="A28" t="str">
            <v>Norway</v>
          </cell>
          <cell r="B28">
            <v>20.196844660194198</v>
          </cell>
          <cell r="C28">
            <v>22.667785234899299</v>
          </cell>
          <cell r="D28">
            <v>100</v>
          </cell>
        </row>
        <row r="29">
          <cell r="A29" t="str">
            <v>Paraguay</v>
          </cell>
          <cell r="B29">
            <v>100</v>
          </cell>
          <cell r="C29">
            <v>100</v>
          </cell>
          <cell r="D29">
            <v>100</v>
          </cell>
        </row>
        <row r="30">
          <cell r="A30" t="str">
            <v>Philippines</v>
          </cell>
          <cell r="B30">
            <v>100</v>
          </cell>
          <cell r="C30">
            <v>100</v>
          </cell>
          <cell r="D30">
            <v>100</v>
          </cell>
        </row>
        <row r="31">
          <cell r="A31" t="str">
            <v>Poland</v>
          </cell>
          <cell r="B31">
            <v>19.517764837117799</v>
          </cell>
          <cell r="C31">
            <v>20.550031685188301</v>
          </cell>
          <cell r="D31">
            <v>23.175484199796099</v>
          </cell>
        </row>
        <row r="32">
          <cell r="A32" t="str">
            <v>Portugal</v>
          </cell>
          <cell r="B32">
            <v>100</v>
          </cell>
          <cell r="C32">
            <v>100</v>
          </cell>
          <cell r="D32">
            <v>100</v>
          </cell>
        </row>
        <row r="33">
          <cell r="A33" t="str">
            <v>Russian Federation</v>
          </cell>
          <cell r="B33">
            <v>100</v>
          </cell>
          <cell r="C33">
            <v>100</v>
          </cell>
          <cell r="D33">
            <v>100</v>
          </cell>
        </row>
        <row r="34">
          <cell r="A34" t="str">
            <v>Sweden</v>
          </cell>
          <cell r="B34">
            <v>100</v>
          </cell>
          <cell r="C34">
            <v>100</v>
          </cell>
          <cell r="D34">
            <v>100</v>
          </cell>
        </row>
        <row r="35">
          <cell r="A35" t="str">
            <v>Switzerland</v>
          </cell>
          <cell r="B35">
            <v>20.168639380531001</v>
          </cell>
          <cell r="C35">
            <v>21.330836454431999</v>
          </cell>
          <cell r="D35">
            <v>23.3965909090909</v>
          </cell>
        </row>
        <row r="36">
          <cell r="A36" t="str">
            <v>Thailand</v>
          </cell>
          <cell r="B36">
            <v>18.496956312881998</v>
          </cell>
          <cell r="C36">
            <v>100</v>
          </cell>
          <cell r="D36">
            <v>100</v>
          </cell>
        </row>
        <row r="37">
          <cell r="A37" t="str">
            <v>United Kingdom</v>
          </cell>
          <cell r="B37">
            <v>18.467035145602601</v>
          </cell>
          <cell r="C37">
            <v>19.5418084325769</v>
          </cell>
          <cell r="D37">
            <v>24.268702178122702</v>
          </cell>
        </row>
        <row r="38">
          <cell r="A38" t="str">
            <v>United States</v>
          </cell>
          <cell r="B38">
            <v>18.3201682668088</v>
          </cell>
          <cell r="C38">
            <v>18.966189397515599</v>
          </cell>
          <cell r="D38">
            <v>24.207347670250901</v>
          </cell>
        </row>
        <row r="39">
          <cell r="A39" t="str">
            <v>Uruguay</v>
          </cell>
          <cell r="B39">
            <v>100</v>
          </cell>
          <cell r="C39">
            <v>100</v>
          </cell>
          <cell r="D39">
            <v>100</v>
          </cell>
        </row>
      </sheetData>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5nr_2"/>
      <sheetName val="E9C3NE"/>
    </sheetNames>
    <sheetDataSet>
      <sheetData sheetId="0" refreshError="1">
        <row r="1">
          <cell r="A1" t="str">
            <v>LLVLEDUC</v>
          </cell>
          <cell r="B1" t="str">
            <v>DSEX</v>
          </cell>
          <cell r="C1" t="str">
            <v>DTYPMODE</v>
          </cell>
          <cell r="D1" t="str">
            <v>Argentina</v>
          </cell>
          <cell r="E1" t="str">
            <v>Australia</v>
          </cell>
          <cell r="F1" t="str">
            <v>Austria</v>
          </cell>
          <cell r="G1" t="str">
            <v>Belgium</v>
          </cell>
          <cell r="H1" t="str">
            <v>Brazil</v>
          </cell>
          <cell r="I1" t="str">
            <v>Chile</v>
          </cell>
          <cell r="J1" t="str">
            <v>China</v>
          </cell>
          <cell r="K1" t="str">
            <v>Czech Republic</v>
          </cell>
          <cell r="L1" t="str">
            <v>Denmark</v>
          </cell>
          <cell r="M1" t="str">
            <v>Egypt</v>
          </cell>
          <cell r="N1" t="str">
            <v>Finland</v>
          </cell>
          <cell r="O1" t="str">
            <v>France</v>
          </cell>
          <cell r="P1" t="str">
            <v>Germany</v>
          </cell>
          <cell r="Q1" t="str">
            <v>Greece</v>
          </cell>
          <cell r="R1" t="str">
            <v>Hungary</v>
          </cell>
          <cell r="S1" t="str">
            <v>Iceland</v>
          </cell>
          <cell r="T1" t="str">
            <v>India</v>
          </cell>
          <cell r="U1" t="str">
            <v>Indonesia</v>
          </cell>
          <cell r="V1" t="str">
            <v>Ireland</v>
          </cell>
          <cell r="W1" t="str">
            <v>Israel</v>
          </cell>
          <cell r="X1" t="str">
            <v>Italy</v>
          </cell>
          <cell r="Y1" t="str">
            <v>Jamaica</v>
          </cell>
          <cell r="Z1" t="str">
            <v>Japan</v>
          </cell>
          <cell r="AA1" t="str">
            <v>Korea</v>
          </cell>
          <cell r="AB1" t="str">
            <v>Malaysia</v>
          </cell>
          <cell r="AC1" t="str">
            <v>Mexico</v>
          </cell>
        </row>
        <row r="2">
          <cell r="A2" t="str">
            <v>ISC2</v>
          </cell>
          <cell r="B2">
            <v>1</v>
          </cell>
          <cell r="C2">
            <v>90</v>
          </cell>
          <cell r="D2">
            <v>10.138051908570899</v>
          </cell>
          <cell r="E2">
            <v>0</v>
          </cell>
          <cell r="F2">
            <v>0</v>
          </cell>
          <cell r="G2">
            <v>0</v>
          </cell>
          <cell r="H2" t="str">
            <v>m</v>
          </cell>
          <cell r="I2" t="str">
            <v>m</v>
          </cell>
          <cell r="J2" t="str">
            <v>xr</v>
          </cell>
          <cell r="K2">
            <v>0</v>
          </cell>
          <cell r="L2">
            <v>0</v>
          </cell>
          <cell r="M2" t="str">
            <v>m</v>
          </cell>
          <cell r="N2">
            <v>0</v>
          </cell>
          <cell r="O2">
            <v>0</v>
          </cell>
          <cell r="P2">
            <v>0</v>
          </cell>
          <cell r="Q2">
            <v>0</v>
          </cell>
          <cell r="R2">
            <v>0</v>
          </cell>
          <cell r="S2">
            <v>0</v>
          </cell>
          <cell r="T2" t="str">
            <v>xr</v>
          </cell>
          <cell r="U2">
            <v>18.987922051527502</v>
          </cell>
          <cell r="V2">
            <v>0</v>
          </cell>
          <cell r="W2">
            <v>0</v>
          </cell>
          <cell r="X2">
            <v>0</v>
          </cell>
          <cell r="Y2" t="str">
            <v>m</v>
          </cell>
          <cell r="Z2">
            <v>0</v>
          </cell>
          <cell r="AA2">
            <v>0</v>
          </cell>
          <cell r="AB2">
            <v>2.0511408339889901</v>
          </cell>
          <cell r="AC2">
            <v>0</v>
          </cell>
        </row>
        <row r="3">
          <cell r="A3" t="str">
            <v>ISC2</v>
          </cell>
          <cell r="B3">
            <v>2</v>
          </cell>
          <cell r="C3">
            <v>90</v>
          </cell>
          <cell r="D3">
            <v>10.5962754005775</v>
          </cell>
          <cell r="E3">
            <v>0</v>
          </cell>
          <cell r="F3">
            <v>0</v>
          </cell>
          <cell r="G3">
            <v>0</v>
          </cell>
          <cell r="H3" t="str">
            <v>m</v>
          </cell>
          <cell r="I3" t="str">
            <v>m</v>
          </cell>
          <cell r="J3" t="str">
            <v>xr</v>
          </cell>
          <cell r="K3">
            <v>0</v>
          </cell>
          <cell r="L3">
            <v>0</v>
          </cell>
          <cell r="M3" t="str">
            <v>m</v>
          </cell>
          <cell r="N3">
            <v>0</v>
          </cell>
          <cell r="O3">
            <v>0</v>
          </cell>
          <cell r="P3">
            <v>0</v>
          </cell>
          <cell r="Q3">
            <v>0</v>
          </cell>
          <cell r="R3">
            <v>0</v>
          </cell>
          <cell r="S3">
            <v>0</v>
          </cell>
          <cell r="T3" t="str">
            <v>xr</v>
          </cell>
          <cell r="U3">
            <v>18.413379406320502</v>
          </cell>
          <cell r="V3">
            <v>0</v>
          </cell>
          <cell r="W3">
            <v>0</v>
          </cell>
          <cell r="X3">
            <v>0</v>
          </cell>
          <cell r="Y3" t="str">
            <v>m</v>
          </cell>
          <cell r="Z3">
            <v>0</v>
          </cell>
          <cell r="AA3">
            <v>0</v>
          </cell>
          <cell r="AB3">
            <v>2.4039167686658498</v>
          </cell>
          <cell r="AC3">
            <v>0</v>
          </cell>
        </row>
        <row r="4">
          <cell r="A4" t="str">
            <v>ISC2</v>
          </cell>
          <cell r="B4">
            <v>90</v>
          </cell>
          <cell r="C4">
            <v>90</v>
          </cell>
          <cell r="D4">
            <v>10.3637436142002</v>
          </cell>
          <cell r="E4">
            <v>0</v>
          </cell>
          <cell r="F4">
            <v>0</v>
          </cell>
          <cell r="G4">
            <v>0</v>
          </cell>
          <cell r="H4" t="str">
            <v>m</v>
          </cell>
          <cell r="I4" t="str">
            <v>m</v>
          </cell>
          <cell r="J4" t="str">
            <v>xr</v>
          </cell>
          <cell r="K4">
            <v>0</v>
          </cell>
          <cell r="L4">
            <v>0</v>
          </cell>
          <cell r="M4" t="str">
            <v>m</v>
          </cell>
          <cell r="N4">
            <v>0</v>
          </cell>
          <cell r="O4">
            <v>0</v>
          </cell>
          <cell r="P4">
            <v>0</v>
          </cell>
          <cell r="Q4">
            <v>0</v>
          </cell>
          <cell r="R4">
            <v>0</v>
          </cell>
          <cell r="S4">
            <v>0</v>
          </cell>
          <cell r="T4" t="str">
            <v>xr</v>
          </cell>
          <cell r="U4">
            <v>18.704625227213601</v>
          </cell>
          <cell r="V4">
            <v>0</v>
          </cell>
          <cell r="W4">
            <v>0</v>
          </cell>
          <cell r="X4">
            <v>0</v>
          </cell>
          <cell r="Y4" t="str">
            <v>m</v>
          </cell>
          <cell r="Z4">
            <v>0</v>
          </cell>
          <cell r="AA4">
            <v>0</v>
          </cell>
          <cell r="AB4">
            <v>2.2243140396555199</v>
          </cell>
          <cell r="AC4">
            <v>0</v>
          </cell>
        </row>
        <row r="5">
          <cell r="A5" t="str">
            <v>ISC3</v>
          </cell>
          <cell r="B5">
            <v>1</v>
          </cell>
          <cell r="C5">
            <v>90</v>
          </cell>
          <cell r="D5" t="str">
            <v>69.0 [x]</v>
          </cell>
          <cell r="E5" t="str">
            <v>m</v>
          </cell>
          <cell r="F5" t="str">
            <v>m</v>
          </cell>
          <cell r="G5">
            <v>93.474383883344004</v>
          </cell>
          <cell r="H5" t="str">
            <v>m</v>
          </cell>
          <cell r="I5" t="str">
            <v>m [89.1]</v>
          </cell>
          <cell r="J5" t="str">
            <v>46.9 [x]</v>
          </cell>
          <cell r="K5">
            <v>104.71442484842299</v>
          </cell>
          <cell r="L5">
            <v>86.1778599273525</v>
          </cell>
          <cell r="M5">
            <v>190.576970256349</v>
          </cell>
          <cell r="N5" t="str">
            <v>m</v>
          </cell>
          <cell r="O5">
            <v>90.222236738578303</v>
          </cell>
          <cell r="P5" t="str">
            <v>119.6 [x]</v>
          </cell>
          <cell r="Q5">
            <v>103.667839466343</v>
          </cell>
          <cell r="R5">
            <v>103.400638879615</v>
          </cell>
          <cell r="S5">
            <v>102.318035485278</v>
          </cell>
          <cell r="T5" t="str">
            <v>49.5 [x]</v>
          </cell>
          <cell r="U5">
            <v>43.097330489421097</v>
          </cell>
          <cell r="V5" t="str">
            <v>87.3 [x]</v>
          </cell>
          <cell r="W5" t="str">
            <v>m</v>
          </cell>
          <cell r="X5" t="str">
            <v>m</v>
          </cell>
          <cell r="Y5" t="str">
            <v>m [133.6]</v>
          </cell>
          <cell r="Z5" t="str">
            <v>96.5 [x]</v>
          </cell>
          <cell r="AA5" t="str">
            <v>85.3 [x]</v>
          </cell>
          <cell r="AB5">
            <v>77.005900865460305</v>
          </cell>
          <cell r="AC5" t="str">
            <v>59.6 [x]</v>
          </cell>
        </row>
        <row r="6">
          <cell r="A6" t="str">
            <v>ISC3</v>
          </cell>
          <cell r="B6">
            <v>2</v>
          </cell>
          <cell r="C6">
            <v>90</v>
          </cell>
          <cell r="D6" t="str">
            <v>78.3 [x]</v>
          </cell>
          <cell r="E6" t="str">
            <v>m</v>
          </cell>
          <cell r="F6" t="str">
            <v>m</v>
          </cell>
          <cell r="G6">
            <v>94.714554084689894</v>
          </cell>
          <cell r="H6" t="str">
            <v>m</v>
          </cell>
          <cell r="I6" t="str">
            <v>m [89.2]</v>
          </cell>
          <cell r="J6" t="str">
            <v>42.8 [x]</v>
          </cell>
          <cell r="K6">
            <v>103.439248038263</v>
          </cell>
          <cell r="L6">
            <v>96.431498003738696</v>
          </cell>
          <cell r="M6">
            <v>186.02928202305799</v>
          </cell>
          <cell r="N6" t="str">
            <v>m</v>
          </cell>
          <cell r="O6">
            <v>91.734113816625893</v>
          </cell>
          <cell r="P6" t="str">
            <v>120.6 [x]</v>
          </cell>
          <cell r="Q6">
            <v>105.48132220349299</v>
          </cell>
          <cell r="R6">
            <v>102.93177818924499</v>
          </cell>
          <cell r="S6">
            <v>111.918880666494</v>
          </cell>
          <cell r="T6" t="str">
            <v>36.0 [x]</v>
          </cell>
          <cell r="U6">
            <v>40.908721913027698</v>
          </cell>
          <cell r="V6" t="str">
            <v>95.9 [x]</v>
          </cell>
          <cell r="W6" t="str">
            <v>m</v>
          </cell>
          <cell r="X6" t="str">
            <v>m</v>
          </cell>
          <cell r="Y6" t="str">
            <v>m [142.4]</v>
          </cell>
          <cell r="Z6" t="str">
            <v>98.1 [x]</v>
          </cell>
          <cell r="AA6" t="str">
            <v>83.4 [x]</v>
          </cell>
          <cell r="AB6" t="str">
            <v>a</v>
          </cell>
          <cell r="AC6" t="str">
            <v>58.8 [x]</v>
          </cell>
        </row>
        <row r="7">
          <cell r="A7" t="str">
            <v>ISC3</v>
          </cell>
          <cell r="B7">
            <v>90</v>
          </cell>
          <cell r="C7">
            <v>90</v>
          </cell>
          <cell r="D7" t="str">
            <v>73.6 [x]</v>
          </cell>
          <cell r="E7" t="str">
            <v>m</v>
          </cell>
          <cell r="F7" t="str">
            <v>m</v>
          </cell>
          <cell r="G7">
            <v>94.068298834632401</v>
          </cell>
          <cell r="H7" t="str">
            <v>m [75.8]</v>
          </cell>
          <cell r="I7" t="str">
            <v>m [89.2]</v>
          </cell>
          <cell r="J7" t="str">
            <v>47.7 [x]</v>
          </cell>
          <cell r="K7">
            <v>104.094025635479</v>
          </cell>
          <cell r="L7">
            <v>91.201453155296804</v>
          </cell>
          <cell r="M7">
            <v>188.391733622461</v>
          </cell>
          <cell r="N7" t="str">
            <v>m</v>
          </cell>
          <cell r="O7">
            <v>90.951361552337104</v>
          </cell>
          <cell r="P7" t="str">
            <v>120.1 [x]</v>
          </cell>
          <cell r="Q7">
            <v>104.55213768418</v>
          </cell>
          <cell r="R7">
            <v>103.175644829132</v>
          </cell>
          <cell r="S7">
            <v>107.114100813403</v>
          </cell>
          <cell r="T7" t="str">
            <v>43.1 [x]</v>
          </cell>
          <cell r="U7">
            <v>42.014169553524503</v>
          </cell>
          <cell r="V7" t="str">
            <v>91.5 [x]</v>
          </cell>
          <cell r="W7" t="str">
            <v>m</v>
          </cell>
          <cell r="X7" t="str">
            <v>m</v>
          </cell>
          <cell r="Y7" t="str">
            <v>m [138.1]</v>
          </cell>
          <cell r="Z7" t="str">
            <v>97.3 [x]</v>
          </cell>
          <cell r="AA7" t="str">
            <v>84.4 [x]</v>
          </cell>
          <cell r="AB7" t="str">
            <v>a</v>
          </cell>
          <cell r="AC7" t="str">
            <v>59.2 [x]</v>
          </cell>
        </row>
        <row r="8">
          <cell r="A8" t="str">
            <v>ISC4</v>
          </cell>
          <cell r="B8">
            <v>1</v>
          </cell>
          <cell r="C8">
            <v>90</v>
          </cell>
          <cell r="D8" t="str">
            <v>a</v>
          </cell>
          <cell r="E8" t="str">
            <v>m</v>
          </cell>
          <cell r="F8" t="str">
            <v>m</v>
          </cell>
          <cell r="G8">
            <v>9.1843081129525306</v>
          </cell>
          <cell r="H8" t="str">
            <v>m</v>
          </cell>
          <cell r="I8" t="str">
            <v>a</v>
          </cell>
          <cell r="J8" t="str">
            <v>xr</v>
          </cell>
          <cell r="K8" t="str">
            <v>14.8 [x]</v>
          </cell>
          <cell r="L8">
            <v>1.2289052620707199</v>
          </cell>
          <cell r="M8" t="str">
            <v>m</v>
          </cell>
          <cell r="N8" t="str">
            <v>m</v>
          </cell>
          <cell r="O8">
            <v>2.04220476168793</v>
          </cell>
          <cell r="P8" t="str">
            <v>xr</v>
          </cell>
          <cell r="Q8" t="str">
            <v>m</v>
          </cell>
          <cell r="R8">
            <v>39.5997142940654</v>
          </cell>
          <cell r="S8">
            <v>5.90002479496275</v>
          </cell>
          <cell r="T8" t="str">
            <v>m</v>
          </cell>
          <cell r="U8" t="str">
            <v>a</v>
          </cell>
          <cell r="V8" t="str">
            <v>6.1 [x]</v>
          </cell>
          <cell r="W8" t="str">
            <v>m</v>
          </cell>
          <cell r="X8" t="str">
            <v>m</v>
          </cell>
          <cell r="Y8" t="str">
            <v>m</v>
          </cell>
          <cell r="Z8" t="str">
            <v>xr</v>
          </cell>
          <cell r="AA8" t="str">
            <v>a</v>
          </cell>
          <cell r="AB8">
            <v>7.3930212431156601</v>
          </cell>
          <cell r="AC8" t="str">
            <v>a</v>
          </cell>
        </row>
        <row r="9">
          <cell r="A9" t="str">
            <v>ISC4</v>
          </cell>
          <cell r="B9">
            <v>2</v>
          </cell>
          <cell r="C9">
            <v>90</v>
          </cell>
          <cell r="D9" t="str">
            <v>a</v>
          </cell>
          <cell r="E9" t="str">
            <v>m</v>
          </cell>
          <cell r="F9" t="str">
            <v>m</v>
          </cell>
          <cell r="G9">
            <v>9.2348293277780495</v>
          </cell>
          <cell r="H9" t="str">
            <v>m</v>
          </cell>
          <cell r="I9" t="str">
            <v>a</v>
          </cell>
          <cell r="J9" t="str">
            <v>xr</v>
          </cell>
          <cell r="K9" t="str">
            <v>14.4 [x]</v>
          </cell>
          <cell r="L9">
            <v>1.2255140370470701</v>
          </cell>
          <cell r="M9" t="str">
            <v>m</v>
          </cell>
          <cell r="N9" t="str">
            <v>m</v>
          </cell>
          <cell r="O9">
            <v>2.9459683400403902</v>
          </cell>
          <cell r="P9" t="str">
            <v>xr</v>
          </cell>
          <cell r="Q9" t="str">
            <v>m</v>
          </cell>
          <cell r="R9">
            <v>45.589933237108099</v>
          </cell>
          <cell r="S9">
            <v>3.0935316180532699</v>
          </cell>
          <cell r="T9" t="str">
            <v>m</v>
          </cell>
          <cell r="U9" t="str">
            <v>a</v>
          </cell>
          <cell r="V9" t="str">
            <v>54.0 [x]</v>
          </cell>
          <cell r="W9" t="str">
            <v>m</v>
          </cell>
          <cell r="X9" t="str">
            <v>m</v>
          </cell>
          <cell r="Y9" t="str">
            <v>m</v>
          </cell>
          <cell r="Z9" t="str">
            <v>xr</v>
          </cell>
          <cell r="AA9" t="str">
            <v>a</v>
          </cell>
          <cell r="AB9" t="str">
            <v>a</v>
          </cell>
          <cell r="AC9" t="str">
            <v>a</v>
          </cell>
        </row>
        <row r="10">
          <cell r="A10" t="str">
            <v>ISC4</v>
          </cell>
          <cell r="B10">
            <v>90</v>
          </cell>
          <cell r="C10">
            <v>90</v>
          </cell>
          <cell r="D10" t="str">
            <v>a</v>
          </cell>
          <cell r="E10" t="str">
            <v>m</v>
          </cell>
          <cell r="F10" t="str">
            <v>m</v>
          </cell>
          <cell r="G10">
            <v>9.2059477475206695</v>
          </cell>
          <cell r="H10" t="str">
            <v>m</v>
          </cell>
          <cell r="I10" t="str">
            <v>a</v>
          </cell>
          <cell r="J10" t="str">
            <v>xr</v>
          </cell>
          <cell r="K10" t="str">
            <v>14.6 [x]</v>
          </cell>
          <cell r="L10">
            <v>1.2269833499387099</v>
          </cell>
          <cell r="M10" t="str">
            <v>m</v>
          </cell>
          <cell r="N10" t="str">
            <v>m</v>
          </cell>
          <cell r="O10">
            <v>2.4917965521324401</v>
          </cell>
          <cell r="P10" t="str">
            <v>xr</v>
          </cell>
          <cell r="Q10" t="str">
            <v>m</v>
          </cell>
          <cell r="R10">
            <v>42.547967674257798</v>
          </cell>
          <cell r="S10">
            <v>4.5149801322397103</v>
          </cell>
          <cell r="T10" t="str">
            <v>m</v>
          </cell>
          <cell r="U10" t="str">
            <v>a</v>
          </cell>
          <cell r="V10" t="str">
            <v>29.6 [x]</v>
          </cell>
          <cell r="W10" t="str">
            <v>m</v>
          </cell>
          <cell r="X10" t="str">
            <v>m</v>
          </cell>
          <cell r="Y10" t="str">
            <v>m</v>
          </cell>
          <cell r="Z10" t="str">
            <v>xr</v>
          </cell>
          <cell r="AA10" t="str">
            <v>a</v>
          </cell>
          <cell r="AB10" t="str">
            <v>a</v>
          </cell>
          <cell r="AC10" t="str">
            <v>a</v>
          </cell>
        </row>
        <row r="11">
          <cell r="A11" t="str">
            <v>ISC5A</v>
          </cell>
          <cell r="B11">
            <v>1</v>
          </cell>
          <cell r="C11">
            <v>90</v>
          </cell>
          <cell r="D11">
            <v>52.907832893150797</v>
          </cell>
          <cell r="E11">
            <v>57.875173001717201</v>
          </cell>
          <cell r="F11">
            <v>30.845665809062201</v>
          </cell>
          <cell r="G11">
            <v>31.839283277127301</v>
          </cell>
          <cell r="H11" t="str">
            <v>m [25.5]</v>
          </cell>
          <cell r="I11" t="str">
            <v>m [43.5]</v>
          </cell>
          <cell r="J11" t="str">
            <v>xr</v>
          </cell>
          <cell r="K11" t="str">
            <v>25.6 [x]</v>
          </cell>
          <cell r="L11">
            <v>32.6783368474551</v>
          </cell>
          <cell r="M11" t="str">
            <v>m</v>
          </cell>
          <cell r="N11">
            <v>61.774717311278003</v>
          </cell>
          <cell r="O11">
            <v>30.152102492708799</v>
          </cell>
          <cell r="P11">
            <v>32.231991798704101</v>
          </cell>
          <cell r="Q11" t="str">
            <v>m</v>
          </cell>
          <cell r="R11">
            <v>49.6563901494902</v>
          </cell>
          <cell r="S11">
            <v>42.462798532577899</v>
          </cell>
          <cell r="T11" t="str">
            <v>m</v>
          </cell>
          <cell r="U11">
            <v>13.8650370261026</v>
          </cell>
          <cell r="V11" t="str">
            <v>33.3 [x]</v>
          </cell>
          <cell r="W11">
            <v>45.5960958100044</v>
          </cell>
          <cell r="X11" t="str">
            <v>m [38.3]</v>
          </cell>
          <cell r="Y11" t="str">
            <v>m</v>
          </cell>
          <cell r="Z11" t="str">
            <v>46.7 [x]</v>
          </cell>
          <cell r="AA11" t="str">
            <v>52.3 [x]</v>
          </cell>
          <cell r="AB11">
            <v>16.753343823760801</v>
          </cell>
          <cell r="AC11">
            <v>25.474948983959798</v>
          </cell>
        </row>
        <row r="12">
          <cell r="A12" t="str">
            <v>ISC5A</v>
          </cell>
          <cell r="B12">
            <v>2</v>
          </cell>
          <cell r="C12">
            <v>90</v>
          </cell>
          <cell r="D12" t="str">
            <v>m [64.2]</v>
          </cell>
          <cell r="E12">
            <v>71.608115019524504</v>
          </cell>
          <cell r="F12">
            <v>37.089977750617699</v>
          </cell>
          <cell r="G12">
            <v>32.872812004704699</v>
          </cell>
          <cell r="H12" t="str">
            <v>m [32.8]</v>
          </cell>
          <cell r="I12" t="str">
            <v>m [38.9]</v>
          </cell>
          <cell r="J12" t="str">
            <v>xr</v>
          </cell>
          <cell r="K12" t="str">
            <v>34.6 [x]</v>
          </cell>
          <cell r="L12">
            <v>56.259374478425499</v>
          </cell>
          <cell r="M12" t="str">
            <v>m</v>
          </cell>
          <cell r="N12">
            <v>82.682222205142693</v>
          </cell>
          <cell r="O12">
            <v>43.223288663490898</v>
          </cell>
          <cell r="P12">
            <v>32.600328551866198</v>
          </cell>
          <cell r="Q12" t="str">
            <v>m</v>
          </cell>
          <cell r="R12">
            <v>63.195477991717802</v>
          </cell>
          <cell r="S12">
            <v>80.130624463396003</v>
          </cell>
          <cell r="T12" t="str">
            <v>m</v>
          </cell>
          <cell r="U12">
            <v>10.8158638201463</v>
          </cell>
          <cell r="V12" t="str">
            <v>42.8 [x]</v>
          </cell>
          <cell r="W12">
            <v>55.566177618267901</v>
          </cell>
          <cell r="X12" t="str">
            <v>m [49.8]</v>
          </cell>
          <cell r="Y12" t="str">
            <v>m</v>
          </cell>
          <cell r="Z12" t="str">
            <v>31.3 [x]</v>
          </cell>
          <cell r="AA12" t="str">
            <v>45.5 [x]</v>
          </cell>
          <cell r="AB12" t="str">
            <v>a</v>
          </cell>
          <cell r="AC12">
            <v>25.295754255955</v>
          </cell>
        </row>
        <row r="13">
          <cell r="A13" t="str">
            <v>ISC5A</v>
          </cell>
          <cell r="B13">
            <v>90</v>
          </cell>
          <cell r="C13">
            <v>90</v>
          </cell>
          <cell r="D13">
            <v>58.523088561574198</v>
          </cell>
          <cell r="E13">
            <v>64.582887265569795</v>
          </cell>
          <cell r="F13">
            <v>33.898518791841603</v>
          </cell>
          <cell r="G13">
            <v>32.333830202359103</v>
          </cell>
          <cell r="H13" t="str">
            <v>m [29.2]</v>
          </cell>
          <cell r="I13" t="str">
            <v>m [41.2]</v>
          </cell>
          <cell r="J13" t="str">
            <v>12.1 [x]</v>
          </cell>
          <cell r="K13" t="str">
            <v>30.0 [x]</v>
          </cell>
          <cell r="L13">
            <v>44.301808578561896</v>
          </cell>
          <cell r="M13" t="str">
            <v>m</v>
          </cell>
          <cell r="N13">
            <v>71.990933856709802</v>
          </cell>
          <cell r="O13">
            <v>36.545801042225698</v>
          </cell>
          <cell r="P13">
            <v>32.400524793491599</v>
          </cell>
          <cell r="Q13" t="str">
            <v>m</v>
          </cell>
          <cell r="R13">
            <v>56.2755382099797</v>
          </cell>
          <cell r="S13">
            <v>61.148234616656801</v>
          </cell>
          <cell r="T13" t="str">
            <v>m</v>
          </cell>
          <cell r="U13">
            <v>12.374328583140001</v>
          </cell>
          <cell r="V13" t="str">
            <v>37.9 [x]</v>
          </cell>
          <cell r="W13">
            <v>50.492663149391397</v>
          </cell>
          <cell r="X13" t="str">
            <v>m [43.9]</v>
          </cell>
          <cell r="Y13" t="str">
            <v>m</v>
          </cell>
          <cell r="Z13" t="str">
            <v>39.2 [x]</v>
          </cell>
          <cell r="AA13" t="str">
            <v>49.0 [x]</v>
          </cell>
          <cell r="AB13" t="str">
            <v>a</v>
          </cell>
          <cell r="AC13">
            <v>25.378110305485599</v>
          </cell>
        </row>
        <row r="14">
          <cell r="A14" t="str">
            <v>ISC5B</v>
          </cell>
          <cell r="B14">
            <v>1</v>
          </cell>
          <cell r="C14">
            <v>90</v>
          </cell>
          <cell r="D14">
            <v>21.3475805100298</v>
          </cell>
          <cell r="E14" t="str">
            <v>m</v>
          </cell>
          <cell r="F14" t="str">
            <v>m</v>
          </cell>
          <cell r="G14">
            <v>29.073900896515699</v>
          </cell>
          <cell r="H14" t="str">
            <v>m</v>
          </cell>
          <cell r="I14" t="str">
            <v>m [15.6]</v>
          </cell>
          <cell r="J14" t="str">
            <v>xr</v>
          </cell>
          <cell r="K14" t="str">
            <v>4.7 [x]</v>
          </cell>
          <cell r="L14">
            <v>11.5578895649935</v>
          </cell>
          <cell r="M14" t="str">
            <v>m</v>
          </cell>
          <cell r="N14" t="str">
            <v>a</v>
          </cell>
          <cell r="O14">
            <v>22.003554743717999</v>
          </cell>
          <cell r="P14">
            <v>9.6090997876999502</v>
          </cell>
          <cell r="Q14" t="str">
            <v>m</v>
          </cell>
          <cell r="R14">
            <v>2.7187139490354801</v>
          </cell>
          <cell r="S14">
            <v>10.696766356552599</v>
          </cell>
          <cell r="T14" t="str">
            <v>m</v>
          </cell>
          <cell r="U14">
            <v>5.3648227424840398</v>
          </cell>
          <cell r="V14" t="str">
            <v>18.1 [x]</v>
          </cell>
          <cell r="W14" t="str">
            <v>m [30.7]</v>
          </cell>
          <cell r="X14" t="str">
            <v>m [1.1]</v>
          </cell>
          <cell r="Y14" t="str">
            <v>m</v>
          </cell>
          <cell r="Z14" t="str">
            <v>21.1 [x]</v>
          </cell>
          <cell r="AA14" t="str">
            <v>56.3 [x]</v>
          </cell>
          <cell r="AB14">
            <v>14.389457120377701</v>
          </cell>
          <cell r="AC14">
            <v>1.72232217399314</v>
          </cell>
        </row>
        <row r="15">
          <cell r="A15" t="str">
            <v>ISC5B</v>
          </cell>
          <cell r="B15">
            <v>2</v>
          </cell>
          <cell r="C15">
            <v>90</v>
          </cell>
          <cell r="D15">
            <v>48.357772677855998</v>
          </cell>
          <cell r="E15" t="str">
            <v>m</v>
          </cell>
          <cell r="F15" t="str">
            <v>m</v>
          </cell>
          <cell r="G15">
            <v>43.267560134013998</v>
          </cell>
          <cell r="H15" t="str">
            <v>m</v>
          </cell>
          <cell r="I15" t="str">
            <v>m [14.7]</v>
          </cell>
          <cell r="J15" t="str">
            <v>xr</v>
          </cell>
          <cell r="K15" t="str">
            <v>10.1 [x]</v>
          </cell>
          <cell r="L15">
            <v>6.8555603736157904</v>
          </cell>
          <cell r="M15" t="str">
            <v>m</v>
          </cell>
          <cell r="N15" t="str">
            <v>a</v>
          </cell>
          <cell r="O15">
            <v>20.996469717536701</v>
          </cell>
          <cell r="P15">
            <v>19.282569189615401</v>
          </cell>
          <cell r="Q15" t="str">
            <v>m</v>
          </cell>
          <cell r="R15">
            <v>3.8674795757640199</v>
          </cell>
          <cell r="S15">
            <v>8.8868156667822706</v>
          </cell>
          <cell r="T15" t="str">
            <v>m</v>
          </cell>
          <cell r="U15">
            <v>5.48203463246145</v>
          </cell>
          <cell r="V15" t="str">
            <v>18.5 [x]</v>
          </cell>
          <cell r="W15" t="str">
            <v>m [32.9]</v>
          </cell>
          <cell r="X15" t="str">
            <v>m [1.7]</v>
          </cell>
          <cell r="Y15" t="str">
            <v>m</v>
          </cell>
          <cell r="Z15" t="str">
            <v>39.9 [x]</v>
          </cell>
          <cell r="AA15" t="str">
            <v>54.6 [x]</v>
          </cell>
          <cell r="AB15" t="str">
            <v>a</v>
          </cell>
          <cell r="AC15">
            <v>1.2094489338883301</v>
          </cell>
        </row>
        <row r="16">
          <cell r="A16" t="str">
            <v>ISC5B</v>
          </cell>
          <cell r="B16">
            <v>90</v>
          </cell>
          <cell r="C16">
            <v>90</v>
          </cell>
          <cell r="D16">
            <v>34.7572260459809</v>
          </cell>
          <cell r="E16" t="str">
            <v>m</v>
          </cell>
          <cell r="F16" t="str">
            <v>m</v>
          </cell>
          <cell r="G16">
            <v>36.034576553781598</v>
          </cell>
          <cell r="H16" t="str">
            <v>m</v>
          </cell>
          <cell r="I16" t="str">
            <v>m [15.2]</v>
          </cell>
          <cell r="J16" t="str">
            <v>11.8 [x]</v>
          </cell>
          <cell r="K16" t="str">
            <v>7.4 [x]</v>
          </cell>
          <cell r="L16">
            <v>9.2378400495076907</v>
          </cell>
          <cell r="M16" t="str">
            <v>m</v>
          </cell>
          <cell r="N16" t="str">
            <v>a</v>
          </cell>
          <cell r="O16">
            <v>21.505111171574299</v>
          </cell>
          <cell r="P16">
            <v>14.3376883661352</v>
          </cell>
          <cell r="Q16" t="str">
            <v>m</v>
          </cell>
          <cell r="R16">
            <v>3.2792793826467701</v>
          </cell>
          <cell r="S16">
            <v>9.7966935586921604</v>
          </cell>
          <cell r="T16" t="str">
            <v>m</v>
          </cell>
          <cell r="U16">
            <v>5.4219801669989698</v>
          </cell>
          <cell r="V16" t="str">
            <v>18.3 [x]</v>
          </cell>
          <cell r="W16" t="str">
            <v>m [31.8]</v>
          </cell>
          <cell r="X16" t="str">
            <v>m [1.4]</v>
          </cell>
          <cell r="Y16" t="str">
            <v>m</v>
          </cell>
          <cell r="Z16" t="str">
            <v>30.3 [x]</v>
          </cell>
          <cell r="AA16" t="str">
            <v>55.5 [x]</v>
          </cell>
          <cell r="AB16" t="str">
            <v>a</v>
          </cell>
          <cell r="AC16">
            <v>1.4669126388779601</v>
          </cell>
        </row>
      </sheetData>
      <sheetData sheetId="1"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6C3NE"/>
    </sheetNames>
    <sheetDataSet>
      <sheetData sheetId="0">
        <row r="1">
          <cell r="A1" t="str">
            <v>LLVLEDUC</v>
          </cell>
          <cell r="B1" t="str">
            <v>DSEX</v>
          </cell>
          <cell r="C1" t="str">
            <v>DTYPMODE</v>
          </cell>
          <cell r="D1" t="str">
            <v>DTYPPROG</v>
          </cell>
          <cell r="E1" t="str">
            <v>Argentina</v>
          </cell>
          <cell r="F1" t="str">
            <v>Australia</v>
          </cell>
          <cell r="G1" t="str">
            <v>Austria</v>
          </cell>
          <cell r="H1" t="str">
            <v>Brazil</v>
          </cell>
          <cell r="I1" t="str">
            <v>Canada</v>
          </cell>
          <cell r="J1" t="str">
            <v>Chile</v>
          </cell>
          <cell r="K1" t="str">
            <v>China</v>
          </cell>
          <cell r="L1" t="str">
            <v>Czech Republic</v>
          </cell>
          <cell r="M1" t="str">
            <v>Denmark</v>
          </cell>
          <cell r="N1" t="str">
            <v>Finland</v>
          </cell>
          <cell r="O1" t="str">
            <v>Germany</v>
          </cell>
          <cell r="P1" t="str">
            <v>Greece</v>
          </cell>
          <cell r="Q1" t="str">
            <v>Hungary</v>
          </cell>
          <cell r="R1" t="str">
            <v>Iceland</v>
          </cell>
          <cell r="S1" t="str">
            <v>India</v>
          </cell>
          <cell r="T1" t="str">
            <v>Indonesia</v>
          </cell>
          <cell r="U1" t="str">
            <v>Ireland</v>
          </cell>
          <cell r="V1" t="str">
            <v>Israel</v>
          </cell>
          <cell r="W1" t="str">
            <v>Italy</v>
          </cell>
          <cell r="X1" t="str">
            <v>Japan</v>
          </cell>
          <cell r="Y1" t="str">
            <v>Jordan</v>
          </cell>
          <cell r="Z1" t="str">
            <v>Korea</v>
          </cell>
          <cell r="AA1" t="str">
            <v>Malaysia</v>
          </cell>
          <cell r="AB1" t="str">
            <v>Mexico</v>
          </cell>
          <cell r="AC1" t="str">
            <v>Netherlands</v>
          </cell>
        </row>
        <row r="2">
          <cell r="A2" t="str">
            <v>ISC2</v>
          </cell>
          <cell r="B2">
            <v>1</v>
          </cell>
          <cell r="C2">
            <v>2</v>
          </cell>
          <cell r="D2">
            <v>900000</v>
          </cell>
          <cell r="E2">
            <v>90.816997938208303</v>
          </cell>
          <cell r="F2">
            <v>0</v>
          </cell>
          <cell r="G2">
            <v>0</v>
          </cell>
          <cell r="H2" t="str">
            <v>m</v>
          </cell>
          <cell r="I2">
            <v>0</v>
          </cell>
          <cell r="J2" t="str">
            <v>m</v>
          </cell>
          <cell r="K2" t="str">
            <v>xr</v>
          </cell>
          <cell r="L2">
            <v>0</v>
          </cell>
          <cell r="M2">
            <v>0</v>
          </cell>
          <cell r="N2">
            <v>0</v>
          </cell>
          <cell r="O2">
            <v>0</v>
          </cell>
          <cell r="P2">
            <v>0</v>
          </cell>
          <cell r="Q2">
            <v>0</v>
          </cell>
          <cell r="R2">
            <v>0</v>
          </cell>
          <cell r="S2" t="str">
            <v>xr</v>
          </cell>
          <cell r="T2" t="str">
            <v>xr</v>
          </cell>
          <cell r="U2">
            <v>0</v>
          </cell>
          <cell r="V2" t="str">
            <v>m</v>
          </cell>
          <cell r="W2">
            <v>0</v>
          </cell>
          <cell r="X2">
            <v>0</v>
          </cell>
          <cell r="Y2">
            <v>96.817994843673702</v>
          </cell>
          <cell r="Z2">
            <v>0</v>
          </cell>
          <cell r="AA2">
            <v>98.153624904835098</v>
          </cell>
          <cell r="AB2">
            <v>0</v>
          </cell>
          <cell r="AC2">
            <v>0</v>
          </cell>
        </row>
        <row r="3">
          <cell r="A3" t="str">
            <v>ISC2</v>
          </cell>
          <cell r="B3">
            <v>1</v>
          </cell>
          <cell r="C3">
            <v>90</v>
          </cell>
          <cell r="D3">
            <v>900000</v>
          </cell>
          <cell r="E3">
            <v>90.816997938208303</v>
          </cell>
          <cell r="F3">
            <v>0</v>
          </cell>
          <cell r="G3">
            <v>0</v>
          </cell>
          <cell r="H3" t="str">
            <v>m</v>
          </cell>
          <cell r="I3">
            <v>0</v>
          </cell>
          <cell r="J3" t="str">
            <v>m</v>
          </cell>
          <cell r="K3" t="str">
            <v>xr</v>
          </cell>
          <cell r="L3">
            <v>0</v>
          </cell>
          <cell r="M3">
            <v>0</v>
          </cell>
          <cell r="N3">
            <v>0</v>
          </cell>
          <cell r="O3">
            <v>0</v>
          </cell>
          <cell r="P3">
            <v>0</v>
          </cell>
          <cell r="Q3">
            <v>0</v>
          </cell>
          <cell r="R3">
            <v>0</v>
          </cell>
          <cell r="S3" t="str">
            <v>xr</v>
          </cell>
          <cell r="T3">
            <v>58.367043458344398</v>
          </cell>
          <cell r="U3">
            <v>0</v>
          </cell>
          <cell r="V3" t="str">
            <v>m</v>
          </cell>
          <cell r="W3">
            <v>0</v>
          </cell>
          <cell r="X3">
            <v>0</v>
          </cell>
          <cell r="Y3">
            <v>96.809281006099596</v>
          </cell>
          <cell r="Z3">
            <v>0</v>
          </cell>
          <cell r="AA3">
            <v>98.153624904835098</v>
          </cell>
          <cell r="AB3">
            <v>0</v>
          </cell>
          <cell r="AC3">
            <v>0</v>
          </cell>
        </row>
        <row r="4">
          <cell r="A4" t="str">
            <v>ISC2</v>
          </cell>
          <cell r="B4">
            <v>2</v>
          </cell>
          <cell r="C4">
            <v>2</v>
          </cell>
          <cell r="D4">
            <v>900000</v>
          </cell>
          <cell r="E4">
            <v>94.319400724779399</v>
          </cell>
          <cell r="F4">
            <v>0</v>
          </cell>
          <cell r="G4">
            <v>0</v>
          </cell>
          <cell r="H4" t="str">
            <v>m</v>
          </cell>
          <cell r="I4">
            <v>0</v>
          </cell>
          <cell r="J4" t="str">
            <v>m</v>
          </cell>
          <cell r="K4" t="str">
            <v>xr</v>
          </cell>
          <cell r="L4">
            <v>0</v>
          </cell>
          <cell r="M4">
            <v>0</v>
          </cell>
          <cell r="N4">
            <v>0</v>
          </cell>
          <cell r="O4">
            <v>0</v>
          </cell>
          <cell r="P4">
            <v>0</v>
          </cell>
          <cell r="Q4">
            <v>0</v>
          </cell>
          <cell r="R4">
            <v>0</v>
          </cell>
          <cell r="S4" t="str">
            <v>xr</v>
          </cell>
          <cell r="T4" t="str">
            <v>xr</v>
          </cell>
          <cell r="U4">
            <v>0</v>
          </cell>
          <cell r="V4" t="str">
            <v>m</v>
          </cell>
          <cell r="W4">
            <v>0</v>
          </cell>
          <cell r="X4">
            <v>0</v>
          </cell>
          <cell r="Y4">
            <v>97.1934706194413</v>
          </cell>
          <cell r="Z4">
            <v>0</v>
          </cell>
          <cell r="AA4">
            <v>100.008228456601</v>
          </cell>
          <cell r="AB4">
            <v>0</v>
          </cell>
          <cell r="AC4">
            <v>0</v>
          </cell>
        </row>
        <row r="5">
          <cell r="A5" t="str">
            <v>ISC2</v>
          </cell>
          <cell r="B5">
            <v>2</v>
          </cell>
          <cell r="C5">
            <v>90</v>
          </cell>
          <cell r="D5">
            <v>900000</v>
          </cell>
          <cell r="E5">
            <v>94.319400724779399</v>
          </cell>
          <cell r="F5">
            <v>0</v>
          </cell>
          <cell r="G5">
            <v>0</v>
          </cell>
          <cell r="H5" t="str">
            <v>m</v>
          </cell>
          <cell r="I5">
            <v>0</v>
          </cell>
          <cell r="J5" t="str">
            <v>m</v>
          </cell>
          <cell r="K5" t="str">
            <v>xr</v>
          </cell>
          <cell r="L5">
            <v>0</v>
          </cell>
          <cell r="M5">
            <v>0</v>
          </cell>
          <cell r="N5">
            <v>0</v>
          </cell>
          <cell r="O5">
            <v>0</v>
          </cell>
          <cell r="P5">
            <v>0</v>
          </cell>
          <cell r="Q5">
            <v>0</v>
          </cell>
          <cell r="R5">
            <v>0</v>
          </cell>
          <cell r="S5" t="str">
            <v>xr</v>
          </cell>
          <cell r="T5">
            <v>55.122120013142997</v>
          </cell>
          <cell r="U5">
            <v>0</v>
          </cell>
          <cell r="V5" t="str">
            <v>m</v>
          </cell>
          <cell r="W5">
            <v>0</v>
          </cell>
          <cell r="X5">
            <v>0</v>
          </cell>
          <cell r="Y5">
            <v>97.1934706194413</v>
          </cell>
          <cell r="Z5">
            <v>0</v>
          </cell>
          <cell r="AA5">
            <v>100.008228456601</v>
          </cell>
          <cell r="AB5">
            <v>0</v>
          </cell>
          <cell r="AC5">
            <v>0</v>
          </cell>
        </row>
        <row r="6">
          <cell r="A6" t="str">
            <v>ISC2</v>
          </cell>
          <cell r="B6">
            <v>90</v>
          </cell>
          <cell r="C6">
            <v>2</v>
          </cell>
          <cell r="D6">
            <v>900000</v>
          </cell>
          <cell r="E6">
            <v>92.540730877675102</v>
          </cell>
          <cell r="F6">
            <v>0</v>
          </cell>
          <cell r="G6">
            <v>0</v>
          </cell>
          <cell r="H6" t="str">
            <v>m</v>
          </cell>
          <cell r="I6">
            <v>0</v>
          </cell>
          <cell r="J6" t="str">
            <v>m</v>
          </cell>
          <cell r="K6" t="str">
            <v>xr</v>
          </cell>
          <cell r="L6">
            <v>0</v>
          </cell>
          <cell r="M6">
            <v>0</v>
          </cell>
          <cell r="N6">
            <v>0</v>
          </cell>
          <cell r="O6">
            <v>0</v>
          </cell>
          <cell r="P6">
            <v>0</v>
          </cell>
          <cell r="Q6">
            <v>0</v>
          </cell>
          <cell r="R6">
            <v>0</v>
          </cell>
          <cell r="S6" t="str">
            <v>xr</v>
          </cell>
          <cell r="T6" t="str">
            <v>xr</v>
          </cell>
          <cell r="U6">
            <v>0</v>
          </cell>
          <cell r="V6" t="str">
            <v>m</v>
          </cell>
          <cell r="W6">
            <v>0</v>
          </cell>
          <cell r="X6">
            <v>0</v>
          </cell>
          <cell r="Y6">
            <v>97.001089420302307</v>
          </cell>
          <cell r="Z6">
            <v>0</v>
          </cell>
          <cell r="AA6">
            <v>99.056946311638995</v>
          </cell>
          <cell r="AB6">
            <v>0</v>
          </cell>
          <cell r="AC6">
            <v>0</v>
          </cell>
        </row>
        <row r="7">
          <cell r="A7" t="str">
            <v>ISC2</v>
          </cell>
          <cell r="B7">
            <v>90</v>
          </cell>
          <cell r="C7">
            <v>90</v>
          </cell>
          <cell r="D7">
            <v>900000</v>
          </cell>
          <cell r="E7">
            <v>92.540730877675102</v>
          </cell>
          <cell r="F7">
            <v>0</v>
          </cell>
          <cell r="G7">
            <v>0</v>
          </cell>
          <cell r="H7" t="str">
            <v>m</v>
          </cell>
          <cell r="I7">
            <v>0</v>
          </cell>
          <cell r="J7" t="str">
            <v>m</v>
          </cell>
          <cell r="K7" t="str">
            <v>xr</v>
          </cell>
          <cell r="L7">
            <v>0</v>
          </cell>
          <cell r="M7">
            <v>0</v>
          </cell>
          <cell r="N7">
            <v>0</v>
          </cell>
          <cell r="O7">
            <v>0</v>
          </cell>
          <cell r="P7">
            <v>0</v>
          </cell>
          <cell r="Q7">
            <v>0</v>
          </cell>
          <cell r="R7">
            <v>0</v>
          </cell>
          <cell r="S7" t="str">
            <v>xr</v>
          </cell>
          <cell r="T7">
            <v>56.770149640944098</v>
          </cell>
          <cell r="U7">
            <v>0</v>
          </cell>
          <cell r="V7" t="str">
            <v>m</v>
          </cell>
          <cell r="W7">
            <v>0</v>
          </cell>
          <cell r="X7">
            <v>0</v>
          </cell>
          <cell r="Y7">
            <v>96.996614026020097</v>
          </cell>
          <cell r="Z7">
            <v>0</v>
          </cell>
          <cell r="AA7">
            <v>99.056946311638995</v>
          </cell>
          <cell r="AB7">
            <v>0</v>
          </cell>
          <cell r="AC7">
            <v>0</v>
          </cell>
        </row>
        <row r="8">
          <cell r="A8" t="str">
            <v>ISC3</v>
          </cell>
          <cell r="B8">
            <v>1</v>
          </cell>
          <cell r="C8">
            <v>2</v>
          </cell>
          <cell r="D8">
            <v>900000</v>
          </cell>
          <cell r="E8" t="str">
            <v>53.174 (x)</v>
          </cell>
          <cell r="F8">
            <v>0</v>
          </cell>
          <cell r="G8">
            <v>0</v>
          </cell>
          <cell r="H8" t="str">
            <v>m</v>
          </cell>
          <cell r="I8">
            <v>0</v>
          </cell>
          <cell r="J8" t="str">
            <v>m</v>
          </cell>
          <cell r="K8" t="str">
            <v>xr</v>
          </cell>
          <cell r="L8">
            <v>0</v>
          </cell>
          <cell r="M8">
            <v>0</v>
          </cell>
          <cell r="N8">
            <v>0</v>
          </cell>
          <cell r="O8">
            <v>0</v>
          </cell>
          <cell r="P8">
            <v>0</v>
          </cell>
          <cell r="Q8">
            <v>0</v>
          </cell>
          <cell r="R8">
            <v>0</v>
          </cell>
          <cell r="S8" t="str">
            <v>xr</v>
          </cell>
          <cell r="T8" t="str">
            <v>xr</v>
          </cell>
          <cell r="U8">
            <v>0</v>
          </cell>
          <cell r="V8" t="str">
            <v>m</v>
          </cell>
          <cell r="W8">
            <v>0</v>
          </cell>
          <cell r="X8">
            <v>0</v>
          </cell>
          <cell r="Y8">
            <v>70.602404498779507</v>
          </cell>
          <cell r="Z8">
            <v>0</v>
          </cell>
          <cell r="AA8">
            <v>61.927829557533698</v>
          </cell>
          <cell r="AB8">
            <v>0</v>
          </cell>
          <cell r="AC8">
            <v>0</v>
          </cell>
        </row>
        <row r="9">
          <cell r="A9" t="str">
            <v>ISC3</v>
          </cell>
          <cell r="B9">
            <v>1</v>
          </cell>
          <cell r="C9">
            <v>90</v>
          </cell>
          <cell r="D9">
            <v>900000</v>
          </cell>
          <cell r="E9" t="str">
            <v>53.174 (x)</v>
          </cell>
          <cell r="F9">
            <v>0</v>
          </cell>
          <cell r="G9">
            <v>0</v>
          </cell>
          <cell r="H9" t="str">
            <v>m</v>
          </cell>
          <cell r="I9">
            <v>0</v>
          </cell>
          <cell r="J9" t="str">
            <v>m</v>
          </cell>
          <cell r="K9" t="str">
            <v>xr</v>
          </cell>
          <cell r="L9">
            <v>0</v>
          </cell>
          <cell r="M9">
            <v>0</v>
          </cell>
          <cell r="N9">
            <v>0</v>
          </cell>
          <cell r="O9">
            <v>0</v>
          </cell>
          <cell r="P9">
            <v>0</v>
          </cell>
          <cell r="Q9">
            <v>0</v>
          </cell>
          <cell r="R9">
            <v>0</v>
          </cell>
          <cell r="S9" t="str">
            <v>xr</v>
          </cell>
          <cell r="T9">
            <v>40.114276814864603</v>
          </cell>
          <cell r="U9">
            <v>0</v>
          </cell>
          <cell r="V9" t="str">
            <v>m</v>
          </cell>
          <cell r="W9">
            <v>0</v>
          </cell>
          <cell r="X9">
            <v>0</v>
          </cell>
          <cell r="Y9">
            <v>70.602404498779507</v>
          </cell>
          <cell r="Z9">
            <v>0</v>
          </cell>
          <cell r="AA9">
            <v>61.927829557533698</v>
          </cell>
          <cell r="AB9">
            <v>0</v>
          </cell>
          <cell r="AC9">
            <v>0</v>
          </cell>
        </row>
        <row r="10">
          <cell r="A10" t="str">
            <v>ISC3</v>
          </cell>
          <cell r="B10">
            <v>2</v>
          </cell>
          <cell r="C10">
            <v>2</v>
          </cell>
          <cell r="D10">
            <v>900000</v>
          </cell>
          <cell r="E10" t="str">
            <v>63.635 (x)</v>
          </cell>
          <cell r="F10">
            <v>0</v>
          </cell>
          <cell r="G10">
            <v>0</v>
          </cell>
          <cell r="H10" t="str">
            <v>m</v>
          </cell>
          <cell r="I10">
            <v>0</v>
          </cell>
          <cell r="J10" t="str">
            <v>m</v>
          </cell>
          <cell r="K10" t="str">
            <v>xr</v>
          </cell>
          <cell r="L10">
            <v>0</v>
          </cell>
          <cell r="M10">
            <v>0</v>
          </cell>
          <cell r="N10">
            <v>0</v>
          </cell>
          <cell r="O10">
            <v>0</v>
          </cell>
          <cell r="P10">
            <v>0</v>
          </cell>
          <cell r="Q10">
            <v>0</v>
          </cell>
          <cell r="R10">
            <v>0</v>
          </cell>
          <cell r="S10" t="str">
            <v>xr</v>
          </cell>
          <cell r="T10" t="str">
            <v>xr</v>
          </cell>
          <cell r="U10">
            <v>0</v>
          </cell>
          <cell r="V10" t="str">
            <v>m</v>
          </cell>
          <cell r="W10">
            <v>0</v>
          </cell>
          <cell r="X10">
            <v>0</v>
          </cell>
          <cell r="Y10">
            <v>77.1854287216171</v>
          </cell>
          <cell r="Z10">
            <v>0</v>
          </cell>
          <cell r="AA10">
            <v>77.711563653890195</v>
          </cell>
          <cell r="AB10">
            <v>0</v>
          </cell>
          <cell r="AC10">
            <v>0</v>
          </cell>
        </row>
        <row r="11">
          <cell r="A11" t="str">
            <v>ISC3</v>
          </cell>
          <cell r="B11">
            <v>2</v>
          </cell>
          <cell r="C11">
            <v>90</v>
          </cell>
          <cell r="D11">
            <v>900000</v>
          </cell>
          <cell r="E11" t="str">
            <v>63.635 (x)</v>
          </cell>
          <cell r="F11">
            <v>0</v>
          </cell>
          <cell r="G11">
            <v>0</v>
          </cell>
          <cell r="H11" t="str">
            <v>m</v>
          </cell>
          <cell r="I11">
            <v>0</v>
          </cell>
          <cell r="J11" t="str">
            <v>m</v>
          </cell>
          <cell r="K11" t="str">
            <v>xr</v>
          </cell>
          <cell r="L11">
            <v>0</v>
          </cell>
          <cell r="M11">
            <v>0</v>
          </cell>
          <cell r="N11">
            <v>0</v>
          </cell>
          <cell r="O11">
            <v>0</v>
          </cell>
          <cell r="P11">
            <v>0</v>
          </cell>
          <cell r="Q11">
            <v>0</v>
          </cell>
          <cell r="R11">
            <v>0</v>
          </cell>
          <cell r="S11" t="str">
            <v>xr</v>
          </cell>
          <cell r="T11">
            <v>37.0053212380001</v>
          </cell>
          <cell r="U11">
            <v>0</v>
          </cell>
          <cell r="V11" t="str">
            <v>m</v>
          </cell>
          <cell r="W11">
            <v>0</v>
          </cell>
          <cell r="X11">
            <v>0</v>
          </cell>
          <cell r="Y11">
            <v>77.1854287216171</v>
          </cell>
          <cell r="Z11">
            <v>0</v>
          </cell>
          <cell r="AA11">
            <v>77.711563653890195</v>
          </cell>
          <cell r="AB11">
            <v>0</v>
          </cell>
          <cell r="AC11">
            <v>0</v>
          </cell>
        </row>
        <row r="12">
          <cell r="A12" t="str">
            <v>ISC3</v>
          </cell>
          <cell r="B12">
            <v>90</v>
          </cell>
          <cell r="C12">
            <v>2</v>
          </cell>
          <cell r="D12">
            <v>900000</v>
          </cell>
          <cell r="E12" t="str">
            <v>58.338 (x)</v>
          </cell>
          <cell r="F12">
            <v>0</v>
          </cell>
          <cell r="G12">
            <v>0</v>
          </cell>
          <cell r="H12" t="str">
            <v>m</v>
          </cell>
          <cell r="I12">
            <v>0</v>
          </cell>
          <cell r="J12" t="str">
            <v>m</v>
          </cell>
          <cell r="K12" t="str">
            <v>xr</v>
          </cell>
          <cell r="L12">
            <v>0</v>
          </cell>
          <cell r="M12">
            <v>0</v>
          </cell>
          <cell r="N12">
            <v>0</v>
          </cell>
          <cell r="O12">
            <v>0</v>
          </cell>
          <cell r="P12">
            <v>0</v>
          </cell>
          <cell r="Q12">
            <v>0</v>
          </cell>
          <cell r="R12">
            <v>0</v>
          </cell>
          <cell r="S12" t="str">
            <v>xr</v>
          </cell>
          <cell r="T12" t="str">
            <v>xr</v>
          </cell>
          <cell r="U12">
            <v>0</v>
          </cell>
          <cell r="V12" t="str">
            <v>m</v>
          </cell>
          <cell r="W12">
            <v>0</v>
          </cell>
          <cell r="X12">
            <v>0</v>
          </cell>
          <cell r="Y12">
            <v>73.781777703916305</v>
          </cell>
          <cell r="Z12">
            <v>0</v>
          </cell>
          <cell r="AA12">
            <v>69.597890427820204</v>
          </cell>
          <cell r="AB12">
            <v>0</v>
          </cell>
          <cell r="AC12">
            <v>0</v>
          </cell>
        </row>
        <row r="13">
          <cell r="A13" t="str">
            <v>ISC3</v>
          </cell>
          <cell r="B13">
            <v>90</v>
          </cell>
          <cell r="C13">
            <v>90</v>
          </cell>
          <cell r="D13">
            <v>900000</v>
          </cell>
          <cell r="E13" t="str">
            <v>58.338 (x)</v>
          </cell>
          <cell r="F13">
            <v>0</v>
          </cell>
          <cell r="G13">
            <v>0</v>
          </cell>
          <cell r="H13" t="str">
            <v>m</v>
          </cell>
          <cell r="I13">
            <v>0</v>
          </cell>
          <cell r="J13" t="str">
            <v>m</v>
          </cell>
          <cell r="K13" t="str">
            <v>xr</v>
          </cell>
          <cell r="L13">
            <v>0</v>
          </cell>
          <cell r="M13">
            <v>0</v>
          </cell>
          <cell r="N13">
            <v>0</v>
          </cell>
          <cell r="O13">
            <v>0</v>
          </cell>
          <cell r="P13">
            <v>0</v>
          </cell>
          <cell r="Q13">
            <v>0</v>
          </cell>
          <cell r="R13">
            <v>0</v>
          </cell>
          <cell r="S13" t="str">
            <v>xr</v>
          </cell>
          <cell r="T13">
            <v>38.579105005963697</v>
          </cell>
          <cell r="U13">
            <v>0</v>
          </cell>
          <cell r="V13" t="str">
            <v>m</v>
          </cell>
          <cell r="W13">
            <v>0</v>
          </cell>
          <cell r="X13">
            <v>0</v>
          </cell>
          <cell r="Y13">
            <v>73.781777703916305</v>
          </cell>
          <cell r="Z13">
            <v>0</v>
          </cell>
          <cell r="AA13">
            <v>69.597890427820204</v>
          </cell>
          <cell r="AB13">
            <v>0</v>
          </cell>
          <cell r="AC13">
            <v>0</v>
          </cell>
        </row>
        <row r="14">
          <cell r="A14" t="str">
            <v>ISC5</v>
          </cell>
          <cell r="B14">
            <v>1</v>
          </cell>
          <cell r="C14">
            <v>2</v>
          </cell>
          <cell r="D14">
            <v>900000</v>
          </cell>
          <cell r="E14">
            <v>15.9896578596832</v>
          </cell>
          <cell r="F14" t="str">
            <v>m</v>
          </cell>
          <cell r="G14" t="str">
            <v>xr</v>
          </cell>
          <cell r="H14" t="str">
            <v>m</v>
          </cell>
          <cell r="I14" t="str">
            <v>m</v>
          </cell>
          <cell r="J14" t="str">
            <v>xr</v>
          </cell>
          <cell r="K14" t="str">
            <v>xr</v>
          </cell>
          <cell r="L14" t="str">
            <v>n</v>
          </cell>
          <cell r="M14">
            <v>10.859393593097399</v>
          </cell>
          <cell r="N14">
            <v>16.3944322660093</v>
          </cell>
          <cell r="O14" t="str">
            <v>xr</v>
          </cell>
          <cell r="P14" t="str">
            <v>n</v>
          </cell>
          <cell r="Q14" t="str">
            <v>a</v>
          </cell>
          <cell r="R14">
            <v>11.29052555803</v>
          </cell>
          <cell r="S14" t="str">
            <v>m</v>
          </cell>
          <cell r="T14">
            <v>4.5015583771266598</v>
          </cell>
          <cell r="U14" t="str">
            <v>23.032 (x)</v>
          </cell>
          <cell r="V14" t="str">
            <v>m</v>
          </cell>
          <cell r="W14" t="str">
            <v>m</v>
          </cell>
          <cell r="X14" t="str">
            <v>xr</v>
          </cell>
          <cell r="Y14" t="str">
            <v>xr</v>
          </cell>
          <cell r="Z14" t="str">
            <v>xr</v>
          </cell>
          <cell r="AA14">
            <v>16.703179730053101</v>
          </cell>
          <cell r="AB14" t="str">
            <v>xr</v>
          </cell>
          <cell r="AC14" t="str">
            <v>a</v>
          </cell>
        </row>
        <row r="15">
          <cell r="A15" t="str">
            <v>ISC5</v>
          </cell>
          <cell r="B15">
            <v>1</v>
          </cell>
          <cell r="C15">
            <v>2</v>
          </cell>
          <cell r="D15">
            <v>30</v>
          </cell>
          <cell r="E15">
            <v>0</v>
          </cell>
          <cell r="F15" t="str">
            <v>m</v>
          </cell>
          <cell r="G15" t="str">
            <v>xr</v>
          </cell>
          <cell r="H15">
            <v>0</v>
          </cell>
          <cell r="I15" t="str">
            <v>m</v>
          </cell>
          <cell r="J15">
            <v>0</v>
          </cell>
          <cell r="K15">
            <v>0</v>
          </cell>
          <cell r="L15" t="str">
            <v>n</v>
          </cell>
          <cell r="M15" t="str">
            <v>a</v>
          </cell>
          <cell r="N15">
            <v>16.3944322660093</v>
          </cell>
          <cell r="O15" t="str">
            <v>xr</v>
          </cell>
          <cell r="P15" t="str">
            <v>n</v>
          </cell>
          <cell r="Q15" t="str">
            <v>a</v>
          </cell>
          <cell r="R15">
            <v>11.29052555803</v>
          </cell>
          <cell r="S15">
            <v>0</v>
          </cell>
          <cell r="T15">
            <v>0</v>
          </cell>
          <cell r="U15">
            <v>0</v>
          </cell>
          <cell r="V15">
            <v>0</v>
          </cell>
          <cell r="W15" t="str">
            <v>m</v>
          </cell>
          <cell r="X15" t="str">
            <v>a</v>
          </cell>
          <cell r="Y15">
            <v>0</v>
          </cell>
          <cell r="Z15" t="str">
            <v>xr</v>
          </cell>
          <cell r="AA15">
            <v>0</v>
          </cell>
          <cell r="AB15" t="str">
            <v>a</v>
          </cell>
          <cell r="AC15" t="str">
            <v>a</v>
          </cell>
        </row>
        <row r="16">
          <cell r="A16" t="str">
            <v>ISC5</v>
          </cell>
          <cell r="B16">
            <v>1</v>
          </cell>
          <cell r="C16">
            <v>2</v>
          </cell>
          <cell r="D16">
            <v>20</v>
          </cell>
          <cell r="E16">
            <v>0</v>
          </cell>
          <cell r="F16" t="str">
            <v>m</v>
          </cell>
          <cell r="G16" t="str">
            <v>a</v>
          </cell>
          <cell r="H16">
            <v>0</v>
          </cell>
          <cell r="I16" t="str">
            <v>m</v>
          </cell>
          <cell r="J16">
            <v>0</v>
          </cell>
          <cell r="K16">
            <v>0</v>
          </cell>
          <cell r="L16" t="str">
            <v>n</v>
          </cell>
          <cell r="M16">
            <v>10.859393593097399</v>
          </cell>
          <cell r="N16" t="str">
            <v>a</v>
          </cell>
          <cell r="O16" t="str">
            <v>a</v>
          </cell>
          <cell r="P16" t="str">
            <v>a</v>
          </cell>
          <cell r="Q16" t="str">
            <v>a</v>
          </cell>
          <cell r="R16" t="str">
            <v>a</v>
          </cell>
          <cell r="S16">
            <v>0</v>
          </cell>
          <cell r="T16">
            <v>0</v>
          </cell>
          <cell r="U16">
            <v>0</v>
          </cell>
          <cell r="V16">
            <v>0</v>
          </cell>
          <cell r="W16" t="str">
            <v>m</v>
          </cell>
          <cell r="X16" t="str">
            <v>xr</v>
          </cell>
          <cell r="Y16">
            <v>0</v>
          </cell>
          <cell r="Z16" t="str">
            <v>a</v>
          </cell>
          <cell r="AA16">
            <v>0</v>
          </cell>
          <cell r="AB16" t="str">
            <v>a</v>
          </cell>
          <cell r="AC16" t="str">
            <v>a</v>
          </cell>
        </row>
        <row r="17">
          <cell r="A17" t="str">
            <v>ISC5</v>
          </cell>
          <cell r="B17">
            <v>1</v>
          </cell>
          <cell r="C17">
            <v>90</v>
          </cell>
          <cell r="D17">
            <v>900000</v>
          </cell>
          <cell r="E17">
            <v>15.9896578596832</v>
          </cell>
          <cell r="F17" t="str">
            <v>m</v>
          </cell>
          <cell r="G17" t="str">
            <v>xr</v>
          </cell>
          <cell r="H17" t="str">
            <v>m</v>
          </cell>
          <cell r="I17" t="str">
            <v>m</v>
          </cell>
          <cell r="J17" t="str">
            <v>xr</v>
          </cell>
          <cell r="K17" t="str">
            <v>xr</v>
          </cell>
          <cell r="L17" t="str">
            <v>m</v>
          </cell>
          <cell r="M17">
            <v>10.859393593097399</v>
          </cell>
          <cell r="N17">
            <v>16.3944322660093</v>
          </cell>
          <cell r="O17" t="str">
            <v>xr</v>
          </cell>
          <cell r="P17" t="str">
            <v>n</v>
          </cell>
          <cell r="Q17" t="str">
            <v>a</v>
          </cell>
          <cell r="R17" t="str">
            <v>m</v>
          </cell>
          <cell r="S17" t="str">
            <v>m</v>
          </cell>
          <cell r="T17">
            <v>4.5015583771266598</v>
          </cell>
          <cell r="U17" t="str">
            <v>23.032 (x)</v>
          </cell>
          <cell r="V17" t="str">
            <v>m</v>
          </cell>
          <cell r="W17" t="str">
            <v>m</v>
          </cell>
          <cell r="X17" t="str">
            <v>xr</v>
          </cell>
          <cell r="Y17" t="str">
            <v>xr</v>
          </cell>
          <cell r="Z17" t="str">
            <v>xr</v>
          </cell>
          <cell r="AA17">
            <v>16.703179730053101</v>
          </cell>
          <cell r="AB17" t="str">
            <v>xr</v>
          </cell>
          <cell r="AC17" t="str">
            <v>a</v>
          </cell>
        </row>
        <row r="18">
          <cell r="A18" t="str">
            <v>ISC5</v>
          </cell>
          <cell r="B18">
            <v>1</v>
          </cell>
          <cell r="C18">
            <v>90</v>
          </cell>
          <cell r="D18">
            <v>30</v>
          </cell>
          <cell r="E18">
            <v>0</v>
          </cell>
          <cell r="F18" t="str">
            <v>m</v>
          </cell>
          <cell r="G18" t="str">
            <v>xr</v>
          </cell>
          <cell r="H18">
            <v>0</v>
          </cell>
          <cell r="I18" t="str">
            <v>m</v>
          </cell>
          <cell r="J18">
            <v>0</v>
          </cell>
          <cell r="K18">
            <v>0</v>
          </cell>
          <cell r="L18" t="str">
            <v>m</v>
          </cell>
          <cell r="M18" t="str">
            <v>a</v>
          </cell>
          <cell r="N18">
            <v>16.3944322660093</v>
          </cell>
          <cell r="O18" t="str">
            <v>xr</v>
          </cell>
          <cell r="P18" t="str">
            <v>n</v>
          </cell>
          <cell r="Q18" t="str">
            <v>a</v>
          </cell>
          <cell r="R18" t="str">
            <v>m</v>
          </cell>
          <cell r="S18">
            <v>0</v>
          </cell>
          <cell r="T18">
            <v>0</v>
          </cell>
          <cell r="U18">
            <v>0</v>
          </cell>
          <cell r="V18">
            <v>0</v>
          </cell>
          <cell r="W18" t="str">
            <v>m</v>
          </cell>
          <cell r="X18" t="str">
            <v>xr</v>
          </cell>
          <cell r="Y18">
            <v>0</v>
          </cell>
          <cell r="Z18" t="str">
            <v>xr</v>
          </cell>
          <cell r="AA18">
            <v>0</v>
          </cell>
          <cell r="AB18" t="str">
            <v>a</v>
          </cell>
          <cell r="AC18" t="str">
            <v>a</v>
          </cell>
        </row>
        <row r="19">
          <cell r="A19" t="str">
            <v>ISC5</v>
          </cell>
          <cell r="B19">
            <v>1</v>
          </cell>
          <cell r="C19">
            <v>90</v>
          </cell>
          <cell r="D19">
            <v>20</v>
          </cell>
          <cell r="E19">
            <v>0</v>
          </cell>
          <cell r="F19" t="str">
            <v>m</v>
          </cell>
          <cell r="G19" t="str">
            <v>a</v>
          </cell>
          <cell r="H19">
            <v>0</v>
          </cell>
          <cell r="I19" t="str">
            <v>m</v>
          </cell>
          <cell r="J19">
            <v>0</v>
          </cell>
          <cell r="K19">
            <v>0</v>
          </cell>
          <cell r="L19" t="str">
            <v>m</v>
          </cell>
          <cell r="M19">
            <v>10.859393593097399</v>
          </cell>
          <cell r="N19" t="str">
            <v>a</v>
          </cell>
          <cell r="O19" t="str">
            <v>a</v>
          </cell>
          <cell r="P19" t="str">
            <v>a</v>
          </cell>
          <cell r="Q19" t="str">
            <v>a</v>
          </cell>
          <cell r="R19" t="str">
            <v>m</v>
          </cell>
          <cell r="S19">
            <v>0</v>
          </cell>
          <cell r="T19">
            <v>0</v>
          </cell>
          <cell r="U19">
            <v>0</v>
          </cell>
          <cell r="V19">
            <v>0</v>
          </cell>
          <cell r="W19" t="str">
            <v>m</v>
          </cell>
          <cell r="X19" t="str">
            <v>xr</v>
          </cell>
          <cell r="Y19">
            <v>0</v>
          </cell>
          <cell r="Z19" t="str">
            <v>a</v>
          </cell>
          <cell r="AA19">
            <v>0</v>
          </cell>
          <cell r="AB19" t="str">
            <v>a</v>
          </cell>
          <cell r="AC19" t="str">
            <v>a</v>
          </cell>
        </row>
        <row r="20">
          <cell r="A20" t="str">
            <v>ISC5</v>
          </cell>
          <cell r="B20">
            <v>2</v>
          </cell>
          <cell r="C20">
            <v>2</v>
          </cell>
          <cell r="D20">
            <v>900000</v>
          </cell>
          <cell r="E20">
            <v>41.610957858171197</v>
          </cell>
          <cell r="F20" t="str">
            <v>m</v>
          </cell>
          <cell r="G20" t="str">
            <v>xr</v>
          </cell>
          <cell r="H20" t="str">
            <v>m</v>
          </cell>
          <cell r="I20" t="str">
            <v>m</v>
          </cell>
          <cell r="J20" t="str">
            <v>xr</v>
          </cell>
          <cell r="K20" t="str">
            <v>xr</v>
          </cell>
          <cell r="L20" t="str">
            <v>n</v>
          </cell>
          <cell r="M20">
            <v>9.3642425668749905</v>
          </cell>
          <cell r="N20">
            <v>26.872005991347802</v>
          </cell>
          <cell r="O20" t="str">
            <v>xr</v>
          </cell>
          <cell r="P20" t="str">
            <v>n</v>
          </cell>
          <cell r="Q20" t="str">
            <v>a</v>
          </cell>
          <cell r="R20">
            <v>16.211884695536501</v>
          </cell>
          <cell r="S20" t="str">
            <v>m</v>
          </cell>
          <cell r="T20">
            <v>4.43733979470161</v>
          </cell>
          <cell r="U20" t="str">
            <v>24.251 (x)</v>
          </cell>
          <cell r="V20" t="str">
            <v>m</v>
          </cell>
          <cell r="W20" t="str">
            <v>m</v>
          </cell>
          <cell r="X20" t="str">
            <v>xr</v>
          </cell>
          <cell r="Y20" t="str">
            <v>xr</v>
          </cell>
          <cell r="Z20" t="str">
            <v>xr</v>
          </cell>
          <cell r="AA20">
            <v>17.512979510455398</v>
          </cell>
          <cell r="AB20" t="str">
            <v>xr</v>
          </cell>
          <cell r="AC20" t="str">
            <v>a</v>
          </cell>
        </row>
        <row r="21">
          <cell r="A21" t="str">
            <v>ISC5</v>
          </cell>
          <cell r="B21">
            <v>2</v>
          </cell>
          <cell r="C21">
            <v>2</v>
          </cell>
          <cell r="D21">
            <v>30</v>
          </cell>
          <cell r="E21">
            <v>0</v>
          </cell>
          <cell r="F21" t="str">
            <v>m</v>
          </cell>
          <cell r="G21" t="str">
            <v>xr</v>
          </cell>
          <cell r="H21">
            <v>0</v>
          </cell>
          <cell r="I21" t="str">
            <v>m</v>
          </cell>
          <cell r="J21">
            <v>0</v>
          </cell>
          <cell r="K21">
            <v>0</v>
          </cell>
          <cell r="L21" t="str">
            <v>n</v>
          </cell>
          <cell r="M21" t="str">
            <v>a</v>
          </cell>
          <cell r="N21">
            <v>26.872005991347802</v>
          </cell>
          <cell r="O21" t="str">
            <v>xr</v>
          </cell>
          <cell r="P21" t="str">
            <v>n</v>
          </cell>
          <cell r="Q21" t="str">
            <v>a</v>
          </cell>
          <cell r="R21">
            <v>16.211884695536501</v>
          </cell>
          <cell r="S21">
            <v>0</v>
          </cell>
          <cell r="T21">
            <v>0</v>
          </cell>
          <cell r="U21">
            <v>0</v>
          </cell>
          <cell r="V21">
            <v>0</v>
          </cell>
          <cell r="W21" t="str">
            <v>m</v>
          </cell>
          <cell r="X21" t="str">
            <v>a</v>
          </cell>
          <cell r="Y21">
            <v>0</v>
          </cell>
          <cell r="Z21" t="str">
            <v>xr</v>
          </cell>
          <cell r="AA21">
            <v>0</v>
          </cell>
          <cell r="AB21" t="str">
            <v>a</v>
          </cell>
          <cell r="AC21" t="str">
            <v>a</v>
          </cell>
        </row>
        <row r="22">
          <cell r="A22" t="str">
            <v>ISC5</v>
          </cell>
          <cell r="B22">
            <v>2</v>
          </cell>
          <cell r="C22">
            <v>2</v>
          </cell>
          <cell r="D22">
            <v>20</v>
          </cell>
          <cell r="E22">
            <v>0</v>
          </cell>
          <cell r="F22" t="str">
            <v>m</v>
          </cell>
          <cell r="G22" t="str">
            <v>a</v>
          </cell>
          <cell r="H22">
            <v>0</v>
          </cell>
          <cell r="I22" t="str">
            <v>m</v>
          </cell>
          <cell r="J22">
            <v>0</v>
          </cell>
          <cell r="K22">
            <v>0</v>
          </cell>
          <cell r="L22" t="str">
            <v>n</v>
          </cell>
          <cell r="M22">
            <v>9.3642425668749905</v>
          </cell>
          <cell r="N22" t="str">
            <v>a</v>
          </cell>
          <cell r="O22" t="str">
            <v>a</v>
          </cell>
          <cell r="P22" t="str">
            <v>a</v>
          </cell>
          <cell r="Q22" t="str">
            <v>a</v>
          </cell>
          <cell r="R22" t="str">
            <v>a</v>
          </cell>
          <cell r="S22">
            <v>0</v>
          </cell>
          <cell r="T22">
            <v>0</v>
          </cell>
          <cell r="U22">
            <v>0</v>
          </cell>
          <cell r="V22">
            <v>0</v>
          </cell>
          <cell r="W22" t="str">
            <v>m</v>
          </cell>
          <cell r="X22" t="str">
            <v>xr</v>
          </cell>
          <cell r="Y22">
            <v>0</v>
          </cell>
          <cell r="Z22" t="str">
            <v>a</v>
          </cell>
          <cell r="AA22">
            <v>0</v>
          </cell>
          <cell r="AB22" t="str">
            <v>a</v>
          </cell>
          <cell r="AC22" t="str">
            <v>a</v>
          </cell>
        </row>
        <row r="23">
          <cell r="A23" t="str">
            <v>ISC5</v>
          </cell>
          <cell r="B23">
            <v>2</v>
          </cell>
          <cell r="C23">
            <v>90</v>
          </cell>
          <cell r="D23">
            <v>900000</v>
          </cell>
          <cell r="E23">
            <v>41.610957858171197</v>
          </cell>
          <cell r="F23" t="str">
            <v>m</v>
          </cell>
          <cell r="G23" t="str">
            <v>xr</v>
          </cell>
          <cell r="H23" t="str">
            <v>m</v>
          </cell>
          <cell r="I23" t="str">
            <v>m</v>
          </cell>
          <cell r="J23" t="str">
            <v>xr</v>
          </cell>
          <cell r="K23" t="str">
            <v>xr</v>
          </cell>
          <cell r="L23" t="str">
            <v>m</v>
          </cell>
          <cell r="M23">
            <v>9.3642425668749905</v>
          </cell>
          <cell r="N23">
            <v>26.872005991347802</v>
          </cell>
          <cell r="O23" t="str">
            <v>xr</v>
          </cell>
          <cell r="P23" t="str">
            <v>n</v>
          </cell>
          <cell r="Q23" t="str">
            <v>a</v>
          </cell>
          <cell r="R23" t="str">
            <v>m</v>
          </cell>
          <cell r="S23" t="str">
            <v>m</v>
          </cell>
          <cell r="T23">
            <v>4.43733979470161</v>
          </cell>
          <cell r="U23" t="str">
            <v>24.251 (x)</v>
          </cell>
          <cell r="V23" t="str">
            <v>m</v>
          </cell>
          <cell r="W23" t="str">
            <v>m</v>
          </cell>
          <cell r="X23" t="str">
            <v>xr</v>
          </cell>
          <cell r="Y23" t="str">
            <v>xr</v>
          </cell>
          <cell r="Z23" t="str">
            <v>xr</v>
          </cell>
          <cell r="AA23">
            <v>17.512979510455398</v>
          </cell>
          <cell r="AB23" t="str">
            <v>xr</v>
          </cell>
          <cell r="AC23" t="str">
            <v>a</v>
          </cell>
        </row>
        <row r="24">
          <cell r="A24" t="str">
            <v>ISC5</v>
          </cell>
          <cell r="B24">
            <v>2</v>
          </cell>
          <cell r="C24">
            <v>90</v>
          </cell>
          <cell r="D24">
            <v>30</v>
          </cell>
          <cell r="E24">
            <v>0</v>
          </cell>
          <cell r="F24" t="str">
            <v>m</v>
          </cell>
          <cell r="G24" t="str">
            <v>xr</v>
          </cell>
          <cell r="H24">
            <v>0</v>
          </cell>
          <cell r="I24" t="str">
            <v>m</v>
          </cell>
          <cell r="J24">
            <v>0</v>
          </cell>
          <cell r="K24">
            <v>0</v>
          </cell>
          <cell r="L24" t="str">
            <v>m</v>
          </cell>
          <cell r="M24" t="str">
            <v>a</v>
          </cell>
          <cell r="N24">
            <v>26.872005991347802</v>
          </cell>
          <cell r="O24" t="str">
            <v>xr</v>
          </cell>
          <cell r="P24" t="str">
            <v>n</v>
          </cell>
          <cell r="Q24" t="str">
            <v>a</v>
          </cell>
          <cell r="R24" t="str">
            <v>m</v>
          </cell>
          <cell r="S24">
            <v>0</v>
          </cell>
          <cell r="T24">
            <v>0</v>
          </cell>
          <cell r="U24">
            <v>0</v>
          </cell>
          <cell r="V24">
            <v>0</v>
          </cell>
          <cell r="W24" t="str">
            <v>m</v>
          </cell>
          <cell r="X24" t="str">
            <v>xr</v>
          </cell>
          <cell r="Y24">
            <v>0</v>
          </cell>
          <cell r="Z24" t="str">
            <v>xr</v>
          </cell>
          <cell r="AA24">
            <v>0</v>
          </cell>
          <cell r="AB24" t="str">
            <v>a</v>
          </cell>
          <cell r="AC24" t="str">
            <v>a</v>
          </cell>
        </row>
        <row r="25">
          <cell r="A25" t="str">
            <v>ISC5</v>
          </cell>
          <cell r="B25">
            <v>2</v>
          </cell>
          <cell r="C25">
            <v>90</v>
          </cell>
          <cell r="D25">
            <v>20</v>
          </cell>
          <cell r="E25">
            <v>0</v>
          </cell>
          <cell r="F25" t="str">
            <v>m</v>
          </cell>
          <cell r="G25" t="str">
            <v>a</v>
          </cell>
          <cell r="H25">
            <v>0</v>
          </cell>
          <cell r="I25" t="str">
            <v>m</v>
          </cell>
          <cell r="J25">
            <v>0</v>
          </cell>
          <cell r="K25">
            <v>0</v>
          </cell>
          <cell r="L25" t="str">
            <v>m</v>
          </cell>
          <cell r="M25">
            <v>9.3642425668749905</v>
          </cell>
          <cell r="N25" t="str">
            <v>a</v>
          </cell>
          <cell r="O25" t="str">
            <v>a</v>
          </cell>
          <cell r="P25" t="str">
            <v>a</v>
          </cell>
          <cell r="Q25" t="str">
            <v>a</v>
          </cell>
          <cell r="R25" t="str">
            <v>m</v>
          </cell>
          <cell r="S25">
            <v>0</v>
          </cell>
          <cell r="T25">
            <v>0</v>
          </cell>
          <cell r="U25">
            <v>0</v>
          </cell>
          <cell r="V25">
            <v>0</v>
          </cell>
          <cell r="W25" t="str">
            <v>m</v>
          </cell>
          <cell r="X25" t="str">
            <v>xr</v>
          </cell>
          <cell r="Y25">
            <v>0</v>
          </cell>
          <cell r="Z25" t="str">
            <v>a</v>
          </cell>
          <cell r="AA25">
            <v>0</v>
          </cell>
          <cell r="AB25" t="str">
            <v>a</v>
          </cell>
          <cell r="AC25" t="str">
            <v>a</v>
          </cell>
        </row>
        <row r="26">
          <cell r="A26" t="str">
            <v>ISC5</v>
          </cell>
          <cell r="B26">
            <v>90</v>
          </cell>
          <cell r="C26">
            <v>2</v>
          </cell>
          <cell r="D26">
            <v>900000</v>
          </cell>
          <cell r="E26">
            <v>28.724161069146401</v>
          </cell>
          <cell r="F26" t="str">
            <v>m</v>
          </cell>
          <cell r="G26" t="str">
            <v>xr</v>
          </cell>
          <cell r="H26" t="str">
            <v>m</v>
          </cell>
          <cell r="I26" t="str">
            <v>m</v>
          </cell>
          <cell r="J26" t="str">
            <v>xr</v>
          </cell>
          <cell r="K26" t="str">
            <v>xr</v>
          </cell>
          <cell r="L26">
            <v>0</v>
          </cell>
          <cell r="M26">
            <v>10.128907925583601</v>
          </cell>
          <cell r="N26">
            <v>21.513570006718599</v>
          </cell>
          <cell r="O26" t="str">
            <v>xr</v>
          </cell>
          <cell r="P26" t="str">
            <v>n</v>
          </cell>
          <cell r="Q26" t="str">
            <v>a</v>
          </cell>
          <cell r="R26">
            <v>13.7086718407869</v>
          </cell>
          <cell r="S26" t="str">
            <v>m</v>
          </cell>
          <cell r="T26">
            <v>4.4557194875956698</v>
          </cell>
          <cell r="U26" t="str">
            <v>23.605 (x)</v>
          </cell>
          <cell r="V26" t="str">
            <v>m</v>
          </cell>
          <cell r="W26" t="str">
            <v>m</v>
          </cell>
          <cell r="X26" t="str">
            <v>xr</v>
          </cell>
          <cell r="Y26" t="str">
            <v>xr</v>
          </cell>
          <cell r="Z26" t="str">
            <v>xr</v>
          </cell>
          <cell r="AA26">
            <v>17.097411137661101</v>
          </cell>
          <cell r="AB26" t="str">
            <v>xr</v>
          </cell>
          <cell r="AC26" t="str">
            <v>a</v>
          </cell>
        </row>
        <row r="27">
          <cell r="A27" t="str">
            <v>ISC5</v>
          </cell>
          <cell r="B27">
            <v>90</v>
          </cell>
          <cell r="C27">
            <v>2</v>
          </cell>
          <cell r="D27">
            <v>30</v>
          </cell>
          <cell r="E27">
            <v>0</v>
          </cell>
          <cell r="F27" t="str">
            <v>m</v>
          </cell>
          <cell r="G27" t="str">
            <v>xr</v>
          </cell>
          <cell r="H27">
            <v>0</v>
          </cell>
          <cell r="I27" t="str">
            <v>m</v>
          </cell>
          <cell r="J27">
            <v>0</v>
          </cell>
          <cell r="K27">
            <v>0</v>
          </cell>
          <cell r="L27">
            <v>0</v>
          </cell>
          <cell r="M27" t="str">
            <v>a</v>
          </cell>
          <cell r="N27">
            <v>21.513570006718599</v>
          </cell>
          <cell r="O27" t="str">
            <v>xr</v>
          </cell>
          <cell r="P27" t="str">
            <v>n</v>
          </cell>
          <cell r="Q27" t="str">
            <v>a</v>
          </cell>
          <cell r="R27">
            <v>13.7086718407869</v>
          </cell>
          <cell r="S27">
            <v>0</v>
          </cell>
          <cell r="T27">
            <v>0</v>
          </cell>
          <cell r="U27">
            <v>0</v>
          </cell>
          <cell r="V27">
            <v>0</v>
          </cell>
          <cell r="W27" t="str">
            <v>m</v>
          </cell>
          <cell r="X27" t="str">
            <v>a</v>
          </cell>
          <cell r="Y27">
            <v>0</v>
          </cell>
          <cell r="Z27" t="str">
            <v>xr</v>
          </cell>
          <cell r="AA27">
            <v>0</v>
          </cell>
          <cell r="AB27" t="str">
            <v>a</v>
          </cell>
          <cell r="AC27" t="str">
            <v>a</v>
          </cell>
        </row>
        <row r="28">
          <cell r="A28" t="str">
            <v>ISC5</v>
          </cell>
          <cell r="B28">
            <v>90</v>
          </cell>
          <cell r="C28">
            <v>2</v>
          </cell>
          <cell r="D28">
            <v>20</v>
          </cell>
          <cell r="E28">
            <v>0</v>
          </cell>
          <cell r="F28" t="str">
            <v>m</v>
          </cell>
          <cell r="G28" t="str">
            <v>a</v>
          </cell>
          <cell r="H28">
            <v>0</v>
          </cell>
          <cell r="I28" t="str">
            <v>m</v>
          </cell>
          <cell r="J28">
            <v>0</v>
          </cell>
          <cell r="K28">
            <v>0</v>
          </cell>
          <cell r="L28">
            <v>0</v>
          </cell>
          <cell r="M28">
            <v>10.128907925583601</v>
          </cell>
          <cell r="N28" t="str">
            <v>a</v>
          </cell>
          <cell r="O28" t="str">
            <v>a</v>
          </cell>
          <cell r="P28" t="str">
            <v>n</v>
          </cell>
          <cell r="Q28" t="str">
            <v>a</v>
          </cell>
          <cell r="R28" t="str">
            <v>a</v>
          </cell>
          <cell r="S28">
            <v>0</v>
          </cell>
          <cell r="T28">
            <v>0</v>
          </cell>
          <cell r="U28">
            <v>0</v>
          </cell>
          <cell r="V28">
            <v>0</v>
          </cell>
          <cell r="W28" t="str">
            <v>m</v>
          </cell>
          <cell r="X28" t="str">
            <v>xr</v>
          </cell>
          <cell r="Y28">
            <v>0</v>
          </cell>
          <cell r="Z28" t="str">
            <v>a</v>
          </cell>
          <cell r="AA28">
            <v>0</v>
          </cell>
          <cell r="AB28" t="str">
            <v>a</v>
          </cell>
          <cell r="AC28" t="str">
            <v>a</v>
          </cell>
        </row>
        <row r="29">
          <cell r="A29" t="str">
            <v>ISC5</v>
          </cell>
          <cell r="B29">
            <v>90</v>
          </cell>
          <cell r="C29">
            <v>90</v>
          </cell>
          <cell r="D29">
            <v>900000</v>
          </cell>
          <cell r="E29">
            <v>28.724161069146401</v>
          </cell>
          <cell r="F29" t="str">
            <v>m</v>
          </cell>
          <cell r="G29" t="str">
            <v>xr</v>
          </cell>
          <cell r="H29" t="str">
            <v>m</v>
          </cell>
          <cell r="I29" t="str">
            <v>m</v>
          </cell>
          <cell r="J29" t="str">
            <v>xr</v>
          </cell>
          <cell r="K29" t="str">
            <v>xr</v>
          </cell>
          <cell r="L29" t="str">
            <v>m</v>
          </cell>
          <cell r="M29">
            <v>10.128907925583601</v>
          </cell>
          <cell r="N29">
            <v>21.513570006718599</v>
          </cell>
          <cell r="O29" t="str">
            <v>xr</v>
          </cell>
          <cell r="P29" t="str">
            <v>13.453 (x)</v>
          </cell>
          <cell r="Q29" t="str">
            <v>a</v>
          </cell>
          <cell r="R29" t="str">
            <v>m</v>
          </cell>
          <cell r="S29" t="str">
            <v>m</v>
          </cell>
          <cell r="T29">
            <v>4.4557194875956698</v>
          </cell>
          <cell r="U29" t="str">
            <v>23.605 (x)</v>
          </cell>
          <cell r="V29" t="str">
            <v>m</v>
          </cell>
          <cell r="W29" t="str">
            <v>m</v>
          </cell>
          <cell r="X29" t="str">
            <v>xr</v>
          </cell>
          <cell r="Y29" t="str">
            <v>xr</v>
          </cell>
          <cell r="Z29" t="str">
            <v>xr</v>
          </cell>
          <cell r="AA29">
            <v>17.097411137661101</v>
          </cell>
          <cell r="AB29" t="str">
            <v>xr</v>
          </cell>
          <cell r="AC29" t="str">
            <v>a</v>
          </cell>
        </row>
        <row r="30">
          <cell r="A30" t="str">
            <v>ISC5</v>
          </cell>
          <cell r="B30">
            <v>90</v>
          </cell>
          <cell r="C30">
            <v>90</v>
          </cell>
          <cell r="D30">
            <v>30</v>
          </cell>
          <cell r="E30">
            <v>0</v>
          </cell>
          <cell r="F30" t="str">
            <v>m</v>
          </cell>
          <cell r="G30" t="str">
            <v>xr</v>
          </cell>
          <cell r="H30">
            <v>0</v>
          </cell>
          <cell r="I30" t="str">
            <v>m</v>
          </cell>
          <cell r="J30">
            <v>0</v>
          </cell>
          <cell r="K30">
            <v>0</v>
          </cell>
          <cell r="L30" t="str">
            <v>m</v>
          </cell>
          <cell r="M30" t="str">
            <v>a</v>
          </cell>
          <cell r="N30">
            <v>21.513570006718599</v>
          </cell>
          <cell r="O30" t="str">
            <v>xr</v>
          </cell>
          <cell r="P30" t="str">
            <v>xr</v>
          </cell>
          <cell r="Q30" t="str">
            <v>a</v>
          </cell>
          <cell r="R30" t="str">
            <v>m</v>
          </cell>
          <cell r="S30">
            <v>0</v>
          </cell>
          <cell r="T30">
            <v>0</v>
          </cell>
          <cell r="U30">
            <v>0</v>
          </cell>
          <cell r="V30">
            <v>0</v>
          </cell>
          <cell r="W30" t="str">
            <v>m</v>
          </cell>
          <cell r="X30" t="str">
            <v>xr</v>
          </cell>
          <cell r="Y30">
            <v>0</v>
          </cell>
          <cell r="Z30" t="str">
            <v>xr</v>
          </cell>
          <cell r="AA30">
            <v>0</v>
          </cell>
          <cell r="AB30" t="str">
            <v>a</v>
          </cell>
          <cell r="AC30" t="str">
            <v>a</v>
          </cell>
        </row>
        <row r="31">
          <cell r="A31" t="str">
            <v>ISC5</v>
          </cell>
          <cell r="B31">
            <v>90</v>
          </cell>
          <cell r="C31">
            <v>90</v>
          </cell>
          <cell r="D31">
            <v>20</v>
          </cell>
          <cell r="E31">
            <v>0</v>
          </cell>
          <cell r="F31" t="str">
            <v>m</v>
          </cell>
          <cell r="G31" t="str">
            <v>a</v>
          </cell>
          <cell r="H31">
            <v>0</v>
          </cell>
          <cell r="I31" t="str">
            <v>m</v>
          </cell>
          <cell r="J31">
            <v>0</v>
          </cell>
          <cell r="K31">
            <v>0</v>
          </cell>
          <cell r="L31" t="str">
            <v>m</v>
          </cell>
          <cell r="M31">
            <v>10.128907925583601</v>
          </cell>
          <cell r="N31" t="str">
            <v>a</v>
          </cell>
          <cell r="O31" t="str">
            <v>a</v>
          </cell>
          <cell r="P31" t="str">
            <v>xr</v>
          </cell>
          <cell r="Q31" t="str">
            <v>a</v>
          </cell>
          <cell r="R31" t="str">
            <v>m</v>
          </cell>
          <cell r="S31">
            <v>0</v>
          </cell>
          <cell r="T31">
            <v>0</v>
          </cell>
          <cell r="U31">
            <v>0</v>
          </cell>
          <cell r="V31">
            <v>0</v>
          </cell>
          <cell r="W31" t="str">
            <v>m</v>
          </cell>
          <cell r="X31" t="str">
            <v>xr</v>
          </cell>
          <cell r="Y31">
            <v>0</v>
          </cell>
          <cell r="Z31" t="str">
            <v>a</v>
          </cell>
          <cell r="AA31">
            <v>0</v>
          </cell>
          <cell r="AB31" t="str">
            <v>a</v>
          </cell>
          <cell r="AC31" t="str">
            <v>a</v>
          </cell>
        </row>
        <row r="32">
          <cell r="A32" t="str">
            <v>ISC567</v>
          </cell>
          <cell r="B32">
            <v>1</v>
          </cell>
          <cell r="C32">
            <v>2</v>
          </cell>
          <cell r="D32">
            <v>900000</v>
          </cell>
          <cell r="E32" t="str">
            <v>m</v>
          </cell>
          <cell r="F32" t="str">
            <v>m</v>
          </cell>
          <cell r="G32" t="str">
            <v>m</v>
          </cell>
          <cell r="H32" t="str">
            <v>m</v>
          </cell>
          <cell r="I32" t="str">
            <v>m</v>
          </cell>
          <cell r="J32" t="str">
            <v>xr</v>
          </cell>
          <cell r="K32" t="str">
            <v>xr</v>
          </cell>
          <cell r="L32" t="str">
            <v>m</v>
          </cell>
          <cell r="M32">
            <v>52.6801002948595</v>
          </cell>
          <cell r="N32">
            <v>61.7433514630359</v>
          </cell>
          <cell r="O32" t="str">
            <v>xr</v>
          </cell>
          <cell r="P32" t="str">
            <v>n</v>
          </cell>
          <cell r="Q32" t="str">
            <v>m</v>
          </cell>
          <cell r="R32">
            <v>35.914215131114702</v>
          </cell>
          <cell r="S32" t="str">
            <v>m</v>
          </cell>
          <cell r="T32">
            <v>16.098082786211901</v>
          </cell>
          <cell r="U32" t="str">
            <v>51.420 (x)</v>
          </cell>
          <cell r="V32" t="str">
            <v>m</v>
          </cell>
          <cell r="W32" t="str">
            <v>m</v>
          </cell>
          <cell r="X32" t="str">
            <v>xr</v>
          </cell>
          <cell r="Y32" t="str">
            <v>xr</v>
          </cell>
          <cell r="Z32" t="str">
            <v>xr</v>
          </cell>
          <cell r="AA32">
            <v>24.442436154640099</v>
          </cell>
          <cell r="AB32" t="str">
            <v>xr</v>
          </cell>
          <cell r="AC32">
            <v>39.603648161842798</v>
          </cell>
        </row>
        <row r="33">
          <cell r="A33" t="str">
            <v>ISC567</v>
          </cell>
          <cell r="B33">
            <v>1</v>
          </cell>
          <cell r="C33">
            <v>90</v>
          </cell>
          <cell r="D33">
            <v>900000</v>
          </cell>
          <cell r="E33" t="str">
            <v>m</v>
          </cell>
          <cell r="F33" t="str">
            <v>m</v>
          </cell>
          <cell r="G33" t="str">
            <v>m</v>
          </cell>
          <cell r="H33" t="str">
            <v>m</v>
          </cell>
          <cell r="I33" t="str">
            <v>m</v>
          </cell>
          <cell r="J33" t="str">
            <v>xr</v>
          </cell>
          <cell r="K33" t="str">
            <v>xr</v>
          </cell>
          <cell r="L33" t="str">
            <v>m</v>
          </cell>
          <cell r="M33">
            <v>52.6801002948595</v>
          </cell>
          <cell r="N33">
            <v>61.7433514630359</v>
          </cell>
          <cell r="O33" t="str">
            <v>27.501 (x)</v>
          </cell>
          <cell r="P33" t="str">
            <v>n</v>
          </cell>
          <cell r="Q33" t="str">
            <v>m</v>
          </cell>
          <cell r="R33" t="str">
            <v>m</v>
          </cell>
          <cell r="S33" t="str">
            <v>m</v>
          </cell>
          <cell r="T33">
            <v>16.098082786211901</v>
          </cell>
          <cell r="U33" t="str">
            <v>51.420 (x)</v>
          </cell>
          <cell r="V33" t="str">
            <v>m</v>
          </cell>
          <cell r="W33" t="str">
            <v>m</v>
          </cell>
          <cell r="X33" t="str">
            <v>xr</v>
          </cell>
          <cell r="Y33" t="str">
            <v>xr</v>
          </cell>
          <cell r="Z33" t="str">
            <v>xr</v>
          </cell>
          <cell r="AA33">
            <v>24.442436154640099</v>
          </cell>
          <cell r="AB33" t="str">
            <v>xr</v>
          </cell>
          <cell r="AC33">
            <v>47.4572709708332</v>
          </cell>
        </row>
        <row r="34">
          <cell r="A34" t="str">
            <v>ISC567</v>
          </cell>
          <cell r="B34">
            <v>2</v>
          </cell>
          <cell r="C34">
            <v>2</v>
          </cell>
          <cell r="D34">
            <v>900000</v>
          </cell>
          <cell r="E34" t="str">
            <v>m</v>
          </cell>
          <cell r="F34" t="str">
            <v>m</v>
          </cell>
          <cell r="G34" t="str">
            <v>m</v>
          </cell>
          <cell r="H34" t="str">
            <v>m</v>
          </cell>
          <cell r="I34" t="str">
            <v>m</v>
          </cell>
          <cell r="J34" t="str">
            <v>xr</v>
          </cell>
          <cell r="K34" t="str">
            <v>xr</v>
          </cell>
          <cell r="L34" t="str">
            <v>m</v>
          </cell>
          <cell r="M34">
            <v>67.005928683857803</v>
          </cell>
          <cell r="N34">
            <v>75.021012660424105</v>
          </cell>
          <cell r="O34" t="str">
            <v>xr</v>
          </cell>
          <cell r="P34" t="str">
            <v>n</v>
          </cell>
          <cell r="Q34" t="str">
            <v>m</v>
          </cell>
          <cell r="R34">
            <v>59.532993489175198</v>
          </cell>
          <cell r="S34" t="str">
            <v>m</v>
          </cell>
          <cell r="T34">
            <v>11.8139976769322</v>
          </cell>
          <cell r="U34" t="str">
            <v>54.112 (x)</v>
          </cell>
          <cell r="V34" t="str">
            <v>m</v>
          </cell>
          <cell r="W34" t="str">
            <v>m</v>
          </cell>
          <cell r="X34" t="str">
            <v>xr</v>
          </cell>
          <cell r="Y34" t="str">
            <v>xr</v>
          </cell>
          <cell r="Z34" t="str">
            <v>xr</v>
          </cell>
          <cell r="AA34">
            <v>26.514109532836901</v>
          </cell>
          <cell r="AB34" t="str">
            <v>xr</v>
          </cell>
          <cell r="AC34">
            <v>41.2955613316918</v>
          </cell>
        </row>
        <row r="35">
          <cell r="A35" t="str">
            <v>ISC567</v>
          </cell>
          <cell r="B35">
            <v>2</v>
          </cell>
          <cell r="C35">
            <v>90</v>
          </cell>
          <cell r="D35">
            <v>900000</v>
          </cell>
          <cell r="E35" t="str">
            <v>m</v>
          </cell>
          <cell r="F35" t="str">
            <v>m</v>
          </cell>
          <cell r="G35" t="str">
            <v>m</v>
          </cell>
          <cell r="H35" t="str">
            <v>m</v>
          </cell>
          <cell r="I35" t="str">
            <v>m</v>
          </cell>
          <cell r="J35" t="str">
            <v>xr</v>
          </cell>
          <cell r="K35" t="str">
            <v>xr</v>
          </cell>
          <cell r="L35" t="str">
            <v>m</v>
          </cell>
          <cell r="M35">
            <v>67.005928683857803</v>
          </cell>
          <cell r="N35">
            <v>75.021012660424105</v>
          </cell>
          <cell r="O35" t="str">
            <v>27.235 (x)</v>
          </cell>
          <cell r="P35" t="str">
            <v>n</v>
          </cell>
          <cell r="Q35" t="str">
            <v>m</v>
          </cell>
          <cell r="R35" t="str">
            <v>m</v>
          </cell>
          <cell r="S35" t="str">
            <v>m</v>
          </cell>
          <cell r="T35">
            <v>11.8139976769322</v>
          </cell>
          <cell r="U35" t="str">
            <v>54.112 (x)</v>
          </cell>
          <cell r="V35" t="str">
            <v>m</v>
          </cell>
          <cell r="W35" t="str">
            <v>m</v>
          </cell>
          <cell r="X35" t="str">
            <v>xr</v>
          </cell>
          <cell r="Y35" t="str">
            <v>xr</v>
          </cell>
          <cell r="Z35" t="str">
            <v>xr</v>
          </cell>
          <cell r="AA35">
            <v>26.514109532836901</v>
          </cell>
          <cell r="AB35" t="str">
            <v>xr</v>
          </cell>
          <cell r="AC35">
            <v>49.490332460552899</v>
          </cell>
        </row>
        <row r="36">
          <cell r="A36" t="str">
            <v>ISC567</v>
          </cell>
          <cell r="B36">
            <v>90</v>
          </cell>
          <cell r="C36">
            <v>2</v>
          </cell>
          <cell r="D36">
            <v>900000</v>
          </cell>
          <cell r="E36" t="str">
            <v>m</v>
          </cell>
          <cell r="F36" t="str">
            <v>m</v>
          </cell>
          <cell r="G36" t="str">
            <v>m</v>
          </cell>
          <cell r="H36" t="str">
            <v>m</v>
          </cell>
          <cell r="I36" t="str">
            <v>m</v>
          </cell>
          <cell r="J36" t="str">
            <v>xr</v>
          </cell>
          <cell r="K36" t="str">
            <v>xr</v>
          </cell>
          <cell r="L36" t="str">
            <v>n</v>
          </cell>
          <cell r="M36">
            <v>59.724538440780897</v>
          </cell>
          <cell r="N36">
            <v>68.224705256613504</v>
          </cell>
          <cell r="O36" t="str">
            <v>xr</v>
          </cell>
          <cell r="P36" t="str">
            <v>n</v>
          </cell>
          <cell r="Q36" t="str">
            <v>m</v>
          </cell>
          <cell r="R36">
            <v>47.521945865594802</v>
          </cell>
          <cell r="S36" t="str">
            <v>m</v>
          </cell>
          <cell r="T36">
            <v>13.914429820793201</v>
          </cell>
          <cell r="U36" t="str">
            <v>52.686 (x)</v>
          </cell>
          <cell r="V36" t="str">
            <v>m</v>
          </cell>
          <cell r="W36" t="str">
            <v>m</v>
          </cell>
          <cell r="X36" t="str">
            <v>xr</v>
          </cell>
          <cell r="Y36" t="str">
            <v>xr</v>
          </cell>
          <cell r="Z36" t="str">
            <v>xr</v>
          </cell>
          <cell r="AA36">
            <v>25.445211458700001</v>
          </cell>
          <cell r="AB36" t="str">
            <v>xr</v>
          </cell>
          <cell r="AC36">
            <v>40.409165853014798</v>
          </cell>
        </row>
        <row r="37">
          <cell r="A37" t="str">
            <v>ISC567</v>
          </cell>
          <cell r="B37">
            <v>90</v>
          </cell>
          <cell r="C37">
            <v>90</v>
          </cell>
          <cell r="D37">
            <v>900000</v>
          </cell>
          <cell r="E37" t="str">
            <v>m</v>
          </cell>
          <cell r="F37" t="str">
            <v>m</v>
          </cell>
          <cell r="G37" t="str">
            <v>m</v>
          </cell>
          <cell r="H37" t="str">
            <v>m</v>
          </cell>
          <cell r="I37" t="str">
            <v>m</v>
          </cell>
          <cell r="J37" t="str">
            <v>xr</v>
          </cell>
          <cell r="K37" t="str">
            <v>xr</v>
          </cell>
          <cell r="L37" t="str">
            <v>m</v>
          </cell>
          <cell r="M37">
            <v>59.724538440780897</v>
          </cell>
          <cell r="N37">
            <v>68.224705256613504</v>
          </cell>
          <cell r="O37" t="str">
            <v>27.368 (x)</v>
          </cell>
          <cell r="P37" t="str">
            <v>m</v>
          </cell>
          <cell r="Q37" t="str">
            <v>m</v>
          </cell>
          <cell r="R37" t="str">
            <v>m</v>
          </cell>
          <cell r="S37" t="str">
            <v>m</v>
          </cell>
          <cell r="T37">
            <v>13.914429820793201</v>
          </cell>
          <cell r="U37" t="str">
            <v>52.686 (x)</v>
          </cell>
          <cell r="V37" t="str">
            <v>m</v>
          </cell>
          <cell r="W37" t="str">
            <v>m</v>
          </cell>
          <cell r="X37" t="str">
            <v>xr</v>
          </cell>
          <cell r="Y37" t="str">
            <v>xr</v>
          </cell>
          <cell r="Z37" t="str">
            <v>xr</v>
          </cell>
          <cell r="AA37">
            <v>25.445211458700001</v>
          </cell>
          <cell r="AB37" t="str">
            <v>xr</v>
          </cell>
          <cell r="AC37">
            <v>48.431252396614397</v>
          </cell>
        </row>
        <row r="38">
          <cell r="A38" t="str">
            <v>ISC6</v>
          </cell>
          <cell r="B38">
            <v>1</v>
          </cell>
          <cell r="C38">
            <v>2</v>
          </cell>
          <cell r="D38">
            <v>900000</v>
          </cell>
          <cell r="E38" t="str">
            <v>m</v>
          </cell>
          <cell r="F38">
            <v>43.164358321159298</v>
          </cell>
          <cell r="G38">
            <v>26.4535651717019</v>
          </cell>
          <cell r="H38" t="str">
            <v>m</v>
          </cell>
          <cell r="I38" t="str">
            <v>m</v>
          </cell>
          <cell r="J38" t="str">
            <v>xr</v>
          </cell>
          <cell r="K38" t="str">
            <v>xr</v>
          </cell>
          <cell r="L38" t="str">
            <v>m</v>
          </cell>
          <cell r="M38">
            <v>26.426583412649499</v>
          </cell>
          <cell r="N38">
            <v>44.083689447816397</v>
          </cell>
          <cell r="O38" t="str">
            <v>a</v>
          </cell>
          <cell r="P38" t="str">
            <v>m</v>
          </cell>
          <cell r="Q38" t="str">
            <v>21.385 (x)</v>
          </cell>
          <cell r="R38">
            <v>29.660351909315501</v>
          </cell>
          <cell r="S38" t="str">
            <v>m</v>
          </cell>
          <cell r="T38">
            <v>11.5965244090852</v>
          </cell>
          <cell r="U38" t="str">
            <v>28.388 (x)</v>
          </cell>
          <cell r="V38" t="str">
            <v>m</v>
          </cell>
          <cell r="W38" t="str">
            <v>m</v>
          </cell>
          <cell r="X38" t="str">
            <v>xr</v>
          </cell>
          <cell r="Y38" t="str">
            <v>xr</v>
          </cell>
          <cell r="Z38" t="str">
            <v>xr</v>
          </cell>
          <cell r="AA38">
            <v>7.7392564245869204</v>
          </cell>
          <cell r="AB38" t="str">
            <v>xr</v>
          </cell>
          <cell r="AC38">
            <v>26.969063417312402</v>
          </cell>
        </row>
        <row r="39">
          <cell r="A39" t="str">
            <v>ISC6</v>
          </cell>
          <cell r="B39">
            <v>1</v>
          </cell>
          <cell r="C39">
            <v>90</v>
          </cell>
          <cell r="D39">
            <v>900000</v>
          </cell>
          <cell r="E39" t="str">
            <v>m</v>
          </cell>
          <cell r="F39">
            <v>55.0484655185248</v>
          </cell>
          <cell r="G39">
            <v>26.4535651717019</v>
          </cell>
          <cell r="H39" t="str">
            <v>m</v>
          </cell>
          <cell r="I39" t="str">
            <v>m</v>
          </cell>
          <cell r="J39" t="str">
            <v>xr</v>
          </cell>
          <cell r="K39" t="str">
            <v>xr</v>
          </cell>
          <cell r="L39" t="str">
            <v>m</v>
          </cell>
          <cell r="M39">
            <v>26.426583412649499</v>
          </cell>
          <cell r="N39">
            <v>44.083689447816397</v>
          </cell>
          <cell r="O39" t="str">
            <v>27.501 (x)</v>
          </cell>
          <cell r="P39" t="str">
            <v>m</v>
          </cell>
          <cell r="Q39" t="str">
            <v>32.346 (x)</v>
          </cell>
          <cell r="R39" t="str">
            <v>m</v>
          </cell>
          <cell r="S39" t="str">
            <v>m</v>
          </cell>
          <cell r="T39">
            <v>11.5965244090852</v>
          </cell>
          <cell r="U39" t="str">
            <v>28.388 (x)</v>
          </cell>
          <cell r="V39">
            <v>17.649744929518601</v>
          </cell>
          <cell r="W39" t="str">
            <v>m</v>
          </cell>
          <cell r="X39" t="str">
            <v>xr</v>
          </cell>
          <cell r="Y39" t="str">
            <v>xr</v>
          </cell>
          <cell r="Z39" t="str">
            <v>xr</v>
          </cell>
          <cell r="AA39">
            <v>7.7392564245869204</v>
          </cell>
          <cell r="AB39" t="str">
            <v>xr</v>
          </cell>
          <cell r="AC39">
            <v>31.894194145841201</v>
          </cell>
        </row>
        <row r="40">
          <cell r="A40" t="str">
            <v>ISC6</v>
          </cell>
          <cell r="B40">
            <v>2</v>
          </cell>
          <cell r="C40">
            <v>2</v>
          </cell>
          <cell r="D40">
            <v>900000</v>
          </cell>
          <cell r="E40" t="str">
            <v>m</v>
          </cell>
          <cell r="F40">
            <v>56.925485818976803</v>
          </cell>
          <cell r="G40">
            <v>30.7619328434299</v>
          </cell>
          <cell r="H40" t="str">
            <v>m</v>
          </cell>
          <cell r="I40" t="str">
            <v>m</v>
          </cell>
          <cell r="J40" t="str">
            <v>xr</v>
          </cell>
          <cell r="K40" t="str">
            <v>xr</v>
          </cell>
          <cell r="L40" t="str">
            <v>m</v>
          </cell>
          <cell r="M40">
            <v>43.098504141334999</v>
          </cell>
          <cell r="N40">
            <v>46.689358719745798</v>
          </cell>
          <cell r="O40" t="str">
            <v>a</v>
          </cell>
          <cell r="P40" t="str">
            <v>m</v>
          </cell>
          <cell r="Q40" t="str">
            <v>22.544 (x)</v>
          </cell>
          <cell r="R40">
            <v>47.424635590364602</v>
          </cell>
          <cell r="S40" t="str">
            <v>m</v>
          </cell>
          <cell r="T40">
            <v>7.3766578822306199</v>
          </cell>
          <cell r="U40" t="str">
            <v>29.862 (x)</v>
          </cell>
          <cell r="V40" t="str">
            <v>m</v>
          </cell>
          <cell r="W40" t="str">
            <v>m</v>
          </cell>
          <cell r="X40" t="str">
            <v>xr</v>
          </cell>
          <cell r="Y40" t="str">
            <v>xr</v>
          </cell>
          <cell r="Z40" t="str">
            <v>xr</v>
          </cell>
          <cell r="AA40">
            <v>9.0011300223814708</v>
          </cell>
          <cell r="AB40" t="str">
            <v>xr</v>
          </cell>
          <cell r="AC40">
            <v>30.017521062682601</v>
          </cell>
        </row>
        <row r="41">
          <cell r="A41" t="str">
            <v>ISC6</v>
          </cell>
          <cell r="B41">
            <v>2</v>
          </cell>
          <cell r="C41">
            <v>90</v>
          </cell>
          <cell r="D41">
            <v>900000</v>
          </cell>
          <cell r="E41" t="str">
            <v>m</v>
          </cell>
          <cell r="F41">
            <v>75.869077819139605</v>
          </cell>
          <cell r="G41">
            <v>30.7619328434299</v>
          </cell>
          <cell r="H41" t="str">
            <v>m</v>
          </cell>
          <cell r="I41" t="str">
            <v>m</v>
          </cell>
          <cell r="J41" t="str">
            <v>xr</v>
          </cell>
          <cell r="K41" t="str">
            <v>xr</v>
          </cell>
          <cell r="L41" t="str">
            <v>m</v>
          </cell>
          <cell r="M41">
            <v>43.098504141334999</v>
          </cell>
          <cell r="N41">
            <v>46.689358719745798</v>
          </cell>
          <cell r="O41" t="str">
            <v>27.235 (x)</v>
          </cell>
          <cell r="P41" t="str">
            <v>m</v>
          </cell>
          <cell r="Q41" t="str">
            <v>37.827 (x)</v>
          </cell>
          <cell r="R41" t="str">
            <v>m</v>
          </cell>
          <cell r="S41" t="str">
            <v>m</v>
          </cell>
          <cell r="T41">
            <v>7.3766578822306199</v>
          </cell>
          <cell r="U41" t="str">
            <v>29.862 (x)</v>
          </cell>
          <cell r="V41">
            <v>21.4773809804738</v>
          </cell>
          <cell r="W41" t="str">
            <v>m</v>
          </cell>
          <cell r="X41" t="str">
            <v>xr</v>
          </cell>
          <cell r="Y41" t="str">
            <v>xr</v>
          </cell>
          <cell r="Z41" t="str">
            <v>xr</v>
          </cell>
          <cell r="AA41">
            <v>9.0011300223814708</v>
          </cell>
          <cell r="AB41" t="str">
            <v>xr</v>
          </cell>
          <cell r="AC41">
            <v>35.767173595318397</v>
          </cell>
        </row>
        <row r="42">
          <cell r="A42" t="str">
            <v>ISC6</v>
          </cell>
          <cell r="B42">
            <v>90</v>
          </cell>
          <cell r="C42">
            <v>2</v>
          </cell>
          <cell r="D42">
            <v>900000</v>
          </cell>
          <cell r="E42" t="str">
            <v>m</v>
          </cell>
          <cell r="F42">
            <v>49.886905954275797</v>
          </cell>
          <cell r="G42">
            <v>28.540426815955499</v>
          </cell>
          <cell r="H42" t="str">
            <v>m</v>
          </cell>
          <cell r="I42" t="str">
            <v>m</v>
          </cell>
          <cell r="J42" t="str">
            <v>xr</v>
          </cell>
          <cell r="K42" t="str">
            <v>xr</v>
          </cell>
          <cell r="L42" t="str">
            <v>n</v>
          </cell>
          <cell r="M42">
            <v>34.617358222722302</v>
          </cell>
          <cell r="N42">
            <v>45.3506583683589</v>
          </cell>
          <cell r="O42" t="str">
            <v>a</v>
          </cell>
          <cell r="P42" t="str">
            <v>n</v>
          </cell>
          <cell r="Q42">
            <v>21.947560327907802</v>
          </cell>
          <cell r="R42">
            <v>38.396686122857801</v>
          </cell>
          <cell r="S42" t="str">
            <v>m</v>
          </cell>
          <cell r="T42">
            <v>9.4587103331975104</v>
          </cell>
          <cell r="U42" t="str">
            <v>29.081 (x)</v>
          </cell>
          <cell r="V42" t="str">
            <v>m</v>
          </cell>
          <cell r="W42" t="str">
            <v>m</v>
          </cell>
          <cell r="X42" t="str">
            <v>xr</v>
          </cell>
          <cell r="Y42" t="str">
            <v>xr</v>
          </cell>
          <cell r="Z42" t="str">
            <v>xr</v>
          </cell>
          <cell r="AA42">
            <v>8.3478003210388891</v>
          </cell>
          <cell r="AB42" t="str">
            <v>xr</v>
          </cell>
          <cell r="AC42">
            <v>28.4398219153817</v>
          </cell>
        </row>
        <row r="43">
          <cell r="A43" t="str">
            <v>ISC6</v>
          </cell>
          <cell r="B43">
            <v>90</v>
          </cell>
          <cell r="C43">
            <v>90</v>
          </cell>
          <cell r="D43">
            <v>900000</v>
          </cell>
          <cell r="E43" t="str">
            <v>m</v>
          </cell>
          <cell r="F43">
            <v>65.281273151678903</v>
          </cell>
          <cell r="G43">
            <v>28.540426815955499</v>
          </cell>
          <cell r="H43" t="str">
            <v>m</v>
          </cell>
          <cell r="I43" t="str">
            <v>m</v>
          </cell>
          <cell r="J43" t="str">
            <v>xr</v>
          </cell>
          <cell r="K43" t="str">
            <v>xr</v>
          </cell>
          <cell r="L43" t="str">
            <v>m</v>
          </cell>
          <cell r="M43">
            <v>34.617358222722302</v>
          </cell>
          <cell r="N43">
            <v>45.3506583683589</v>
          </cell>
          <cell r="O43" t="str">
            <v>27.368 (x)</v>
          </cell>
          <cell r="P43" t="str">
            <v>17.626 (x)</v>
          </cell>
          <cell r="Q43" t="str">
            <v>35.029 (x)</v>
          </cell>
          <cell r="R43" t="str">
            <v>m</v>
          </cell>
          <cell r="S43" t="str">
            <v>m</v>
          </cell>
          <cell r="T43">
            <v>9.4587103331975104</v>
          </cell>
          <cell r="U43" t="str">
            <v>29.081 (x)</v>
          </cell>
          <cell r="V43">
            <v>19.513364991403801</v>
          </cell>
          <cell r="W43" t="str">
            <v>m</v>
          </cell>
          <cell r="X43" t="str">
            <v>xr</v>
          </cell>
          <cell r="Y43" t="str">
            <v>xr</v>
          </cell>
          <cell r="Z43" t="str">
            <v>xr</v>
          </cell>
          <cell r="AA43">
            <v>8.3478003210388891</v>
          </cell>
          <cell r="AB43" t="str">
            <v>xr</v>
          </cell>
          <cell r="AC43">
            <v>33.770016725608102</v>
          </cell>
        </row>
      </sheetData>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ChtA4.2"/>
      <sheetName val="charta4.2(data)"/>
      <sheetName val="chtA4.1"/>
      <sheetName val="readme"/>
      <sheetName val="A4_12000"/>
      <sheetName val="Dbase_proj"/>
      <sheetName val="Sheet8"/>
      <sheetName val="Pivot_proj"/>
      <sheetName val="table(1998=100)"/>
      <sheetName val="Sheet1"/>
      <sheetName val="POpul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row r="1">
          <cell r="A1" t="str">
            <v>DCOUNTRY</v>
          </cell>
          <cell r="B1" t="str">
            <v>LDCOUNTRY</v>
          </cell>
          <cell r="C1" t="str">
            <v>DTIME</v>
          </cell>
          <cell r="D1" t="str">
            <v>DSEX</v>
          </cell>
          <cell r="E1" t="str">
            <v>DAGEGR</v>
          </cell>
          <cell r="F1" t="str">
            <v>DSTATUS</v>
          </cell>
          <cell r="G1" t="str">
            <v>VPOP</v>
          </cell>
          <cell r="H1" t="str">
            <v>NOTE</v>
          </cell>
          <cell r="I1" t="str">
            <v>MNOTE</v>
          </cell>
        </row>
        <row r="2">
          <cell r="A2">
            <v>40</v>
          </cell>
          <cell r="B2" t="str">
            <v>Austria</v>
          </cell>
          <cell r="C2">
            <v>1998</v>
          </cell>
          <cell r="D2">
            <v>90</v>
          </cell>
          <cell r="E2">
            <v>900000</v>
          </cell>
          <cell r="F2">
            <v>90</v>
          </cell>
          <cell r="G2">
            <v>8075425</v>
          </cell>
          <cell r="H2" t="str">
            <v>;;=SUM(F11:G11);</v>
          </cell>
          <cell r="I2" t="str">
            <v>.</v>
          </cell>
        </row>
        <row r="3">
          <cell r="A3">
            <v>40</v>
          </cell>
          <cell r="B3" t="str">
            <v>Austria</v>
          </cell>
          <cell r="C3">
            <v>1998</v>
          </cell>
          <cell r="D3">
            <v>90</v>
          </cell>
          <cell r="E3">
            <v>300</v>
          </cell>
          <cell r="F3">
            <v>90</v>
          </cell>
          <cell r="G3">
            <v>261654</v>
          </cell>
          <cell r="H3" t="str">
            <v>;;=SUM(F12:G12);</v>
          </cell>
          <cell r="I3" t="str">
            <v>.</v>
          </cell>
        </row>
        <row r="4">
          <cell r="A4">
            <v>40</v>
          </cell>
          <cell r="B4" t="str">
            <v>Austria</v>
          </cell>
          <cell r="C4">
            <v>1998</v>
          </cell>
          <cell r="D4">
            <v>90</v>
          </cell>
          <cell r="E4">
            <v>303</v>
          </cell>
          <cell r="F4">
            <v>90</v>
          </cell>
          <cell r="G4">
            <v>92567</v>
          </cell>
          <cell r="H4" t="str">
            <v>;;=SUM(F13:G13);</v>
          </cell>
          <cell r="I4" t="str">
            <v>.</v>
          </cell>
        </row>
        <row r="5">
          <cell r="A5">
            <v>40</v>
          </cell>
          <cell r="B5" t="str">
            <v>Austria</v>
          </cell>
          <cell r="C5">
            <v>1998</v>
          </cell>
          <cell r="D5">
            <v>90</v>
          </cell>
          <cell r="E5">
            <v>404</v>
          </cell>
          <cell r="F5">
            <v>90</v>
          </cell>
          <cell r="G5">
            <v>95357</v>
          </cell>
          <cell r="H5" t="str">
            <v>;;=SUM(F14:G14);</v>
          </cell>
          <cell r="I5" t="str">
            <v>.</v>
          </cell>
        </row>
        <row r="6">
          <cell r="A6">
            <v>40</v>
          </cell>
          <cell r="B6" t="str">
            <v>Austria</v>
          </cell>
          <cell r="C6">
            <v>1998</v>
          </cell>
          <cell r="D6">
            <v>90</v>
          </cell>
          <cell r="E6">
            <v>505</v>
          </cell>
          <cell r="F6">
            <v>90</v>
          </cell>
          <cell r="G6">
            <v>95737</v>
          </cell>
          <cell r="H6" t="str">
            <v>;;=SUM(F15:G15);</v>
          </cell>
          <cell r="I6" t="str">
            <v>.</v>
          </cell>
        </row>
        <row r="7">
          <cell r="A7">
            <v>40</v>
          </cell>
          <cell r="B7" t="str">
            <v>Austria</v>
          </cell>
          <cell r="C7">
            <v>1998</v>
          </cell>
          <cell r="D7">
            <v>90</v>
          </cell>
          <cell r="E7">
            <v>606</v>
          </cell>
          <cell r="F7">
            <v>90</v>
          </cell>
          <cell r="G7">
            <v>95113</v>
          </cell>
          <cell r="H7" t="str">
            <v>;;=SUM(F16:G16);</v>
          </cell>
          <cell r="I7" t="str">
            <v>.</v>
          </cell>
        </row>
        <row r="8">
          <cell r="A8">
            <v>40</v>
          </cell>
          <cell r="B8" t="str">
            <v>Austria</v>
          </cell>
          <cell r="C8">
            <v>1998</v>
          </cell>
          <cell r="D8">
            <v>90</v>
          </cell>
          <cell r="E8">
            <v>707</v>
          </cell>
          <cell r="F8">
            <v>90</v>
          </cell>
          <cell r="G8">
            <v>93468</v>
          </cell>
          <cell r="H8" t="str">
            <v>;;=SUM(F17:G17);</v>
          </cell>
          <cell r="I8" t="str">
            <v>.</v>
          </cell>
        </row>
        <row r="9">
          <cell r="A9">
            <v>40</v>
          </cell>
          <cell r="B9" t="str">
            <v>Austria</v>
          </cell>
          <cell r="C9">
            <v>1998</v>
          </cell>
          <cell r="D9">
            <v>90</v>
          </cell>
          <cell r="E9">
            <v>808</v>
          </cell>
          <cell r="F9">
            <v>90</v>
          </cell>
          <cell r="G9">
            <v>92084</v>
          </cell>
          <cell r="H9" t="str">
            <v>;;=SUM(F18:G18);</v>
          </cell>
          <cell r="I9" t="str">
            <v>.</v>
          </cell>
        </row>
        <row r="10">
          <cell r="A10">
            <v>40</v>
          </cell>
          <cell r="B10" t="str">
            <v>Austria</v>
          </cell>
          <cell r="C10">
            <v>1998</v>
          </cell>
          <cell r="D10">
            <v>90</v>
          </cell>
          <cell r="E10">
            <v>909</v>
          </cell>
          <cell r="F10">
            <v>90</v>
          </cell>
          <cell r="G10">
            <v>93357</v>
          </cell>
          <cell r="H10" t="str">
            <v>;;=SUM(F19:G19);</v>
          </cell>
          <cell r="I10" t="str">
            <v>.</v>
          </cell>
        </row>
        <row r="11">
          <cell r="A11">
            <v>40</v>
          </cell>
          <cell r="B11" t="str">
            <v>Austria</v>
          </cell>
          <cell r="C11">
            <v>1998</v>
          </cell>
          <cell r="D11">
            <v>90</v>
          </cell>
          <cell r="E11">
            <v>509</v>
          </cell>
          <cell r="F11">
            <v>90</v>
          </cell>
          <cell r="G11">
            <v>469759</v>
          </cell>
          <cell r="H11" t="str">
            <v>;;=SUM(F20:G20);</v>
          </cell>
          <cell r="I11" t="str">
            <v>.</v>
          </cell>
        </row>
        <row r="12">
          <cell r="A12">
            <v>40</v>
          </cell>
          <cell r="B12" t="str">
            <v>Austria</v>
          </cell>
          <cell r="C12">
            <v>1998</v>
          </cell>
          <cell r="D12">
            <v>90</v>
          </cell>
          <cell r="E12">
            <v>1010</v>
          </cell>
          <cell r="F12">
            <v>90</v>
          </cell>
          <cell r="G12">
            <v>92229</v>
          </cell>
          <cell r="H12" t="str">
            <v>;;=SUM(F21:G21);</v>
          </cell>
          <cell r="I12" t="str">
            <v>.</v>
          </cell>
        </row>
        <row r="13">
          <cell r="A13">
            <v>40</v>
          </cell>
          <cell r="B13" t="str">
            <v>Austria</v>
          </cell>
          <cell r="C13">
            <v>1998</v>
          </cell>
          <cell r="D13">
            <v>90</v>
          </cell>
          <cell r="E13">
            <v>1111</v>
          </cell>
          <cell r="F13">
            <v>90</v>
          </cell>
          <cell r="G13">
            <v>93318</v>
          </cell>
          <cell r="H13" t="str">
            <v>;;=SUM(F22:G22);</v>
          </cell>
          <cell r="I13" t="str">
            <v>.</v>
          </cell>
        </row>
        <row r="14">
          <cell r="A14">
            <v>40</v>
          </cell>
          <cell r="B14" t="str">
            <v>Austria</v>
          </cell>
          <cell r="C14">
            <v>1998</v>
          </cell>
          <cell r="D14">
            <v>90</v>
          </cell>
          <cell r="E14">
            <v>1212</v>
          </cell>
          <cell r="F14">
            <v>90</v>
          </cell>
          <cell r="G14">
            <v>93256</v>
          </cell>
          <cell r="H14" t="str">
            <v>;;=SUM(F23:G23);</v>
          </cell>
          <cell r="I14" t="str">
            <v>.</v>
          </cell>
        </row>
        <row r="15">
          <cell r="A15">
            <v>40</v>
          </cell>
          <cell r="B15" t="str">
            <v>Austria</v>
          </cell>
          <cell r="C15">
            <v>1998</v>
          </cell>
          <cell r="D15">
            <v>90</v>
          </cell>
          <cell r="E15">
            <v>1313</v>
          </cell>
          <cell r="F15">
            <v>90</v>
          </cell>
          <cell r="G15">
            <v>94218</v>
          </cell>
          <cell r="H15" t="str">
            <v>;;=SUM(F24:G24);</v>
          </cell>
          <cell r="I15" t="str">
            <v>.</v>
          </cell>
        </row>
        <row r="16">
          <cell r="A16">
            <v>40</v>
          </cell>
          <cell r="B16" t="str">
            <v>Austria</v>
          </cell>
          <cell r="C16">
            <v>1998</v>
          </cell>
          <cell r="D16">
            <v>90</v>
          </cell>
          <cell r="E16">
            <v>1414</v>
          </cell>
          <cell r="F16">
            <v>90</v>
          </cell>
          <cell r="G16">
            <v>94245</v>
          </cell>
          <cell r="H16" t="str">
            <v>;;=SUM(F25:G25);</v>
          </cell>
          <cell r="I16" t="str">
            <v>.</v>
          </cell>
        </row>
        <row r="17">
          <cell r="A17">
            <v>40</v>
          </cell>
          <cell r="B17" t="str">
            <v>Austria</v>
          </cell>
          <cell r="C17">
            <v>1998</v>
          </cell>
          <cell r="D17">
            <v>90</v>
          </cell>
          <cell r="E17">
            <v>1014</v>
          </cell>
          <cell r="F17">
            <v>90</v>
          </cell>
          <cell r="G17">
            <v>467266</v>
          </cell>
          <cell r="H17" t="str">
            <v>;;=SUM(F26:G26);</v>
          </cell>
          <cell r="I17" t="str">
            <v>.</v>
          </cell>
        </row>
        <row r="18">
          <cell r="A18">
            <v>40</v>
          </cell>
          <cell r="B18" t="str">
            <v>Austria</v>
          </cell>
          <cell r="C18">
            <v>1998</v>
          </cell>
          <cell r="D18">
            <v>90</v>
          </cell>
          <cell r="E18">
            <v>1515</v>
          </cell>
          <cell r="F18">
            <v>90</v>
          </cell>
          <cell r="G18">
            <v>98248</v>
          </cell>
          <cell r="H18" t="str">
            <v>;;=SUM(F27:G27);</v>
          </cell>
          <cell r="I18" t="str">
            <v>.</v>
          </cell>
        </row>
        <row r="19">
          <cell r="A19">
            <v>40</v>
          </cell>
          <cell r="B19" t="str">
            <v>Austria</v>
          </cell>
          <cell r="C19">
            <v>1998</v>
          </cell>
          <cell r="D19">
            <v>90</v>
          </cell>
          <cell r="E19">
            <v>1616</v>
          </cell>
          <cell r="F19">
            <v>90</v>
          </cell>
          <cell r="G19">
            <v>99744</v>
          </cell>
          <cell r="H19" t="str">
            <v>;;=SUM(F28:G28);</v>
          </cell>
          <cell r="I19" t="str">
            <v>.</v>
          </cell>
        </row>
        <row r="20">
          <cell r="A20">
            <v>40</v>
          </cell>
          <cell r="B20" t="str">
            <v>Austria</v>
          </cell>
          <cell r="C20">
            <v>1998</v>
          </cell>
          <cell r="D20">
            <v>90</v>
          </cell>
          <cell r="E20">
            <v>1717</v>
          </cell>
          <cell r="F20">
            <v>90</v>
          </cell>
          <cell r="G20">
            <v>97008</v>
          </cell>
          <cell r="H20" t="str">
            <v>;;=SUM(F29:G29);</v>
          </cell>
          <cell r="I20" t="str">
            <v>.</v>
          </cell>
        </row>
        <row r="21">
          <cell r="A21">
            <v>40</v>
          </cell>
          <cell r="B21" t="str">
            <v>Austria</v>
          </cell>
          <cell r="C21">
            <v>1998</v>
          </cell>
          <cell r="D21">
            <v>90</v>
          </cell>
          <cell r="E21">
            <v>1818</v>
          </cell>
          <cell r="F21">
            <v>90</v>
          </cell>
          <cell r="G21">
            <v>90393</v>
          </cell>
          <cell r="H21" t="str">
            <v>;;=SUM(F30:G30);</v>
          </cell>
          <cell r="I21" t="str">
            <v>.</v>
          </cell>
        </row>
        <row r="22">
          <cell r="A22">
            <v>76</v>
          </cell>
          <cell r="B22" t="str">
            <v>Brazil</v>
          </cell>
          <cell r="C22">
            <v>1997</v>
          </cell>
          <cell r="D22">
            <v>90</v>
          </cell>
          <cell r="E22">
            <v>900000</v>
          </cell>
          <cell r="F22">
            <v>90</v>
          </cell>
          <cell r="G22">
            <v>159969072</v>
          </cell>
          <cell r="H22" t="str">
            <v>;;=SUM(F11:G11);</v>
          </cell>
          <cell r="I22" t="str">
            <v>.</v>
          </cell>
        </row>
        <row r="23">
          <cell r="A23">
            <v>76</v>
          </cell>
          <cell r="B23" t="str">
            <v>Brazil</v>
          </cell>
          <cell r="C23">
            <v>1997</v>
          </cell>
          <cell r="D23">
            <v>90</v>
          </cell>
          <cell r="E23">
            <v>300</v>
          </cell>
          <cell r="F23">
            <v>90</v>
          </cell>
          <cell r="G23">
            <v>9468241.6243874021</v>
          </cell>
          <cell r="H23" t="str">
            <v>;;=SUM(F12:G12);</v>
          </cell>
          <cell r="I23" t="str">
            <v>.</v>
          </cell>
        </row>
        <row r="24">
          <cell r="A24">
            <v>76</v>
          </cell>
          <cell r="B24" t="str">
            <v>Brazil</v>
          </cell>
          <cell r="C24">
            <v>1997</v>
          </cell>
          <cell r="D24">
            <v>90</v>
          </cell>
          <cell r="E24">
            <v>303</v>
          </cell>
          <cell r="F24">
            <v>90</v>
          </cell>
          <cell r="G24">
            <v>3218062.6032536076</v>
          </cell>
          <cell r="H24" t="str">
            <v>;;=SUM(F13:G13);</v>
          </cell>
          <cell r="I24" t="str">
            <v>.</v>
          </cell>
        </row>
        <row r="25">
          <cell r="A25">
            <v>32</v>
          </cell>
          <cell r="B25" t="str">
            <v>Argentina</v>
          </cell>
          <cell r="C25">
            <v>1997</v>
          </cell>
          <cell r="D25">
            <v>90</v>
          </cell>
          <cell r="E25">
            <v>900000</v>
          </cell>
          <cell r="F25">
            <v>90</v>
          </cell>
          <cell r="G25">
            <v>35671897</v>
          </cell>
          <cell r="H25" t="str">
            <v>;;=SUM(F11:G11);</v>
          </cell>
          <cell r="I25" t="str">
            <v>.</v>
          </cell>
        </row>
        <row r="26">
          <cell r="A26">
            <v>32</v>
          </cell>
          <cell r="B26" t="str">
            <v>Argentina</v>
          </cell>
          <cell r="C26">
            <v>1997</v>
          </cell>
          <cell r="D26">
            <v>90</v>
          </cell>
          <cell r="E26">
            <v>300</v>
          </cell>
          <cell r="F26">
            <v>90</v>
          </cell>
          <cell r="G26">
            <v>2082804.21</v>
          </cell>
          <cell r="H26" t="str">
            <v>;;=SUM(F12:G12);</v>
          </cell>
          <cell r="I26" t="str">
            <v>.</v>
          </cell>
        </row>
        <row r="27">
          <cell r="A27">
            <v>32</v>
          </cell>
          <cell r="B27" t="str">
            <v>Argentina</v>
          </cell>
          <cell r="C27">
            <v>1997</v>
          </cell>
          <cell r="D27">
            <v>90</v>
          </cell>
          <cell r="E27">
            <v>303</v>
          </cell>
          <cell r="F27">
            <v>90</v>
          </cell>
          <cell r="G27">
            <v>687359.93</v>
          </cell>
          <cell r="H27" t="str">
            <v>;;=SUM(F13:G13);</v>
          </cell>
          <cell r="I27" t="str">
            <v>.</v>
          </cell>
        </row>
        <row r="28">
          <cell r="A28">
            <v>32</v>
          </cell>
          <cell r="B28" t="str">
            <v>Argentina</v>
          </cell>
          <cell r="C28">
            <v>1997</v>
          </cell>
          <cell r="D28">
            <v>90</v>
          </cell>
          <cell r="E28">
            <v>404</v>
          </cell>
          <cell r="F28">
            <v>90</v>
          </cell>
          <cell r="G28">
            <v>683905.86</v>
          </cell>
          <cell r="H28" t="str">
            <v>;;=SUM(F14:G14);</v>
          </cell>
          <cell r="I28" t="str">
            <v>.</v>
          </cell>
        </row>
        <row r="29">
          <cell r="A29">
            <v>32</v>
          </cell>
          <cell r="B29" t="str">
            <v>Argentina</v>
          </cell>
          <cell r="C29">
            <v>1997</v>
          </cell>
          <cell r="D29">
            <v>90</v>
          </cell>
          <cell r="E29">
            <v>505</v>
          </cell>
          <cell r="F29">
            <v>90</v>
          </cell>
          <cell r="G29">
            <v>682381</v>
          </cell>
          <cell r="H29" t="str">
            <v>;;=SUM(F15:G15);</v>
          </cell>
          <cell r="I29" t="str">
            <v>.</v>
          </cell>
        </row>
        <row r="30">
          <cell r="A30">
            <v>32</v>
          </cell>
          <cell r="B30" t="str">
            <v>Argentina</v>
          </cell>
          <cell r="C30">
            <v>1997</v>
          </cell>
          <cell r="D30">
            <v>90</v>
          </cell>
          <cell r="E30">
            <v>606</v>
          </cell>
          <cell r="F30">
            <v>90</v>
          </cell>
          <cell r="G30">
            <v>678332</v>
          </cell>
          <cell r="H30" t="str">
            <v>;;=SUM(F16:G16);</v>
          </cell>
          <cell r="I30" t="str">
            <v>.</v>
          </cell>
        </row>
        <row r="31">
          <cell r="A31">
            <v>32</v>
          </cell>
          <cell r="B31" t="str">
            <v>Argentina</v>
          </cell>
          <cell r="C31">
            <v>1997</v>
          </cell>
          <cell r="D31">
            <v>90</v>
          </cell>
          <cell r="E31">
            <v>707</v>
          </cell>
          <cell r="F31">
            <v>90</v>
          </cell>
          <cell r="G31">
            <v>674164</v>
          </cell>
          <cell r="H31" t="str">
            <v>;;=SUM(F17:G17);</v>
          </cell>
          <cell r="I31" t="str">
            <v>.</v>
          </cell>
        </row>
        <row r="32">
          <cell r="A32">
            <v>32</v>
          </cell>
          <cell r="B32" t="str">
            <v>Argentina</v>
          </cell>
          <cell r="C32">
            <v>1997</v>
          </cell>
          <cell r="D32">
            <v>90</v>
          </cell>
          <cell r="E32">
            <v>808</v>
          </cell>
          <cell r="F32">
            <v>90</v>
          </cell>
          <cell r="G32">
            <v>670082</v>
          </cell>
          <cell r="H32" t="str">
            <v>;;=SUM(F18:G18);</v>
          </cell>
          <cell r="I32" t="str">
            <v>.</v>
          </cell>
        </row>
        <row r="33">
          <cell r="A33">
            <v>32</v>
          </cell>
          <cell r="B33" t="str">
            <v>Argentina</v>
          </cell>
          <cell r="C33">
            <v>1997</v>
          </cell>
          <cell r="D33">
            <v>90</v>
          </cell>
          <cell r="E33">
            <v>909</v>
          </cell>
          <cell r="F33">
            <v>90</v>
          </cell>
          <cell r="G33">
            <v>666292</v>
          </cell>
          <cell r="H33" t="str">
            <v>;;=SUM(F19:G19);</v>
          </cell>
          <cell r="I33" t="str">
            <v>.</v>
          </cell>
        </row>
        <row r="34">
          <cell r="A34">
            <v>32</v>
          </cell>
          <cell r="B34" t="str">
            <v>Argentina</v>
          </cell>
          <cell r="C34">
            <v>1997</v>
          </cell>
          <cell r="D34">
            <v>90</v>
          </cell>
          <cell r="E34">
            <v>509</v>
          </cell>
          <cell r="F34">
            <v>90</v>
          </cell>
          <cell r="G34">
            <v>3371251</v>
          </cell>
          <cell r="H34" t="str">
            <v>;;=SUM(F20:G20);</v>
          </cell>
          <cell r="I34" t="str">
            <v>.</v>
          </cell>
        </row>
        <row r="35">
          <cell r="A35">
            <v>32</v>
          </cell>
          <cell r="B35" t="str">
            <v>Argentina</v>
          </cell>
          <cell r="C35">
            <v>1997</v>
          </cell>
          <cell r="D35">
            <v>90</v>
          </cell>
          <cell r="E35">
            <v>1010</v>
          </cell>
          <cell r="F35">
            <v>90</v>
          </cell>
          <cell r="G35">
            <v>661954</v>
          </cell>
          <cell r="H35" t="str">
            <v>;;=SUM(F21:G21);</v>
          </cell>
          <cell r="I35" t="str">
            <v>.</v>
          </cell>
        </row>
        <row r="36">
          <cell r="A36">
            <v>32</v>
          </cell>
          <cell r="B36" t="str">
            <v>Argentina</v>
          </cell>
          <cell r="C36">
            <v>1997</v>
          </cell>
          <cell r="D36">
            <v>90</v>
          </cell>
          <cell r="E36">
            <v>1111</v>
          </cell>
          <cell r="F36">
            <v>90</v>
          </cell>
          <cell r="G36">
            <v>656227</v>
          </cell>
          <cell r="H36" t="str">
            <v>;;=SUM(F22:G22);</v>
          </cell>
          <cell r="I36" t="str">
            <v>.</v>
          </cell>
        </row>
        <row r="37">
          <cell r="A37">
            <v>32</v>
          </cell>
          <cell r="B37" t="str">
            <v>Argentina</v>
          </cell>
          <cell r="C37">
            <v>1997</v>
          </cell>
          <cell r="D37">
            <v>90</v>
          </cell>
          <cell r="E37">
            <v>1212</v>
          </cell>
          <cell r="F37">
            <v>90</v>
          </cell>
          <cell r="G37">
            <v>654547</v>
          </cell>
          <cell r="H37" t="str">
            <v>;;=SUM(F23:G23);</v>
          </cell>
          <cell r="I37" t="str">
            <v>.</v>
          </cell>
        </row>
        <row r="38">
          <cell r="A38">
            <v>32</v>
          </cell>
          <cell r="B38" t="str">
            <v>Argentina</v>
          </cell>
          <cell r="C38">
            <v>1997</v>
          </cell>
          <cell r="D38">
            <v>90</v>
          </cell>
          <cell r="E38">
            <v>1313</v>
          </cell>
          <cell r="F38">
            <v>90</v>
          </cell>
          <cell r="G38">
            <v>659209</v>
          </cell>
          <cell r="H38" t="str">
            <v>;;=SUM(F24:G24);</v>
          </cell>
          <cell r="I38" t="str">
            <v>.</v>
          </cell>
        </row>
        <row r="39">
          <cell r="A39">
            <v>32</v>
          </cell>
          <cell r="B39" t="str">
            <v>Argentina</v>
          </cell>
          <cell r="C39">
            <v>1997</v>
          </cell>
          <cell r="D39">
            <v>90</v>
          </cell>
          <cell r="E39">
            <v>1414</v>
          </cell>
          <cell r="F39">
            <v>90</v>
          </cell>
          <cell r="G39">
            <v>667283</v>
          </cell>
          <cell r="H39" t="str">
            <v>;;=SUM(F25:G25);</v>
          </cell>
          <cell r="I39" t="str">
            <v>.</v>
          </cell>
        </row>
        <row r="40">
          <cell r="A40">
            <v>32</v>
          </cell>
          <cell r="B40" t="str">
            <v>Argentina</v>
          </cell>
          <cell r="C40">
            <v>1997</v>
          </cell>
          <cell r="D40">
            <v>90</v>
          </cell>
          <cell r="E40">
            <v>1014</v>
          </cell>
          <cell r="F40">
            <v>90</v>
          </cell>
          <cell r="G40">
            <v>3299220</v>
          </cell>
          <cell r="H40" t="str">
            <v>;;=SUM(F26:G26);</v>
          </cell>
          <cell r="I40" t="str">
            <v>.</v>
          </cell>
        </row>
        <row r="41">
          <cell r="A41">
            <v>32</v>
          </cell>
          <cell r="B41" t="str">
            <v>Argentina</v>
          </cell>
          <cell r="C41">
            <v>1997</v>
          </cell>
          <cell r="D41">
            <v>90</v>
          </cell>
          <cell r="E41">
            <v>1515</v>
          </cell>
          <cell r="F41">
            <v>90</v>
          </cell>
          <cell r="G41">
            <v>673924</v>
          </cell>
          <cell r="H41" t="str">
            <v>;;=SUM(F27:G27);</v>
          </cell>
          <cell r="I41" t="str">
            <v>.</v>
          </cell>
        </row>
        <row r="42">
          <cell r="A42">
            <v>32</v>
          </cell>
          <cell r="B42" t="str">
            <v>Argentina</v>
          </cell>
          <cell r="C42">
            <v>1997</v>
          </cell>
          <cell r="D42">
            <v>90</v>
          </cell>
          <cell r="E42">
            <v>1616</v>
          </cell>
          <cell r="F42">
            <v>90</v>
          </cell>
          <cell r="G42">
            <v>680565</v>
          </cell>
          <cell r="H42" t="str">
            <v>;;=SUM(F28:G28);</v>
          </cell>
          <cell r="I42" t="str">
            <v>.</v>
          </cell>
        </row>
        <row r="43">
          <cell r="A43">
            <v>32</v>
          </cell>
          <cell r="B43" t="str">
            <v>Argentina</v>
          </cell>
          <cell r="C43">
            <v>1997</v>
          </cell>
          <cell r="D43">
            <v>90</v>
          </cell>
          <cell r="E43">
            <v>1717</v>
          </cell>
          <cell r="F43">
            <v>90</v>
          </cell>
          <cell r="G43">
            <v>681285</v>
          </cell>
          <cell r="H43" t="str">
            <v>;;=SUM(F29:G29);</v>
          </cell>
          <cell r="I43" t="str">
            <v>.</v>
          </cell>
        </row>
        <row r="44">
          <cell r="A44">
            <v>32</v>
          </cell>
          <cell r="B44" t="str">
            <v>Argentina</v>
          </cell>
          <cell r="C44">
            <v>1997</v>
          </cell>
          <cell r="D44">
            <v>90</v>
          </cell>
          <cell r="E44">
            <v>1818</v>
          </cell>
          <cell r="F44">
            <v>90</v>
          </cell>
          <cell r="G44">
            <v>672797</v>
          </cell>
          <cell r="H44" t="str">
            <v>;;=SUM(F30:G30);</v>
          </cell>
          <cell r="I44" t="str">
            <v>.</v>
          </cell>
        </row>
        <row r="45">
          <cell r="A45">
            <v>32</v>
          </cell>
          <cell r="B45" t="str">
            <v>Argentina</v>
          </cell>
          <cell r="C45">
            <v>1997</v>
          </cell>
          <cell r="D45">
            <v>90</v>
          </cell>
          <cell r="E45">
            <v>1919</v>
          </cell>
          <cell r="F45">
            <v>90</v>
          </cell>
          <cell r="G45">
            <v>657933</v>
          </cell>
          <cell r="H45" t="str">
            <v>;;=SUM(F31:G31);</v>
          </cell>
          <cell r="I45" t="str">
            <v>.</v>
          </cell>
        </row>
        <row r="46">
          <cell r="A46">
            <v>76</v>
          </cell>
          <cell r="B46" t="str">
            <v>Brazil</v>
          </cell>
          <cell r="C46">
            <v>1997</v>
          </cell>
          <cell r="D46">
            <v>90</v>
          </cell>
          <cell r="E46">
            <v>404</v>
          </cell>
          <cell r="F46">
            <v>90</v>
          </cell>
          <cell r="G46">
            <v>3264914.1056923261</v>
          </cell>
          <cell r="H46" t="str">
            <v>;;=SUM(F14:G14);</v>
          </cell>
          <cell r="I46" t="str">
            <v>.</v>
          </cell>
        </row>
        <row r="47">
          <cell r="A47">
            <v>792</v>
          </cell>
          <cell r="B47" t="str">
            <v>Turkey</v>
          </cell>
          <cell r="C47">
            <v>1998</v>
          </cell>
          <cell r="D47">
            <v>90</v>
          </cell>
          <cell r="E47">
            <v>1212</v>
          </cell>
          <cell r="F47">
            <v>90</v>
          </cell>
          <cell r="G47">
            <v>1340000</v>
          </cell>
          <cell r="H47" t="str">
            <v>;;=SUM(F23:G23);</v>
          </cell>
          <cell r="I47" t="str">
            <v>.</v>
          </cell>
        </row>
        <row r="48">
          <cell r="A48">
            <v>792</v>
          </cell>
          <cell r="B48" t="str">
            <v>Turkey</v>
          </cell>
          <cell r="C48">
            <v>1998</v>
          </cell>
          <cell r="D48">
            <v>90</v>
          </cell>
          <cell r="E48">
            <v>1313</v>
          </cell>
          <cell r="F48">
            <v>90</v>
          </cell>
          <cell r="G48">
            <v>1345000</v>
          </cell>
          <cell r="H48" t="str">
            <v>;;=SUM(F24:G24);</v>
          </cell>
          <cell r="I48" t="str">
            <v>.</v>
          </cell>
        </row>
        <row r="49">
          <cell r="A49">
            <v>792</v>
          </cell>
          <cell r="B49" t="str">
            <v>Turkey</v>
          </cell>
          <cell r="C49">
            <v>1998</v>
          </cell>
          <cell r="D49">
            <v>90</v>
          </cell>
          <cell r="E49">
            <v>1414</v>
          </cell>
          <cell r="F49">
            <v>90</v>
          </cell>
          <cell r="G49">
            <v>1352000</v>
          </cell>
          <cell r="H49" t="str">
            <v>;;=SUM(F25:G25);</v>
          </cell>
          <cell r="I49" t="str">
            <v>.</v>
          </cell>
        </row>
        <row r="50">
          <cell r="A50">
            <v>792</v>
          </cell>
          <cell r="B50" t="str">
            <v>Turkey</v>
          </cell>
          <cell r="C50">
            <v>1998</v>
          </cell>
          <cell r="D50">
            <v>90</v>
          </cell>
          <cell r="E50">
            <v>1014</v>
          </cell>
          <cell r="F50">
            <v>90</v>
          </cell>
          <cell r="G50">
            <v>6687000</v>
          </cell>
          <cell r="H50" t="str">
            <v>;;=SUM(F26:G26);</v>
          </cell>
          <cell r="I50" t="str">
            <v>.</v>
          </cell>
        </row>
        <row r="51">
          <cell r="A51">
            <v>792</v>
          </cell>
          <cell r="B51" t="str">
            <v>Turkey</v>
          </cell>
          <cell r="C51">
            <v>1998</v>
          </cell>
          <cell r="D51">
            <v>90</v>
          </cell>
          <cell r="E51">
            <v>1515</v>
          </cell>
          <cell r="F51">
            <v>90</v>
          </cell>
          <cell r="G51">
            <v>1356000</v>
          </cell>
          <cell r="H51" t="str">
            <v>;;=SUM(F27:G27);</v>
          </cell>
          <cell r="I51" t="str">
            <v>.</v>
          </cell>
        </row>
        <row r="52">
          <cell r="A52">
            <v>792</v>
          </cell>
          <cell r="B52" t="str">
            <v>Turkey</v>
          </cell>
          <cell r="C52">
            <v>1998</v>
          </cell>
          <cell r="D52">
            <v>90</v>
          </cell>
          <cell r="E52">
            <v>1616</v>
          </cell>
          <cell r="F52">
            <v>90</v>
          </cell>
          <cell r="G52">
            <v>1357000</v>
          </cell>
          <cell r="H52" t="str">
            <v>;;=SUM(F28:G28);</v>
          </cell>
          <cell r="I52" t="str">
            <v>.</v>
          </cell>
        </row>
        <row r="53">
          <cell r="A53">
            <v>792</v>
          </cell>
          <cell r="B53" t="str">
            <v>Turkey</v>
          </cell>
          <cell r="C53">
            <v>1998</v>
          </cell>
          <cell r="D53">
            <v>90</v>
          </cell>
          <cell r="E53">
            <v>1717</v>
          </cell>
          <cell r="F53">
            <v>90</v>
          </cell>
          <cell r="G53">
            <v>1354000</v>
          </cell>
          <cell r="H53" t="str">
            <v>;;=SUM(F29:G29);</v>
          </cell>
          <cell r="I53" t="str">
            <v>.</v>
          </cell>
        </row>
        <row r="54">
          <cell r="A54">
            <v>792</v>
          </cell>
          <cell r="B54" t="str">
            <v>Turkey</v>
          </cell>
          <cell r="C54">
            <v>1998</v>
          </cell>
          <cell r="D54">
            <v>90</v>
          </cell>
          <cell r="E54">
            <v>1818</v>
          </cell>
          <cell r="F54">
            <v>90</v>
          </cell>
          <cell r="G54">
            <v>1351000</v>
          </cell>
          <cell r="H54" t="str">
            <v>;;=SUM(F30:G30);</v>
          </cell>
          <cell r="I54" t="str">
            <v>.</v>
          </cell>
        </row>
        <row r="55">
          <cell r="A55">
            <v>792</v>
          </cell>
          <cell r="B55" t="str">
            <v>Turkey</v>
          </cell>
          <cell r="C55">
            <v>1998</v>
          </cell>
          <cell r="D55">
            <v>90</v>
          </cell>
          <cell r="E55">
            <v>1919</v>
          </cell>
          <cell r="F55">
            <v>90</v>
          </cell>
          <cell r="G55">
            <v>1346000</v>
          </cell>
          <cell r="H55" t="str">
            <v>;;=SUM(F31:G31);</v>
          </cell>
          <cell r="I55" t="str">
            <v>.</v>
          </cell>
        </row>
        <row r="56">
          <cell r="A56">
            <v>792</v>
          </cell>
          <cell r="B56" t="str">
            <v>Turkey</v>
          </cell>
          <cell r="C56">
            <v>1998</v>
          </cell>
          <cell r="D56">
            <v>90</v>
          </cell>
          <cell r="E56">
            <v>1519</v>
          </cell>
          <cell r="F56">
            <v>90</v>
          </cell>
          <cell r="G56">
            <v>6764000</v>
          </cell>
          <cell r="H56" t="str">
            <v>;;=SUM(F32:G32);</v>
          </cell>
          <cell r="I56" t="str">
            <v>.</v>
          </cell>
        </row>
        <row r="57">
          <cell r="A57">
            <v>792</v>
          </cell>
          <cell r="B57" t="str">
            <v>Turkey</v>
          </cell>
          <cell r="C57">
            <v>1998</v>
          </cell>
          <cell r="D57">
            <v>90</v>
          </cell>
          <cell r="E57">
            <v>2020</v>
          </cell>
          <cell r="F57">
            <v>90</v>
          </cell>
          <cell r="G57">
            <v>1333000</v>
          </cell>
          <cell r="H57" t="str">
            <v>;;=SUM(F33:G33);</v>
          </cell>
          <cell r="I57" t="str">
            <v>.</v>
          </cell>
        </row>
        <row r="58">
          <cell r="A58">
            <v>792</v>
          </cell>
          <cell r="B58" t="str">
            <v>Turkey</v>
          </cell>
          <cell r="C58">
            <v>1998</v>
          </cell>
          <cell r="D58">
            <v>90</v>
          </cell>
          <cell r="E58">
            <v>2121</v>
          </cell>
          <cell r="F58">
            <v>90</v>
          </cell>
          <cell r="G58">
            <v>1311000</v>
          </cell>
          <cell r="H58" t="str">
            <v>;;=SUM(F34:G34);</v>
          </cell>
          <cell r="I58" t="str">
            <v>.</v>
          </cell>
        </row>
        <row r="59">
          <cell r="A59">
            <v>792</v>
          </cell>
          <cell r="B59" t="str">
            <v>Turkey</v>
          </cell>
          <cell r="C59">
            <v>1998</v>
          </cell>
          <cell r="D59">
            <v>90</v>
          </cell>
          <cell r="E59">
            <v>2222</v>
          </cell>
          <cell r="F59">
            <v>90</v>
          </cell>
          <cell r="G59">
            <v>1281000</v>
          </cell>
          <cell r="H59" t="str">
            <v>;;=SUM(F35:G35);</v>
          </cell>
          <cell r="I59" t="str">
            <v>.</v>
          </cell>
        </row>
        <row r="60">
          <cell r="A60">
            <v>792</v>
          </cell>
          <cell r="B60" t="str">
            <v>Turkey</v>
          </cell>
          <cell r="C60">
            <v>1998</v>
          </cell>
          <cell r="D60">
            <v>90</v>
          </cell>
          <cell r="E60">
            <v>2323</v>
          </cell>
          <cell r="F60">
            <v>90</v>
          </cell>
          <cell r="G60">
            <v>1251000</v>
          </cell>
          <cell r="H60" t="str">
            <v>;;=SUM(F36:G36);</v>
          </cell>
          <cell r="I60" t="str">
            <v>.</v>
          </cell>
        </row>
        <row r="61">
          <cell r="A61">
            <v>792</v>
          </cell>
          <cell r="B61" t="str">
            <v>Turkey</v>
          </cell>
          <cell r="C61">
            <v>1998</v>
          </cell>
          <cell r="D61">
            <v>90</v>
          </cell>
          <cell r="E61">
            <v>2424</v>
          </cell>
          <cell r="F61">
            <v>90</v>
          </cell>
          <cell r="G61">
            <v>1220000</v>
          </cell>
          <cell r="H61" t="str">
            <v>;;=SUM(F37:G37);</v>
          </cell>
          <cell r="I61" t="str">
            <v>.</v>
          </cell>
        </row>
        <row r="62">
          <cell r="A62">
            <v>792</v>
          </cell>
          <cell r="B62" t="str">
            <v>Turkey</v>
          </cell>
          <cell r="C62">
            <v>1998</v>
          </cell>
          <cell r="D62">
            <v>90</v>
          </cell>
          <cell r="E62">
            <v>2024</v>
          </cell>
          <cell r="F62">
            <v>90</v>
          </cell>
          <cell r="G62">
            <v>6396000</v>
          </cell>
          <cell r="H62" t="str">
            <v>;;=SUM(F38:G38);</v>
          </cell>
          <cell r="I62" t="str">
            <v>.</v>
          </cell>
        </row>
        <row r="63">
          <cell r="A63">
            <v>792</v>
          </cell>
          <cell r="B63" t="str">
            <v>Turkey</v>
          </cell>
          <cell r="C63">
            <v>1998</v>
          </cell>
          <cell r="D63">
            <v>90</v>
          </cell>
          <cell r="E63">
            <v>2525</v>
          </cell>
          <cell r="F63">
            <v>90</v>
          </cell>
          <cell r="G63">
            <v>1188000</v>
          </cell>
          <cell r="H63" t="str">
            <v>;;=SUM(F39:G39);</v>
          </cell>
          <cell r="I63" t="str">
            <v>.</v>
          </cell>
        </row>
        <row r="64">
          <cell r="A64">
            <v>792</v>
          </cell>
          <cell r="B64" t="str">
            <v>Turkey</v>
          </cell>
          <cell r="C64">
            <v>1998</v>
          </cell>
          <cell r="D64">
            <v>90</v>
          </cell>
          <cell r="E64">
            <v>2626</v>
          </cell>
          <cell r="F64">
            <v>90</v>
          </cell>
          <cell r="G64">
            <v>1154000</v>
          </cell>
          <cell r="H64" t="str">
            <v>;;=SUM(F40:G40);</v>
          </cell>
          <cell r="I64" t="str">
            <v>.</v>
          </cell>
        </row>
        <row r="65">
          <cell r="A65">
            <v>792</v>
          </cell>
          <cell r="B65" t="str">
            <v>Turkey</v>
          </cell>
          <cell r="C65">
            <v>1998</v>
          </cell>
          <cell r="D65">
            <v>90</v>
          </cell>
          <cell r="E65">
            <v>2727</v>
          </cell>
          <cell r="F65">
            <v>90</v>
          </cell>
          <cell r="G65">
            <v>1121000</v>
          </cell>
          <cell r="H65" t="str">
            <v>;;=SUM(F41:G41);</v>
          </cell>
          <cell r="I65" t="str">
            <v>.</v>
          </cell>
        </row>
        <row r="66">
          <cell r="A66">
            <v>792</v>
          </cell>
          <cell r="B66" t="str">
            <v>Turkey</v>
          </cell>
          <cell r="C66">
            <v>1998</v>
          </cell>
          <cell r="D66">
            <v>90</v>
          </cell>
          <cell r="E66">
            <v>2828</v>
          </cell>
          <cell r="F66">
            <v>90</v>
          </cell>
          <cell r="G66">
            <v>1087000</v>
          </cell>
          <cell r="H66" t="str">
            <v>;;=SUM(F42:G42);</v>
          </cell>
          <cell r="I66" t="str">
            <v>.</v>
          </cell>
        </row>
        <row r="67">
          <cell r="A67">
            <v>792</v>
          </cell>
          <cell r="B67" t="str">
            <v>Turkey</v>
          </cell>
          <cell r="C67">
            <v>1998</v>
          </cell>
          <cell r="D67">
            <v>90</v>
          </cell>
          <cell r="E67">
            <v>2929</v>
          </cell>
          <cell r="F67">
            <v>90</v>
          </cell>
          <cell r="G67">
            <v>1050000</v>
          </cell>
          <cell r="H67" t="str">
            <v>;;=SUM(F43:G43);</v>
          </cell>
          <cell r="I67" t="str">
            <v>.</v>
          </cell>
        </row>
        <row r="68">
          <cell r="A68">
            <v>792</v>
          </cell>
          <cell r="B68" t="str">
            <v>Turkey</v>
          </cell>
          <cell r="C68">
            <v>1998</v>
          </cell>
          <cell r="D68">
            <v>90</v>
          </cell>
          <cell r="E68">
            <v>2529</v>
          </cell>
          <cell r="F68">
            <v>90</v>
          </cell>
          <cell r="G68">
            <v>5600000</v>
          </cell>
          <cell r="H68" t="str">
            <v>;;=SUM(F44:G44);</v>
          </cell>
          <cell r="I68" t="str">
            <v>.</v>
          </cell>
        </row>
        <row r="69">
          <cell r="A69">
            <v>792</v>
          </cell>
          <cell r="B69" t="str">
            <v>Turkey</v>
          </cell>
          <cell r="C69">
            <v>1998</v>
          </cell>
          <cell r="D69">
            <v>90</v>
          </cell>
          <cell r="E69">
            <v>3034</v>
          </cell>
          <cell r="F69">
            <v>90</v>
          </cell>
          <cell r="G69">
            <v>5053000</v>
          </cell>
          <cell r="H69" t="str">
            <v>;;=SUM(F45:G45);</v>
          </cell>
          <cell r="I69" t="str">
            <v>.</v>
          </cell>
        </row>
        <row r="70">
          <cell r="A70">
            <v>792</v>
          </cell>
          <cell r="B70" t="str">
            <v>Turkey</v>
          </cell>
          <cell r="C70">
            <v>1998</v>
          </cell>
          <cell r="D70">
            <v>90</v>
          </cell>
          <cell r="E70">
            <v>3539</v>
          </cell>
          <cell r="F70">
            <v>90</v>
          </cell>
          <cell r="G70">
            <v>4490000</v>
          </cell>
          <cell r="H70" t="str">
            <v>;;=SUM(F46:G46);</v>
          </cell>
          <cell r="I70" t="str">
            <v>.</v>
          </cell>
        </row>
        <row r="71">
          <cell r="A71">
            <v>792</v>
          </cell>
          <cell r="B71" t="str">
            <v>Turkey</v>
          </cell>
          <cell r="C71">
            <v>1998</v>
          </cell>
          <cell r="D71">
            <v>90</v>
          </cell>
          <cell r="E71">
            <v>4099</v>
          </cell>
          <cell r="F71">
            <v>90</v>
          </cell>
          <cell r="G71">
            <v>15836000</v>
          </cell>
          <cell r="H71" t="str">
            <v>;;=SUM(F47:G47);</v>
          </cell>
          <cell r="I71" t="str">
            <v>.</v>
          </cell>
        </row>
        <row r="72">
          <cell r="A72">
            <v>792</v>
          </cell>
          <cell r="B72" t="str">
            <v>Turkey</v>
          </cell>
          <cell r="C72">
            <v>1998</v>
          </cell>
          <cell r="D72">
            <v>90</v>
          </cell>
          <cell r="E72">
            <v>990000</v>
          </cell>
          <cell r="F72">
            <v>90</v>
          </cell>
          <cell r="G72">
            <v>0</v>
          </cell>
          <cell r="H72" t="str">
            <v>n;</v>
          </cell>
          <cell r="I72" t="str">
            <v>n</v>
          </cell>
        </row>
        <row r="73">
          <cell r="A73">
            <v>32</v>
          </cell>
          <cell r="B73" t="str">
            <v>Argentina</v>
          </cell>
          <cell r="C73">
            <v>1997</v>
          </cell>
          <cell r="D73">
            <v>90</v>
          </cell>
          <cell r="E73">
            <v>1519</v>
          </cell>
          <cell r="F73">
            <v>90</v>
          </cell>
          <cell r="G73">
            <v>3366504</v>
          </cell>
          <cell r="H73" t="str">
            <v>;;=SUM(F32:G32);</v>
          </cell>
          <cell r="I73" t="str">
            <v>.</v>
          </cell>
        </row>
        <row r="74">
          <cell r="A74">
            <v>32</v>
          </cell>
          <cell r="B74" t="str">
            <v>Argentina</v>
          </cell>
          <cell r="C74">
            <v>1997</v>
          </cell>
          <cell r="D74">
            <v>90</v>
          </cell>
          <cell r="E74">
            <v>2020</v>
          </cell>
          <cell r="F74">
            <v>90</v>
          </cell>
          <cell r="G74">
            <v>643455</v>
          </cell>
          <cell r="H74" t="str">
            <v>;;=SUM(F33:G33);</v>
          </cell>
          <cell r="I74" t="str">
            <v>.</v>
          </cell>
        </row>
        <row r="75">
          <cell r="A75">
            <v>32</v>
          </cell>
          <cell r="B75" t="str">
            <v>Argentina</v>
          </cell>
          <cell r="C75">
            <v>1997</v>
          </cell>
          <cell r="D75">
            <v>90</v>
          </cell>
          <cell r="E75">
            <v>2121</v>
          </cell>
          <cell r="F75">
            <v>90</v>
          </cell>
          <cell r="G75">
            <v>628773</v>
          </cell>
          <cell r="H75" t="str">
            <v>;;=SUM(F34:G34);</v>
          </cell>
          <cell r="I75" t="str">
            <v>.</v>
          </cell>
        </row>
        <row r="76">
          <cell r="A76">
            <v>32</v>
          </cell>
          <cell r="B76" t="str">
            <v>Argentina</v>
          </cell>
          <cell r="C76">
            <v>1997</v>
          </cell>
          <cell r="D76">
            <v>90</v>
          </cell>
          <cell r="E76">
            <v>2222</v>
          </cell>
          <cell r="F76">
            <v>90</v>
          </cell>
          <cell r="G76">
            <v>611793</v>
          </cell>
          <cell r="H76" t="str">
            <v>;;=SUM(F35:G35);</v>
          </cell>
          <cell r="I76" t="str">
            <v>.</v>
          </cell>
        </row>
        <row r="77">
          <cell r="A77">
            <v>32</v>
          </cell>
          <cell r="B77" t="str">
            <v>Argentina</v>
          </cell>
          <cell r="C77">
            <v>1997</v>
          </cell>
          <cell r="D77">
            <v>90</v>
          </cell>
          <cell r="E77">
            <v>2323</v>
          </cell>
          <cell r="F77">
            <v>90</v>
          </cell>
          <cell r="G77">
            <v>592400</v>
          </cell>
          <cell r="H77" t="str">
            <v>;;=SUM(F36:G36);</v>
          </cell>
          <cell r="I77" t="str">
            <v>.</v>
          </cell>
        </row>
        <row r="78">
          <cell r="A78">
            <v>32</v>
          </cell>
          <cell r="B78" t="str">
            <v>Argentina</v>
          </cell>
          <cell r="C78">
            <v>1997</v>
          </cell>
          <cell r="D78">
            <v>90</v>
          </cell>
          <cell r="E78">
            <v>2424</v>
          </cell>
          <cell r="F78">
            <v>90</v>
          </cell>
          <cell r="G78">
            <v>571732</v>
          </cell>
          <cell r="H78" t="str">
            <v>;;=SUM(F37:G37);</v>
          </cell>
          <cell r="I78" t="str">
            <v>.</v>
          </cell>
        </row>
        <row r="79">
          <cell r="A79">
            <v>32</v>
          </cell>
          <cell r="B79" t="str">
            <v>Argentina</v>
          </cell>
          <cell r="C79">
            <v>1997</v>
          </cell>
          <cell r="D79">
            <v>90</v>
          </cell>
          <cell r="E79">
            <v>2024</v>
          </cell>
          <cell r="F79">
            <v>90</v>
          </cell>
          <cell r="G79">
            <v>3048153</v>
          </cell>
          <cell r="H79" t="str">
            <v>;;=SUM(F38:G38);</v>
          </cell>
          <cell r="I79" t="str">
            <v>.</v>
          </cell>
        </row>
        <row r="80">
          <cell r="A80">
            <v>32</v>
          </cell>
          <cell r="B80" t="str">
            <v>Argentina</v>
          </cell>
          <cell r="C80">
            <v>1997</v>
          </cell>
          <cell r="D80">
            <v>90</v>
          </cell>
          <cell r="E80">
            <v>2525</v>
          </cell>
          <cell r="F80">
            <v>90</v>
          </cell>
          <cell r="G80">
            <v>550767</v>
          </cell>
          <cell r="H80" t="str">
            <v>;;=SUM(F39:G39);</v>
          </cell>
          <cell r="I80" t="str">
            <v>.</v>
          </cell>
        </row>
        <row r="81">
          <cell r="A81">
            <v>32</v>
          </cell>
          <cell r="B81" t="str">
            <v>Argentina</v>
          </cell>
          <cell r="C81">
            <v>1997</v>
          </cell>
          <cell r="D81">
            <v>90</v>
          </cell>
          <cell r="E81">
            <v>2626</v>
          </cell>
          <cell r="F81">
            <v>90</v>
          </cell>
          <cell r="G81">
            <v>528983</v>
          </cell>
          <cell r="H81" t="str">
            <v>;;=SUM(F40:G40);</v>
          </cell>
          <cell r="I81" t="str">
            <v>.</v>
          </cell>
        </row>
        <row r="82">
          <cell r="A82">
            <v>32</v>
          </cell>
          <cell r="B82" t="str">
            <v>Argentina</v>
          </cell>
          <cell r="C82">
            <v>1997</v>
          </cell>
          <cell r="D82">
            <v>90</v>
          </cell>
          <cell r="E82">
            <v>2727</v>
          </cell>
          <cell r="F82">
            <v>90</v>
          </cell>
          <cell r="G82">
            <v>511305</v>
          </cell>
          <cell r="H82" t="str">
            <v>;;=SUM(F41:G41);</v>
          </cell>
          <cell r="I82" t="str">
            <v>.</v>
          </cell>
        </row>
        <row r="83">
          <cell r="A83">
            <v>32</v>
          </cell>
          <cell r="B83" t="str">
            <v>Argentina</v>
          </cell>
          <cell r="C83">
            <v>1997</v>
          </cell>
          <cell r="D83">
            <v>90</v>
          </cell>
          <cell r="E83">
            <v>2828</v>
          </cell>
          <cell r="F83">
            <v>90</v>
          </cell>
          <cell r="G83">
            <v>500185</v>
          </cell>
          <cell r="H83" t="str">
            <v>;;=SUM(F42:G42);</v>
          </cell>
          <cell r="I83" t="str">
            <v>.</v>
          </cell>
        </row>
        <row r="84">
          <cell r="A84">
            <v>32</v>
          </cell>
          <cell r="B84" t="str">
            <v>Argentina</v>
          </cell>
          <cell r="C84">
            <v>1997</v>
          </cell>
          <cell r="D84">
            <v>90</v>
          </cell>
          <cell r="E84">
            <v>2929</v>
          </cell>
          <cell r="F84">
            <v>90</v>
          </cell>
          <cell r="G84">
            <v>493534</v>
          </cell>
          <cell r="H84" t="str">
            <v>;;=SUM(F43:G43);</v>
          </cell>
          <cell r="I84" t="str">
            <v>.</v>
          </cell>
        </row>
        <row r="85">
          <cell r="A85">
            <v>32</v>
          </cell>
          <cell r="B85" t="str">
            <v>Argentina</v>
          </cell>
          <cell r="C85">
            <v>1997</v>
          </cell>
          <cell r="D85">
            <v>90</v>
          </cell>
          <cell r="E85">
            <v>2529</v>
          </cell>
          <cell r="F85">
            <v>90</v>
          </cell>
          <cell r="G85">
            <v>2584774</v>
          </cell>
          <cell r="H85" t="str">
            <v>;;=SUM(F44:G44);</v>
          </cell>
          <cell r="I85" t="str">
            <v>.</v>
          </cell>
        </row>
        <row r="86">
          <cell r="A86">
            <v>76</v>
          </cell>
          <cell r="B86" t="str">
            <v>Brazil</v>
          </cell>
          <cell r="C86">
            <v>1997</v>
          </cell>
          <cell r="D86">
            <v>90</v>
          </cell>
          <cell r="E86">
            <v>505</v>
          </cell>
          <cell r="F86">
            <v>90</v>
          </cell>
          <cell r="G86">
            <v>3180339.6666666665</v>
          </cell>
          <cell r="H86" t="str">
            <v>;;=SUM(F15:G15);</v>
          </cell>
          <cell r="I86" t="str">
            <v>.</v>
          </cell>
        </row>
        <row r="87">
          <cell r="A87">
            <v>76</v>
          </cell>
          <cell r="B87" t="str">
            <v>Brazil</v>
          </cell>
          <cell r="C87">
            <v>1997</v>
          </cell>
          <cell r="D87">
            <v>90</v>
          </cell>
          <cell r="E87">
            <v>606</v>
          </cell>
          <cell r="F87">
            <v>90</v>
          </cell>
          <cell r="G87">
            <v>3256195.3333333335</v>
          </cell>
          <cell r="H87" t="str">
            <v>;;=SUM(F16:G16);</v>
          </cell>
          <cell r="I87" t="str">
            <v>.</v>
          </cell>
        </row>
        <row r="88">
          <cell r="A88">
            <v>76</v>
          </cell>
          <cell r="B88" t="str">
            <v>Brazil</v>
          </cell>
          <cell r="C88">
            <v>1997</v>
          </cell>
          <cell r="D88">
            <v>90</v>
          </cell>
          <cell r="E88">
            <v>707</v>
          </cell>
          <cell r="F88">
            <v>90</v>
          </cell>
          <cell r="G88">
            <v>3514483.7046176381</v>
          </cell>
          <cell r="H88" t="str">
            <v>;;=SUM(F17:G17);</v>
          </cell>
          <cell r="I88" t="str">
            <v>.</v>
          </cell>
        </row>
        <row r="89">
          <cell r="A89">
            <v>76</v>
          </cell>
          <cell r="B89" t="str">
            <v>Brazil</v>
          </cell>
          <cell r="C89">
            <v>1997</v>
          </cell>
          <cell r="D89">
            <v>90</v>
          </cell>
          <cell r="E89">
            <v>808</v>
          </cell>
          <cell r="F89">
            <v>90</v>
          </cell>
          <cell r="G89">
            <v>3468532.6638722634</v>
          </cell>
          <cell r="H89" t="str">
            <v>;;=SUM(F18:G18);</v>
          </cell>
          <cell r="I89" t="str">
            <v>.</v>
          </cell>
        </row>
        <row r="90">
          <cell r="A90">
            <v>76</v>
          </cell>
          <cell r="B90" t="str">
            <v>Brazil</v>
          </cell>
          <cell r="C90">
            <v>1997</v>
          </cell>
          <cell r="D90">
            <v>90</v>
          </cell>
          <cell r="E90">
            <v>909</v>
          </cell>
          <cell r="F90">
            <v>90</v>
          </cell>
          <cell r="G90">
            <v>3534410.1834456315</v>
          </cell>
          <cell r="H90" t="str">
            <v>;;=SUM(F19:G19);</v>
          </cell>
          <cell r="I90" t="str">
            <v>.</v>
          </cell>
        </row>
        <row r="91">
          <cell r="A91">
            <v>76</v>
          </cell>
          <cell r="B91" t="str">
            <v>Brazil</v>
          </cell>
          <cell r="C91">
            <v>1997</v>
          </cell>
          <cell r="D91">
            <v>90</v>
          </cell>
          <cell r="E91">
            <v>509</v>
          </cell>
          <cell r="F91">
            <v>90</v>
          </cell>
          <cell r="G91">
            <v>16953961.551935535</v>
          </cell>
          <cell r="H91" t="str">
            <v>;;=SUM(F20:G20);</v>
          </cell>
          <cell r="I91" t="str">
            <v>.</v>
          </cell>
        </row>
        <row r="92">
          <cell r="A92">
            <v>76</v>
          </cell>
          <cell r="B92" t="str">
            <v>Brazil</v>
          </cell>
          <cell r="C92">
            <v>1997</v>
          </cell>
          <cell r="D92">
            <v>90</v>
          </cell>
          <cell r="E92">
            <v>1010</v>
          </cell>
          <cell r="F92">
            <v>90</v>
          </cell>
          <cell r="G92">
            <v>3674441.4951938791</v>
          </cell>
          <cell r="H92" t="str">
            <v>;;=SUM(F21:G21);</v>
          </cell>
          <cell r="I92" t="str">
            <v>.</v>
          </cell>
        </row>
        <row r="93">
          <cell r="A93">
            <v>76</v>
          </cell>
          <cell r="B93" t="str">
            <v>Brazil</v>
          </cell>
          <cell r="C93">
            <v>1997</v>
          </cell>
          <cell r="D93">
            <v>90</v>
          </cell>
          <cell r="E93">
            <v>1111</v>
          </cell>
          <cell r="F93">
            <v>90</v>
          </cell>
          <cell r="G93">
            <v>3611239.7444164506</v>
          </cell>
          <cell r="H93" t="str">
            <v>;;=SUM(F22:G22);</v>
          </cell>
          <cell r="I93" t="str">
            <v>.</v>
          </cell>
        </row>
        <row r="94">
          <cell r="A94">
            <v>76</v>
          </cell>
          <cell r="B94" t="str">
            <v>Brazil</v>
          </cell>
          <cell r="C94">
            <v>1997</v>
          </cell>
          <cell r="D94">
            <v>90</v>
          </cell>
          <cell r="E94">
            <v>1212</v>
          </cell>
          <cell r="F94">
            <v>90</v>
          </cell>
          <cell r="G94">
            <v>3627376.639642857</v>
          </cell>
          <cell r="H94" t="str">
            <v>;;=SUM(F23:G23);</v>
          </cell>
          <cell r="I94" t="str">
            <v>.</v>
          </cell>
        </row>
        <row r="95">
          <cell r="A95">
            <v>554</v>
          </cell>
          <cell r="B95" t="str">
            <v>New Zealand</v>
          </cell>
          <cell r="C95">
            <v>1998</v>
          </cell>
          <cell r="D95">
            <v>90</v>
          </cell>
          <cell r="E95">
            <v>900000</v>
          </cell>
          <cell r="F95">
            <v>90</v>
          </cell>
          <cell r="G95">
            <v>3792010</v>
          </cell>
          <cell r="H95" t="str">
            <v>;;=SUM(F11:G11);</v>
          </cell>
          <cell r="I95" t="str">
            <v>.</v>
          </cell>
        </row>
        <row r="96">
          <cell r="A96">
            <v>554</v>
          </cell>
          <cell r="B96" t="str">
            <v>New Zealand</v>
          </cell>
          <cell r="C96">
            <v>1998</v>
          </cell>
          <cell r="D96">
            <v>90</v>
          </cell>
          <cell r="E96">
            <v>300</v>
          </cell>
          <cell r="F96">
            <v>90</v>
          </cell>
          <cell r="G96">
            <v>171230</v>
          </cell>
          <cell r="H96" t="str">
            <v>;;=SUM(F12:G12);</v>
          </cell>
          <cell r="I96" t="str">
            <v>.</v>
          </cell>
        </row>
        <row r="97">
          <cell r="A97">
            <v>554</v>
          </cell>
          <cell r="B97" t="str">
            <v>New Zealand</v>
          </cell>
          <cell r="C97">
            <v>1998</v>
          </cell>
          <cell r="D97">
            <v>90</v>
          </cell>
          <cell r="E97">
            <v>303</v>
          </cell>
          <cell r="F97">
            <v>90</v>
          </cell>
          <cell r="G97">
            <v>55960</v>
          </cell>
          <cell r="H97" t="str">
            <v>;;=SUM(F13:G13);</v>
          </cell>
          <cell r="I97" t="str">
            <v>.</v>
          </cell>
        </row>
        <row r="98">
          <cell r="A98">
            <v>554</v>
          </cell>
          <cell r="B98" t="str">
            <v>New Zealand</v>
          </cell>
          <cell r="C98">
            <v>1998</v>
          </cell>
          <cell r="D98">
            <v>90</v>
          </cell>
          <cell r="E98">
            <v>404</v>
          </cell>
          <cell r="F98">
            <v>90</v>
          </cell>
          <cell r="G98">
            <v>56400</v>
          </cell>
          <cell r="H98" t="str">
            <v>;;=SUM(F14:G14);</v>
          </cell>
          <cell r="I98" t="str">
            <v>.</v>
          </cell>
        </row>
        <row r="99">
          <cell r="A99">
            <v>554</v>
          </cell>
          <cell r="B99" t="str">
            <v>New Zealand</v>
          </cell>
          <cell r="C99">
            <v>1998</v>
          </cell>
          <cell r="D99">
            <v>90</v>
          </cell>
          <cell r="E99">
            <v>505</v>
          </cell>
          <cell r="F99">
            <v>90</v>
          </cell>
          <cell r="G99">
            <v>58020</v>
          </cell>
          <cell r="H99" t="str">
            <v>;;=SUM(F15:G15);</v>
          </cell>
          <cell r="I99" t="str">
            <v>.</v>
          </cell>
        </row>
        <row r="100">
          <cell r="A100">
            <v>554</v>
          </cell>
          <cell r="B100" t="str">
            <v>New Zealand</v>
          </cell>
          <cell r="C100">
            <v>1998</v>
          </cell>
          <cell r="D100">
            <v>90</v>
          </cell>
          <cell r="E100">
            <v>606</v>
          </cell>
          <cell r="F100">
            <v>90</v>
          </cell>
          <cell r="G100">
            <v>58950</v>
          </cell>
          <cell r="H100" t="str">
            <v>;;=SUM(F16:G16);</v>
          </cell>
          <cell r="I100" t="str">
            <v>.</v>
          </cell>
        </row>
        <row r="101">
          <cell r="A101">
            <v>554</v>
          </cell>
          <cell r="B101" t="str">
            <v>New Zealand</v>
          </cell>
          <cell r="C101">
            <v>1998</v>
          </cell>
          <cell r="D101">
            <v>90</v>
          </cell>
          <cell r="E101">
            <v>707</v>
          </cell>
          <cell r="F101">
            <v>90</v>
          </cell>
          <cell r="G101">
            <v>61990</v>
          </cell>
          <cell r="H101" t="str">
            <v>;;=SUM(F17:G17);</v>
          </cell>
          <cell r="I101" t="str">
            <v>.</v>
          </cell>
        </row>
        <row r="102">
          <cell r="A102">
            <v>554</v>
          </cell>
          <cell r="B102" t="str">
            <v>New Zealand</v>
          </cell>
          <cell r="C102">
            <v>1998</v>
          </cell>
          <cell r="D102">
            <v>90</v>
          </cell>
          <cell r="E102">
            <v>808</v>
          </cell>
          <cell r="F102">
            <v>90</v>
          </cell>
          <cell r="G102">
            <v>61430</v>
          </cell>
          <cell r="H102" t="str">
            <v>;;=SUM(F18:G18);</v>
          </cell>
          <cell r="I102" t="str">
            <v>.</v>
          </cell>
        </row>
        <row r="103">
          <cell r="A103">
            <v>554</v>
          </cell>
          <cell r="B103" t="str">
            <v>New Zealand</v>
          </cell>
          <cell r="C103">
            <v>1998</v>
          </cell>
          <cell r="D103">
            <v>90</v>
          </cell>
          <cell r="E103">
            <v>909</v>
          </cell>
          <cell r="F103">
            <v>90</v>
          </cell>
          <cell r="G103">
            <v>59570</v>
          </cell>
          <cell r="H103" t="str">
            <v>;;=SUM(F19:G19);</v>
          </cell>
          <cell r="I103" t="str">
            <v>.</v>
          </cell>
        </row>
        <row r="104">
          <cell r="A104">
            <v>554</v>
          </cell>
          <cell r="B104" t="str">
            <v>New Zealand</v>
          </cell>
          <cell r="C104">
            <v>1998</v>
          </cell>
          <cell r="D104">
            <v>90</v>
          </cell>
          <cell r="E104">
            <v>509</v>
          </cell>
          <cell r="F104">
            <v>90</v>
          </cell>
          <cell r="G104">
            <v>299960</v>
          </cell>
          <cell r="H104" t="str">
            <v>;;=SUM(F20:G20);</v>
          </cell>
          <cell r="I104" t="str">
            <v>.</v>
          </cell>
        </row>
        <row r="105">
          <cell r="A105">
            <v>554</v>
          </cell>
          <cell r="B105" t="str">
            <v>New Zealand</v>
          </cell>
          <cell r="C105">
            <v>1998</v>
          </cell>
          <cell r="D105">
            <v>90</v>
          </cell>
          <cell r="E105">
            <v>1010</v>
          </cell>
          <cell r="F105">
            <v>90</v>
          </cell>
          <cell r="G105">
            <v>58010</v>
          </cell>
          <cell r="H105" t="str">
            <v>;;=SUM(F21:G21);</v>
          </cell>
          <cell r="I105" t="str">
            <v>.</v>
          </cell>
        </row>
        <row r="106">
          <cell r="A106">
            <v>554</v>
          </cell>
          <cell r="B106" t="str">
            <v>New Zealand</v>
          </cell>
          <cell r="C106">
            <v>1998</v>
          </cell>
          <cell r="D106">
            <v>90</v>
          </cell>
          <cell r="E106">
            <v>1111</v>
          </cell>
          <cell r="F106">
            <v>90</v>
          </cell>
          <cell r="G106">
            <v>55820</v>
          </cell>
          <cell r="H106" t="str">
            <v>;;=SUM(F22:G22);</v>
          </cell>
          <cell r="I106" t="str">
            <v>.</v>
          </cell>
        </row>
        <row r="107">
          <cell r="A107">
            <v>554</v>
          </cell>
          <cell r="B107" t="str">
            <v>New Zealand</v>
          </cell>
          <cell r="C107">
            <v>1998</v>
          </cell>
          <cell r="D107">
            <v>90</v>
          </cell>
          <cell r="E107">
            <v>1212</v>
          </cell>
          <cell r="F107">
            <v>90</v>
          </cell>
          <cell r="G107">
            <v>55430</v>
          </cell>
          <cell r="H107" t="str">
            <v>;;=SUM(F23:G23);</v>
          </cell>
          <cell r="I107" t="str">
            <v>.</v>
          </cell>
        </row>
        <row r="108">
          <cell r="A108">
            <v>554</v>
          </cell>
          <cell r="B108" t="str">
            <v>New Zealand</v>
          </cell>
          <cell r="C108">
            <v>1998</v>
          </cell>
          <cell r="D108">
            <v>90</v>
          </cell>
          <cell r="E108">
            <v>1313</v>
          </cell>
          <cell r="F108">
            <v>90</v>
          </cell>
          <cell r="G108">
            <v>54790</v>
          </cell>
          <cell r="H108" t="str">
            <v>;;=SUM(F24:G24);</v>
          </cell>
          <cell r="I108" t="str">
            <v>.</v>
          </cell>
        </row>
        <row r="109">
          <cell r="A109">
            <v>554</v>
          </cell>
          <cell r="B109" t="str">
            <v>New Zealand</v>
          </cell>
          <cell r="C109">
            <v>1998</v>
          </cell>
          <cell r="D109">
            <v>90</v>
          </cell>
          <cell r="E109">
            <v>1414</v>
          </cell>
          <cell r="F109">
            <v>90</v>
          </cell>
          <cell r="G109">
            <v>54260</v>
          </cell>
          <cell r="H109" t="str">
            <v>;;=SUM(F25:G25);</v>
          </cell>
          <cell r="I109" t="str">
            <v>.</v>
          </cell>
        </row>
        <row r="110">
          <cell r="A110">
            <v>554</v>
          </cell>
          <cell r="B110" t="str">
            <v>New Zealand</v>
          </cell>
          <cell r="C110">
            <v>1998</v>
          </cell>
          <cell r="D110">
            <v>90</v>
          </cell>
          <cell r="E110">
            <v>1014</v>
          </cell>
          <cell r="F110">
            <v>90</v>
          </cell>
          <cell r="G110">
            <v>278310</v>
          </cell>
          <cell r="H110" t="str">
            <v>;;=SUM(F26:G26);</v>
          </cell>
          <cell r="I110" t="str">
            <v>.</v>
          </cell>
        </row>
        <row r="111">
          <cell r="A111">
            <v>554</v>
          </cell>
          <cell r="B111" t="str">
            <v>New Zealand</v>
          </cell>
          <cell r="C111">
            <v>1998</v>
          </cell>
          <cell r="D111">
            <v>90</v>
          </cell>
          <cell r="E111">
            <v>1515</v>
          </cell>
          <cell r="F111">
            <v>90</v>
          </cell>
          <cell r="G111">
            <v>53590</v>
          </cell>
          <cell r="H111" t="str">
            <v>;;=SUM(F27:G27);</v>
          </cell>
          <cell r="I111" t="str">
            <v>.</v>
          </cell>
        </row>
        <row r="112">
          <cell r="A112">
            <v>716</v>
          </cell>
          <cell r="B112" t="str">
            <v>Zimbabwe</v>
          </cell>
          <cell r="C112">
            <v>1997</v>
          </cell>
          <cell r="D112">
            <v>90</v>
          </cell>
          <cell r="E112">
            <v>900000</v>
          </cell>
          <cell r="F112">
            <v>90</v>
          </cell>
          <cell r="G112">
            <v>10870557</v>
          </cell>
          <cell r="H112" t="str">
            <v>;;=SUM(F11:G11);</v>
          </cell>
          <cell r="I112" t="str">
            <v>.</v>
          </cell>
        </row>
        <row r="113">
          <cell r="A113">
            <v>716</v>
          </cell>
          <cell r="B113" t="str">
            <v>Zimbabwe</v>
          </cell>
          <cell r="C113">
            <v>1997</v>
          </cell>
          <cell r="D113">
            <v>90</v>
          </cell>
          <cell r="E113">
            <v>300</v>
          </cell>
          <cell r="F113">
            <v>90</v>
          </cell>
          <cell r="G113">
            <v>974881</v>
          </cell>
          <cell r="H113"/>
          <cell r="I113" t="str">
            <v>.</v>
          </cell>
        </row>
        <row r="114">
          <cell r="A114">
            <v>716</v>
          </cell>
          <cell r="B114" t="str">
            <v>Zimbabwe</v>
          </cell>
          <cell r="C114">
            <v>1997</v>
          </cell>
          <cell r="D114">
            <v>90</v>
          </cell>
          <cell r="E114">
            <v>303</v>
          </cell>
          <cell r="F114">
            <v>90</v>
          </cell>
          <cell r="G114">
            <v>330211</v>
          </cell>
          <cell r="H114"/>
          <cell r="I114" t="str">
            <v>.</v>
          </cell>
        </row>
        <row r="115">
          <cell r="A115">
            <v>716</v>
          </cell>
          <cell r="B115" t="str">
            <v>Zimbabwe</v>
          </cell>
          <cell r="C115">
            <v>1997</v>
          </cell>
          <cell r="D115">
            <v>90</v>
          </cell>
          <cell r="E115">
            <v>404</v>
          </cell>
          <cell r="F115">
            <v>90</v>
          </cell>
          <cell r="G115">
            <v>306184</v>
          </cell>
          <cell r="H115"/>
          <cell r="I115" t="str">
            <v>.</v>
          </cell>
        </row>
        <row r="116">
          <cell r="A116">
            <v>716</v>
          </cell>
          <cell r="B116" t="str">
            <v>Zimbabwe</v>
          </cell>
          <cell r="C116">
            <v>1997</v>
          </cell>
          <cell r="D116">
            <v>90</v>
          </cell>
          <cell r="E116">
            <v>505</v>
          </cell>
          <cell r="F116">
            <v>90</v>
          </cell>
          <cell r="G116">
            <v>328770</v>
          </cell>
          <cell r="H116"/>
          <cell r="I116" t="str">
            <v>.</v>
          </cell>
        </row>
        <row r="117">
          <cell r="A117">
            <v>716</v>
          </cell>
          <cell r="B117" t="str">
            <v>Zimbabwe</v>
          </cell>
          <cell r="C117">
            <v>1997</v>
          </cell>
          <cell r="D117">
            <v>90</v>
          </cell>
          <cell r="E117">
            <v>606</v>
          </cell>
          <cell r="F117">
            <v>90</v>
          </cell>
          <cell r="G117">
            <v>327924</v>
          </cell>
          <cell r="H117"/>
          <cell r="I117" t="str">
            <v>.</v>
          </cell>
        </row>
        <row r="118">
          <cell r="A118">
            <v>716</v>
          </cell>
          <cell r="B118" t="str">
            <v>Zimbabwe</v>
          </cell>
          <cell r="C118">
            <v>1997</v>
          </cell>
          <cell r="D118">
            <v>90</v>
          </cell>
          <cell r="E118">
            <v>707</v>
          </cell>
          <cell r="F118">
            <v>90</v>
          </cell>
          <cell r="G118">
            <v>316482</v>
          </cell>
          <cell r="H118"/>
          <cell r="I118" t="str">
            <v>.</v>
          </cell>
        </row>
        <row r="119">
          <cell r="A119">
            <v>716</v>
          </cell>
          <cell r="B119" t="str">
            <v>Zimbabwe</v>
          </cell>
          <cell r="C119">
            <v>1997</v>
          </cell>
          <cell r="D119">
            <v>90</v>
          </cell>
          <cell r="E119">
            <v>808</v>
          </cell>
          <cell r="F119">
            <v>90</v>
          </cell>
          <cell r="G119">
            <v>332029</v>
          </cell>
          <cell r="H119"/>
          <cell r="I119" t="str">
            <v>.</v>
          </cell>
        </row>
        <row r="120">
          <cell r="A120">
            <v>716</v>
          </cell>
          <cell r="B120" t="str">
            <v>Zimbabwe</v>
          </cell>
          <cell r="C120">
            <v>1997</v>
          </cell>
          <cell r="D120">
            <v>90</v>
          </cell>
          <cell r="E120">
            <v>909</v>
          </cell>
          <cell r="F120">
            <v>90</v>
          </cell>
          <cell r="G120">
            <v>340911</v>
          </cell>
          <cell r="H120"/>
          <cell r="I120" t="str">
            <v>.</v>
          </cell>
        </row>
        <row r="121">
          <cell r="A121">
            <v>716</v>
          </cell>
          <cell r="B121" t="str">
            <v>Zimbabwe</v>
          </cell>
          <cell r="C121">
            <v>1997</v>
          </cell>
          <cell r="D121">
            <v>90</v>
          </cell>
          <cell r="E121">
            <v>509</v>
          </cell>
          <cell r="F121">
            <v>90</v>
          </cell>
          <cell r="G121">
            <v>1653788</v>
          </cell>
          <cell r="H121" t="str">
            <v>;;=SUM(F20:G20);</v>
          </cell>
          <cell r="I121" t="str">
            <v>.</v>
          </cell>
        </row>
        <row r="122">
          <cell r="A122">
            <v>716</v>
          </cell>
          <cell r="B122" t="str">
            <v>Zimbabwe</v>
          </cell>
          <cell r="C122">
            <v>1997</v>
          </cell>
          <cell r="D122">
            <v>90</v>
          </cell>
          <cell r="E122">
            <v>1010</v>
          </cell>
          <cell r="F122">
            <v>90</v>
          </cell>
          <cell r="G122">
            <v>362477</v>
          </cell>
          <cell r="H122"/>
          <cell r="I122" t="str">
            <v>.</v>
          </cell>
        </row>
        <row r="123">
          <cell r="A123">
            <v>716</v>
          </cell>
          <cell r="B123" t="str">
            <v>Zimbabwe</v>
          </cell>
          <cell r="C123">
            <v>1997</v>
          </cell>
          <cell r="D123">
            <v>90</v>
          </cell>
          <cell r="E123">
            <v>1111</v>
          </cell>
          <cell r="F123">
            <v>90</v>
          </cell>
          <cell r="G123">
            <v>331952</v>
          </cell>
          <cell r="H123"/>
          <cell r="I123" t="str">
            <v>.</v>
          </cell>
        </row>
        <row r="124">
          <cell r="A124">
            <v>716</v>
          </cell>
          <cell r="B124" t="str">
            <v>Zimbabwe</v>
          </cell>
          <cell r="C124">
            <v>1997</v>
          </cell>
          <cell r="D124">
            <v>90</v>
          </cell>
          <cell r="E124">
            <v>1212</v>
          </cell>
          <cell r="F124">
            <v>90</v>
          </cell>
          <cell r="G124">
            <v>377154</v>
          </cell>
          <cell r="H124"/>
          <cell r="I124" t="str">
            <v>.</v>
          </cell>
        </row>
        <row r="125">
          <cell r="A125">
            <v>716</v>
          </cell>
          <cell r="B125" t="str">
            <v>Zimbabwe</v>
          </cell>
          <cell r="C125">
            <v>1997</v>
          </cell>
          <cell r="D125">
            <v>90</v>
          </cell>
          <cell r="E125">
            <v>1313</v>
          </cell>
          <cell r="F125">
            <v>90</v>
          </cell>
          <cell r="G125">
            <v>368322</v>
          </cell>
          <cell r="H125"/>
          <cell r="I125" t="str">
            <v>.</v>
          </cell>
        </row>
        <row r="126">
          <cell r="A126">
            <v>716</v>
          </cell>
          <cell r="B126" t="str">
            <v>Zimbabwe</v>
          </cell>
          <cell r="C126">
            <v>1997</v>
          </cell>
          <cell r="D126">
            <v>90</v>
          </cell>
          <cell r="E126">
            <v>1414</v>
          </cell>
          <cell r="F126">
            <v>90</v>
          </cell>
          <cell r="G126">
            <v>363650</v>
          </cell>
          <cell r="H126" t="str">
            <v>;;=SUM(F25:G25);</v>
          </cell>
          <cell r="I126" t="str">
            <v>.</v>
          </cell>
        </row>
        <row r="127">
          <cell r="A127">
            <v>716</v>
          </cell>
          <cell r="B127" t="str">
            <v>Zimbabwe</v>
          </cell>
          <cell r="C127">
            <v>1997</v>
          </cell>
          <cell r="D127">
            <v>90</v>
          </cell>
          <cell r="E127">
            <v>1014</v>
          </cell>
          <cell r="F127">
            <v>90</v>
          </cell>
          <cell r="G127">
            <v>1456751</v>
          </cell>
          <cell r="H127" t="str">
            <v>;;=SUM(F26:G26);</v>
          </cell>
          <cell r="I127" t="str">
            <v>.</v>
          </cell>
        </row>
        <row r="128">
          <cell r="A128">
            <v>716</v>
          </cell>
          <cell r="B128" t="str">
            <v>Zimbabwe</v>
          </cell>
          <cell r="C128">
            <v>1997</v>
          </cell>
          <cell r="D128">
            <v>90</v>
          </cell>
          <cell r="E128">
            <v>1515</v>
          </cell>
          <cell r="F128">
            <v>90</v>
          </cell>
          <cell r="G128">
            <v>349526</v>
          </cell>
          <cell r="H128" t="str">
            <v>;;=SUM(F27:G27);</v>
          </cell>
          <cell r="I128" t="str">
            <v>.</v>
          </cell>
        </row>
        <row r="129">
          <cell r="A129">
            <v>716</v>
          </cell>
          <cell r="B129" t="str">
            <v>Zimbabwe</v>
          </cell>
          <cell r="C129">
            <v>1997</v>
          </cell>
          <cell r="D129">
            <v>90</v>
          </cell>
          <cell r="E129">
            <v>1616</v>
          </cell>
          <cell r="F129">
            <v>90</v>
          </cell>
          <cell r="G129">
            <v>312049</v>
          </cell>
          <cell r="H129" t="str">
            <v>;;=SUM(F28:G28);</v>
          </cell>
          <cell r="I129" t="str">
            <v>.</v>
          </cell>
        </row>
        <row r="130">
          <cell r="A130">
            <v>716</v>
          </cell>
          <cell r="B130" t="str">
            <v>Zimbabwe</v>
          </cell>
          <cell r="C130">
            <v>1997</v>
          </cell>
          <cell r="D130">
            <v>90</v>
          </cell>
          <cell r="E130">
            <v>1717</v>
          </cell>
          <cell r="F130">
            <v>90</v>
          </cell>
          <cell r="G130">
            <v>313879</v>
          </cell>
          <cell r="H130" t="str">
            <v>;;=SUM(F29:G29);</v>
          </cell>
          <cell r="I130" t="str">
            <v>.</v>
          </cell>
        </row>
        <row r="131">
          <cell r="A131">
            <v>716</v>
          </cell>
          <cell r="B131" t="str">
            <v>Zimbabwe</v>
          </cell>
          <cell r="C131">
            <v>1997</v>
          </cell>
          <cell r="D131">
            <v>90</v>
          </cell>
          <cell r="E131">
            <v>1818</v>
          </cell>
          <cell r="F131">
            <v>90</v>
          </cell>
          <cell r="G131">
            <v>274988</v>
          </cell>
          <cell r="H131" t="str">
            <v>;;=SUM(F30:G30);</v>
          </cell>
          <cell r="I131" t="str">
            <v>.</v>
          </cell>
        </row>
        <row r="132">
          <cell r="A132">
            <v>716</v>
          </cell>
          <cell r="B132" t="str">
            <v>Zimbabwe</v>
          </cell>
          <cell r="C132">
            <v>1997</v>
          </cell>
          <cell r="D132">
            <v>90</v>
          </cell>
          <cell r="E132">
            <v>1919</v>
          </cell>
          <cell r="F132">
            <v>90</v>
          </cell>
          <cell r="G132">
            <v>234211</v>
          </cell>
          <cell r="H132" t="str">
            <v>;;=SUM(F31:G31);</v>
          </cell>
          <cell r="I132" t="str">
            <v>.</v>
          </cell>
        </row>
        <row r="133">
          <cell r="A133">
            <v>716</v>
          </cell>
          <cell r="B133" t="str">
            <v>Zimbabwe</v>
          </cell>
          <cell r="C133">
            <v>1997</v>
          </cell>
          <cell r="D133">
            <v>90</v>
          </cell>
          <cell r="E133">
            <v>1519</v>
          </cell>
          <cell r="F133">
            <v>90</v>
          </cell>
          <cell r="G133">
            <v>1239238</v>
          </cell>
          <cell r="H133" t="str">
            <v>;;=SUM(F32:G32);</v>
          </cell>
          <cell r="I133" t="str">
            <v>.</v>
          </cell>
        </row>
        <row r="134">
          <cell r="A134">
            <v>716</v>
          </cell>
          <cell r="B134" t="str">
            <v>Zimbabwe</v>
          </cell>
          <cell r="C134">
            <v>1997</v>
          </cell>
          <cell r="D134">
            <v>90</v>
          </cell>
          <cell r="E134">
            <v>2020</v>
          </cell>
          <cell r="F134">
            <v>90</v>
          </cell>
          <cell r="G134">
            <v>257501</v>
          </cell>
          <cell r="H134" t="str">
            <v>;;=SUM(F33:G33);</v>
          </cell>
          <cell r="I134" t="str">
            <v>.</v>
          </cell>
        </row>
        <row r="135">
          <cell r="A135">
            <v>716</v>
          </cell>
          <cell r="B135" t="str">
            <v>Zimbabwe</v>
          </cell>
          <cell r="C135">
            <v>1997</v>
          </cell>
          <cell r="D135">
            <v>90</v>
          </cell>
          <cell r="E135">
            <v>2121</v>
          </cell>
          <cell r="F135">
            <v>90</v>
          </cell>
          <cell r="G135">
            <v>215568</v>
          </cell>
          <cell r="H135" t="str">
            <v>;;=SUM(F34:G34);</v>
          </cell>
          <cell r="I135" t="str">
            <v>.</v>
          </cell>
        </row>
        <row r="136">
          <cell r="A136">
            <v>716</v>
          </cell>
          <cell r="B136" t="str">
            <v>Zimbabwe</v>
          </cell>
          <cell r="C136">
            <v>1997</v>
          </cell>
          <cell r="D136">
            <v>90</v>
          </cell>
          <cell r="E136">
            <v>2222</v>
          </cell>
          <cell r="F136">
            <v>90</v>
          </cell>
          <cell r="G136">
            <v>235979</v>
          </cell>
          <cell r="H136" t="str">
            <v>;;=SUM(F35:G35);</v>
          </cell>
          <cell r="I136" t="str">
            <v>.</v>
          </cell>
        </row>
        <row r="137">
          <cell r="A137">
            <v>716</v>
          </cell>
          <cell r="B137" t="str">
            <v>Zimbabwe</v>
          </cell>
          <cell r="C137">
            <v>1997</v>
          </cell>
          <cell r="D137">
            <v>90</v>
          </cell>
          <cell r="E137">
            <v>2323</v>
          </cell>
          <cell r="F137">
            <v>90</v>
          </cell>
          <cell r="G137">
            <v>224345</v>
          </cell>
          <cell r="H137" t="str">
            <v>;;=SUM(F36:G36);</v>
          </cell>
          <cell r="I137" t="str">
            <v>.</v>
          </cell>
        </row>
        <row r="138">
          <cell r="A138">
            <v>716</v>
          </cell>
          <cell r="B138" t="str">
            <v>Zimbabwe</v>
          </cell>
          <cell r="C138">
            <v>1997</v>
          </cell>
          <cell r="D138">
            <v>90</v>
          </cell>
          <cell r="E138">
            <v>2424</v>
          </cell>
          <cell r="F138">
            <v>90</v>
          </cell>
          <cell r="G138">
            <v>214478</v>
          </cell>
          <cell r="H138" t="str">
            <v>;;=SUM(F37:G37);</v>
          </cell>
          <cell r="I138" t="str">
            <v>.</v>
          </cell>
        </row>
        <row r="139">
          <cell r="A139">
            <v>716</v>
          </cell>
          <cell r="B139" t="str">
            <v>Zimbabwe</v>
          </cell>
          <cell r="C139">
            <v>1997</v>
          </cell>
          <cell r="D139">
            <v>90</v>
          </cell>
          <cell r="E139">
            <v>2024</v>
          </cell>
          <cell r="F139">
            <v>90</v>
          </cell>
          <cell r="G139">
            <v>989897</v>
          </cell>
          <cell r="H139" t="str">
            <v>;;=SUM(F38:G38);</v>
          </cell>
          <cell r="I139" t="str">
            <v>.</v>
          </cell>
        </row>
        <row r="140">
          <cell r="A140">
            <v>716</v>
          </cell>
          <cell r="B140" t="str">
            <v>Zimbabwe</v>
          </cell>
          <cell r="C140">
            <v>1997</v>
          </cell>
          <cell r="D140">
            <v>90</v>
          </cell>
          <cell r="E140">
            <v>2525</v>
          </cell>
          <cell r="F140">
            <v>90</v>
          </cell>
          <cell r="G140">
            <v>216119</v>
          </cell>
          <cell r="H140" t="str">
            <v>;;=SUM(F39:G39);</v>
          </cell>
          <cell r="I140" t="str">
            <v>.</v>
          </cell>
        </row>
        <row r="141">
          <cell r="A141">
            <v>716</v>
          </cell>
          <cell r="B141" t="str">
            <v>Zimbabwe</v>
          </cell>
          <cell r="C141">
            <v>1997</v>
          </cell>
          <cell r="D141">
            <v>90</v>
          </cell>
          <cell r="E141">
            <v>2626</v>
          </cell>
          <cell r="F141">
            <v>90</v>
          </cell>
          <cell r="G141">
            <v>167249</v>
          </cell>
          <cell r="H141" t="str">
            <v>;;=SUM(F40:G40);</v>
          </cell>
          <cell r="I141" t="str">
            <v>.</v>
          </cell>
        </row>
        <row r="142">
          <cell r="A142">
            <v>716</v>
          </cell>
          <cell r="B142" t="str">
            <v>Zimbabwe</v>
          </cell>
          <cell r="C142">
            <v>1997</v>
          </cell>
          <cell r="D142">
            <v>90</v>
          </cell>
          <cell r="E142">
            <v>2727</v>
          </cell>
          <cell r="F142">
            <v>90</v>
          </cell>
          <cell r="G142">
            <v>187841</v>
          </cell>
          <cell r="H142" t="str">
            <v>;;=SUM(F41:G41);</v>
          </cell>
          <cell r="I142" t="str">
            <v>.</v>
          </cell>
        </row>
        <row r="143">
          <cell r="A143">
            <v>716</v>
          </cell>
          <cell r="B143" t="str">
            <v>Zimbabwe</v>
          </cell>
          <cell r="C143">
            <v>1997</v>
          </cell>
          <cell r="D143">
            <v>90</v>
          </cell>
          <cell r="E143">
            <v>2828</v>
          </cell>
          <cell r="F143">
            <v>90</v>
          </cell>
          <cell r="G143">
            <v>164944</v>
          </cell>
          <cell r="H143" t="str">
            <v>;;=SUM(F42:G42);</v>
          </cell>
          <cell r="I143" t="str">
            <v>.</v>
          </cell>
        </row>
        <row r="144">
          <cell r="A144">
            <v>716</v>
          </cell>
          <cell r="B144" t="str">
            <v>Zimbabwe</v>
          </cell>
          <cell r="C144">
            <v>1997</v>
          </cell>
          <cell r="D144">
            <v>90</v>
          </cell>
          <cell r="E144">
            <v>2929</v>
          </cell>
          <cell r="F144">
            <v>90</v>
          </cell>
          <cell r="G144">
            <v>152448</v>
          </cell>
          <cell r="H144" t="str">
            <v>;;=SUM(F43:G43);</v>
          </cell>
          <cell r="I144" t="str">
            <v>.</v>
          </cell>
        </row>
        <row r="145">
          <cell r="A145">
            <v>716</v>
          </cell>
          <cell r="B145" t="str">
            <v>Zimbabwe</v>
          </cell>
          <cell r="C145">
            <v>1997</v>
          </cell>
          <cell r="D145">
            <v>90</v>
          </cell>
          <cell r="E145">
            <v>2529</v>
          </cell>
          <cell r="F145">
            <v>90</v>
          </cell>
          <cell r="G145">
            <v>712208</v>
          </cell>
          <cell r="H145" t="str">
            <v>;;=SUM(F44:G44);</v>
          </cell>
          <cell r="I145" t="str">
            <v>.</v>
          </cell>
        </row>
        <row r="146">
          <cell r="A146">
            <v>716</v>
          </cell>
          <cell r="B146" t="str">
            <v>Zimbabwe</v>
          </cell>
          <cell r="C146">
            <v>1997</v>
          </cell>
          <cell r="D146">
            <v>90</v>
          </cell>
          <cell r="E146">
            <v>3034</v>
          </cell>
          <cell r="F146">
            <v>90</v>
          </cell>
          <cell r="G146">
            <v>624978</v>
          </cell>
          <cell r="H146" t="str">
            <v>;;=SUM(F45:G45);</v>
          </cell>
          <cell r="I146" t="str">
            <v>.</v>
          </cell>
        </row>
        <row r="147">
          <cell r="A147">
            <v>716</v>
          </cell>
          <cell r="B147" t="str">
            <v>Zimbabwe</v>
          </cell>
          <cell r="C147">
            <v>1997</v>
          </cell>
          <cell r="D147">
            <v>90</v>
          </cell>
          <cell r="E147">
            <v>3539</v>
          </cell>
          <cell r="F147">
            <v>90</v>
          </cell>
          <cell r="G147">
            <v>583723</v>
          </cell>
          <cell r="H147" t="str">
            <v>;;=SUM(F46:G46);</v>
          </cell>
          <cell r="I147" t="str">
            <v>.</v>
          </cell>
        </row>
        <row r="148">
          <cell r="A148">
            <v>716</v>
          </cell>
          <cell r="B148" t="str">
            <v>Zimbabwe</v>
          </cell>
          <cell r="C148">
            <v>1997</v>
          </cell>
          <cell r="D148">
            <v>90</v>
          </cell>
          <cell r="E148">
            <v>4099</v>
          </cell>
          <cell r="F148">
            <v>90</v>
          </cell>
          <cell r="G148">
            <v>1997143</v>
          </cell>
          <cell r="H148" t="str">
            <v>;;=SUM(F47:G47);</v>
          </cell>
          <cell r="I148" t="str">
            <v>.</v>
          </cell>
        </row>
        <row r="149">
          <cell r="A149">
            <v>716</v>
          </cell>
          <cell r="B149" t="str">
            <v>Zimbabwe</v>
          </cell>
          <cell r="C149">
            <v>1997</v>
          </cell>
          <cell r="D149">
            <v>90</v>
          </cell>
          <cell r="E149">
            <v>990000</v>
          </cell>
          <cell r="F149">
            <v>90</v>
          </cell>
          <cell r="G149">
            <v>1555</v>
          </cell>
          <cell r="H149" t="str">
            <v>;;=SUM(F48:G48);</v>
          </cell>
          <cell r="I149" t="str">
            <v>.</v>
          </cell>
        </row>
        <row r="150">
          <cell r="A150">
            <v>32</v>
          </cell>
          <cell r="B150" t="str">
            <v>Argentina</v>
          </cell>
          <cell r="C150">
            <v>1997</v>
          </cell>
          <cell r="D150">
            <v>90</v>
          </cell>
          <cell r="E150">
            <v>3034</v>
          </cell>
          <cell r="F150">
            <v>90</v>
          </cell>
          <cell r="G150">
            <v>2373585</v>
          </cell>
          <cell r="H150" t="str">
            <v>;;=SUM(F45:G45);</v>
          </cell>
          <cell r="I150" t="str">
            <v>.</v>
          </cell>
        </row>
        <row r="151">
          <cell r="A151">
            <v>32</v>
          </cell>
          <cell r="B151" t="str">
            <v>Argentina</v>
          </cell>
          <cell r="C151">
            <v>1997</v>
          </cell>
          <cell r="D151">
            <v>90</v>
          </cell>
          <cell r="E151">
            <v>3539</v>
          </cell>
          <cell r="F151">
            <v>90</v>
          </cell>
          <cell r="G151">
            <v>2244300</v>
          </cell>
          <cell r="H151" t="str">
            <v>;;=SUM(F46:G46);</v>
          </cell>
          <cell r="I151" t="str">
            <v>.</v>
          </cell>
        </row>
        <row r="152">
          <cell r="A152">
            <v>32</v>
          </cell>
          <cell r="B152" t="str">
            <v>Argentina</v>
          </cell>
          <cell r="C152">
            <v>1997</v>
          </cell>
          <cell r="D152">
            <v>90</v>
          </cell>
          <cell r="E152">
            <v>4099</v>
          </cell>
          <cell r="F152">
            <v>90</v>
          </cell>
          <cell r="G152">
            <v>11930040</v>
          </cell>
          <cell r="H152" t="str">
            <v>;;=SUM(F47:G47);</v>
          </cell>
          <cell r="I152" t="str">
            <v>.</v>
          </cell>
        </row>
        <row r="153">
          <cell r="A153">
            <v>32</v>
          </cell>
          <cell r="B153" t="str">
            <v>Argentina</v>
          </cell>
          <cell r="C153">
            <v>1997</v>
          </cell>
          <cell r="D153">
            <v>90</v>
          </cell>
          <cell r="E153">
            <v>990000</v>
          </cell>
          <cell r="F153">
            <v>90</v>
          </cell>
          <cell r="G153">
            <v>0</v>
          </cell>
          <cell r="H153" t="str">
            <v>n;</v>
          </cell>
          <cell r="I153" t="str">
            <v>n</v>
          </cell>
        </row>
        <row r="154">
          <cell r="A154">
            <v>76</v>
          </cell>
          <cell r="B154" t="str">
            <v>Brazil</v>
          </cell>
          <cell r="C154">
            <v>1997</v>
          </cell>
          <cell r="D154">
            <v>90</v>
          </cell>
          <cell r="E154">
            <v>1313</v>
          </cell>
          <cell r="F154">
            <v>90</v>
          </cell>
          <cell r="G154">
            <v>3738993.666965853</v>
          </cell>
          <cell r="H154" t="str">
            <v>;;=SUM(F24:G24);</v>
          </cell>
          <cell r="I154" t="str">
            <v>.</v>
          </cell>
        </row>
        <row r="155">
          <cell r="A155">
            <v>76</v>
          </cell>
          <cell r="B155" t="str">
            <v>Brazil</v>
          </cell>
          <cell r="C155">
            <v>1997</v>
          </cell>
          <cell r="D155">
            <v>90</v>
          </cell>
          <cell r="E155">
            <v>1414</v>
          </cell>
          <cell r="F155">
            <v>90</v>
          </cell>
          <cell r="G155">
            <v>3807658.901845431</v>
          </cell>
          <cell r="H155" t="str">
            <v>;;=SUM(F25:G25);</v>
          </cell>
          <cell r="I155" t="str">
            <v>.</v>
          </cell>
        </row>
        <row r="156">
          <cell r="A156">
            <v>76</v>
          </cell>
          <cell r="B156" t="str">
            <v>Brazil</v>
          </cell>
          <cell r="C156">
            <v>1997</v>
          </cell>
          <cell r="D156">
            <v>90</v>
          </cell>
          <cell r="E156">
            <v>1014</v>
          </cell>
          <cell r="F156">
            <v>90</v>
          </cell>
          <cell r="G156">
            <v>18459710.448064469</v>
          </cell>
          <cell r="H156" t="str">
            <v>;;=SUM(F26:G26);</v>
          </cell>
          <cell r="I156" t="str">
            <v>.</v>
          </cell>
        </row>
        <row r="157">
          <cell r="A157">
            <v>76</v>
          </cell>
          <cell r="B157" t="str">
            <v>Brazil</v>
          </cell>
          <cell r="C157">
            <v>1997</v>
          </cell>
          <cell r="D157">
            <v>90</v>
          </cell>
          <cell r="E157">
            <v>1515</v>
          </cell>
          <cell r="F157">
            <v>90</v>
          </cell>
          <cell r="G157">
            <v>3508555.3333333335</v>
          </cell>
          <cell r="H157" t="str">
            <v>;;=SUM(F27:G27);</v>
          </cell>
          <cell r="I157" t="str">
            <v>.</v>
          </cell>
        </row>
        <row r="158">
          <cell r="A158">
            <v>76</v>
          </cell>
          <cell r="B158" t="str">
            <v>Brazil</v>
          </cell>
          <cell r="C158">
            <v>1997</v>
          </cell>
          <cell r="D158">
            <v>90</v>
          </cell>
          <cell r="E158">
            <v>1616</v>
          </cell>
          <cell r="F158">
            <v>90</v>
          </cell>
          <cell r="G158">
            <v>3500888.333333333</v>
          </cell>
          <cell r="H158" t="str">
            <v>;;=SUM(F28:G28);</v>
          </cell>
          <cell r="I158" t="str">
            <v>.</v>
          </cell>
        </row>
        <row r="159">
          <cell r="A159">
            <v>76</v>
          </cell>
          <cell r="B159" t="str">
            <v>Brazil</v>
          </cell>
          <cell r="C159">
            <v>1997</v>
          </cell>
          <cell r="D159">
            <v>90</v>
          </cell>
          <cell r="E159">
            <v>1717</v>
          </cell>
          <cell r="F159">
            <v>90</v>
          </cell>
          <cell r="G159">
            <v>3365811.3333333335</v>
          </cell>
          <cell r="H159" t="str">
            <v>;;=SUM(F29:G29);</v>
          </cell>
          <cell r="I159" t="str">
            <v>.</v>
          </cell>
        </row>
        <row r="160">
          <cell r="A160">
            <v>76</v>
          </cell>
          <cell r="B160" t="str">
            <v>Brazil</v>
          </cell>
          <cell r="C160">
            <v>1997</v>
          </cell>
          <cell r="D160">
            <v>90</v>
          </cell>
          <cell r="E160">
            <v>1818</v>
          </cell>
          <cell r="F160">
            <v>90</v>
          </cell>
          <cell r="G160">
            <v>3320344.3333333335</v>
          </cell>
          <cell r="H160" t="str">
            <v>;;=SUM(F30:G30);</v>
          </cell>
          <cell r="I160" t="str">
            <v>.</v>
          </cell>
        </row>
        <row r="161">
          <cell r="A161">
            <v>76</v>
          </cell>
          <cell r="B161" t="str">
            <v>Brazil</v>
          </cell>
          <cell r="C161">
            <v>1997</v>
          </cell>
          <cell r="D161">
            <v>90</v>
          </cell>
          <cell r="E161">
            <v>1919</v>
          </cell>
          <cell r="F161">
            <v>90</v>
          </cell>
          <cell r="G161">
            <v>3187707.333333333</v>
          </cell>
          <cell r="H161" t="str">
            <v>;;=SUM(F31:G31);</v>
          </cell>
          <cell r="I161" t="str">
            <v>.</v>
          </cell>
        </row>
        <row r="162">
          <cell r="A162">
            <v>76</v>
          </cell>
          <cell r="B162" t="str">
            <v>Brazil</v>
          </cell>
          <cell r="C162">
            <v>1997</v>
          </cell>
          <cell r="D162">
            <v>90</v>
          </cell>
          <cell r="E162">
            <v>1519</v>
          </cell>
          <cell r="F162">
            <v>90</v>
          </cell>
          <cell r="G162">
            <v>16883306.666666664</v>
          </cell>
          <cell r="H162" t="str">
            <v>;;=SUM(F32:G32);</v>
          </cell>
          <cell r="I162" t="str">
            <v>.</v>
          </cell>
        </row>
        <row r="163">
          <cell r="A163">
            <v>76</v>
          </cell>
          <cell r="B163" t="str">
            <v>Brazil</v>
          </cell>
          <cell r="C163">
            <v>1997</v>
          </cell>
          <cell r="D163">
            <v>90</v>
          </cell>
          <cell r="E163">
            <v>2020</v>
          </cell>
          <cell r="F163">
            <v>90</v>
          </cell>
          <cell r="G163">
            <v>3156296.666666667</v>
          </cell>
          <cell r="H163" t="str">
            <v>;;=SUM(F33:G33);</v>
          </cell>
          <cell r="I163" t="str">
            <v>.</v>
          </cell>
        </row>
        <row r="164">
          <cell r="A164">
            <v>76</v>
          </cell>
          <cell r="B164" t="str">
            <v>Brazil</v>
          </cell>
          <cell r="C164">
            <v>1997</v>
          </cell>
          <cell r="D164">
            <v>90</v>
          </cell>
          <cell r="E164">
            <v>2121</v>
          </cell>
          <cell r="F164">
            <v>90</v>
          </cell>
          <cell r="G164">
            <v>3053307.6666666665</v>
          </cell>
          <cell r="H164" t="str">
            <v>;;=SUM(F34:G34);</v>
          </cell>
          <cell r="I164" t="str">
            <v>.</v>
          </cell>
        </row>
        <row r="165">
          <cell r="A165">
            <v>792</v>
          </cell>
          <cell r="B165" t="str">
            <v>Turkey</v>
          </cell>
          <cell r="C165">
            <v>1998</v>
          </cell>
          <cell r="D165">
            <v>90</v>
          </cell>
          <cell r="E165">
            <v>900000</v>
          </cell>
          <cell r="F165">
            <v>90</v>
          </cell>
          <cell r="G165">
            <v>63973000</v>
          </cell>
          <cell r="H165" t="str">
            <v>;;=SUM(F11:G11);</v>
          </cell>
          <cell r="I165" t="str">
            <v>.</v>
          </cell>
        </row>
        <row r="166">
          <cell r="A166">
            <v>792</v>
          </cell>
          <cell r="B166" t="str">
            <v>Turkey</v>
          </cell>
          <cell r="C166">
            <v>1998</v>
          </cell>
          <cell r="D166">
            <v>90</v>
          </cell>
          <cell r="E166">
            <v>300</v>
          </cell>
          <cell r="F166">
            <v>90</v>
          </cell>
          <cell r="G166">
            <v>4025000</v>
          </cell>
          <cell r="H166" t="str">
            <v>;;=SUM(F12:G12);</v>
          </cell>
          <cell r="I166" t="str">
            <v>.</v>
          </cell>
        </row>
        <row r="167">
          <cell r="A167">
            <v>792</v>
          </cell>
          <cell r="B167" t="str">
            <v>Turkey</v>
          </cell>
          <cell r="C167">
            <v>1998</v>
          </cell>
          <cell r="D167">
            <v>90</v>
          </cell>
          <cell r="E167">
            <v>303</v>
          </cell>
          <cell r="F167">
            <v>90</v>
          </cell>
          <cell r="G167">
            <v>1305000</v>
          </cell>
          <cell r="H167" t="str">
            <v>;;=SUM(F13:G13);</v>
          </cell>
          <cell r="I167" t="str">
            <v>.</v>
          </cell>
        </row>
        <row r="168">
          <cell r="A168">
            <v>792</v>
          </cell>
          <cell r="B168" t="str">
            <v>Turkey</v>
          </cell>
          <cell r="C168">
            <v>1998</v>
          </cell>
          <cell r="D168">
            <v>90</v>
          </cell>
          <cell r="E168">
            <v>404</v>
          </cell>
          <cell r="F168">
            <v>90</v>
          </cell>
          <cell r="G168">
            <v>1305000</v>
          </cell>
          <cell r="H168" t="str">
            <v>;;=SUM(F14:G14);</v>
          </cell>
          <cell r="I168" t="str">
            <v>.</v>
          </cell>
        </row>
        <row r="169">
          <cell r="A169">
            <v>792</v>
          </cell>
          <cell r="B169" t="str">
            <v>Turkey</v>
          </cell>
          <cell r="C169">
            <v>1998</v>
          </cell>
          <cell r="D169">
            <v>90</v>
          </cell>
          <cell r="E169">
            <v>505</v>
          </cell>
          <cell r="F169">
            <v>90</v>
          </cell>
          <cell r="G169">
            <v>1296000</v>
          </cell>
          <cell r="H169" t="str">
            <v>;;=SUM(F15:G15);</v>
          </cell>
          <cell r="I169" t="str">
            <v>.</v>
          </cell>
        </row>
        <row r="170">
          <cell r="A170">
            <v>792</v>
          </cell>
          <cell r="B170" t="str">
            <v>Turkey</v>
          </cell>
          <cell r="C170">
            <v>1998</v>
          </cell>
          <cell r="D170">
            <v>90</v>
          </cell>
          <cell r="E170">
            <v>606</v>
          </cell>
          <cell r="F170">
            <v>90</v>
          </cell>
          <cell r="G170">
            <v>1295000</v>
          </cell>
          <cell r="H170" t="str">
            <v>;;=SUM(F16:G16);</v>
          </cell>
          <cell r="I170" t="str">
            <v>.</v>
          </cell>
        </row>
        <row r="171">
          <cell r="A171">
            <v>792</v>
          </cell>
          <cell r="B171" t="str">
            <v>Turkey</v>
          </cell>
          <cell r="C171">
            <v>1998</v>
          </cell>
          <cell r="D171">
            <v>90</v>
          </cell>
          <cell r="E171">
            <v>707</v>
          </cell>
          <cell r="F171">
            <v>90</v>
          </cell>
          <cell r="G171">
            <v>1301000</v>
          </cell>
          <cell r="H171" t="str">
            <v>;;=SUM(F17:G17);</v>
          </cell>
          <cell r="I171" t="str">
            <v>.</v>
          </cell>
        </row>
        <row r="172">
          <cell r="A172">
            <v>792</v>
          </cell>
          <cell r="B172" t="str">
            <v>Turkey</v>
          </cell>
          <cell r="C172">
            <v>1998</v>
          </cell>
          <cell r="D172">
            <v>90</v>
          </cell>
          <cell r="E172">
            <v>808</v>
          </cell>
          <cell r="F172">
            <v>90</v>
          </cell>
          <cell r="G172">
            <v>1307000</v>
          </cell>
          <cell r="H172" t="str">
            <v>;;=SUM(F18:G18);</v>
          </cell>
          <cell r="I172" t="str">
            <v>.</v>
          </cell>
        </row>
        <row r="173">
          <cell r="A173">
            <v>792</v>
          </cell>
          <cell r="B173" t="str">
            <v>Turkey</v>
          </cell>
          <cell r="C173">
            <v>1998</v>
          </cell>
          <cell r="D173">
            <v>90</v>
          </cell>
          <cell r="E173">
            <v>909</v>
          </cell>
          <cell r="F173">
            <v>90</v>
          </cell>
          <cell r="G173">
            <v>1313000</v>
          </cell>
          <cell r="H173" t="str">
            <v>;;=SUM(F19:G19);</v>
          </cell>
          <cell r="I173" t="str">
            <v>.</v>
          </cell>
        </row>
        <row r="174">
          <cell r="A174">
            <v>792</v>
          </cell>
          <cell r="B174" t="str">
            <v>Turkey</v>
          </cell>
          <cell r="C174">
            <v>1998</v>
          </cell>
          <cell r="D174">
            <v>90</v>
          </cell>
          <cell r="E174">
            <v>509</v>
          </cell>
          <cell r="F174">
            <v>90</v>
          </cell>
          <cell r="G174">
            <v>6512000</v>
          </cell>
          <cell r="H174" t="str">
            <v>;;=SUM(F20:G20);</v>
          </cell>
          <cell r="I174" t="str">
            <v>.</v>
          </cell>
        </row>
        <row r="175">
          <cell r="A175">
            <v>792</v>
          </cell>
          <cell r="B175" t="str">
            <v>Turkey</v>
          </cell>
          <cell r="C175">
            <v>1998</v>
          </cell>
          <cell r="D175">
            <v>90</v>
          </cell>
          <cell r="E175">
            <v>1010</v>
          </cell>
          <cell r="F175">
            <v>90</v>
          </cell>
          <cell r="G175">
            <v>1321000</v>
          </cell>
          <cell r="H175" t="str">
            <v>;;=SUM(F21:G21);</v>
          </cell>
          <cell r="I175" t="str">
            <v>.</v>
          </cell>
        </row>
        <row r="176">
          <cell r="A176">
            <v>792</v>
          </cell>
          <cell r="B176" t="str">
            <v>Turkey</v>
          </cell>
          <cell r="C176">
            <v>1998</v>
          </cell>
          <cell r="D176">
            <v>90</v>
          </cell>
          <cell r="E176">
            <v>1111</v>
          </cell>
          <cell r="F176">
            <v>90</v>
          </cell>
          <cell r="G176">
            <v>1329000</v>
          </cell>
          <cell r="H176" t="str">
            <v>;;=SUM(F22:G22);</v>
          </cell>
          <cell r="I176" t="str">
            <v>.</v>
          </cell>
        </row>
        <row r="177">
          <cell r="A177">
            <v>840</v>
          </cell>
          <cell r="B177" t="str">
            <v>United States</v>
          </cell>
          <cell r="C177">
            <v>1998</v>
          </cell>
          <cell r="D177">
            <v>90</v>
          </cell>
          <cell r="E177">
            <v>900000</v>
          </cell>
          <cell r="F177">
            <v>90</v>
          </cell>
          <cell r="G177">
            <v>269066914</v>
          </cell>
          <cell r="H177" t="str">
            <v>;;=SUM(F11:G11);</v>
          </cell>
          <cell r="I177" t="str">
            <v>.</v>
          </cell>
        </row>
        <row r="178">
          <cell r="A178">
            <v>840</v>
          </cell>
          <cell r="B178" t="str">
            <v>United States</v>
          </cell>
          <cell r="C178">
            <v>1998</v>
          </cell>
          <cell r="D178">
            <v>90</v>
          </cell>
          <cell r="E178">
            <v>300</v>
          </cell>
          <cell r="F178">
            <v>90</v>
          </cell>
          <cell r="G178">
            <v>11296081</v>
          </cell>
          <cell r="H178" t="str">
            <v>;;=SUM(F12:G12);</v>
          </cell>
          <cell r="I178" t="str">
            <v>.</v>
          </cell>
        </row>
        <row r="179">
          <cell r="A179">
            <v>840</v>
          </cell>
          <cell r="B179" t="str">
            <v>United States</v>
          </cell>
          <cell r="C179">
            <v>1998</v>
          </cell>
          <cell r="D179">
            <v>90</v>
          </cell>
          <cell r="E179">
            <v>303</v>
          </cell>
          <cell r="F179">
            <v>90</v>
          </cell>
          <cell r="G179">
            <v>3821326</v>
          </cell>
          <cell r="H179" t="str">
            <v>;;=SUM(F13:G13);</v>
          </cell>
          <cell r="I179" t="str">
            <v>.</v>
          </cell>
        </row>
        <row r="180">
          <cell r="A180">
            <v>840</v>
          </cell>
          <cell r="B180" t="str">
            <v>United States</v>
          </cell>
          <cell r="C180">
            <v>1998</v>
          </cell>
          <cell r="D180">
            <v>90</v>
          </cell>
          <cell r="E180">
            <v>404</v>
          </cell>
          <cell r="F180">
            <v>90</v>
          </cell>
          <cell r="G180">
            <v>3922563</v>
          </cell>
          <cell r="H180" t="str">
            <v>;;=SUM(F14:G14);</v>
          </cell>
          <cell r="I180" t="str">
            <v>.</v>
          </cell>
        </row>
        <row r="181">
          <cell r="A181">
            <v>840</v>
          </cell>
          <cell r="B181" t="str">
            <v>United States</v>
          </cell>
          <cell r="C181">
            <v>1998</v>
          </cell>
          <cell r="D181">
            <v>90</v>
          </cell>
          <cell r="E181">
            <v>505</v>
          </cell>
          <cell r="F181">
            <v>90</v>
          </cell>
          <cell r="G181">
            <v>3986034</v>
          </cell>
          <cell r="H181" t="str">
            <v>;;=SUM(F15:G15);</v>
          </cell>
          <cell r="I181" t="str">
            <v>.</v>
          </cell>
        </row>
        <row r="182">
          <cell r="A182">
            <v>840</v>
          </cell>
          <cell r="B182" t="str">
            <v>United States</v>
          </cell>
          <cell r="C182">
            <v>1998</v>
          </cell>
          <cell r="D182">
            <v>90</v>
          </cell>
          <cell r="E182">
            <v>606</v>
          </cell>
          <cell r="F182">
            <v>90</v>
          </cell>
          <cell r="G182">
            <v>4025274</v>
          </cell>
          <cell r="H182" t="str">
            <v>;;=SUM(F16:G16);</v>
          </cell>
          <cell r="I182" t="str">
            <v>.</v>
          </cell>
        </row>
        <row r="183">
          <cell r="A183">
            <v>840</v>
          </cell>
          <cell r="B183" t="str">
            <v>United States</v>
          </cell>
          <cell r="C183">
            <v>1998</v>
          </cell>
          <cell r="D183">
            <v>90</v>
          </cell>
          <cell r="E183">
            <v>707</v>
          </cell>
          <cell r="F183">
            <v>90</v>
          </cell>
          <cell r="G183">
            <v>4069416</v>
          </cell>
          <cell r="H183" t="str">
            <v>;;=SUM(F17:G17);</v>
          </cell>
          <cell r="I183" t="str">
            <v>.</v>
          </cell>
        </row>
        <row r="184">
          <cell r="A184">
            <v>840</v>
          </cell>
          <cell r="B184" t="str">
            <v>United States</v>
          </cell>
          <cell r="C184">
            <v>1998</v>
          </cell>
          <cell r="D184">
            <v>90</v>
          </cell>
          <cell r="E184">
            <v>808</v>
          </cell>
          <cell r="F184">
            <v>90</v>
          </cell>
          <cell r="G184">
            <v>3805488</v>
          </cell>
          <cell r="H184" t="str">
            <v>;;=SUM(F18:G18);</v>
          </cell>
          <cell r="I184" t="str">
            <v>.</v>
          </cell>
        </row>
        <row r="185">
          <cell r="A185">
            <v>840</v>
          </cell>
          <cell r="B185" t="str">
            <v>United States</v>
          </cell>
          <cell r="C185">
            <v>1998</v>
          </cell>
          <cell r="D185">
            <v>90</v>
          </cell>
          <cell r="E185">
            <v>909</v>
          </cell>
          <cell r="F185">
            <v>90</v>
          </cell>
          <cell r="G185">
            <v>3960882</v>
          </cell>
          <cell r="H185" t="str">
            <v>;;=SUM(F19:G19);</v>
          </cell>
          <cell r="I185" t="str">
            <v>.</v>
          </cell>
        </row>
        <row r="186">
          <cell r="A186">
            <v>840</v>
          </cell>
          <cell r="B186" t="str">
            <v>United States</v>
          </cell>
          <cell r="C186">
            <v>1998</v>
          </cell>
          <cell r="D186">
            <v>90</v>
          </cell>
          <cell r="E186">
            <v>509</v>
          </cell>
          <cell r="F186">
            <v>90</v>
          </cell>
          <cell r="G186">
            <v>19847094</v>
          </cell>
          <cell r="H186" t="str">
            <v>;;=SUM(F20:G20);</v>
          </cell>
          <cell r="I186" t="str">
            <v>.</v>
          </cell>
        </row>
        <row r="187">
          <cell r="A187">
            <v>840</v>
          </cell>
          <cell r="B187" t="str">
            <v>United States</v>
          </cell>
          <cell r="C187">
            <v>1998</v>
          </cell>
          <cell r="D187">
            <v>90</v>
          </cell>
          <cell r="E187">
            <v>1010</v>
          </cell>
          <cell r="F187">
            <v>90</v>
          </cell>
          <cell r="G187">
            <v>3905412</v>
          </cell>
          <cell r="H187" t="str">
            <v>;;=SUM(F21:G21);</v>
          </cell>
          <cell r="I187" t="str">
            <v>.</v>
          </cell>
        </row>
        <row r="188">
          <cell r="A188">
            <v>840</v>
          </cell>
          <cell r="B188" t="str">
            <v>United States</v>
          </cell>
          <cell r="C188">
            <v>1998</v>
          </cell>
          <cell r="D188">
            <v>90</v>
          </cell>
          <cell r="E188">
            <v>1111</v>
          </cell>
          <cell r="F188">
            <v>90</v>
          </cell>
          <cell r="G188">
            <v>3800870</v>
          </cell>
          <cell r="H188" t="str">
            <v>;;=SUM(F22:G22);</v>
          </cell>
          <cell r="I188" t="str">
            <v>.</v>
          </cell>
        </row>
        <row r="189">
          <cell r="A189">
            <v>840</v>
          </cell>
          <cell r="B189" t="str">
            <v>United States</v>
          </cell>
          <cell r="C189">
            <v>1998</v>
          </cell>
          <cell r="D189">
            <v>90</v>
          </cell>
          <cell r="E189">
            <v>1212</v>
          </cell>
          <cell r="F189">
            <v>90</v>
          </cell>
          <cell r="G189">
            <v>3847377</v>
          </cell>
          <cell r="H189" t="str">
            <v>;;=SUM(F23:G23);</v>
          </cell>
          <cell r="I189" t="str">
            <v>.</v>
          </cell>
        </row>
        <row r="190">
          <cell r="A190">
            <v>840</v>
          </cell>
          <cell r="B190" t="str">
            <v>United States</v>
          </cell>
          <cell r="C190">
            <v>1998</v>
          </cell>
          <cell r="D190">
            <v>90</v>
          </cell>
          <cell r="E190">
            <v>1313</v>
          </cell>
          <cell r="F190">
            <v>90</v>
          </cell>
          <cell r="G190">
            <v>3788570</v>
          </cell>
          <cell r="H190" t="str">
            <v>;;=SUM(F24:G24);</v>
          </cell>
          <cell r="I190" t="str">
            <v>.</v>
          </cell>
        </row>
        <row r="191">
          <cell r="A191">
            <v>840</v>
          </cell>
          <cell r="B191" t="str">
            <v>United States</v>
          </cell>
          <cell r="C191">
            <v>1998</v>
          </cell>
          <cell r="D191">
            <v>90</v>
          </cell>
          <cell r="E191">
            <v>1414</v>
          </cell>
          <cell r="F191">
            <v>90</v>
          </cell>
          <cell r="G191">
            <v>3799536</v>
          </cell>
          <cell r="H191" t="str">
            <v>;;=SUM(F25:G25);</v>
          </cell>
          <cell r="I191" t="str">
            <v>.</v>
          </cell>
        </row>
        <row r="192">
          <cell r="A192">
            <v>840</v>
          </cell>
          <cell r="B192" t="str">
            <v>United States</v>
          </cell>
          <cell r="C192">
            <v>1998</v>
          </cell>
          <cell r="D192">
            <v>90</v>
          </cell>
          <cell r="E192">
            <v>1014</v>
          </cell>
          <cell r="F192">
            <v>90</v>
          </cell>
          <cell r="G192">
            <v>19141765</v>
          </cell>
          <cell r="H192" t="str">
            <v>;;=SUM(F26:G26);</v>
          </cell>
          <cell r="I192" t="str">
            <v>.</v>
          </cell>
        </row>
        <row r="193">
          <cell r="A193">
            <v>840</v>
          </cell>
          <cell r="B193" t="str">
            <v>United States</v>
          </cell>
          <cell r="C193">
            <v>1998</v>
          </cell>
          <cell r="D193">
            <v>90</v>
          </cell>
          <cell r="E193">
            <v>1515</v>
          </cell>
          <cell r="F193">
            <v>90</v>
          </cell>
          <cell r="G193">
            <v>3927516</v>
          </cell>
          <cell r="H193" t="str">
            <v>;;=SUM(F27:G27);</v>
          </cell>
          <cell r="I193" t="str">
            <v>.</v>
          </cell>
        </row>
        <row r="194">
          <cell r="A194">
            <v>76</v>
          </cell>
          <cell r="B194" t="str">
            <v>Brazil</v>
          </cell>
          <cell r="C194">
            <v>1997</v>
          </cell>
          <cell r="D194">
            <v>90</v>
          </cell>
          <cell r="E194">
            <v>2222</v>
          </cell>
          <cell r="F194">
            <v>90</v>
          </cell>
          <cell r="G194">
            <v>2996572</v>
          </cell>
          <cell r="H194" t="str">
            <v>;;=SUM(F35:G35);</v>
          </cell>
          <cell r="I194" t="str">
            <v>.</v>
          </cell>
        </row>
        <row r="195">
          <cell r="A195">
            <v>76</v>
          </cell>
          <cell r="B195" t="str">
            <v>Brazil</v>
          </cell>
          <cell r="C195">
            <v>1997</v>
          </cell>
          <cell r="D195">
            <v>90</v>
          </cell>
          <cell r="E195">
            <v>2323</v>
          </cell>
          <cell r="F195">
            <v>90</v>
          </cell>
          <cell r="G195">
            <v>2930005.6666666665</v>
          </cell>
          <cell r="H195" t="str">
            <v>;;=SUM(F36:G36);</v>
          </cell>
          <cell r="I195" t="str">
            <v>.</v>
          </cell>
        </row>
        <row r="196">
          <cell r="A196">
            <v>76</v>
          </cell>
          <cell r="B196" t="str">
            <v>Brazil</v>
          </cell>
          <cell r="C196">
            <v>1997</v>
          </cell>
          <cell r="D196">
            <v>90</v>
          </cell>
          <cell r="E196">
            <v>2424</v>
          </cell>
          <cell r="F196">
            <v>90</v>
          </cell>
          <cell r="G196">
            <v>2832757.666666667</v>
          </cell>
          <cell r="H196" t="str">
            <v>;;=SUM(F37:G37);</v>
          </cell>
          <cell r="I196" t="str">
            <v>.</v>
          </cell>
        </row>
        <row r="197">
          <cell r="A197">
            <v>76</v>
          </cell>
          <cell r="B197" t="str">
            <v>Brazil</v>
          </cell>
          <cell r="C197">
            <v>1997</v>
          </cell>
          <cell r="D197">
            <v>90</v>
          </cell>
          <cell r="E197">
            <v>2024</v>
          </cell>
          <cell r="F197">
            <v>90</v>
          </cell>
          <cell r="G197">
            <v>14968939.666666666</v>
          </cell>
          <cell r="H197" t="str">
            <v>;;=SUM(F38:G38);</v>
          </cell>
          <cell r="I197" t="str">
            <v>.</v>
          </cell>
        </row>
        <row r="198">
          <cell r="A198">
            <v>76</v>
          </cell>
          <cell r="B198" t="str">
            <v>Brazil</v>
          </cell>
          <cell r="C198">
            <v>1997</v>
          </cell>
          <cell r="D198">
            <v>90</v>
          </cell>
          <cell r="E198">
            <v>2525</v>
          </cell>
          <cell r="F198">
            <v>90</v>
          </cell>
          <cell r="G198">
            <v>2776901.666666666</v>
          </cell>
          <cell r="H198" t="str">
            <v>;;=SUM(F39:G39);</v>
          </cell>
          <cell r="I198" t="str">
            <v>.</v>
          </cell>
        </row>
        <row r="199">
          <cell r="A199">
            <v>76</v>
          </cell>
          <cell r="B199" t="str">
            <v>Brazil</v>
          </cell>
          <cell r="C199">
            <v>1997</v>
          </cell>
          <cell r="D199">
            <v>90</v>
          </cell>
          <cell r="E199">
            <v>2626</v>
          </cell>
          <cell r="F199">
            <v>90</v>
          </cell>
          <cell r="G199">
            <v>2760054.3333333335</v>
          </cell>
          <cell r="H199" t="str">
            <v>;;=SUM(F40:G40);</v>
          </cell>
          <cell r="I199" t="str">
            <v>.</v>
          </cell>
        </row>
        <row r="200">
          <cell r="A200">
            <v>76</v>
          </cell>
          <cell r="B200" t="str">
            <v>Brazil</v>
          </cell>
          <cell r="C200">
            <v>1997</v>
          </cell>
          <cell r="D200">
            <v>90</v>
          </cell>
          <cell r="E200">
            <v>2727</v>
          </cell>
          <cell r="F200">
            <v>90</v>
          </cell>
          <cell r="G200">
            <v>2651143.6666666665</v>
          </cell>
          <cell r="H200" t="str">
            <v>;;=SUM(F41:G41);</v>
          </cell>
          <cell r="I200" t="str">
            <v>.</v>
          </cell>
        </row>
        <row r="201">
          <cell r="A201">
            <v>76</v>
          </cell>
          <cell r="B201" t="str">
            <v>Brazil</v>
          </cell>
          <cell r="C201">
            <v>1997</v>
          </cell>
          <cell r="D201">
            <v>90</v>
          </cell>
          <cell r="E201">
            <v>2828</v>
          </cell>
          <cell r="F201">
            <v>90</v>
          </cell>
          <cell r="G201">
            <v>2584853.3333333335</v>
          </cell>
          <cell r="H201" t="str">
            <v>;;=SUM(F42:G42);</v>
          </cell>
          <cell r="I201" t="str">
            <v>.</v>
          </cell>
        </row>
        <row r="202">
          <cell r="A202">
            <v>76</v>
          </cell>
          <cell r="B202" t="str">
            <v>Brazil</v>
          </cell>
          <cell r="C202">
            <v>1997</v>
          </cell>
          <cell r="D202">
            <v>90</v>
          </cell>
          <cell r="E202">
            <v>2929</v>
          </cell>
          <cell r="F202">
            <v>90</v>
          </cell>
          <cell r="G202">
            <v>2543132.3333333335</v>
          </cell>
          <cell r="H202" t="str">
            <v>;;=SUM(F43:G43);</v>
          </cell>
          <cell r="I202" t="str">
            <v>.</v>
          </cell>
        </row>
        <row r="203">
          <cell r="A203">
            <v>76</v>
          </cell>
          <cell r="B203" t="str">
            <v>Brazil</v>
          </cell>
          <cell r="C203">
            <v>1997</v>
          </cell>
          <cell r="D203">
            <v>90</v>
          </cell>
          <cell r="E203">
            <v>2529</v>
          </cell>
          <cell r="F203">
            <v>90</v>
          </cell>
          <cell r="G203">
            <v>13316085.333333334</v>
          </cell>
          <cell r="H203" t="str">
            <v>;;=SUM(F44:G44);</v>
          </cell>
          <cell r="I203" t="str">
            <v>.</v>
          </cell>
        </row>
        <row r="204">
          <cell r="A204">
            <v>76</v>
          </cell>
          <cell r="B204" t="str">
            <v>Brazil</v>
          </cell>
          <cell r="C204">
            <v>1997</v>
          </cell>
          <cell r="D204">
            <v>90</v>
          </cell>
          <cell r="E204">
            <v>3034</v>
          </cell>
          <cell r="F204">
            <v>90</v>
          </cell>
          <cell r="G204">
            <v>12355004</v>
          </cell>
          <cell r="H204" t="str">
            <v>;;=SUM(F45:G45);</v>
          </cell>
          <cell r="I204" t="str">
            <v>.</v>
          </cell>
        </row>
        <row r="205">
          <cell r="A205">
            <v>76</v>
          </cell>
          <cell r="B205" t="str">
            <v>Brazil</v>
          </cell>
          <cell r="C205">
            <v>1997</v>
          </cell>
          <cell r="D205">
            <v>90</v>
          </cell>
          <cell r="E205">
            <v>3539</v>
          </cell>
          <cell r="F205">
            <v>90</v>
          </cell>
          <cell r="G205">
            <v>10872045</v>
          </cell>
          <cell r="H205" t="str">
            <v>;;=SUM(F46:G46);</v>
          </cell>
          <cell r="I205" t="str">
            <v>.</v>
          </cell>
        </row>
        <row r="206">
          <cell r="A206">
            <v>76</v>
          </cell>
          <cell r="B206" t="str">
            <v>Brazil</v>
          </cell>
          <cell r="C206">
            <v>1997</v>
          </cell>
          <cell r="D206">
            <v>90</v>
          </cell>
          <cell r="E206">
            <v>4099</v>
          </cell>
          <cell r="F206">
            <v>90</v>
          </cell>
          <cell r="G206">
            <v>39934710</v>
          </cell>
          <cell r="H206" t="str">
            <v>;;=SUM(F47:G47);</v>
          </cell>
          <cell r="I206" t="str">
            <v>.</v>
          </cell>
        </row>
        <row r="207">
          <cell r="A207">
            <v>76</v>
          </cell>
          <cell r="B207" t="str">
            <v>Brazil</v>
          </cell>
          <cell r="C207">
            <v>1997</v>
          </cell>
          <cell r="D207">
            <v>90</v>
          </cell>
          <cell r="E207">
            <v>990000</v>
          </cell>
          <cell r="F207">
            <v>90</v>
          </cell>
          <cell r="G207">
            <v>274091</v>
          </cell>
          <cell r="H207" t="str">
            <v>;;=SUM(F48:G48);</v>
          </cell>
          <cell r="I207" t="str">
            <v>.</v>
          </cell>
        </row>
        <row r="208">
          <cell r="A208">
            <v>380</v>
          </cell>
          <cell r="B208" t="str">
            <v>Italy</v>
          </cell>
          <cell r="C208">
            <v>1998</v>
          </cell>
          <cell r="D208">
            <v>90</v>
          </cell>
          <cell r="E208">
            <v>1717</v>
          </cell>
          <cell r="F208">
            <v>90</v>
          </cell>
          <cell r="G208">
            <v>639880</v>
          </cell>
          <cell r="H208" t="str">
            <v>;;=SUM(F29:G29);</v>
          </cell>
          <cell r="I208" t="str">
            <v>.</v>
          </cell>
        </row>
        <row r="209">
          <cell r="A209">
            <v>380</v>
          </cell>
          <cell r="B209" t="str">
            <v>Italy</v>
          </cell>
          <cell r="C209">
            <v>1998</v>
          </cell>
          <cell r="D209">
            <v>90</v>
          </cell>
          <cell r="E209">
            <v>1818</v>
          </cell>
          <cell r="F209">
            <v>90</v>
          </cell>
          <cell r="G209">
            <v>663549</v>
          </cell>
          <cell r="H209" t="str">
            <v>;;=SUM(F30:G30);</v>
          </cell>
          <cell r="I209" t="str">
            <v>.</v>
          </cell>
        </row>
        <row r="210">
          <cell r="A210">
            <v>380</v>
          </cell>
          <cell r="B210" t="str">
            <v>Italy</v>
          </cell>
          <cell r="C210">
            <v>1998</v>
          </cell>
          <cell r="D210">
            <v>90</v>
          </cell>
          <cell r="E210">
            <v>1919</v>
          </cell>
          <cell r="F210">
            <v>90</v>
          </cell>
          <cell r="G210">
            <v>709380</v>
          </cell>
          <cell r="H210" t="str">
            <v>;;=SUM(F31:G31);</v>
          </cell>
          <cell r="I210" t="str">
            <v>.</v>
          </cell>
        </row>
        <row r="211">
          <cell r="A211">
            <v>380</v>
          </cell>
          <cell r="B211" t="str">
            <v>Italy</v>
          </cell>
          <cell r="C211">
            <v>1998</v>
          </cell>
          <cell r="D211">
            <v>90</v>
          </cell>
          <cell r="E211">
            <v>1519</v>
          </cell>
          <cell r="F211">
            <v>90</v>
          </cell>
          <cell r="G211">
            <v>3262515</v>
          </cell>
          <cell r="H211" t="str">
            <v>;;=SUM(F32:G32);</v>
          </cell>
          <cell r="I211" t="str">
            <v>.</v>
          </cell>
        </row>
        <row r="212">
          <cell r="A212">
            <v>380</v>
          </cell>
          <cell r="B212" t="str">
            <v>Italy</v>
          </cell>
          <cell r="C212">
            <v>1998</v>
          </cell>
          <cell r="D212">
            <v>90</v>
          </cell>
          <cell r="E212">
            <v>2020</v>
          </cell>
          <cell r="F212">
            <v>90</v>
          </cell>
          <cell r="G212">
            <v>740847</v>
          </cell>
          <cell r="H212" t="str">
            <v>;;=SUM(F33:G33);</v>
          </cell>
          <cell r="I212" t="str">
            <v>.</v>
          </cell>
        </row>
        <row r="213">
          <cell r="A213">
            <v>380</v>
          </cell>
          <cell r="B213" t="str">
            <v>Italy</v>
          </cell>
          <cell r="C213">
            <v>1998</v>
          </cell>
          <cell r="D213">
            <v>90</v>
          </cell>
          <cell r="E213">
            <v>2121</v>
          </cell>
          <cell r="F213">
            <v>90</v>
          </cell>
          <cell r="G213">
            <v>785685</v>
          </cell>
          <cell r="H213" t="str">
            <v>;;=SUM(F34:G34);</v>
          </cell>
          <cell r="I213" t="str">
            <v>.</v>
          </cell>
        </row>
        <row r="214">
          <cell r="A214">
            <v>380</v>
          </cell>
          <cell r="B214" t="str">
            <v>Italy</v>
          </cell>
          <cell r="C214">
            <v>1998</v>
          </cell>
          <cell r="D214">
            <v>90</v>
          </cell>
          <cell r="E214">
            <v>2222</v>
          </cell>
          <cell r="F214">
            <v>90</v>
          </cell>
          <cell r="G214">
            <v>836476</v>
          </cell>
          <cell r="H214" t="str">
            <v>;;=SUM(F35:G35);</v>
          </cell>
          <cell r="I214" t="str">
            <v>.</v>
          </cell>
        </row>
        <row r="215">
          <cell r="A215">
            <v>380</v>
          </cell>
          <cell r="B215" t="str">
            <v>Italy</v>
          </cell>
          <cell r="C215">
            <v>1998</v>
          </cell>
          <cell r="D215">
            <v>90</v>
          </cell>
          <cell r="E215">
            <v>2323</v>
          </cell>
          <cell r="F215">
            <v>90</v>
          </cell>
          <cell r="G215">
            <v>880103</v>
          </cell>
          <cell r="H215" t="str">
            <v>;;=SUM(F36:G36);</v>
          </cell>
          <cell r="I215" t="str">
            <v>.</v>
          </cell>
        </row>
        <row r="216">
          <cell r="A216">
            <v>380</v>
          </cell>
          <cell r="B216" t="str">
            <v>Italy</v>
          </cell>
          <cell r="C216">
            <v>1998</v>
          </cell>
          <cell r="D216">
            <v>90</v>
          </cell>
          <cell r="E216">
            <v>2424</v>
          </cell>
          <cell r="F216">
            <v>90</v>
          </cell>
          <cell r="G216">
            <v>888166</v>
          </cell>
          <cell r="H216" t="str">
            <v>;;=SUM(F37:G37);</v>
          </cell>
          <cell r="I216" t="str">
            <v>.</v>
          </cell>
        </row>
        <row r="217">
          <cell r="A217">
            <v>380</v>
          </cell>
          <cell r="B217" t="str">
            <v>Italy</v>
          </cell>
          <cell r="C217">
            <v>1998</v>
          </cell>
          <cell r="D217">
            <v>90</v>
          </cell>
          <cell r="E217">
            <v>2024</v>
          </cell>
          <cell r="F217">
            <v>90</v>
          </cell>
          <cell r="G217">
            <v>4131277</v>
          </cell>
          <cell r="H217" t="str">
            <v>;;=SUM(F38:G38);</v>
          </cell>
          <cell r="I217" t="str">
            <v>.</v>
          </cell>
        </row>
        <row r="218">
          <cell r="A218">
            <v>380</v>
          </cell>
          <cell r="B218" t="str">
            <v>Italy</v>
          </cell>
          <cell r="C218">
            <v>1998</v>
          </cell>
          <cell r="D218">
            <v>90</v>
          </cell>
          <cell r="E218">
            <v>2525</v>
          </cell>
          <cell r="F218">
            <v>90</v>
          </cell>
          <cell r="G218">
            <v>904401</v>
          </cell>
          <cell r="H218" t="str">
            <v>;;=SUM(F39:G39);</v>
          </cell>
          <cell r="I218" t="str">
            <v>.</v>
          </cell>
        </row>
        <row r="219">
          <cell r="A219">
            <v>380</v>
          </cell>
          <cell r="B219" t="str">
            <v>Italy</v>
          </cell>
          <cell r="C219">
            <v>1998</v>
          </cell>
          <cell r="D219">
            <v>90</v>
          </cell>
          <cell r="E219">
            <v>2626</v>
          </cell>
          <cell r="F219">
            <v>90</v>
          </cell>
          <cell r="G219">
            <v>928033</v>
          </cell>
          <cell r="H219" t="str">
            <v>;;=SUM(F40:G40);</v>
          </cell>
          <cell r="I219" t="str">
            <v>.</v>
          </cell>
        </row>
        <row r="220">
          <cell r="A220">
            <v>380</v>
          </cell>
          <cell r="B220" t="str">
            <v>Italy</v>
          </cell>
          <cell r="C220">
            <v>1998</v>
          </cell>
          <cell r="D220">
            <v>90</v>
          </cell>
          <cell r="E220">
            <v>2727</v>
          </cell>
          <cell r="F220">
            <v>90</v>
          </cell>
          <cell r="G220">
            <v>915235</v>
          </cell>
          <cell r="H220" t="str">
            <v>;;=SUM(F41:G41);</v>
          </cell>
          <cell r="I220" t="str">
            <v>.</v>
          </cell>
        </row>
        <row r="221">
          <cell r="A221">
            <v>380</v>
          </cell>
          <cell r="B221" t="str">
            <v>Italy</v>
          </cell>
          <cell r="C221">
            <v>1998</v>
          </cell>
          <cell r="D221">
            <v>90</v>
          </cell>
          <cell r="E221">
            <v>2828</v>
          </cell>
          <cell r="F221">
            <v>90</v>
          </cell>
          <cell r="G221">
            <v>942056</v>
          </cell>
          <cell r="H221" t="str">
            <v>;;=SUM(F42:G42);</v>
          </cell>
          <cell r="I221" t="str">
            <v>.</v>
          </cell>
        </row>
        <row r="222">
          <cell r="A222">
            <v>380</v>
          </cell>
          <cell r="B222" t="str">
            <v>Italy</v>
          </cell>
          <cell r="C222">
            <v>1998</v>
          </cell>
          <cell r="D222">
            <v>90</v>
          </cell>
          <cell r="E222">
            <v>2929</v>
          </cell>
          <cell r="F222">
            <v>90</v>
          </cell>
          <cell r="G222">
            <v>931229</v>
          </cell>
          <cell r="H222" t="str">
            <v>;;=SUM(F43:G43);</v>
          </cell>
          <cell r="I222" t="str">
            <v>.</v>
          </cell>
        </row>
        <row r="223">
          <cell r="A223">
            <v>380</v>
          </cell>
          <cell r="B223" t="str">
            <v>Italy</v>
          </cell>
          <cell r="C223">
            <v>1998</v>
          </cell>
          <cell r="D223">
            <v>90</v>
          </cell>
          <cell r="E223">
            <v>2529</v>
          </cell>
          <cell r="F223">
            <v>90</v>
          </cell>
          <cell r="G223">
            <v>4620954</v>
          </cell>
          <cell r="H223" t="str">
            <v>;;=SUM(F44:G44);</v>
          </cell>
          <cell r="I223" t="str">
            <v>.</v>
          </cell>
        </row>
        <row r="224">
          <cell r="A224">
            <v>380</v>
          </cell>
          <cell r="B224" t="str">
            <v>Italy</v>
          </cell>
          <cell r="C224">
            <v>1998</v>
          </cell>
          <cell r="D224">
            <v>90</v>
          </cell>
          <cell r="E224">
            <v>3034</v>
          </cell>
          <cell r="F224">
            <v>90</v>
          </cell>
          <cell r="G224">
            <v>4771322</v>
          </cell>
          <cell r="H224" t="str">
            <v>;;=SUM(F45:G45);</v>
          </cell>
          <cell r="I224" t="str">
            <v>.</v>
          </cell>
        </row>
        <row r="225">
          <cell r="A225">
            <v>380</v>
          </cell>
          <cell r="B225" t="str">
            <v>Italy</v>
          </cell>
          <cell r="C225">
            <v>1998</v>
          </cell>
          <cell r="D225">
            <v>90</v>
          </cell>
          <cell r="E225">
            <v>3539</v>
          </cell>
          <cell r="F225">
            <v>90</v>
          </cell>
          <cell r="G225">
            <v>4245882</v>
          </cell>
          <cell r="H225" t="str">
            <v>;;=SUM(F46:G46);</v>
          </cell>
          <cell r="I225" t="str">
            <v>.</v>
          </cell>
        </row>
        <row r="226">
          <cell r="A226">
            <v>380</v>
          </cell>
          <cell r="B226" t="str">
            <v>Italy</v>
          </cell>
          <cell r="C226">
            <v>1998</v>
          </cell>
          <cell r="D226">
            <v>90</v>
          </cell>
          <cell r="E226">
            <v>4099</v>
          </cell>
          <cell r="F226">
            <v>90</v>
          </cell>
          <cell r="G226">
            <v>28148897</v>
          </cell>
          <cell r="H226" t="str">
            <v>;;=SUM(F47:G47);</v>
          </cell>
          <cell r="I226" t="str">
            <v>.</v>
          </cell>
        </row>
        <row r="227">
          <cell r="A227">
            <v>380</v>
          </cell>
          <cell r="B227" t="str">
            <v>Italy</v>
          </cell>
          <cell r="C227">
            <v>1998</v>
          </cell>
          <cell r="D227">
            <v>90</v>
          </cell>
          <cell r="E227">
            <v>990000</v>
          </cell>
          <cell r="F227">
            <v>90</v>
          </cell>
          <cell r="G227">
            <v>0</v>
          </cell>
          <cell r="H227" t="str">
            <v>n;</v>
          </cell>
          <cell r="I227" t="str">
            <v>n</v>
          </cell>
        </row>
        <row r="228">
          <cell r="A228">
            <v>840</v>
          </cell>
          <cell r="B228" t="str">
            <v>United States</v>
          </cell>
          <cell r="C228">
            <v>1998</v>
          </cell>
          <cell r="D228">
            <v>90</v>
          </cell>
          <cell r="E228">
            <v>1616</v>
          </cell>
          <cell r="F228">
            <v>90</v>
          </cell>
          <cell r="G228">
            <v>3770336</v>
          </cell>
          <cell r="H228" t="str">
            <v>;;=SUM(F28:G28);</v>
          </cell>
          <cell r="I228" t="str">
            <v>.</v>
          </cell>
        </row>
        <row r="229">
          <cell r="A229">
            <v>840</v>
          </cell>
          <cell r="B229" t="str">
            <v>United States</v>
          </cell>
          <cell r="C229">
            <v>1998</v>
          </cell>
          <cell r="D229">
            <v>90</v>
          </cell>
          <cell r="E229">
            <v>1717</v>
          </cell>
          <cell r="F229">
            <v>90</v>
          </cell>
          <cell r="G229">
            <v>4044731</v>
          </cell>
          <cell r="H229" t="str">
            <v>;;=SUM(F29:G29);</v>
          </cell>
          <cell r="I229" t="str">
            <v>.</v>
          </cell>
        </row>
        <row r="230">
          <cell r="A230">
            <v>840</v>
          </cell>
          <cell r="B230" t="str">
            <v>United States</v>
          </cell>
          <cell r="C230">
            <v>1998</v>
          </cell>
          <cell r="D230">
            <v>90</v>
          </cell>
          <cell r="E230">
            <v>1818</v>
          </cell>
          <cell r="F230">
            <v>90</v>
          </cell>
          <cell r="G230">
            <v>3766060</v>
          </cell>
          <cell r="H230" t="str">
            <v>;;=SUM(F30:G30);</v>
          </cell>
          <cell r="I230" t="str">
            <v>.</v>
          </cell>
        </row>
        <row r="231">
          <cell r="A231">
            <v>840</v>
          </cell>
          <cell r="B231" t="str">
            <v>United States</v>
          </cell>
          <cell r="C231">
            <v>1998</v>
          </cell>
          <cell r="D231">
            <v>90</v>
          </cell>
          <cell r="E231">
            <v>1919</v>
          </cell>
          <cell r="F231">
            <v>90</v>
          </cell>
          <cell r="G231">
            <v>3826631</v>
          </cell>
          <cell r="H231" t="str">
            <v>;;=SUM(F31:G31);</v>
          </cell>
          <cell r="I231" t="str">
            <v>.</v>
          </cell>
        </row>
        <row r="232">
          <cell r="A232">
            <v>840</v>
          </cell>
          <cell r="B232" t="str">
            <v>United States</v>
          </cell>
          <cell r="C232">
            <v>1998</v>
          </cell>
          <cell r="D232">
            <v>90</v>
          </cell>
          <cell r="E232">
            <v>1519</v>
          </cell>
          <cell r="F232">
            <v>90</v>
          </cell>
          <cell r="G232">
            <v>19335274</v>
          </cell>
          <cell r="H232" t="str">
            <v>;;=SUM(F32:G32);</v>
          </cell>
          <cell r="I232" t="str">
            <v>.</v>
          </cell>
        </row>
        <row r="233">
          <cell r="A233">
            <v>840</v>
          </cell>
          <cell r="B233" t="str">
            <v>United States</v>
          </cell>
          <cell r="C233">
            <v>1998</v>
          </cell>
          <cell r="D233">
            <v>90</v>
          </cell>
          <cell r="E233">
            <v>2020</v>
          </cell>
          <cell r="F233">
            <v>90</v>
          </cell>
          <cell r="G233">
            <v>3798808</v>
          </cell>
          <cell r="H233" t="str">
            <v>;;=SUM(F33:G33);</v>
          </cell>
          <cell r="I233" t="str">
            <v>.</v>
          </cell>
        </row>
        <row r="234">
          <cell r="A234">
            <v>840</v>
          </cell>
          <cell r="B234" t="str">
            <v>United States</v>
          </cell>
          <cell r="C234">
            <v>1998</v>
          </cell>
          <cell r="D234">
            <v>90</v>
          </cell>
          <cell r="E234">
            <v>2121</v>
          </cell>
          <cell r="F234">
            <v>90</v>
          </cell>
          <cell r="G234">
            <v>3562049</v>
          </cell>
          <cell r="H234" t="str">
            <v>;;=SUM(F34:G34);</v>
          </cell>
          <cell r="I234" t="str">
            <v>.</v>
          </cell>
        </row>
        <row r="235">
          <cell r="A235">
            <v>840</v>
          </cell>
          <cell r="B235" t="str">
            <v>United States</v>
          </cell>
          <cell r="C235">
            <v>1998</v>
          </cell>
          <cell r="D235">
            <v>90</v>
          </cell>
          <cell r="E235">
            <v>2222</v>
          </cell>
          <cell r="F235">
            <v>90</v>
          </cell>
          <cell r="G235">
            <v>3416001</v>
          </cell>
          <cell r="H235" t="str">
            <v>;;=SUM(F35:G35);</v>
          </cell>
          <cell r="I235" t="str">
            <v>.</v>
          </cell>
        </row>
        <row r="236">
          <cell r="A236">
            <v>840</v>
          </cell>
          <cell r="B236" t="str">
            <v>United States</v>
          </cell>
          <cell r="C236">
            <v>1998</v>
          </cell>
          <cell r="D236">
            <v>90</v>
          </cell>
          <cell r="E236">
            <v>2323</v>
          </cell>
          <cell r="F236">
            <v>90</v>
          </cell>
          <cell r="G236">
            <v>3382439</v>
          </cell>
          <cell r="H236" t="str">
            <v>;;=SUM(F36:G36);</v>
          </cell>
          <cell r="I236" t="str">
            <v>.</v>
          </cell>
        </row>
        <row r="237">
          <cell r="A237">
            <v>840</v>
          </cell>
          <cell r="B237" t="str">
            <v>United States</v>
          </cell>
          <cell r="C237">
            <v>1998</v>
          </cell>
          <cell r="D237">
            <v>90</v>
          </cell>
          <cell r="E237">
            <v>2424</v>
          </cell>
          <cell r="F237">
            <v>90</v>
          </cell>
          <cell r="G237">
            <v>3407549</v>
          </cell>
          <cell r="H237" t="str">
            <v>;;=SUM(F37:G37);</v>
          </cell>
          <cell r="I237" t="str">
            <v>.</v>
          </cell>
        </row>
        <row r="238">
          <cell r="A238">
            <v>840</v>
          </cell>
          <cell r="B238" t="str">
            <v>United States</v>
          </cell>
          <cell r="C238">
            <v>1998</v>
          </cell>
          <cell r="D238">
            <v>90</v>
          </cell>
          <cell r="E238">
            <v>2024</v>
          </cell>
          <cell r="F238">
            <v>90</v>
          </cell>
          <cell r="G238">
            <v>17566846</v>
          </cell>
          <cell r="H238" t="str">
            <v>;;=SUM(F38:G38);</v>
          </cell>
          <cell r="I238" t="str">
            <v>.</v>
          </cell>
        </row>
        <row r="239">
          <cell r="A239">
            <v>840</v>
          </cell>
          <cell r="B239" t="str">
            <v>United States</v>
          </cell>
          <cell r="C239">
            <v>1998</v>
          </cell>
          <cell r="D239">
            <v>90</v>
          </cell>
          <cell r="E239">
            <v>2525</v>
          </cell>
          <cell r="F239">
            <v>90</v>
          </cell>
          <cell r="G239">
            <v>3521710</v>
          </cell>
          <cell r="H239" t="str">
            <v>;;=SUM(F39:G39);</v>
          </cell>
          <cell r="I239" t="str">
            <v>.</v>
          </cell>
        </row>
        <row r="240">
          <cell r="A240">
            <v>840</v>
          </cell>
          <cell r="B240" t="str">
            <v>United States</v>
          </cell>
          <cell r="C240">
            <v>1998</v>
          </cell>
          <cell r="D240">
            <v>90</v>
          </cell>
          <cell r="E240">
            <v>2626</v>
          </cell>
          <cell r="F240">
            <v>90</v>
          </cell>
          <cell r="G240">
            <v>3682201</v>
          </cell>
          <cell r="H240" t="str">
            <v>;;=SUM(F40:G40);</v>
          </cell>
          <cell r="I240" t="str">
            <v>.</v>
          </cell>
        </row>
        <row r="241">
          <cell r="A241">
            <v>840</v>
          </cell>
          <cell r="B241" t="str">
            <v>United States</v>
          </cell>
          <cell r="C241">
            <v>1998</v>
          </cell>
          <cell r="D241">
            <v>90</v>
          </cell>
          <cell r="E241">
            <v>2727</v>
          </cell>
          <cell r="F241">
            <v>90</v>
          </cell>
          <cell r="G241">
            <v>3994958</v>
          </cell>
          <cell r="H241" t="str">
            <v>;;=SUM(F41:G41);</v>
          </cell>
          <cell r="I241" t="str">
            <v>.</v>
          </cell>
        </row>
        <row r="242">
          <cell r="A242">
            <v>840</v>
          </cell>
          <cell r="B242" t="str">
            <v>United States</v>
          </cell>
          <cell r="C242">
            <v>1998</v>
          </cell>
          <cell r="D242">
            <v>90</v>
          </cell>
          <cell r="E242">
            <v>2828</v>
          </cell>
          <cell r="F242">
            <v>90</v>
          </cell>
          <cell r="G242">
            <v>3609223</v>
          </cell>
          <cell r="H242" t="str">
            <v>;;=SUM(F42:G42);</v>
          </cell>
          <cell r="I242" t="str">
            <v>.</v>
          </cell>
        </row>
        <row r="243">
          <cell r="A243">
            <v>840</v>
          </cell>
          <cell r="B243" t="str">
            <v>United States</v>
          </cell>
          <cell r="C243">
            <v>1998</v>
          </cell>
          <cell r="D243">
            <v>90</v>
          </cell>
          <cell r="E243">
            <v>2929</v>
          </cell>
          <cell r="F243">
            <v>90</v>
          </cell>
          <cell r="G243">
            <v>3906127</v>
          </cell>
          <cell r="H243" t="str">
            <v>;;=SUM(F43:G43);</v>
          </cell>
          <cell r="I243" t="str">
            <v>.</v>
          </cell>
        </row>
        <row r="244">
          <cell r="A244">
            <v>840</v>
          </cell>
          <cell r="B244" t="str">
            <v>United States</v>
          </cell>
          <cell r="C244">
            <v>1998</v>
          </cell>
          <cell r="D244">
            <v>90</v>
          </cell>
          <cell r="E244">
            <v>2529</v>
          </cell>
          <cell r="F244">
            <v>90</v>
          </cell>
          <cell r="G244">
            <v>18714219</v>
          </cell>
          <cell r="H244" t="str">
            <v>;;=SUM(F44:G44);</v>
          </cell>
          <cell r="I244" t="str">
            <v>.</v>
          </cell>
        </row>
        <row r="245">
          <cell r="A245">
            <v>840</v>
          </cell>
          <cell r="B245" t="str">
            <v>United States</v>
          </cell>
          <cell r="C245">
            <v>1998</v>
          </cell>
          <cell r="D245">
            <v>90</v>
          </cell>
          <cell r="E245">
            <v>3034</v>
          </cell>
          <cell r="F245">
            <v>90</v>
          </cell>
          <cell r="G245">
            <v>20409689</v>
          </cell>
          <cell r="H245" t="str">
            <v>;;=SUM(F45:G45);</v>
          </cell>
          <cell r="I245" t="str">
            <v>.</v>
          </cell>
        </row>
        <row r="246">
          <cell r="A246">
            <v>840</v>
          </cell>
          <cell r="B246" t="str">
            <v>United States</v>
          </cell>
          <cell r="C246">
            <v>1998</v>
          </cell>
          <cell r="D246">
            <v>90</v>
          </cell>
          <cell r="E246">
            <v>3539</v>
          </cell>
          <cell r="F246">
            <v>90</v>
          </cell>
          <cell r="G246">
            <v>22621558</v>
          </cell>
          <cell r="H246" t="str">
            <v>;;=SUM(F46:G46);</v>
          </cell>
          <cell r="I246" t="str">
            <v>.</v>
          </cell>
        </row>
        <row r="247">
          <cell r="A247">
            <v>840</v>
          </cell>
          <cell r="B247" t="str">
            <v>United States</v>
          </cell>
          <cell r="C247">
            <v>1998</v>
          </cell>
          <cell r="D247">
            <v>90</v>
          </cell>
          <cell r="E247">
            <v>4099</v>
          </cell>
          <cell r="F247">
            <v>90</v>
          </cell>
          <cell r="G247">
            <v>112390499</v>
          </cell>
          <cell r="H247" t="str">
            <v>;;=SUM(F47:G47);</v>
          </cell>
          <cell r="I247" t="str">
            <v>.</v>
          </cell>
        </row>
        <row r="248">
          <cell r="A248">
            <v>840</v>
          </cell>
          <cell r="B248" t="str">
            <v>United States</v>
          </cell>
          <cell r="C248">
            <v>1998</v>
          </cell>
          <cell r="D248">
            <v>90</v>
          </cell>
          <cell r="E248">
            <v>990000</v>
          </cell>
          <cell r="F248">
            <v>90</v>
          </cell>
          <cell r="G248">
            <v>0</v>
          </cell>
          <cell r="H248" t="str">
            <v>n;</v>
          </cell>
          <cell r="I248" t="str">
            <v>n</v>
          </cell>
        </row>
        <row r="249">
          <cell r="A249">
            <v>376</v>
          </cell>
          <cell r="B249" t="str">
            <v>Israel</v>
          </cell>
          <cell r="C249">
            <v>1998</v>
          </cell>
          <cell r="D249">
            <v>90</v>
          </cell>
          <cell r="E249">
            <v>900000</v>
          </cell>
          <cell r="F249">
            <v>90</v>
          </cell>
          <cell r="G249">
            <v>5899952</v>
          </cell>
          <cell r="H249"/>
          <cell r="I249" t="str">
            <v>.</v>
          </cell>
        </row>
        <row r="250">
          <cell r="A250">
            <v>376</v>
          </cell>
          <cell r="B250" t="str">
            <v>Israel</v>
          </cell>
          <cell r="C250">
            <v>1998</v>
          </cell>
          <cell r="D250">
            <v>90</v>
          </cell>
          <cell r="E250">
            <v>300</v>
          </cell>
          <cell r="F250">
            <v>90</v>
          </cell>
          <cell r="G250">
            <v>367540</v>
          </cell>
          <cell r="H250"/>
          <cell r="I250" t="str">
            <v>.</v>
          </cell>
        </row>
        <row r="251">
          <cell r="A251">
            <v>376</v>
          </cell>
          <cell r="B251" t="str">
            <v>Israel</v>
          </cell>
          <cell r="C251">
            <v>1998</v>
          </cell>
          <cell r="D251">
            <v>90</v>
          </cell>
          <cell r="E251">
            <v>303</v>
          </cell>
          <cell r="F251">
            <v>90</v>
          </cell>
          <cell r="G251">
            <v>117687</v>
          </cell>
          <cell r="H251"/>
          <cell r="I251" t="str">
            <v>.</v>
          </cell>
        </row>
        <row r="252">
          <cell r="A252">
            <v>376</v>
          </cell>
          <cell r="B252" t="str">
            <v>Israel</v>
          </cell>
          <cell r="C252">
            <v>1998</v>
          </cell>
          <cell r="D252">
            <v>90</v>
          </cell>
          <cell r="E252">
            <v>404</v>
          </cell>
          <cell r="F252">
            <v>90</v>
          </cell>
          <cell r="G252">
            <v>116812</v>
          </cell>
          <cell r="H252"/>
          <cell r="I252" t="str">
            <v>.</v>
          </cell>
        </row>
        <row r="253">
          <cell r="A253">
            <v>376</v>
          </cell>
          <cell r="B253" t="str">
            <v>Israel</v>
          </cell>
          <cell r="C253">
            <v>1998</v>
          </cell>
          <cell r="D253">
            <v>90</v>
          </cell>
          <cell r="E253">
            <v>505</v>
          </cell>
          <cell r="F253">
            <v>90</v>
          </cell>
          <cell r="G253">
            <v>115671</v>
          </cell>
          <cell r="H253"/>
          <cell r="I253" t="str">
            <v>.</v>
          </cell>
        </row>
        <row r="254">
          <cell r="A254">
            <v>376</v>
          </cell>
          <cell r="B254" t="str">
            <v>Israel</v>
          </cell>
          <cell r="C254">
            <v>1998</v>
          </cell>
          <cell r="D254">
            <v>90</v>
          </cell>
          <cell r="E254">
            <v>606</v>
          </cell>
          <cell r="F254">
            <v>90</v>
          </cell>
          <cell r="G254">
            <v>112264</v>
          </cell>
          <cell r="H254"/>
          <cell r="I254" t="str">
            <v>.</v>
          </cell>
        </row>
        <row r="255">
          <cell r="A255">
            <v>376</v>
          </cell>
          <cell r="B255" t="str">
            <v>Israel</v>
          </cell>
          <cell r="C255">
            <v>1998</v>
          </cell>
          <cell r="D255">
            <v>90</v>
          </cell>
          <cell r="E255">
            <v>707</v>
          </cell>
          <cell r="F255">
            <v>90</v>
          </cell>
          <cell r="G255">
            <v>112064</v>
          </cell>
          <cell r="H255"/>
          <cell r="I255" t="str">
            <v>.</v>
          </cell>
        </row>
        <row r="256">
          <cell r="A256">
            <v>376</v>
          </cell>
          <cell r="B256" t="str">
            <v>Israel</v>
          </cell>
          <cell r="C256">
            <v>1998</v>
          </cell>
          <cell r="D256">
            <v>90</v>
          </cell>
          <cell r="E256">
            <v>808</v>
          </cell>
          <cell r="F256">
            <v>90</v>
          </cell>
          <cell r="G256">
            <v>110825</v>
          </cell>
          <cell r="H256"/>
          <cell r="I256" t="str">
            <v>.</v>
          </cell>
        </row>
        <row r="257">
          <cell r="A257">
            <v>376</v>
          </cell>
          <cell r="B257" t="str">
            <v>Israel</v>
          </cell>
          <cell r="C257">
            <v>1998</v>
          </cell>
          <cell r="D257">
            <v>90</v>
          </cell>
          <cell r="E257">
            <v>909</v>
          </cell>
          <cell r="F257">
            <v>90</v>
          </cell>
          <cell r="G257">
            <v>110475</v>
          </cell>
          <cell r="H257"/>
          <cell r="I257" t="str">
            <v>.</v>
          </cell>
        </row>
        <row r="258">
          <cell r="A258">
            <v>40</v>
          </cell>
          <cell r="B258" t="str">
            <v>Austria</v>
          </cell>
          <cell r="C258">
            <v>1998</v>
          </cell>
          <cell r="D258">
            <v>90</v>
          </cell>
          <cell r="E258">
            <v>1919</v>
          </cell>
          <cell r="F258">
            <v>90</v>
          </cell>
          <cell r="G258">
            <v>90244</v>
          </cell>
          <cell r="H258" t="str">
            <v>;;=SUM(F31:G31);</v>
          </cell>
          <cell r="I258" t="str">
            <v>.</v>
          </cell>
        </row>
        <row r="259">
          <cell r="A259">
            <v>40</v>
          </cell>
          <cell r="B259" t="str">
            <v>Austria</v>
          </cell>
          <cell r="C259">
            <v>1998</v>
          </cell>
          <cell r="D259">
            <v>90</v>
          </cell>
          <cell r="E259">
            <v>1519</v>
          </cell>
          <cell r="F259">
            <v>90</v>
          </cell>
          <cell r="G259">
            <v>475637</v>
          </cell>
          <cell r="H259" t="str">
            <v>;;=SUM(F32:G32);</v>
          </cell>
          <cell r="I259" t="str">
            <v>.</v>
          </cell>
        </row>
        <row r="260">
          <cell r="A260">
            <v>40</v>
          </cell>
          <cell r="B260" t="str">
            <v>Austria</v>
          </cell>
          <cell r="C260">
            <v>1998</v>
          </cell>
          <cell r="D260">
            <v>90</v>
          </cell>
          <cell r="E260">
            <v>2020</v>
          </cell>
          <cell r="F260">
            <v>90</v>
          </cell>
          <cell r="G260">
            <v>90970</v>
          </cell>
          <cell r="H260" t="str">
            <v>;;=SUM(F33:G33);</v>
          </cell>
          <cell r="I260" t="str">
            <v>.</v>
          </cell>
        </row>
        <row r="261">
          <cell r="A261">
            <v>40</v>
          </cell>
          <cell r="B261" t="str">
            <v>Austria</v>
          </cell>
          <cell r="C261">
            <v>1998</v>
          </cell>
          <cell r="D261">
            <v>90</v>
          </cell>
          <cell r="E261">
            <v>2121</v>
          </cell>
          <cell r="F261">
            <v>90</v>
          </cell>
          <cell r="G261">
            <v>93409</v>
          </cell>
          <cell r="H261" t="str">
            <v>;;=SUM(F34:G34);</v>
          </cell>
          <cell r="I261" t="str">
            <v>.</v>
          </cell>
        </row>
        <row r="262">
          <cell r="A262">
            <v>40</v>
          </cell>
          <cell r="B262" t="str">
            <v>Austria</v>
          </cell>
          <cell r="C262">
            <v>1998</v>
          </cell>
          <cell r="D262">
            <v>90</v>
          </cell>
          <cell r="E262">
            <v>2222</v>
          </cell>
          <cell r="F262">
            <v>90</v>
          </cell>
          <cell r="G262">
            <v>99457</v>
          </cell>
          <cell r="H262" t="str">
            <v>;;=SUM(F35:G35);</v>
          </cell>
          <cell r="I262" t="str">
            <v>.</v>
          </cell>
        </row>
        <row r="263">
          <cell r="A263">
            <v>40</v>
          </cell>
          <cell r="B263" t="str">
            <v>Austria</v>
          </cell>
          <cell r="C263">
            <v>1998</v>
          </cell>
          <cell r="D263">
            <v>90</v>
          </cell>
          <cell r="E263">
            <v>2323</v>
          </cell>
          <cell r="F263">
            <v>90</v>
          </cell>
          <cell r="G263">
            <v>104098</v>
          </cell>
          <cell r="H263" t="str">
            <v>;;=SUM(F36:G36);</v>
          </cell>
          <cell r="I263" t="str">
            <v>.</v>
          </cell>
        </row>
        <row r="264">
          <cell r="A264">
            <v>40</v>
          </cell>
          <cell r="B264" t="str">
            <v>Austria</v>
          </cell>
          <cell r="C264">
            <v>1998</v>
          </cell>
          <cell r="D264">
            <v>90</v>
          </cell>
          <cell r="E264">
            <v>2424</v>
          </cell>
          <cell r="F264">
            <v>90</v>
          </cell>
          <cell r="G264">
            <v>107423</v>
          </cell>
          <cell r="H264" t="str">
            <v>;;=SUM(F37:G37);</v>
          </cell>
          <cell r="I264" t="str">
            <v>.</v>
          </cell>
        </row>
        <row r="265">
          <cell r="A265">
            <v>40</v>
          </cell>
          <cell r="B265" t="str">
            <v>Austria</v>
          </cell>
          <cell r="C265">
            <v>1998</v>
          </cell>
          <cell r="D265">
            <v>90</v>
          </cell>
          <cell r="E265">
            <v>2024</v>
          </cell>
          <cell r="F265">
            <v>90</v>
          </cell>
          <cell r="G265">
            <v>495357</v>
          </cell>
          <cell r="H265" t="str">
            <v>;;=SUM(F38:G38);</v>
          </cell>
          <cell r="I265" t="str">
            <v>.</v>
          </cell>
        </row>
        <row r="266">
          <cell r="A266">
            <v>40</v>
          </cell>
          <cell r="B266" t="str">
            <v>Austria</v>
          </cell>
          <cell r="C266">
            <v>1998</v>
          </cell>
          <cell r="D266">
            <v>90</v>
          </cell>
          <cell r="E266">
            <v>2525</v>
          </cell>
          <cell r="F266">
            <v>90</v>
          </cell>
          <cell r="G266">
            <v>116820</v>
          </cell>
          <cell r="H266" t="str">
            <v>;;=SUM(F39:G39);</v>
          </cell>
          <cell r="I266" t="str">
            <v>.</v>
          </cell>
        </row>
        <row r="267">
          <cell r="A267">
            <v>40</v>
          </cell>
          <cell r="B267" t="str">
            <v>Austria</v>
          </cell>
          <cell r="C267">
            <v>1998</v>
          </cell>
          <cell r="D267">
            <v>90</v>
          </cell>
          <cell r="E267">
            <v>2626</v>
          </cell>
          <cell r="F267">
            <v>90</v>
          </cell>
          <cell r="G267">
            <v>124548</v>
          </cell>
          <cell r="H267" t="str">
            <v>;;=SUM(F40:G40);</v>
          </cell>
          <cell r="I267" t="str">
            <v>.</v>
          </cell>
        </row>
        <row r="268">
          <cell r="A268">
            <v>40</v>
          </cell>
          <cell r="B268" t="str">
            <v>Austria</v>
          </cell>
          <cell r="C268">
            <v>1998</v>
          </cell>
          <cell r="D268">
            <v>90</v>
          </cell>
          <cell r="E268">
            <v>2727</v>
          </cell>
          <cell r="F268">
            <v>90</v>
          </cell>
          <cell r="G268">
            <v>128645</v>
          </cell>
          <cell r="H268" t="str">
            <v>;;=SUM(F41:G41);</v>
          </cell>
          <cell r="I268" t="str">
            <v>.</v>
          </cell>
        </row>
        <row r="269">
          <cell r="A269">
            <v>40</v>
          </cell>
          <cell r="B269" t="str">
            <v>Austria</v>
          </cell>
          <cell r="C269">
            <v>1998</v>
          </cell>
          <cell r="D269">
            <v>90</v>
          </cell>
          <cell r="E269">
            <v>2828</v>
          </cell>
          <cell r="F269">
            <v>90</v>
          </cell>
          <cell r="G269">
            <v>136301</v>
          </cell>
          <cell r="H269" t="str">
            <v>;;=SUM(F42:G42);</v>
          </cell>
          <cell r="I269" t="str">
            <v>.</v>
          </cell>
        </row>
        <row r="270">
          <cell r="A270">
            <v>40</v>
          </cell>
          <cell r="B270" t="str">
            <v>Austria</v>
          </cell>
          <cell r="C270">
            <v>1998</v>
          </cell>
          <cell r="D270">
            <v>90</v>
          </cell>
          <cell r="E270">
            <v>2929</v>
          </cell>
          <cell r="F270">
            <v>90</v>
          </cell>
          <cell r="G270">
            <v>142838</v>
          </cell>
          <cell r="H270" t="str">
            <v>;;=SUM(F43:G43);</v>
          </cell>
          <cell r="I270" t="str">
            <v>.</v>
          </cell>
        </row>
        <row r="271">
          <cell r="A271">
            <v>40</v>
          </cell>
          <cell r="B271" t="str">
            <v>Austria</v>
          </cell>
          <cell r="C271">
            <v>1998</v>
          </cell>
          <cell r="D271">
            <v>90</v>
          </cell>
          <cell r="E271">
            <v>2529</v>
          </cell>
          <cell r="F271">
            <v>90</v>
          </cell>
          <cell r="G271">
            <v>649152</v>
          </cell>
          <cell r="H271" t="str">
            <v>;;=SUM(F44:G44);</v>
          </cell>
          <cell r="I271" t="str">
            <v>.</v>
          </cell>
        </row>
        <row r="272">
          <cell r="A272">
            <v>40</v>
          </cell>
          <cell r="B272" t="str">
            <v>Austria</v>
          </cell>
          <cell r="C272">
            <v>1998</v>
          </cell>
          <cell r="D272">
            <v>90</v>
          </cell>
          <cell r="E272">
            <v>3034</v>
          </cell>
          <cell r="F272">
            <v>90</v>
          </cell>
          <cell r="G272">
            <v>722221</v>
          </cell>
          <cell r="H272" t="str">
            <v>;;=SUM(F45:G45);</v>
          </cell>
          <cell r="I272" t="str">
            <v>.</v>
          </cell>
        </row>
        <row r="273">
          <cell r="A273">
            <v>40</v>
          </cell>
          <cell r="B273" t="str">
            <v>Austria</v>
          </cell>
          <cell r="C273">
            <v>1998</v>
          </cell>
          <cell r="D273">
            <v>90</v>
          </cell>
          <cell r="E273">
            <v>3539</v>
          </cell>
          <cell r="F273">
            <v>90</v>
          </cell>
          <cell r="G273">
            <v>670651</v>
          </cell>
          <cell r="H273" t="str">
            <v>;;=SUM(F46:G46);</v>
          </cell>
          <cell r="I273" t="str">
            <v>.</v>
          </cell>
        </row>
        <row r="274">
          <cell r="A274">
            <v>40</v>
          </cell>
          <cell r="B274" t="str">
            <v>Austria</v>
          </cell>
          <cell r="C274">
            <v>1998</v>
          </cell>
          <cell r="D274">
            <v>90</v>
          </cell>
          <cell r="E274">
            <v>4099</v>
          </cell>
          <cell r="F274">
            <v>90</v>
          </cell>
          <cell r="G274">
            <v>3675804</v>
          </cell>
          <cell r="H274" t="str">
            <v>;;=SUM(F47:G47);</v>
          </cell>
          <cell r="I274" t="str">
            <v>.</v>
          </cell>
        </row>
        <row r="275">
          <cell r="A275">
            <v>40</v>
          </cell>
          <cell r="B275" t="str">
            <v>Austria</v>
          </cell>
          <cell r="C275">
            <v>1998</v>
          </cell>
          <cell r="D275">
            <v>90</v>
          </cell>
          <cell r="E275">
            <v>990000</v>
          </cell>
          <cell r="F275">
            <v>90</v>
          </cell>
          <cell r="G275">
            <v>0</v>
          </cell>
          <cell r="H275" t="str">
            <v>;;=SUM(F48:G48);</v>
          </cell>
          <cell r="I275" t="str">
            <v>.</v>
          </cell>
        </row>
        <row r="276">
          <cell r="A276">
            <v>57</v>
          </cell>
          <cell r="B276" t="str">
            <v>Belgium (Fl)</v>
          </cell>
          <cell r="C276">
            <v>1998</v>
          </cell>
          <cell r="D276">
            <v>90</v>
          </cell>
          <cell r="E276">
            <v>900000</v>
          </cell>
          <cell r="F276">
            <v>90</v>
          </cell>
          <cell r="G276">
            <v>6103018</v>
          </cell>
          <cell r="H276" t="str">
            <v>;;=SUM(F11:G11);</v>
          </cell>
          <cell r="I276" t="str">
            <v>.</v>
          </cell>
        </row>
        <row r="277">
          <cell r="A277">
            <v>57</v>
          </cell>
          <cell r="B277" t="str">
            <v>Belgium (Fl)</v>
          </cell>
          <cell r="C277">
            <v>1998</v>
          </cell>
          <cell r="D277">
            <v>90</v>
          </cell>
          <cell r="E277">
            <v>300</v>
          </cell>
          <cell r="F277">
            <v>90</v>
          </cell>
          <cell r="G277">
            <v>201486</v>
          </cell>
          <cell r="H277" t="str">
            <v>;;=SUM(F12:G12);</v>
          </cell>
          <cell r="I277" t="str">
            <v>.</v>
          </cell>
        </row>
        <row r="278">
          <cell r="A278">
            <v>57</v>
          </cell>
          <cell r="B278" t="str">
            <v>Belgium (Fl)</v>
          </cell>
          <cell r="C278">
            <v>1998</v>
          </cell>
          <cell r="D278">
            <v>90</v>
          </cell>
          <cell r="E278">
            <v>303</v>
          </cell>
          <cell r="F278">
            <v>90</v>
          </cell>
          <cell r="G278">
            <v>68178</v>
          </cell>
          <cell r="H278" t="str">
            <v>;;=SUM(F13:G13);</v>
          </cell>
          <cell r="I278" t="str">
            <v>.</v>
          </cell>
        </row>
        <row r="279">
          <cell r="A279">
            <v>57</v>
          </cell>
          <cell r="B279" t="str">
            <v>Belgium (Fl)</v>
          </cell>
          <cell r="C279">
            <v>1998</v>
          </cell>
          <cell r="D279">
            <v>90</v>
          </cell>
          <cell r="E279">
            <v>404</v>
          </cell>
          <cell r="F279">
            <v>90</v>
          </cell>
          <cell r="G279">
            <v>71417</v>
          </cell>
          <cell r="H279" t="str">
            <v>;;=SUM(F14:G14);</v>
          </cell>
          <cell r="I279" t="str">
            <v>.</v>
          </cell>
        </row>
        <row r="280">
          <cell r="A280">
            <v>57</v>
          </cell>
          <cell r="B280" t="str">
            <v>Belgium (Fl)</v>
          </cell>
          <cell r="C280">
            <v>1998</v>
          </cell>
          <cell r="D280">
            <v>90</v>
          </cell>
          <cell r="E280">
            <v>505</v>
          </cell>
          <cell r="F280">
            <v>90</v>
          </cell>
          <cell r="G280">
            <v>73693</v>
          </cell>
          <cell r="H280" t="str">
            <v>;;=SUM(F15:G15);</v>
          </cell>
          <cell r="I280" t="str">
            <v>.</v>
          </cell>
        </row>
        <row r="281">
          <cell r="A281">
            <v>57</v>
          </cell>
          <cell r="B281" t="str">
            <v>Belgium (Fl)</v>
          </cell>
          <cell r="C281">
            <v>1998</v>
          </cell>
          <cell r="D281">
            <v>90</v>
          </cell>
          <cell r="E281">
            <v>606</v>
          </cell>
          <cell r="F281">
            <v>90</v>
          </cell>
          <cell r="G281">
            <v>74410</v>
          </cell>
          <cell r="H281" t="str">
            <v>;;=SUM(F16:G16);</v>
          </cell>
          <cell r="I281" t="str">
            <v>.</v>
          </cell>
        </row>
        <row r="282">
          <cell r="A282">
            <v>57</v>
          </cell>
          <cell r="B282" t="str">
            <v>Belgium (Fl)</v>
          </cell>
          <cell r="C282">
            <v>1998</v>
          </cell>
          <cell r="D282">
            <v>90</v>
          </cell>
          <cell r="E282">
            <v>707</v>
          </cell>
          <cell r="F282">
            <v>90</v>
          </cell>
          <cell r="G282">
            <v>73733</v>
          </cell>
          <cell r="H282" t="str">
            <v>;;=SUM(F17:G17);</v>
          </cell>
          <cell r="I282" t="str">
            <v>.</v>
          </cell>
        </row>
        <row r="283">
          <cell r="A283">
            <v>57</v>
          </cell>
          <cell r="B283" t="str">
            <v>Belgium (Fl)</v>
          </cell>
          <cell r="C283">
            <v>1998</v>
          </cell>
          <cell r="D283">
            <v>90</v>
          </cell>
          <cell r="E283">
            <v>808</v>
          </cell>
          <cell r="F283">
            <v>90</v>
          </cell>
          <cell r="G283">
            <v>71353</v>
          </cell>
          <cell r="H283" t="str">
            <v>;;=SUM(F18:G18);</v>
          </cell>
          <cell r="I283" t="str">
            <v>.</v>
          </cell>
        </row>
        <row r="284">
          <cell r="A284">
            <v>57</v>
          </cell>
          <cell r="B284" t="str">
            <v>Belgium (Fl)</v>
          </cell>
          <cell r="C284">
            <v>1998</v>
          </cell>
          <cell r="D284">
            <v>90</v>
          </cell>
          <cell r="E284">
            <v>909</v>
          </cell>
          <cell r="F284">
            <v>90</v>
          </cell>
          <cell r="G284">
            <v>70700</v>
          </cell>
          <cell r="H284" t="str">
            <v>;;=SUM(F19:G19);</v>
          </cell>
          <cell r="I284" t="str">
            <v>.</v>
          </cell>
        </row>
        <row r="285">
          <cell r="A285">
            <v>57</v>
          </cell>
          <cell r="B285" t="str">
            <v>Belgium (Fl)</v>
          </cell>
          <cell r="C285">
            <v>1998</v>
          </cell>
          <cell r="D285">
            <v>90</v>
          </cell>
          <cell r="E285">
            <v>509</v>
          </cell>
          <cell r="F285">
            <v>90</v>
          </cell>
          <cell r="G285">
            <v>363889</v>
          </cell>
          <cell r="H285" t="str">
            <v>;;=SUM(F20:G20);</v>
          </cell>
          <cell r="I285" t="str">
            <v>.</v>
          </cell>
        </row>
        <row r="286">
          <cell r="A286">
            <v>57</v>
          </cell>
          <cell r="B286" t="str">
            <v>Belgium (Fl)</v>
          </cell>
          <cell r="C286">
            <v>1998</v>
          </cell>
          <cell r="D286">
            <v>90</v>
          </cell>
          <cell r="E286">
            <v>1010</v>
          </cell>
          <cell r="F286">
            <v>90</v>
          </cell>
          <cell r="G286">
            <v>69691</v>
          </cell>
          <cell r="H286" t="str">
            <v>;;=SUM(F21:G21);</v>
          </cell>
          <cell r="I286" t="str">
            <v>.</v>
          </cell>
        </row>
        <row r="287">
          <cell r="A287">
            <v>124</v>
          </cell>
          <cell r="B287" t="str">
            <v>Canada</v>
          </cell>
          <cell r="C287">
            <v>1998</v>
          </cell>
          <cell r="D287">
            <v>90</v>
          </cell>
          <cell r="E287">
            <v>2020</v>
          </cell>
          <cell r="F287">
            <v>90</v>
          </cell>
          <cell r="G287">
            <v>404688</v>
          </cell>
          <cell r="H287" t="str">
            <v>;;=SUM(F33:G33);</v>
          </cell>
          <cell r="I287" t="str">
            <v>.</v>
          </cell>
        </row>
        <row r="288">
          <cell r="A288">
            <v>124</v>
          </cell>
          <cell r="B288" t="str">
            <v>Canada</v>
          </cell>
          <cell r="C288">
            <v>1998</v>
          </cell>
          <cell r="D288">
            <v>90</v>
          </cell>
          <cell r="E288">
            <v>2121</v>
          </cell>
          <cell r="F288">
            <v>90</v>
          </cell>
          <cell r="G288">
            <v>408569</v>
          </cell>
          <cell r="H288" t="str">
            <v>;;=SUM(F34:G34);</v>
          </cell>
          <cell r="I288" t="str">
            <v>.</v>
          </cell>
        </row>
        <row r="289">
          <cell r="A289">
            <v>124</v>
          </cell>
          <cell r="B289" t="str">
            <v>Canada</v>
          </cell>
          <cell r="C289">
            <v>1998</v>
          </cell>
          <cell r="D289">
            <v>90</v>
          </cell>
          <cell r="E289">
            <v>2222</v>
          </cell>
          <cell r="F289">
            <v>90</v>
          </cell>
          <cell r="G289">
            <v>410043</v>
          </cell>
          <cell r="H289" t="str">
            <v>;;=SUM(F35:G35);</v>
          </cell>
          <cell r="I289" t="str">
            <v>.</v>
          </cell>
        </row>
        <row r="290">
          <cell r="A290">
            <v>124</v>
          </cell>
          <cell r="B290" t="str">
            <v>Canada</v>
          </cell>
          <cell r="C290">
            <v>1998</v>
          </cell>
          <cell r="D290">
            <v>90</v>
          </cell>
          <cell r="E290">
            <v>2323</v>
          </cell>
          <cell r="F290">
            <v>90</v>
          </cell>
          <cell r="G290">
            <v>405526</v>
          </cell>
          <cell r="H290" t="str">
            <v>;;=SUM(F36:G36);</v>
          </cell>
          <cell r="I290" t="str">
            <v>.</v>
          </cell>
        </row>
        <row r="291">
          <cell r="A291">
            <v>124</v>
          </cell>
          <cell r="B291" t="str">
            <v>Canada</v>
          </cell>
          <cell r="C291">
            <v>1998</v>
          </cell>
          <cell r="D291">
            <v>90</v>
          </cell>
          <cell r="E291">
            <v>2424</v>
          </cell>
          <cell r="F291">
            <v>90</v>
          </cell>
          <cell r="G291">
            <v>402934</v>
          </cell>
          <cell r="H291" t="str">
            <v>;;=SUM(F37:G37);</v>
          </cell>
          <cell r="I291" t="str">
            <v>.</v>
          </cell>
        </row>
        <row r="292">
          <cell r="A292">
            <v>124</v>
          </cell>
          <cell r="B292" t="str">
            <v>Canada</v>
          </cell>
          <cell r="C292">
            <v>1998</v>
          </cell>
          <cell r="D292">
            <v>90</v>
          </cell>
          <cell r="E292">
            <v>2024</v>
          </cell>
          <cell r="F292">
            <v>90</v>
          </cell>
          <cell r="G292">
            <v>2031760</v>
          </cell>
          <cell r="H292" t="str">
            <v>;;=SUM(F38:G38);</v>
          </cell>
          <cell r="I292" t="str">
            <v>.</v>
          </cell>
        </row>
        <row r="293">
          <cell r="A293">
            <v>124</v>
          </cell>
          <cell r="B293" t="str">
            <v>Canada</v>
          </cell>
          <cell r="C293">
            <v>1998</v>
          </cell>
          <cell r="D293">
            <v>90</v>
          </cell>
          <cell r="E293">
            <v>2525</v>
          </cell>
          <cell r="F293">
            <v>90</v>
          </cell>
          <cell r="G293">
            <v>409107</v>
          </cell>
          <cell r="H293" t="str">
            <v>;;=SUM(F39:G39);</v>
          </cell>
          <cell r="I293" t="str">
            <v>.</v>
          </cell>
        </row>
        <row r="294">
          <cell r="A294">
            <v>124</v>
          </cell>
          <cell r="B294" t="str">
            <v>Canada</v>
          </cell>
          <cell r="C294">
            <v>1998</v>
          </cell>
          <cell r="D294">
            <v>90</v>
          </cell>
          <cell r="E294">
            <v>2626</v>
          </cell>
          <cell r="F294">
            <v>90</v>
          </cell>
          <cell r="G294">
            <v>423144</v>
          </cell>
          <cell r="H294" t="str">
            <v>;;=SUM(F40:G40);</v>
          </cell>
          <cell r="I294" t="str">
            <v>.</v>
          </cell>
        </row>
        <row r="295">
          <cell r="A295">
            <v>124</v>
          </cell>
          <cell r="B295" t="str">
            <v>Canada</v>
          </cell>
          <cell r="C295">
            <v>1998</v>
          </cell>
          <cell r="D295">
            <v>90</v>
          </cell>
          <cell r="E295">
            <v>2727</v>
          </cell>
          <cell r="F295">
            <v>90</v>
          </cell>
          <cell r="G295">
            <v>434803</v>
          </cell>
          <cell r="H295" t="str">
            <v>;;=SUM(F41:G41);</v>
          </cell>
          <cell r="I295" t="str">
            <v>.</v>
          </cell>
        </row>
        <row r="296">
          <cell r="A296">
            <v>124</v>
          </cell>
          <cell r="B296" t="str">
            <v>Canada</v>
          </cell>
          <cell r="C296">
            <v>1998</v>
          </cell>
          <cell r="D296">
            <v>90</v>
          </cell>
          <cell r="E296">
            <v>2828</v>
          </cell>
          <cell r="F296">
            <v>90</v>
          </cell>
          <cell r="G296">
            <v>435756</v>
          </cell>
          <cell r="H296" t="str">
            <v>;;=SUM(F42:G42);</v>
          </cell>
          <cell r="I296" t="str">
            <v>.</v>
          </cell>
        </row>
        <row r="297">
          <cell r="A297">
            <v>124</v>
          </cell>
          <cell r="B297" t="str">
            <v>Canada</v>
          </cell>
          <cell r="C297">
            <v>1998</v>
          </cell>
          <cell r="D297">
            <v>90</v>
          </cell>
          <cell r="E297">
            <v>2929</v>
          </cell>
          <cell r="F297">
            <v>90</v>
          </cell>
          <cell r="G297">
            <v>436201</v>
          </cell>
          <cell r="H297" t="str">
            <v>;;=SUM(F43:G43);</v>
          </cell>
          <cell r="I297" t="str">
            <v>.</v>
          </cell>
        </row>
        <row r="298">
          <cell r="A298">
            <v>124</v>
          </cell>
          <cell r="B298" t="str">
            <v>Canada</v>
          </cell>
          <cell r="C298">
            <v>1998</v>
          </cell>
          <cell r="D298">
            <v>90</v>
          </cell>
          <cell r="E298">
            <v>2529</v>
          </cell>
          <cell r="F298">
            <v>90</v>
          </cell>
          <cell r="G298">
            <v>2139011</v>
          </cell>
          <cell r="H298" t="str">
            <v>;;=SUM(F44:G44);</v>
          </cell>
          <cell r="I298" t="str">
            <v>.</v>
          </cell>
        </row>
        <row r="299">
          <cell r="A299">
            <v>124</v>
          </cell>
          <cell r="B299" t="str">
            <v>Canada</v>
          </cell>
          <cell r="C299">
            <v>1998</v>
          </cell>
          <cell r="D299">
            <v>90</v>
          </cell>
          <cell r="E299">
            <v>3034</v>
          </cell>
          <cell r="F299">
            <v>90</v>
          </cell>
          <cell r="G299">
            <v>2473563</v>
          </cell>
          <cell r="H299" t="str">
            <v>;;=SUM(F45:G45);</v>
          </cell>
          <cell r="I299" t="str">
            <v>.</v>
          </cell>
        </row>
        <row r="300">
          <cell r="A300">
            <v>124</v>
          </cell>
          <cell r="B300" t="str">
            <v>Canada</v>
          </cell>
          <cell r="C300">
            <v>1998</v>
          </cell>
          <cell r="D300">
            <v>90</v>
          </cell>
          <cell r="E300">
            <v>3539</v>
          </cell>
          <cell r="F300">
            <v>90</v>
          </cell>
          <cell r="G300">
            <v>2677975</v>
          </cell>
          <cell r="H300" t="str">
            <v>;;=SUM(F46:G46);</v>
          </cell>
          <cell r="I300" t="str">
            <v>.</v>
          </cell>
        </row>
        <row r="301">
          <cell r="A301">
            <v>124</v>
          </cell>
          <cell r="B301" t="str">
            <v>Canada</v>
          </cell>
          <cell r="C301">
            <v>1998</v>
          </cell>
          <cell r="D301">
            <v>90</v>
          </cell>
          <cell r="E301">
            <v>4099</v>
          </cell>
          <cell r="F301">
            <v>90</v>
          </cell>
          <cell r="G301">
            <v>12812927</v>
          </cell>
          <cell r="H301" t="str">
            <v>;;=SUM(F47:G47);</v>
          </cell>
          <cell r="I301" t="str">
            <v>.</v>
          </cell>
        </row>
        <row r="302">
          <cell r="A302">
            <v>124</v>
          </cell>
          <cell r="B302" t="str">
            <v>Canada</v>
          </cell>
          <cell r="C302">
            <v>1998</v>
          </cell>
          <cell r="D302">
            <v>90</v>
          </cell>
          <cell r="E302">
            <v>990000</v>
          </cell>
          <cell r="F302">
            <v>90</v>
          </cell>
          <cell r="G302">
            <v>0</v>
          </cell>
          <cell r="H302" t="str">
            <v>n;</v>
          </cell>
          <cell r="I302" t="str">
            <v>n</v>
          </cell>
        </row>
        <row r="303">
          <cell r="A303">
            <v>203</v>
          </cell>
          <cell r="B303" t="str">
            <v>Czech Republic</v>
          </cell>
          <cell r="C303">
            <v>1998</v>
          </cell>
          <cell r="D303">
            <v>90</v>
          </cell>
          <cell r="E303">
            <v>900000</v>
          </cell>
          <cell r="F303">
            <v>90</v>
          </cell>
          <cell r="G303">
            <v>10299125</v>
          </cell>
          <cell r="H303" t="str">
            <v>;;=SUM(F11:G11);</v>
          </cell>
          <cell r="I303" t="str">
            <v>.</v>
          </cell>
        </row>
        <row r="304">
          <cell r="A304">
            <v>203</v>
          </cell>
          <cell r="B304" t="str">
            <v>Czech Republic</v>
          </cell>
          <cell r="C304">
            <v>1998</v>
          </cell>
          <cell r="D304">
            <v>90</v>
          </cell>
          <cell r="E304">
            <v>300</v>
          </cell>
          <cell r="F304">
            <v>90</v>
          </cell>
          <cell r="G304">
            <v>275584</v>
          </cell>
          <cell r="H304" t="str">
            <v>;;=SUM(F12:G12);</v>
          </cell>
          <cell r="I304" t="str">
            <v>.</v>
          </cell>
        </row>
        <row r="305">
          <cell r="A305">
            <v>203</v>
          </cell>
          <cell r="B305" t="str">
            <v>Czech Republic</v>
          </cell>
          <cell r="C305">
            <v>1998</v>
          </cell>
          <cell r="D305">
            <v>90</v>
          </cell>
          <cell r="E305">
            <v>303</v>
          </cell>
          <cell r="F305">
            <v>90</v>
          </cell>
          <cell r="G305">
            <v>105842</v>
          </cell>
          <cell r="H305" t="str">
            <v>;;=SUM(F13:G13);</v>
          </cell>
          <cell r="I305" t="str">
            <v>.</v>
          </cell>
        </row>
        <row r="306">
          <cell r="A306">
            <v>203</v>
          </cell>
          <cell r="B306" t="str">
            <v>Czech Republic</v>
          </cell>
          <cell r="C306">
            <v>1998</v>
          </cell>
          <cell r="D306">
            <v>90</v>
          </cell>
          <cell r="E306">
            <v>404</v>
          </cell>
          <cell r="F306">
            <v>90</v>
          </cell>
          <cell r="G306">
            <v>120084</v>
          </cell>
          <cell r="H306" t="str">
            <v>;;=SUM(F14:G14);</v>
          </cell>
          <cell r="I306" t="str">
            <v>.</v>
          </cell>
        </row>
        <row r="307">
          <cell r="A307">
            <v>203</v>
          </cell>
          <cell r="B307" t="str">
            <v>Czech Republic</v>
          </cell>
          <cell r="C307">
            <v>1998</v>
          </cell>
          <cell r="D307">
            <v>90</v>
          </cell>
          <cell r="E307">
            <v>505</v>
          </cell>
          <cell r="F307">
            <v>90</v>
          </cell>
          <cell r="G307">
            <v>120755</v>
          </cell>
          <cell r="H307" t="str">
            <v>;;=SUM(F15:G15);</v>
          </cell>
          <cell r="I307" t="str">
            <v>.</v>
          </cell>
        </row>
        <row r="308">
          <cell r="A308">
            <v>203</v>
          </cell>
          <cell r="B308" t="str">
            <v>Czech Republic</v>
          </cell>
          <cell r="C308">
            <v>1998</v>
          </cell>
          <cell r="D308">
            <v>90</v>
          </cell>
          <cell r="E308">
            <v>606</v>
          </cell>
          <cell r="F308">
            <v>90</v>
          </cell>
          <cell r="G308">
            <v>128492</v>
          </cell>
          <cell r="H308" t="str">
            <v>;;=SUM(F16:G16);</v>
          </cell>
          <cell r="I308" t="str">
            <v>.</v>
          </cell>
        </row>
        <row r="309">
          <cell r="A309">
            <v>203</v>
          </cell>
          <cell r="B309" t="str">
            <v>Czech Republic</v>
          </cell>
          <cell r="C309">
            <v>1998</v>
          </cell>
          <cell r="D309">
            <v>90</v>
          </cell>
          <cell r="E309">
            <v>707</v>
          </cell>
          <cell r="F309">
            <v>90</v>
          </cell>
          <cell r="G309">
            <v>127748</v>
          </cell>
          <cell r="H309" t="str">
            <v>;;=SUM(F17:G17);</v>
          </cell>
          <cell r="I309" t="str">
            <v>.</v>
          </cell>
        </row>
        <row r="310">
          <cell r="A310">
            <v>203</v>
          </cell>
          <cell r="B310" t="str">
            <v>Czech Republic</v>
          </cell>
          <cell r="C310">
            <v>1998</v>
          </cell>
          <cell r="D310">
            <v>90</v>
          </cell>
          <cell r="E310">
            <v>808</v>
          </cell>
          <cell r="F310">
            <v>90</v>
          </cell>
          <cell r="G310">
            <v>125933</v>
          </cell>
          <cell r="H310" t="str">
            <v>;;=SUM(F18:G18);</v>
          </cell>
          <cell r="I310" t="str">
            <v>.</v>
          </cell>
        </row>
        <row r="311">
          <cell r="A311">
            <v>203</v>
          </cell>
          <cell r="B311" t="str">
            <v>Czech Republic</v>
          </cell>
          <cell r="C311">
            <v>1998</v>
          </cell>
          <cell r="D311">
            <v>90</v>
          </cell>
          <cell r="E311">
            <v>909</v>
          </cell>
          <cell r="F311">
            <v>90</v>
          </cell>
          <cell r="G311">
            <v>129845</v>
          </cell>
          <cell r="H311" t="str">
            <v>;;=SUM(F19:G19);</v>
          </cell>
          <cell r="I311" t="str">
            <v>.</v>
          </cell>
        </row>
        <row r="312">
          <cell r="A312">
            <v>203</v>
          </cell>
          <cell r="B312" t="str">
            <v>Czech Republic</v>
          </cell>
          <cell r="C312">
            <v>1998</v>
          </cell>
          <cell r="D312">
            <v>90</v>
          </cell>
          <cell r="E312">
            <v>509</v>
          </cell>
          <cell r="F312">
            <v>90</v>
          </cell>
          <cell r="G312">
            <v>632773</v>
          </cell>
          <cell r="H312" t="str">
            <v>;;=SUM(F20:G20);</v>
          </cell>
          <cell r="I312" t="str">
            <v>.</v>
          </cell>
        </row>
        <row r="313">
          <cell r="A313">
            <v>203</v>
          </cell>
          <cell r="B313" t="str">
            <v>Czech Republic</v>
          </cell>
          <cell r="C313">
            <v>1998</v>
          </cell>
          <cell r="D313">
            <v>90</v>
          </cell>
          <cell r="E313">
            <v>1010</v>
          </cell>
          <cell r="F313">
            <v>90</v>
          </cell>
          <cell r="G313">
            <v>128204</v>
          </cell>
          <cell r="H313" t="str">
            <v>;;=SUM(F21:G21);</v>
          </cell>
          <cell r="I313" t="str">
            <v>.</v>
          </cell>
        </row>
        <row r="314">
          <cell r="A314">
            <v>203</v>
          </cell>
          <cell r="B314" t="str">
            <v>Czech Republic</v>
          </cell>
          <cell r="C314">
            <v>1998</v>
          </cell>
          <cell r="D314">
            <v>90</v>
          </cell>
          <cell r="E314">
            <v>1111</v>
          </cell>
          <cell r="F314">
            <v>90</v>
          </cell>
          <cell r="G314">
            <v>130574</v>
          </cell>
          <cell r="H314" t="str">
            <v>;;=SUM(F22:G22);</v>
          </cell>
          <cell r="I314" t="str">
            <v>.</v>
          </cell>
        </row>
        <row r="315">
          <cell r="A315">
            <v>57</v>
          </cell>
          <cell r="B315" t="str">
            <v>Belgium (Fl)</v>
          </cell>
          <cell r="C315">
            <v>1998</v>
          </cell>
          <cell r="D315">
            <v>90</v>
          </cell>
          <cell r="E315">
            <v>1111</v>
          </cell>
          <cell r="F315">
            <v>90</v>
          </cell>
          <cell r="G315">
            <v>69682</v>
          </cell>
          <cell r="H315" t="str">
            <v>;;=SUM(F22:G22);</v>
          </cell>
          <cell r="I315" t="str">
            <v>.</v>
          </cell>
        </row>
        <row r="316">
          <cell r="A316">
            <v>57</v>
          </cell>
          <cell r="B316" t="str">
            <v>Belgium (Fl)</v>
          </cell>
          <cell r="C316">
            <v>1998</v>
          </cell>
          <cell r="D316">
            <v>90</v>
          </cell>
          <cell r="E316">
            <v>1212</v>
          </cell>
          <cell r="F316">
            <v>90</v>
          </cell>
          <cell r="G316">
            <v>68139</v>
          </cell>
          <cell r="H316" t="str">
            <v>;;=SUM(F23:G23);</v>
          </cell>
          <cell r="I316" t="str">
            <v>.</v>
          </cell>
        </row>
        <row r="317">
          <cell r="A317">
            <v>57</v>
          </cell>
          <cell r="B317" t="str">
            <v>Belgium (Fl)</v>
          </cell>
          <cell r="C317">
            <v>1998</v>
          </cell>
          <cell r="D317">
            <v>90</v>
          </cell>
          <cell r="E317">
            <v>1313</v>
          </cell>
          <cell r="F317">
            <v>90</v>
          </cell>
          <cell r="G317">
            <v>69675</v>
          </cell>
          <cell r="H317" t="str">
            <v>;;=SUM(F24:G24);</v>
          </cell>
          <cell r="I317" t="str">
            <v>.</v>
          </cell>
        </row>
        <row r="318">
          <cell r="A318">
            <v>57</v>
          </cell>
          <cell r="B318" t="str">
            <v>Belgium (Fl)</v>
          </cell>
          <cell r="C318">
            <v>1998</v>
          </cell>
          <cell r="D318">
            <v>90</v>
          </cell>
          <cell r="E318">
            <v>1414</v>
          </cell>
          <cell r="F318">
            <v>90</v>
          </cell>
          <cell r="G318">
            <v>71692</v>
          </cell>
          <cell r="H318" t="str">
            <v>;;=SUM(F25:G25);</v>
          </cell>
          <cell r="I318" t="str">
            <v>.</v>
          </cell>
        </row>
        <row r="319">
          <cell r="A319">
            <v>57</v>
          </cell>
          <cell r="B319" t="str">
            <v>Belgium (Fl)</v>
          </cell>
          <cell r="C319">
            <v>1998</v>
          </cell>
          <cell r="D319">
            <v>90</v>
          </cell>
          <cell r="E319">
            <v>1014</v>
          </cell>
          <cell r="F319">
            <v>90</v>
          </cell>
          <cell r="G319">
            <v>348879</v>
          </cell>
          <cell r="H319" t="str">
            <v>;;=SUM(F26:G26);</v>
          </cell>
          <cell r="I319" t="str">
            <v>.</v>
          </cell>
        </row>
        <row r="320">
          <cell r="A320">
            <v>57</v>
          </cell>
          <cell r="B320" t="str">
            <v>Belgium (Fl)</v>
          </cell>
          <cell r="C320">
            <v>1998</v>
          </cell>
          <cell r="D320">
            <v>90</v>
          </cell>
          <cell r="E320">
            <v>1515</v>
          </cell>
          <cell r="F320">
            <v>90</v>
          </cell>
          <cell r="G320">
            <v>73141</v>
          </cell>
          <cell r="H320" t="str">
            <v>;;=SUM(F27:G27);</v>
          </cell>
          <cell r="I320" t="str">
            <v>.</v>
          </cell>
        </row>
        <row r="321">
          <cell r="A321">
            <v>57</v>
          </cell>
          <cell r="B321" t="str">
            <v>Belgium (Fl)</v>
          </cell>
          <cell r="C321">
            <v>1998</v>
          </cell>
          <cell r="D321">
            <v>90</v>
          </cell>
          <cell r="E321">
            <v>1616</v>
          </cell>
          <cell r="F321">
            <v>90</v>
          </cell>
          <cell r="G321">
            <v>75422</v>
          </cell>
          <cell r="H321" t="str">
            <v>;;=SUM(F28:G28);</v>
          </cell>
          <cell r="I321" t="str">
            <v>.</v>
          </cell>
        </row>
        <row r="322">
          <cell r="A322">
            <v>57</v>
          </cell>
          <cell r="B322" t="str">
            <v>Belgium (Fl)</v>
          </cell>
          <cell r="C322">
            <v>1998</v>
          </cell>
          <cell r="D322">
            <v>90</v>
          </cell>
          <cell r="E322">
            <v>1717</v>
          </cell>
          <cell r="F322">
            <v>90</v>
          </cell>
          <cell r="G322">
            <v>75607</v>
          </cell>
          <cell r="H322" t="str">
            <v>;;=SUM(F29:G29);</v>
          </cell>
          <cell r="I322" t="str">
            <v>.</v>
          </cell>
        </row>
        <row r="323">
          <cell r="A323">
            <v>57</v>
          </cell>
          <cell r="B323" t="str">
            <v>Belgium (Fl)</v>
          </cell>
          <cell r="C323">
            <v>1998</v>
          </cell>
          <cell r="D323">
            <v>90</v>
          </cell>
          <cell r="E323">
            <v>1818</v>
          </cell>
          <cell r="F323">
            <v>90</v>
          </cell>
          <cell r="G323">
            <v>75863</v>
          </cell>
          <cell r="H323" t="str">
            <v>;;=SUM(F30:G30);</v>
          </cell>
          <cell r="I323" t="str">
            <v>.</v>
          </cell>
        </row>
        <row r="324">
          <cell r="A324">
            <v>57</v>
          </cell>
          <cell r="B324" t="str">
            <v>Belgium (Fl)</v>
          </cell>
          <cell r="C324">
            <v>1998</v>
          </cell>
          <cell r="D324">
            <v>90</v>
          </cell>
          <cell r="E324">
            <v>1919</v>
          </cell>
          <cell r="F324">
            <v>90</v>
          </cell>
          <cell r="G324">
            <v>75020</v>
          </cell>
          <cell r="H324" t="str">
            <v>;;=SUM(F31:G31);</v>
          </cell>
          <cell r="I324" t="str">
            <v>.</v>
          </cell>
        </row>
        <row r="325">
          <cell r="A325">
            <v>57</v>
          </cell>
          <cell r="B325" t="str">
            <v>Belgium (Fl)</v>
          </cell>
          <cell r="C325">
            <v>1998</v>
          </cell>
          <cell r="D325">
            <v>90</v>
          </cell>
          <cell r="E325">
            <v>1519</v>
          </cell>
          <cell r="F325">
            <v>90</v>
          </cell>
          <cell r="G325">
            <v>375053</v>
          </cell>
          <cell r="H325" t="str">
            <v>;;=SUM(F32:G32);</v>
          </cell>
          <cell r="I325" t="str">
            <v>.</v>
          </cell>
        </row>
        <row r="326">
          <cell r="A326">
            <v>57</v>
          </cell>
          <cell r="B326" t="str">
            <v>Belgium (Fl)</v>
          </cell>
          <cell r="C326">
            <v>1998</v>
          </cell>
          <cell r="D326">
            <v>90</v>
          </cell>
          <cell r="E326">
            <v>2020</v>
          </cell>
          <cell r="F326">
            <v>90</v>
          </cell>
          <cell r="G326">
            <v>74076</v>
          </cell>
          <cell r="H326" t="str">
            <v>;;=SUM(F33:G33);</v>
          </cell>
          <cell r="I326" t="str">
            <v>.</v>
          </cell>
        </row>
        <row r="327">
          <cell r="A327">
            <v>57</v>
          </cell>
          <cell r="B327" t="str">
            <v>Belgium (Fl)</v>
          </cell>
          <cell r="C327">
            <v>1998</v>
          </cell>
          <cell r="D327">
            <v>90</v>
          </cell>
          <cell r="E327">
            <v>2121</v>
          </cell>
          <cell r="F327">
            <v>90</v>
          </cell>
          <cell r="G327">
            <v>72707</v>
          </cell>
          <cell r="H327" t="str">
            <v>;;=SUM(F34:G34);</v>
          </cell>
          <cell r="I327" t="str">
            <v>.</v>
          </cell>
        </row>
        <row r="328">
          <cell r="A328">
            <v>57</v>
          </cell>
          <cell r="B328" t="str">
            <v>Belgium (Fl)</v>
          </cell>
          <cell r="C328">
            <v>1998</v>
          </cell>
          <cell r="D328">
            <v>90</v>
          </cell>
          <cell r="E328">
            <v>2222</v>
          </cell>
          <cell r="F328">
            <v>90</v>
          </cell>
          <cell r="G328">
            <v>71191</v>
          </cell>
          <cell r="H328" t="str">
            <v>;;=SUM(F35:G35);</v>
          </cell>
          <cell r="I328" t="str">
            <v>.</v>
          </cell>
        </row>
        <row r="329">
          <cell r="A329">
            <v>57</v>
          </cell>
          <cell r="B329" t="str">
            <v>Belgium (Fl)</v>
          </cell>
          <cell r="C329">
            <v>1998</v>
          </cell>
          <cell r="D329">
            <v>90</v>
          </cell>
          <cell r="E329">
            <v>2323</v>
          </cell>
          <cell r="F329">
            <v>90</v>
          </cell>
          <cell r="G329">
            <v>74512</v>
          </cell>
          <cell r="H329" t="str">
            <v>;;=SUM(F36:G36);</v>
          </cell>
          <cell r="I329" t="str">
            <v>.</v>
          </cell>
        </row>
        <row r="330">
          <cell r="A330">
            <v>57</v>
          </cell>
          <cell r="B330" t="str">
            <v>Belgium (Fl)</v>
          </cell>
          <cell r="C330">
            <v>1998</v>
          </cell>
          <cell r="D330">
            <v>90</v>
          </cell>
          <cell r="E330">
            <v>2424</v>
          </cell>
          <cell r="F330">
            <v>90</v>
          </cell>
          <cell r="G330">
            <v>77586</v>
          </cell>
          <cell r="H330" t="str">
            <v>;;=SUM(F37:G37);</v>
          </cell>
          <cell r="I330" t="str">
            <v>.</v>
          </cell>
        </row>
        <row r="331">
          <cell r="A331">
            <v>57</v>
          </cell>
          <cell r="B331" t="str">
            <v>Belgium (Fl)</v>
          </cell>
          <cell r="C331">
            <v>1998</v>
          </cell>
          <cell r="D331">
            <v>90</v>
          </cell>
          <cell r="E331">
            <v>2024</v>
          </cell>
          <cell r="F331">
            <v>90</v>
          </cell>
          <cell r="G331">
            <v>370072</v>
          </cell>
          <cell r="H331" t="str">
            <v>;;=SUM(F38:G38);</v>
          </cell>
          <cell r="I331" t="str">
            <v>.</v>
          </cell>
        </row>
        <row r="332">
          <cell r="A332">
            <v>57</v>
          </cell>
          <cell r="B332" t="str">
            <v>Belgium (Fl)</v>
          </cell>
          <cell r="C332">
            <v>1998</v>
          </cell>
          <cell r="D332">
            <v>90</v>
          </cell>
          <cell r="E332">
            <v>2525</v>
          </cell>
          <cell r="F332">
            <v>90</v>
          </cell>
          <cell r="G332">
            <v>81333</v>
          </cell>
          <cell r="H332" t="str">
            <v>;;=SUM(F39:G39);</v>
          </cell>
          <cell r="I332" t="str">
            <v>.</v>
          </cell>
        </row>
        <row r="333">
          <cell r="A333">
            <v>57</v>
          </cell>
          <cell r="B333" t="str">
            <v>Belgium (Fl)</v>
          </cell>
          <cell r="C333">
            <v>1998</v>
          </cell>
          <cell r="D333">
            <v>90</v>
          </cell>
          <cell r="E333">
            <v>2626</v>
          </cell>
          <cell r="F333">
            <v>90</v>
          </cell>
          <cell r="G333">
            <v>85145</v>
          </cell>
          <cell r="H333" t="str">
            <v>;;=SUM(F40:G40);</v>
          </cell>
          <cell r="I333" t="str">
            <v>.</v>
          </cell>
        </row>
        <row r="334">
          <cell r="A334">
            <v>57</v>
          </cell>
          <cell r="B334" t="str">
            <v>Belgium (Fl)</v>
          </cell>
          <cell r="C334">
            <v>1998</v>
          </cell>
          <cell r="D334">
            <v>90</v>
          </cell>
          <cell r="E334">
            <v>2727</v>
          </cell>
          <cell r="F334">
            <v>90</v>
          </cell>
          <cell r="G334">
            <v>87340</v>
          </cell>
          <cell r="H334" t="str">
            <v>;;=SUM(F41:G41);</v>
          </cell>
          <cell r="I334" t="str">
            <v>.</v>
          </cell>
        </row>
        <row r="335">
          <cell r="A335">
            <v>57</v>
          </cell>
          <cell r="B335" t="str">
            <v>Belgium (Fl)</v>
          </cell>
          <cell r="C335">
            <v>1998</v>
          </cell>
          <cell r="D335">
            <v>90</v>
          </cell>
          <cell r="E335">
            <v>2828</v>
          </cell>
          <cell r="F335">
            <v>90</v>
          </cell>
          <cell r="G335">
            <v>87321</v>
          </cell>
          <cell r="H335" t="str">
            <v>;;=SUM(F42:G42);</v>
          </cell>
          <cell r="I335" t="str">
            <v>.</v>
          </cell>
        </row>
        <row r="336">
          <cell r="A336">
            <v>57</v>
          </cell>
          <cell r="B336" t="str">
            <v>Belgium (Fl)</v>
          </cell>
          <cell r="C336">
            <v>1998</v>
          </cell>
          <cell r="D336">
            <v>90</v>
          </cell>
          <cell r="E336">
            <v>2929</v>
          </cell>
          <cell r="F336">
            <v>90</v>
          </cell>
          <cell r="G336">
            <v>88336</v>
          </cell>
          <cell r="H336" t="str">
            <v>;;=SUM(F43:G43);</v>
          </cell>
          <cell r="I336" t="str">
            <v>.</v>
          </cell>
        </row>
        <row r="337">
          <cell r="A337">
            <v>57</v>
          </cell>
          <cell r="B337" t="str">
            <v>Belgium (Fl)</v>
          </cell>
          <cell r="C337">
            <v>1998</v>
          </cell>
          <cell r="D337">
            <v>90</v>
          </cell>
          <cell r="E337">
            <v>2529</v>
          </cell>
          <cell r="F337">
            <v>90</v>
          </cell>
          <cell r="G337">
            <v>429475</v>
          </cell>
          <cell r="H337" t="str">
            <v>;;=SUM(F44:G44);</v>
          </cell>
          <cell r="I337" t="str">
            <v>.</v>
          </cell>
        </row>
        <row r="338">
          <cell r="A338">
            <v>57</v>
          </cell>
          <cell r="B338" t="str">
            <v>Belgium (Fl)</v>
          </cell>
          <cell r="C338">
            <v>1998</v>
          </cell>
          <cell r="D338">
            <v>90</v>
          </cell>
          <cell r="E338">
            <v>3034</v>
          </cell>
          <cell r="F338">
            <v>90</v>
          </cell>
          <cell r="G338">
            <v>484150</v>
          </cell>
          <cell r="H338" t="str">
            <v>;;=SUM(F45:G45);</v>
          </cell>
          <cell r="I338" t="str">
            <v>.</v>
          </cell>
        </row>
        <row r="339">
          <cell r="A339">
            <v>57</v>
          </cell>
          <cell r="B339" t="str">
            <v>Belgium (Fl)</v>
          </cell>
          <cell r="C339">
            <v>1998</v>
          </cell>
          <cell r="D339">
            <v>90</v>
          </cell>
          <cell r="E339">
            <v>3539</v>
          </cell>
          <cell r="F339">
            <v>90</v>
          </cell>
          <cell r="G339">
            <v>489023</v>
          </cell>
          <cell r="H339" t="str">
            <v>;;=SUM(F46:G46);</v>
          </cell>
          <cell r="I339" t="str">
            <v>.</v>
          </cell>
        </row>
        <row r="340">
          <cell r="A340">
            <v>57</v>
          </cell>
          <cell r="B340" t="str">
            <v>Belgium (Fl)</v>
          </cell>
          <cell r="C340">
            <v>1998</v>
          </cell>
          <cell r="D340">
            <v>90</v>
          </cell>
          <cell r="E340">
            <v>4099</v>
          </cell>
          <cell r="F340">
            <v>90</v>
          </cell>
          <cell r="G340">
            <v>2901396</v>
          </cell>
          <cell r="H340" t="str">
            <v>;;=SUM(F47:G47);</v>
          </cell>
          <cell r="I340" t="str">
            <v>.</v>
          </cell>
        </row>
        <row r="341">
          <cell r="A341">
            <v>57</v>
          </cell>
          <cell r="B341" t="str">
            <v>Belgium (Fl)</v>
          </cell>
          <cell r="C341">
            <v>1998</v>
          </cell>
          <cell r="D341">
            <v>90</v>
          </cell>
          <cell r="E341">
            <v>990000</v>
          </cell>
          <cell r="F341">
            <v>90</v>
          </cell>
          <cell r="G341">
            <v>0</v>
          </cell>
          <cell r="H341" t="str">
            <v>n;</v>
          </cell>
          <cell r="I341" t="str">
            <v>n</v>
          </cell>
        </row>
        <row r="342">
          <cell r="A342">
            <v>124</v>
          </cell>
          <cell r="B342" t="str">
            <v>Canada</v>
          </cell>
          <cell r="C342">
            <v>1998</v>
          </cell>
          <cell r="D342">
            <v>90</v>
          </cell>
          <cell r="E342">
            <v>900000</v>
          </cell>
          <cell r="F342">
            <v>90</v>
          </cell>
          <cell r="G342">
            <v>30155333</v>
          </cell>
          <cell r="H342" t="str">
            <v>;;=SUM(F11:G11);</v>
          </cell>
          <cell r="I342" t="str">
            <v>.</v>
          </cell>
        </row>
        <row r="343">
          <cell r="A343">
            <v>124</v>
          </cell>
          <cell r="B343" t="str">
            <v>Canada</v>
          </cell>
          <cell r="C343">
            <v>1998</v>
          </cell>
          <cell r="D343">
            <v>90</v>
          </cell>
          <cell r="E343">
            <v>300</v>
          </cell>
          <cell r="F343">
            <v>90</v>
          </cell>
          <cell r="G343">
            <v>1108128</v>
          </cell>
          <cell r="H343" t="str">
            <v>;;=SUM(F12:G12);</v>
          </cell>
          <cell r="I343" t="str">
            <v>.</v>
          </cell>
        </row>
        <row r="344">
          <cell r="A344">
            <v>124</v>
          </cell>
          <cell r="B344" t="str">
            <v>Canada</v>
          </cell>
          <cell r="C344">
            <v>1998</v>
          </cell>
          <cell r="D344">
            <v>90</v>
          </cell>
          <cell r="E344">
            <v>303</v>
          </cell>
          <cell r="F344">
            <v>90</v>
          </cell>
          <cell r="G344">
            <v>392683</v>
          </cell>
          <cell r="H344" t="str">
            <v>;;=SUM(F13:G13);</v>
          </cell>
          <cell r="I344" t="str">
            <v>.</v>
          </cell>
        </row>
        <row r="345">
          <cell r="A345">
            <v>124</v>
          </cell>
          <cell r="B345" t="str">
            <v>Canada</v>
          </cell>
          <cell r="C345">
            <v>1998</v>
          </cell>
          <cell r="D345">
            <v>90</v>
          </cell>
          <cell r="E345">
            <v>404</v>
          </cell>
          <cell r="F345">
            <v>90</v>
          </cell>
          <cell r="G345">
            <v>398669</v>
          </cell>
          <cell r="H345" t="str">
            <v>;;=SUM(F14:G14);</v>
          </cell>
          <cell r="I345" t="str">
            <v>.</v>
          </cell>
        </row>
        <row r="346">
          <cell r="A346">
            <v>124</v>
          </cell>
          <cell r="B346" t="str">
            <v>Canada</v>
          </cell>
          <cell r="C346">
            <v>1998</v>
          </cell>
          <cell r="D346">
            <v>90</v>
          </cell>
          <cell r="E346">
            <v>505</v>
          </cell>
          <cell r="F346">
            <v>90</v>
          </cell>
          <cell r="G346">
            <v>408537</v>
          </cell>
          <cell r="H346" t="str">
            <v>;;=SUM(F15:G15);</v>
          </cell>
          <cell r="I346" t="str">
            <v>.</v>
          </cell>
        </row>
        <row r="347">
          <cell r="A347">
            <v>124</v>
          </cell>
          <cell r="B347" t="str">
            <v>Canada</v>
          </cell>
          <cell r="C347">
            <v>1998</v>
          </cell>
          <cell r="D347">
            <v>90</v>
          </cell>
          <cell r="E347">
            <v>606</v>
          </cell>
          <cell r="F347">
            <v>90</v>
          </cell>
          <cell r="G347">
            <v>416802</v>
          </cell>
          <cell r="H347" t="str">
            <v>;;=SUM(F16:G16);</v>
          </cell>
          <cell r="I347" t="str">
            <v>.</v>
          </cell>
        </row>
        <row r="348">
          <cell r="A348">
            <v>124</v>
          </cell>
          <cell r="B348" t="str">
            <v>Canada</v>
          </cell>
          <cell r="C348">
            <v>1998</v>
          </cell>
          <cell r="D348">
            <v>90</v>
          </cell>
          <cell r="E348">
            <v>707</v>
          </cell>
          <cell r="F348">
            <v>90</v>
          </cell>
          <cell r="G348">
            <v>419892</v>
          </cell>
          <cell r="H348" t="str">
            <v>;;=SUM(F17:G17);</v>
          </cell>
          <cell r="I348" t="str">
            <v>.</v>
          </cell>
        </row>
        <row r="349">
          <cell r="A349">
            <v>124</v>
          </cell>
          <cell r="B349" t="str">
            <v>Canada</v>
          </cell>
          <cell r="C349">
            <v>1998</v>
          </cell>
          <cell r="D349">
            <v>90</v>
          </cell>
          <cell r="E349">
            <v>808</v>
          </cell>
          <cell r="F349">
            <v>90</v>
          </cell>
          <cell r="G349">
            <v>413529</v>
          </cell>
          <cell r="H349" t="str">
            <v>;;=SUM(F18:G18);</v>
          </cell>
          <cell r="I349" t="str">
            <v>.</v>
          </cell>
        </row>
        <row r="350">
          <cell r="A350">
            <v>124</v>
          </cell>
          <cell r="B350" t="str">
            <v>Canada</v>
          </cell>
          <cell r="C350">
            <v>1998</v>
          </cell>
          <cell r="D350">
            <v>90</v>
          </cell>
          <cell r="E350">
            <v>909</v>
          </cell>
          <cell r="F350">
            <v>90</v>
          </cell>
          <cell r="G350">
            <v>400944</v>
          </cell>
          <cell r="H350" t="str">
            <v>;;=SUM(F19:G19);</v>
          </cell>
          <cell r="I350" t="str">
            <v>.</v>
          </cell>
        </row>
        <row r="351">
          <cell r="A351">
            <v>124</v>
          </cell>
          <cell r="B351" t="str">
            <v>Canada</v>
          </cell>
          <cell r="C351">
            <v>1998</v>
          </cell>
          <cell r="D351">
            <v>90</v>
          </cell>
          <cell r="E351">
            <v>509</v>
          </cell>
          <cell r="F351">
            <v>90</v>
          </cell>
          <cell r="G351">
            <v>2059704</v>
          </cell>
          <cell r="H351" t="str">
            <v>;;=SUM(F20:G20);</v>
          </cell>
          <cell r="I351" t="str">
            <v>.</v>
          </cell>
        </row>
        <row r="352">
          <cell r="A352">
            <v>124</v>
          </cell>
          <cell r="B352" t="str">
            <v>Canada</v>
          </cell>
          <cell r="C352">
            <v>1998</v>
          </cell>
          <cell r="D352">
            <v>90</v>
          </cell>
          <cell r="E352">
            <v>1010</v>
          </cell>
          <cell r="F352">
            <v>90</v>
          </cell>
          <cell r="G352">
            <v>397456</v>
          </cell>
          <cell r="H352" t="str">
            <v>;;=SUM(F21:G21);</v>
          </cell>
          <cell r="I352" t="str">
            <v>.</v>
          </cell>
        </row>
        <row r="353">
          <cell r="A353">
            <v>124</v>
          </cell>
          <cell r="B353" t="str">
            <v>Canada</v>
          </cell>
          <cell r="C353">
            <v>1998</v>
          </cell>
          <cell r="D353">
            <v>90</v>
          </cell>
          <cell r="E353">
            <v>1111</v>
          </cell>
          <cell r="F353">
            <v>90</v>
          </cell>
          <cell r="G353">
            <v>402576</v>
          </cell>
          <cell r="H353" t="str">
            <v>;;=SUM(F22:G22);</v>
          </cell>
          <cell r="I353" t="str">
            <v>.</v>
          </cell>
        </row>
        <row r="354">
          <cell r="A354">
            <v>124</v>
          </cell>
          <cell r="B354" t="str">
            <v>Canada</v>
          </cell>
          <cell r="C354">
            <v>1998</v>
          </cell>
          <cell r="D354">
            <v>90</v>
          </cell>
          <cell r="E354">
            <v>1212</v>
          </cell>
          <cell r="F354">
            <v>90</v>
          </cell>
          <cell r="G354">
            <v>407322</v>
          </cell>
          <cell r="H354" t="str">
            <v>;;=SUM(F23:G23);</v>
          </cell>
          <cell r="I354" t="str">
            <v>.</v>
          </cell>
        </row>
        <row r="355">
          <cell r="A355">
            <v>124</v>
          </cell>
          <cell r="B355" t="str">
            <v>Canada</v>
          </cell>
          <cell r="C355">
            <v>1998</v>
          </cell>
          <cell r="D355">
            <v>90</v>
          </cell>
          <cell r="E355">
            <v>1313</v>
          </cell>
          <cell r="F355">
            <v>90</v>
          </cell>
          <cell r="G355">
            <v>407552</v>
          </cell>
          <cell r="H355" t="str">
            <v>;;=SUM(F24:G24);</v>
          </cell>
          <cell r="I355" t="str">
            <v>.</v>
          </cell>
        </row>
        <row r="356">
          <cell r="A356">
            <v>124</v>
          </cell>
          <cell r="B356" t="str">
            <v>Canada</v>
          </cell>
          <cell r="C356">
            <v>1998</v>
          </cell>
          <cell r="D356">
            <v>90</v>
          </cell>
          <cell r="E356">
            <v>1414</v>
          </cell>
          <cell r="F356">
            <v>90</v>
          </cell>
          <cell r="G356">
            <v>406248</v>
          </cell>
          <cell r="H356" t="str">
            <v>;;=SUM(F25:G25);</v>
          </cell>
          <cell r="I356" t="str">
            <v>.</v>
          </cell>
        </row>
        <row r="357">
          <cell r="A357">
            <v>124</v>
          </cell>
          <cell r="B357" t="str">
            <v>Canada</v>
          </cell>
          <cell r="C357">
            <v>1998</v>
          </cell>
          <cell r="D357">
            <v>90</v>
          </cell>
          <cell r="E357">
            <v>1014</v>
          </cell>
          <cell r="F357">
            <v>90</v>
          </cell>
          <cell r="G357">
            <v>2021154</v>
          </cell>
          <cell r="H357" t="str">
            <v>;;=SUM(F26:G26);</v>
          </cell>
          <cell r="I357" t="str">
            <v>.</v>
          </cell>
        </row>
        <row r="358">
          <cell r="A358">
            <v>124</v>
          </cell>
          <cell r="B358" t="str">
            <v>Canada</v>
          </cell>
          <cell r="C358">
            <v>1998</v>
          </cell>
          <cell r="D358">
            <v>90</v>
          </cell>
          <cell r="E358">
            <v>1515</v>
          </cell>
          <cell r="F358">
            <v>90</v>
          </cell>
          <cell r="G358">
            <v>405505</v>
          </cell>
          <cell r="H358" t="str">
            <v>;;=SUM(F27:G27);</v>
          </cell>
          <cell r="I358" t="str">
            <v>.</v>
          </cell>
        </row>
        <row r="359">
          <cell r="A359">
            <v>124</v>
          </cell>
          <cell r="B359" t="str">
            <v>Canada</v>
          </cell>
          <cell r="C359">
            <v>1998</v>
          </cell>
          <cell r="D359">
            <v>90</v>
          </cell>
          <cell r="E359">
            <v>1616</v>
          </cell>
          <cell r="F359">
            <v>90</v>
          </cell>
          <cell r="G359">
            <v>408523</v>
          </cell>
          <cell r="H359" t="str">
            <v>;;=SUM(F28:G28);</v>
          </cell>
          <cell r="I359" t="str">
            <v>.</v>
          </cell>
        </row>
        <row r="360">
          <cell r="A360">
            <v>124</v>
          </cell>
          <cell r="B360" t="str">
            <v>Canada</v>
          </cell>
          <cell r="C360">
            <v>1998</v>
          </cell>
          <cell r="D360">
            <v>90</v>
          </cell>
          <cell r="E360">
            <v>1717</v>
          </cell>
          <cell r="F360">
            <v>90</v>
          </cell>
          <cell r="G360">
            <v>411683</v>
          </cell>
          <cell r="H360" t="str">
            <v>;;=SUM(F29:G29);</v>
          </cell>
          <cell r="I360" t="str">
            <v>.</v>
          </cell>
        </row>
        <row r="361">
          <cell r="A361">
            <v>124</v>
          </cell>
          <cell r="B361" t="str">
            <v>Canada</v>
          </cell>
          <cell r="C361">
            <v>1998</v>
          </cell>
          <cell r="D361">
            <v>90</v>
          </cell>
          <cell r="E361">
            <v>1818</v>
          </cell>
          <cell r="F361">
            <v>90</v>
          </cell>
          <cell r="G361">
            <v>409078</v>
          </cell>
          <cell r="H361" t="str">
            <v>;;=SUM(F30:G30);</v>
          </cell>
          <cell r="I361" t="str">
            <v>.</v>
          </cell>
        </row>
        <row r="362">
          <cell r="A362">
            <v>124</v>
          </cell>
          <cell r="B362" t="str">
            <v>Canada</v>
          </cell>
          <cell r="C362">
            <v>1998</v>
          </cell>
          <cell r="D362">
            <v>90</v>
          </cell>
          <cell r="E362">
            <v>1919</v>
          </cell>
          <cell r="F362">
            <v>90</v>
          </cell>
          <cell r="G362">
            <v>404970</v>
          </cell>
          <cell r="H362" t="str">
            <v>;;=SUM(F31:G31);</v>
          </cell>
          <cell r="I362" t="str">
            <v>.</v>
          </cell>
        </row>
        <row r="363">
          <cell r="A363">
            <v>124</v>
          </cell>
          <cell r="B363" t="str">
            <v>Canada</v>
          </cell>
          <cell r="C363">
            <v>1998</v>
          </cell>
          <cell r="D363">
            <v>90</v>
          </cell>
          <cell r="E363">
            <v>1519</v>
          </cell>
          <cell r="F363">
            <v>90</v>
          </cell>
          <cell r="G363">
            <v>2039759</v>
          </cell>
          <cell r="H363" t="str">
            <v>;;=SUM(F32:G32);</v>
          </cell>
          <cell r="I363" t="str">
            <v>.</v>
          </cell>
        </row>
        <row r="364">
          <cell r="A364">
            <v>203</v>
          </cell>
          <cell r="B364" t="str">
            <v>Czech Republic</v>
          </cell>
          <cell r="C364">
            <v>1998</v>
          </cell>
          <cell r="D364">
            <v>90</v>
          </cell>
          <cell r="E364">
            <v>1212</v>
          </cell>
          <cell r="F364">
            <v>90</v>
          </cell>
          <cell r="G364">
            <v>133424</v>
          </cell>
          <cell r="H364" t="str">
            <v>;;=SUM(F23:G23);</v>
          </cell>
          <cell r="I364" t="str">
            <v>.</v>
          </cell>
        </row>
        <row r="365">
          <cell r="A365">
            <v>203</v>
          </cell>
          <cell r="B365" t="str">
            <v>Czech Republic</v>
          </cell>
          <cell r="C365">
            <v>1998</v>
          </cell>
          <cell r="D365">
            <v>90</v>
          </cell>
          <cell r="E365">
            <v>1313</v>
          </cell>
          <cell r="F365">
            <v>90</v>
          </cell>
          <cell r="G365">
            <v>134015</v>
          </cell>
          <cell r="H365" t="str">
            <v>;;=SUM(F24:G24);</v>
          </cell>
          <cell r="I365" t="str">
            <v>.</v>
          </cell>
        </row>
        <row r="366">
          <cell r="A366">
            <v>203</v>
          </cell>
          <cell r="B366" t="str">
            <v>Czech Republic</v>
          </cell>
          <cell r="C366">
            <v>1998</v>
          </cell>
          <cell r="D366">
            <v>90</v>
          </cell>
          <cell r="E366">
            <v>1414</v>
          </cell>
          <cell r="F366">
            <v>90</v>
          </cell>
          <cell r="G366">
            <v>134532</v>
          </cell>
          <cell r="H366" t="str">
            <v>;;=SUM(F25:G25);</v>
          </cell>
          <cell r="I366" t="str">
            <v>.</v>
          </cell>
        </row>
        <row r="367">
          <cell r="A367">
            <v>203</v>
          </cell>
          <cell r="B367" t="str">
            <v>Czech Republic</v>
          </cell>
          <cell r="C367">
            <v>1998</v>
          </cell>
          <cell r="D367">
            <v>90</v>
          </cell>
          <cell r="E367">
            <v>1014</v>
          </cell>
          <cell r="F367">
            <v>90</v>
          </cell>
          <cell r="G367">
            <v>660749</v>
          </cell>
          <cell r="H367" t="str">
            <v>;;=SUM(F26:G26);</v>
          </cell>
          <cell r="I367" t="str">
            <v>.</v>
          </cell>
        </row>
        <row r="368">
          <cell r="A368">
            <v>203</v>
          </cell>
          <cell r="B368" t="str">
            <v>Czech Republic</v>
          </cell>
          <cell r="C368">
            <v>1998</v>
          </cell>
          <cell r="D368">
            <v>90</v>
          </cell>
          <cell r="E368">
            <v>1515</v>
          </cell>
          <cell r="F368">
            <v>90</v>
          </cell>
          <cell r="G368">
            <v>138674</v>
          </cell>
          <cell r="H368" t="str">
            <v>;;=SUM(F27:G27);</v>
          </cell>
          <cell r="I368" t="str">
            <v>.</v>
          </cell>
        </row>
        <row r="369">
          <cell r="A369">
            <v>203</v>
          </cell>
          <cell r="B369" t="str">
            <v>Czech Republic</v>
          </cell>
          <cell r="C369">
            <v>1998</v>
          </cell>
          <cell r="D369">
            <v>90</v>
          </cell>
          <cell r="E369">
            <v>1616</v>
          </cell>
          <cell r="F369">
            <v>90</v>
          </cell>
          <cell r="G369">
            <v>141231</v>
          </cell>
          <cell r="H369" t="str">
            <v>;;=SUM(F28:G28);</v>
          </cell>
          <cell r="I369" t="str">
            <v>.</v>
          </cell>
        </row>
        <row r="370">
          <cell r="A370">
            <v>203</v>
          </cell>
          <cell r="B370" t="str">
            <v>Czech Republic</v>
          </cell>
          <cell r="C370">
            <v>1998</v>
          </cell>
          <cell r="D370">
            <v>90</v>
          </cell>
          <cell r="E370">
            <v>1717</v>
          </cell>
          <cell r="F370">
            <v>90</v>
          </cell>
          <cell r="G370">
            <v>150618</v>
          </cell>
          <cell r="H370" t="str">
            <v>;;=SUM(F29:G29);</v>
          </cell>
          <cell r="I370" t="str">
            <v>.</v>
          </cell>
        </row>
        <row r="371">
          <cell r="A371">
            <v>203</v>
          </cell>
          <cell r="B371" t="str">
            <v>Czech Republic</v>
          </cell>
          <cell r="C371">
            <v>1998</v>
          </cell>
          <cell r="D371">
            <v>90</v>
          </cell>
          <cell r="E371">
            <v>1818</v>
          </cell>
          <cell r="F371">
            <v>90</v>
          </cell>
          <cell r="G371">
            <v>167957</v>
          </cell>
          <cell r="H371" t="str">
            <v>;;=SUM(F30:G30);</v>
          </cell>
          <cell r="I371" t="str">
            <v>.</v>
          </cell>
        </row>
        <row r="372">
          <cell r="A372">
            <v>203</v>
          </cell>
          <cell r="B372" t="str">
            <v>Czech Republic</v>
          </cell>
          <cell r="C372">
            <v>1998</v>
          </cell>
          <cell r="D372">
            <v>90</v>
          </cell>
          <cell r="E372">
            <v>1919</v>
          </cell>
          <cell r="F372">
            <v>90</v>
          </cell>
          <cell r="G372">
            <v>174017</v>
          </cell>
          <cell r="H372" t="str">
            <v>;;=SUM(F31:G31);</v>
          </cell>
          <cell r="I372" t="str">
            <v>.</v>
          </cell>
        </row>
        <row r="373">
          <cell r="A373">
            <v>203</v>
          </cell>
          <cell r="B373" t="str">
            <v>Czech Republic</v>
          </cell>
          <cell r="C373">
            <v>1998</v>
          </cell>
          <cell r="D373">
            <v>90</v>
          </cell>
          <cell r="E373">
            <v>1519</v>
          </cell>
          <cell r="F373">
            <v>90</v>
          </cell>
          <cell r="G373">
            <v>772497</v>
          </cell>
          <cell r="H373" t="str">
            <v>;;=SUM(F32:G32);</v>
          </cell>
          <cell r="I373" t="str">
            <v>.</v>
          </cell>
        </row>
        <row r="374">
          <cell r="A374">
            <v>203</v>
          </cell>
          <cell r="B374" t="str">
            <v>Czech Republic</v>
          </cell>
          <cell r="C374">
            <v>1998</v>
          </cell>
          <cell r="D374">
            <v>90</v>
          </cell>
          <cell r="E374">
            <v>2020</v>
          </cell>
          <cell r="F374">
            <v>90</v>
          </cell>
          <cell r="G374">
            <v>177269</v>
          </cell>
          <cell r="H374" t="str">
            <v>;;=SUM(F33:G33);</v>
          </cell>
          <cell r="I374" t="str">
            <v>.</v>
          </cell>
        </row>
        <row r="375">
          <cell r="A375">
            <v>203</v>
          </cell>
          <cell r="B375" t="str">
            <v>Czech Republic</v>
          </cell>
          <cell r="C375">
            <v>1998</v>
          </cell>
          <cell r="D375">
            <v>90</v>
          </cell>
          <cell r="E375">
            <v>2121</v>
          </cell>
          <cell r="F375">
            <v>90</v>
          </cell>
          <cell r="G375">
            <v>182210</v>
          </cell>
          <cell r="H375" t="str">
            <v>;;=SUM(F34:G34);</v>
          </cell>
          <cell r="I375" t="str">
            <v>.</v>
          </cell>
        </row>
        <row r="376">
          <cell r="A376">
            <v>203</v>
          </cell>
          <cell r="B376" t="str">
            <v>Czech Republic</v>
          </cell>
          <cell r="C376">
            <v>1998</v>
          </cell>
          <cell r="D376">
            <v>90</v>
          </cell>
          <cell r="E376">
            <v>2222</v>
          </cell>
          <cell r="F376">
            <v>90</v>
          </cell>
          <cell r="G376">
            <v>187172</v>
          </cell>
          <cell r="H376" t="str">
            <v>;;=SUM(F35:G35);</v>
          </cell>
          <cell r="I376" t="str">
            <v>.</v>
          </cell>
        </row>
        <row r="377">
          <cell r="A377">
            <v>203</v>
          </cell>
          <cell r="B377" t="str">
            <v>Czech Republic</v>
          </cell>
          <cell r="C377">
            <v>1998</v>
          </cell>
          <cell r="D377">
            <v>90</v>
          </cell>
          <cell r="E377">
            <v>2323</v>
          </cell>
          <cell r="F377">
            <v>90</v>
          </cell>
          <cell r="G377">
            <v>188870</v>
          </cell>
          <cell r="H377" t="str">
            <v>;;=SUM(F36:G36);</v>
          </cell>
          <cell r="I377" t="str">
            <v>.</v>
          </cell>
        </row>
        <row r="378">
          <cell r="A378">
            <v>203</v>
          </cell>
          <cell r="B378" t="str">
            <v>Czech Republic</v>
          </cell>
          <cell r="C378">
            <v>1998</v>
          </cell>
          <cell r="D378">
            <v>90</v>
          </cell>
          <cell r="E378">
            <v>2424</v>
          </cell>
          <cell r="F378">
            <v>90</v>
          </cell>
          <cell r="G378">
            <v>176236</v>
          </cell>
          <cell r="H378" t="str">
            <v>;;=SUM(F37:G37);</v>
          </cell>
          <cell r="I378" t="str">
            <v>.</v>
          </cell>
        </row>
        <row r="379">
          <cell r="A379">
            <v>203</v>
          </cell>
          <cell r="B379" t="str">
            <v>Czech Republic</v>
          </cell>
          <cell r="C379">
            <v>1998</v>
          </cell>
          <cell r="D379">
            <v>90</v>
          </cell>
          <cell r="E379">
            <v>2024</v>
          </cell>
          <cell r="F379">
            <v>90</v>
          </cell>
          <cell r="G379">
            <v>911757</v>
          </cell>
          <cell r="H379" t="str">
            <v>;;=SUM(F38:G38);</v>
          </cell>
          <cell r="I379" t="str">
            <v>.</v>
          </cell>
        </row>
        <row r="380">
          <cell r="A380">
            <v>203</v>
          </cell>
          <cell r="B380" t="str">
            <v>Czech Republic</v>
          </cell>
          <cell r="C380">
            <v>1998</v>
          </cell>
          <cell r="D380">
            <v>90</v>
          </cell>
          <cell r="E380">
            <v>2525</v>
          </cell>
          <cell r="F380">
            <v>90</v>
          </cell>
          <cell r="G380">
            <v>160786</v>
          </cell>
          <cell r="H380" t="str">
            <v>;;=SUM(F39:G39);</v>
          </cell>
          <cell r="I380" t="str">
            <v>.</v>
          </cell>
        </row>
        <row r="381">
          <cell r="A381">
            <v>203</v>
          </cell>
          <cell r="B381" t="str">
            <v>Czech Republic</v>
          </cell>
          <cell r="C381">
            <v>1998</v>
          </cell>
          <cell r="D381">
            <v>90</v>
          </cell>
          <cell r="E381">
            <v>2626</v>
          </cell>
          <cell r="F381">
            <v>90</v>
          </cell>
          <cell r="G381">
            <v>151740</v>
          </cell>
          <cell r="H381" t="str">
            <v>;;=SUM(F40:G40);</v>
          </cell>
          <cell r="I381" t="str">
            <v>.</v>
          </cell>
        </row>
        <row r="382">
          <cell r="A382">
            <v>203</v>
          </cell>
          <cell r="B382" t="str">
            <v>Czech Republic</v>
          </cell>
          <cell r="C382">
            <v>1998</v>
          </cell>
          <cell r="D382">
            <v>90</v>
          </cell>
          <cell r="E382">
            <v>2727</v>
          </cell>
          <cell r="F382">
            <v>90</v>
          </cell>
          <cell r="G382">
            <v>145911</v>
          </cell>
          <cell r="H382" t="str">
            <v>;;=SUM(F41:G41);</v>
          </cell>
          <cell r="I382" t="str">
            <v>.</v>
          </cell>
        </row>
        <row r="383">
          <cell r="A383">
            <v>203</v>
          </cell>
          <cell r="B383" t="str">
            <v>Czech Republic</v>
          </cell>
          <cell r="C383">
            <v>1998</v>
          </cell>
          <cell r="D383">
            <v>90</v>
          </cell>
          <cell r="E383">
            <v>2828</v>
          </cell>
          <cell r="F383">
            <v>90</v>
          </cell>
          <cell r="G383">
            <v>139570</v>
          </cell>
          <cell r="H383" t="str">
            <v>;;=SUM(F42:G42);</v>
          </cell>
          <cell r="I383" t="str">
            <v>.</v>
          </cell>
        </row>
        <row r="384">
          <cell r="A384">
            <v>203</v>
          </cell>
          <cell r="B384" t="str">
            <v>Czech Republic</v>
          </cell>
          <cell r="C384">
            <v>1998</v>
          </cell>
          <cell r="D384">
            <v>90</v>
          </cell>
          <cell r="E384">
            <v>2929</v>
          </cell>
          <cell r="F384">
            <v>90</v>
          </cell>
          <cell r="G384">
            <v>133401</v>
          </cell>
          <cell r="H384" t="str">
            <v>;;=SUM(F43:G43);</v>
          </cell>
          <cell r="I384" t="str">
            <v>.</v>
          </cell>
        </row>
        <row r="385">
          <cell r="A385">
            <v>203</v>
          </cell>
          <cell r="B385" t="str">
            <v>Czech Republic</v>
          </cell>
          <cell r="C385">
            <v>1998</v>
          </cell>
          <cell r="D385">
            <v>90</v>
          </cell>
          <cell r="E385">
            <v>2529</v>
          </cell>
          <cell r="F385">
            <v>90</v>
          </cell>
          <cell r="G385">
            <v>731408</v>
          </cell>
          <cell r="H385" t="str">
            <v>;;=SUM(F44:G44);</v>
          </cell>
          <cell r="I385" t="str">
            <v>.</v>
          </cell>
        </row>
        <row r="386">
          <cell r="A386">
            <v>203</v>
          </cell>
          <cell r="B386" t="str">
            <v>Czech Republic</v>
          </cell>
          <cell r="C386">
            <v>1998</v>
          </cell>
          <cell r="D386">
            <v>90</v>
          </cell>
          <cell r="E386">
            <v>3034</v>
          </cell>
          <cell r="F386">
            <v>90</v>
          </cell>
          <cell r="G386">
            <v>704227</v>
          </cell>
          <cell r="H386" t="str">
            <v>;;=SUM(F45:G45);</v>
          </cell>
          <cell r="I386" t="str">
            <v>.</v>
          </cell>
        </row>
        <row r="387">
          <cell r="A387">
            <v>203</v>
          </cell>
          <cell r="B387" t="str">
            <v>Czech Republic</v>
          </cell>
          <cell r="C387">
            <v>1998</v>
          </cell>
          <cell r="D387">
            <v>90</v>
          </cell>
          <cell r="E387">
            <v>3539</v>
          </cell>
          <cell r="F387">
            <v>90</v>
          </cell>
          <cell r="G387">
            <v>639223</v>
          </cell>
          <cell r="H387" t="str">
            <v>;;=SUM(F46:G46);</v>
          </cell>
          <cell r="I387" t="str">
            <v>.</v>
          </cell>
        </row>
        <row r="388">
          <cell r="A388">
            <v>203</v>
          </cell>
          <cell r="B388" t="str">
            <v>Czech Republic</v>
          </cell>
          <cell r="C388">
            <v>1998</v>
          </cell>
          <cell r="D388">
            <v>90</v>
          </cell>
          <cell r="E388">
            <v>4099</v>
          </cell>
          <cell r="F388">
            <v>90</v>
          </cell>
          <cell r="G388">
            <v>4744981</v>
          </cell>
          <cell r="H388" t="str">
            <v>;;=SUM(F47:G47);</v>
          </cell>
          <cell r="I388" t="str">
            <v>.</v>
          </cell>
        </row>
        <row r="389">
          <cell r="A389">
            <v>203</v>
          </cell>
          <cell r="B389" t="str">
            <v>Czech Republic</v>
          </cell>
          <cell r="C389">
            <v>1998</v>
          </cell>
          <cell r="D389">
            <v>90</v>
          </cell>
          <cell r="E389">
            <v>990000</v>
          </cell>
          <cell r="F389">
            <v>90</v>
          </cell>
          <cell r="G389">
            <v>0</v>
          </cell>
          <cell r="H389" t="str">
            <v>n;</v>
          </cell>
          <cell r="I389" t="str">
            <v>n</v>
          </cell>
        </row>
        <row r="390">
          <cell r="A390">
            <v>246</v>
          </cell>
          <cell r="B390" t="str">
            <v>Finland</v>
          </cell>
          <cell r="C390">
            <v>1998</v>
          </cell>
          <cell r="D390">
            <v>90</v>
          </cell>
          <cell r="E390">
            <v>900000</v>
          </cell>
          <cell r="F390">
            <v>90</v>
          </cell>
          <cell r="G390">
            <v>5147349</v>
          </cell>
          <cell r="H390" t="str">
            <v>;;=F11+G11;</v>
          </cell>
          <cell r="I390" t="str">
            <v>.</v>
          </cell>
        </row>
        <row r="391">
          <cell r="A391">
            <v>246</v>
          </cell>
          <cell r="B391" t="str">
            <v>Finland</v>
          </cell>
          <cell r="C391">
            <v>1998</v>
          </cell>
          <cell r="D391">
            <v>90</v>
          </cell>
          <cell r="E391">
            <v>300</v>
          </cell>
          <cell r="F391">
            <v>90</v>
          </cell>
          <cell r="G391">
            <v>182772</v>
          </cell>
          <cell r="H391"/>
          <cell r="I391" t="str">
            <v>.</v>
          </cell>
        </row>
        <row r="392">
          <cell r="A392">
            <v>246</v>
          </cell>
          <cell r="B392" t="str">
            <v>Finland</v>
          </cell>
          <cell r="C392">
            <v>1998</v>
          </cell>
          <cell r="D392">
            <v>90</v>
          </cell>
          <cell r="E392">
            <v>303</v>
          </cell>
          <cell r="F392">
            <v>90</v>
          </cell>
          <cell r="G392">
            <v>65083</v>
          </cell>
          <cell r="H392"/>
          <cell r="I392" t="str">
            <v>.</v>
          </cell>
        </row>
        <row r="393">
          <cell r="A393">
            <v>276</v>
          </cell>
          <cell r="B393" t="str">
            <v>Germany</v>
          </cell>
          <cell r="C393">
            <v>1998</v>
          </cell>
          <cell r="D393">
            <v>90</v>
          </cell>
          <cell r="E393">
            <v>2020</v>
          </cell>
          <cell r="F393">
            <v>90</v>
          </cell>
          <cell r="G393">
            <v>887878</v>
          </cell>
          <cell r="H393" t="str">
            <v>;;=SUM(F33:G33);</v>
          </cell>
          <cell r="I393" t="str">
            <v>.</v>
          </cell>
        </row>
        <row r="394">
          <cell r="A394">
            <v>276</v>
          </cell>
          <cell r="B394" t="str">
            <v>Germany</v>
          </cell>
          <cell r="C394">
            <v>1998</v>
          </cell>
          <cell r="D394">
            <v>90</v>
          </cell>
          <cell r="E394">
            <v>2121</v>
          </cell>
          <cell r="F394">
            <v>90</v>
          </cell>
          <cell r="G394">
            <v>885163</v>
          </cell>
          <cell r="H394" t="str">
            <v>;;=SUM(F34:G34);</v>
          </cell>
          <cell r="I394" t="str">
            <v>.</v>
          </cell>
        </row>
        <row r="395">
          <cell r="A395">
            <v>276</v>
          </cell>
          <cell r="B395" t="str">
            <v>Germany</v>
          </cell>
          <cell r="C395">
            <v>1998</v>
          </cell>
          <cell r="D395">
            <v>90</v>
          </cell>
          <cell r="E395">
            <v>2222</v>
          </cell>
          <cell r="F395">
            <v>90</v>
          </cell>
          <cell r="G395">
            <v>871889</v>
          </cell>
          <cell r="H395" t="str">
            <v>;;=SUM(F35:G35);</v>
          </cell>
          <cell r="I395" t="str">
            <v>.</v>
          </cell>
        </row>
        <row r="396">
          <cell r="A396">
            <v>276</v>
          </cell>
          <cell r="B396" t="str">
            <v>Germany</v>
          </cell>
          <cell r="C396">
            <v>1998</v>
          </cell>
          <cell r="D396">
            <v>90</v>
          </cell>
          <cell r="E396">
            <v>2323</v>
          </cell>
          <cell r="F396">
            <v>90</v>
          </cell>
          <cell r="G396">
            <v>897168</v>
          </cell>
          <cell r="H396" t="str">
            <v>;;=SUM(F36:G36);</v>
          </cell>
          <cell r="I396" t="str">
            <v>.</v>
          </cell>
        </row>
        <row r="397">
          <cell r="A397">
            <v>276</v>
          </cell>
          <cell r="B397" t="str">
            <v>Germany</v>
          </cell>
          <cell r="C397">
            <v>1998</v>
          </cell>
          <cell r="D397">
            <v>90</v>
          </cell>
          <cell r="E397">
            <v>2424</v>
          </cell>
          <cell r="F397">
            <v>90</v>
          </cell>
          <cell r="G397">
            <v>920419</v>
          </cell>
          <cell r="H397" t="str">
            <v>;;=SUM(F37:G37);</v>
          </cell>
          <cell r="I397" t="str">
            <v>.</v>
          </cell>
        </row>
        <row r="398">
          <cell r="A398">
            <v>276</v>
          </cell>
          <cell r="B398" t="str">
            <v>Germany</v>
          </cell>
          <cell r="C398">
            <v>1998</v>
          </cell>
          <cell r="D398">
            <v>90</v>
          </cell>
          <cell r="E398">
            <v>2024</v>
          </cell>
          <cell r="F398">
            <v>90</v>
          </cell>
          <cell r="G398">
            <v>4462517</v>
          </cell>
          <cell r="H398" t="str">
            <v>;;=SUM(F38:G38);</v>
          </cell>
          <cell r="I398" t="str">
            <v>.</v>
          </cell>
        </row>
        <row r="399">
          <cell r="A399">
            <v>276</v>
          </cell>
          <cell r="B399" t="str">
            <v>Germany</v>
          </cell>
          <cell r="C399">
            <v>1998</v>
          </cell>
          <cell r="D399">
            <v>90</v>
          </cell>
          <cell r="E399">
            <v>2525</v>
          </cell>
          <cell r="F399">
            <v>90</v>
          </cell>
          <cell r="G399">
            <v>1022838</v>
          </cell>
          <cell r="H399" t="str">
            <v>;;=SUM(F39:G39);</v>
          </cell>
          <cell r="I399" t="str">
            <v>.</v>
          </cell>
        </row>
        <row r="400">
          <cell r="A400">
            <v>276</v>
          </cell>
          <cell r="B400" t="str">
            <v>Germany</v>
          </cell>
          <cell r="C400">
            <v>1998</v>
          </cell>
          <cell r="D400">
            <v>90</v>
          </cell>
          <cell r="E400">
            <v>2626</v>
          </cell>
          <cell r="F400">
            <v>90</v>
          </cell>
          <cell r="G400">
            <v>1140812</v>
          </cell>
          <cell r="H400" t="str">
            <v>;;=SUM(F40:G40);</v>
          </cell>
          <cell r="I400" t="str">
            <v>.</v>
          </cell>
        </row>
        <row r="401">
          <cell r="A401">
            <v>276</v>
          </cell>
          <cell r="B401" t="str">
            <v>Germany</v>
          </cell>
          <cell r="C401">
            <v>1998</v>
          </cell>
          <cell r="D401">
            <v>90</v>
          </cell>
          <cell r="E401">
            <v>2727</v>
          </cell>
          <cell r="F401">
            <v>90</v>
          </cell>
          <cell r="G401">
            <v>1200702</v>
          </cell>
          <cell r="H401" t="str">
            <v>;;=SUM(F41:G41);</v>
          </cell>
          <cell r="I401" t="str">
            <v>.</v>
          </cell>
        </row>
        <row r="402">
          <cell r="A402">
            <v>276</v>
          </cell>
          <cell r="B402" t="str">
            <v>Germany</v>
          </cell>
          <cell r="C402">
            <v>1998</v>
          </cell>
          <cell r="D402">
            <v>90</v>
          </cell>
          <cell r="E402">
            <v>2828</v>
          </cell>
          <cell r="F402">
            <v>90</v>
          </cell>
          <cell r="G402">
            <v>1297283</v>
          </cell>
          <cell r="H402" t="str">
            <v>;;=SUM(F42:G42);</v>
          </cell>
          <cell r="I402" t="str">
            <v>.</v>
          </cell>
        </row>
        <row r="403">
          <cell r="A403">
            <v>276</v>
          </cell>
          <cell r="B403" t="str">
            <v>Germany</v>
          </cell>
          <cell r="C403">
            <v>1998</v>
          </cell>
          <cell r="D403">
            <v>90</v>
          </cell>
          <cell r="E403">
            <v>2929</v>
          </cell>
          <cell r="F403">
            <v>90</v>
          </cell>
          <cell r="G403">
            <v>1364371</v>
          </cell>
          <cell r="H403" t="str">
            <v>;;=SUM(F43:G43);</v>
          </cell>
          <cell r="I403" t="str">
            <v>.</v>
          </cell>
        </row>
        <row r="404">
          <cell r="A404">
            <v>276</v>
          </cell>
          <cell r="B404" t="str">
            <v>Germany</v>
          </cell>
          <cell r="C404">
            <v>1998</v>
          </cell>
          <cell r="D404">
            <v>90</v>
          </cell>
          <cell r="E404">
            <v>2529</v>
          </cell>
          <cell r="F404">
            <v>90</v>
          </cell>
          <cell r="G404">
            <v>6026006</v>
          </cell>
          <cell r="H404" t="str">
            <v>;;=SUM(F44:G44);</v>
          </cell>
          <cell r="I404" t="str">
            <v>.</v>
          </cell>
        </row>
        <row r="405">
          <cell r="A405">
            <v>276</v>
          </cell>
          <cell r="B405" t="str">
            <v>Germany</v>
          </cell>
          <cell r="C405">
            <v>1998</v>
          </cell>
          <cell r="D405">
            <v>90</v>
          </cell>
          <cell r="E405">
            <v>3034</v>
          </cell>
          <cell r="F405">
            <v>90</v>
          </cell>
          <cell r="G405">
            <v>7260168</v>
          </cell>
          <cell r="H405" t="str">
            <v>;;=SUM(F45:G45);</v>
          </cell>
          <cell r="I405" t="str">
            <v>.</v>
          </cell>
        </row>
        <row r="406">
          <cell r="A406">
            <v>276</v>
          </cell>
          <cell r="B406" t="str">
            <v>Germany</v>
          </cell>
          <cell r="C406">
            <v>1998</v>
          </cell>
          <cell r="D406">
            <v>90</v>
          </cell>
          <cell r="E406">
            <v>3539</v>
          </cell>
          <cell r="F406">
            <v>90</v>
          </cell>
          <cell r="G406">
            <v>6804607</v>
          </cell>
          <cell r="H406" t="str">
            <v>;;=SUM(F46:G46);</v>
          </cell>
          <cell r="I406" t="str">
            <v>.</v>
          </cell>
        </row>
        <row r="407">
          <cell r="A407">
            <v>276</v>
          </cell>
          <cell r="B407" t="str">
            <v>Germany</v>
          </cell>
          <cell r="C407">
            <v>1998</v>
          </cell>
          <cell r="D407">
            <v>90</v>
          </cell>
          <cell r="E407">
            <v>4099</v>
          </cell>
          <cell r="F407">
            <v>90</v>
          </cell>
          <cell r="G407">
            <v>39842664</v>
          </cell>
          <cell r="H407" t="str">
            <v>;;=SUM(F47:G47);</v>
          </cell>
          <cell r="I407" t="str">
            <v>.</v>
          </cell>
        </row>
        <row r="408">
          <cell r="A408">
            <v>276</v>
          </cell>
          <cell r="B408" t="str">
            <v>Germany</v>
          </cell>
          <cell r="C408">
            <v>1998</v>
          </cell>
          <cell r="D408">
            <v>90</v>
          </cell>
          <cell r="E408">
            <v>990000</v>
          </cell>
          <cell r="F408">
            <v>90</v>
          </cell>
          <cell r="G408">
            <v>0</v>
          </cell>
          <cell r="H408" t="str">
            <v>n;</v>
          </cell>
          <cell r="I408" t="str">
            <v>n</v>
          </cell>
        </row>
        <row r="409">
          <cell r="A409">
            <v>348</v>
          </cell>
          <cell r="B409" t="str">
            <v>Hungary</v>
          </cell>
          <cell r="C409">
            <v>1998</v>
          </cell>
          <cell r="D409">
            <v>90</v>
          </cell>
          <cell r="E409">
            <v>900000</v>
          </cell>
          <cell r="F409">
            <v>90</v>
          </cell>
          <cell r="G409">
            <v>10135358</v>
          </cell>
          <cell r="H409" t="str">
            <v>;;=SUM(F11:G11);</v>
          </cell>
          <cell r="I409" t="str">
            <v>.</v>
          </cell>
        </row>
        <row r="410">
          <cell r="A410">
            <v>348</v>
          </cell>
          <cell r="B410" t="str">
            <v>Hungary</v>
          </cell>
          <cell r="C410">
            <v>1998</v>
          </cell>
          <cell r="D410">
            <v>90</v>
          </cell>
          <cell r="E410">
            <v>300</v>
          </cell>
          <cell r="F410">
            <v>90</v>
          </cell>
          <cell r="G410">
            <v>314344</v>
          </cell>
          <cell r="H410" t="str">
            <v>;;=SUM(F12:G12);</v>
          </cell>
          <cell r="I410" t="str">
            <v>.</v>
          </cell>
        </row>
        <row r="411">
          <cell r="A411">
            <v>348</v>
          </cell>
          <cell r="B411" t="str">
            <v>Hungary</v>
          </cell>
          <cell r="C411">
            <v>1998</v>
          </cell>
          <cell r="D411">
            <v>90</v>
          </cell>
          <cell r="E411">
            <v>303</v>
          </cell>
          <cell r="F411">
            <v>90</v>
          </cell>
          <cell r="G411">
            <v>114125</v>
          </cell>
          <cell r="H411" t="str">
            <v>;;=SUM(F13:G13);</v>
          </cell>
          <cell r="I411" t="str">
            <v>.</v>
          </cell>
        </row>
        <row r="412">
          <cell r="A412">
            <v>348</v>
          </cell>
          <cell r="B412" t="str">
            <v>Hungary</v>
          </cell>
          <cell r="C412">
            <v>1998</v>
          </cell>
          <cell r="D412">
            <v>90</v>
          </cell>
          <cell r="E412">
            <v>404</v>
          </cell>
          <cell r="F412">
            <v>90</v>
          </cell>
          <cell r="G412">
            <v>115434</v>
          </cell>
          <cell r="H412" t="str">
            <v>;;=SUM(F14:G14);</v>
          </cell>
          <cell r="I412" t="str">
            <v>.</v>
          </cell>
        </row>
        <row r="413">
          <cell r="A413">
            <v>348</v>
          </cell>
          <cell r="B413" t="str">
            <v>Hungary</v>
          </cell>
          <cell r="C413">
            <v>1998</v>
          </cell>
          <cell r="D413">
            <v>90</v>
          </cell>
          <cell r="E413">
            <v>505</v>
          </cell>
          <cell r="F413">
            <v>90</v>
          </cell>
          <cell r="G413">
            <v>119758</v>
          </cell>
          <cell r="H413" t="str">
            <v>;;=SUM(F15:G15);</v>
          </cell>
          <cell r="I413" t="str">
            <v>.</v>
          </cell>
        </row>
        <row r="414">
          <cell r="A414">
            <v>348</v>
          </cell>
          <cell r="B414" t="str">
            <v>Hungary</v>
          </cell>
          <cell r="C414">
            <v>1998</v>
          </cell>
          <cell r="D414">
            <v>90</v>
          </cell>
          <cell r="E414">
            <v>606</v>
          </cell>
          <cell r="F414">
            <v>90</v>
          </cell>
          <cell r="G414">
            <v>124995</v>
          </cell>
          <cell r="H414" t="str">
            <v>;;=SUM(F16:G16);</v>
          </cell>
          <cell r="I414" t="str">
            <v>.</v>
          </cell>
        </row>
        <row r="415">
          <cell r="A415">
            <v>348</v>
          </cell>
          <cell r="B415" t="str">
            <v>Hungary</v>
          </cell>
          <cell r="C415">
            <v>1998</v>
          </cell>
          <cell r="D415">
            <v>90</v>
          </cell>
          <cell r="E415">
            <v>707</v>
          </cell>
          <cell r="F415">
            <v>90</v>
          </cell>
          <cell r="G415">
            <v>123478</v>
          </cell>
          <cell r="H415" t="str">
            <v>;;=SUM(F17:G17);</v>
          </cell>
          <cell r="I415" t="str">
            <v>.</v>
          </cell>
        </row>
        <row r="416">
          <cell r="A416">
            <v>348</v>
          </cell>
          <cell r="B416" t="str">
            <v>Hungary</v>
          </cell>
          <cell r="C416">
            <v>1998</v>
          </cell>
          <cell r="D416">
            <v>90</v>
          </cell>
          <cell r="E416">
            <v>808</v>
          </cell>
          <cell r="F416">
            <v>90</v>
          </cell>
          <cell r="G416">
            <v>120811</v>
          </cell>
          <cell r="H416" t="str">
            <v>;;=SUM(F18:G18);</v>
          </cell>
          <cell r="I416" t="str">
            <v>.</v>
          </cell>
        </row>
        <row r="417">
          <cell r="A417">
            <v>348</v>
          </cell>
          <cell r="B417" t="str">
            <v>Hungary</v>
          </cell>
          <cell r="C417">
            <v>1998</v>
          </cell>
          <cell r="D417">
            <v>90</v>
          </cell>
          <cell r="E417">
            <v>909</v>
          </cell>
          <cell r="F417">
            <v>90</v>
          </cell>
          <cell r="G417">
            <v>121544</v>
          </cell>
          <cell r="H417" t="str">
            <v>;;=SUM(F19:G19);</v>
          </cell>
          <cell r="I417" t="str">
            <v>.</v>
          </cell>
        </row>
        <row r="418">
          <cell r="A418">
            <v>348</v>
          </cell>
          <cell r="B418" t="str">
            <v>Hungary</v>
          </cell>
          <cell r="C418">
            <v>1998</v>
          </cell>
          <cell r="D418">
            <v>90</v>
          </cell>
          <cell r="E418">
            <v>509</v>
          </cell>
          <cell r="F418">
            <v>90</v>
          </cell>
          <cell r="G418">
            <v>610586</v>
          </cell>
          <cell r="H418" t="str">
            <v>;;=SUM(F20:G20);</v>
          </cell>
          <cell r="I418" t="str">
            <v>.</v>
          </cell>
        </row>
        <row r="419">
          <cell r="A419">
            <v>348</v>
          </cell>
          <cell r="B419" t="str">
            <v>Hungary</v>
          </cell>
          <cell r="C419">
            <v>1998</v>
          </cell>
          <cell r="D419">
            <v>90</v>
          </cell>
          <cell r="E419">
            <v>1010</v>
          </cell>
          <cell r="F419">
            <v>90</v>
          </cell>
          <cell r="G419">
            <v>122953</v>
          </cell>
          <cell r="H419" t="str">
            <v>;;=SUM(F21:G21);</v>
          </cell>
          <cell r="I419" t="str">
            <v>.</v>
          </cell>
        </row>
        <row r="420">
          <cell r="A420">
            <v>348</v>
          </cell>
          <cell r="B420" t="str">
            <v>Hungary</v>
          </cell>
          <cell r="C420">
            <v>1998</v>
          </cell>
          <cell r="D420">
            <v>90</v>
          </cell>
          <cell r="E420">
            <v>1111</v>
          </cell>
          <cell r="F420">
            <v>90</v>
          </cell>
          <cell r="G420">
            <v>124246</v>
          </cell>
          <cell r="H420" t="str">
            <v>;;=SUM(F22:G22);</v>
          </cell>
          <cell r="I420" t="str">
            <v>.</v>
          </cell>
        </row>
        <row r="421">
          <cell r="A421">
            <v>352</v>
          </cell>
          <cell r="B421" t="str">
            <v>Iceland</v>
          </cell>
          <cell r="C421">
            <v>1998</v>
          </cell>
          <cell r="D421">
            <v>90</v>
          </cell>
          <cell r="E421">
            <v>900000</v>
          </cell>
          <cell r="F421">
            <v>90</v>
          </cell>
          <cell r="G421">
            <v>272381</v>
          </cell>
          <cell r="H421" t="str">
            <v>;;=SUM(F11:G11);</v>
          </cell>
          <cell r="I421" t="str">
            <v>.</v>
          </cell>
        </row>
        <row r="422">
          <cell r="A422">
            <v>352</v>
          </cell>
          <cell r="B422" t="str">
            <v>Iceland</v>
          </cell>
          <cell r="C422">
            <v>1998</v>
          </cell>
          <cell r="D422">
            <v>90</v>
          </cell>
          <cell r="E422">
            <v>300</v>
          </cell>
          <cell r="F422">
            <v>90</v>
          </cell>
          <cell r="G422">
            <v>12781</v>
          </cell>
          <cell r="H422" t="str">
            <v>;;=SUM(F12:G12);</v>
          </cell>
          <cell r="I422" t="str">
            <v>.</v>
          </cell>
        </row>
        <row r="423">
          <cell r="A423">
            <v>620</v>
          </cell>
          <cell r="B423" t="str">
            <v>Portugal</v>
          </cell>
          <cell r="C423">
            <v>1998</v>
          </cell>
          <cell r="D423">
            <v>90</v>
          </cell>
          <cell r="E423">
            <v>1414</v>
          </cell>
          <cell r="F423">
            <v>90</v>
          </cell>
          <cell r="G423">
            <v>128950</v>
          </cell>
          <cell r="H423" t="str">
            <v>;;=SUM(F25:H25);</v>
          </cell>
          <cell r="I423" t="str">
            <v>.</v>
          </cell>
        </row>
        <row r="424">
          <cell r="A424">
            <v>620</v>
          </cell>
          <cell r="B424" t="str">
            <v>Portugal</v>
          </cell>
          <cell r="C424">
            <v>1998</v>
          </cell>
          <cell r="D424">
            <v>90</v>
          </cell>
          <cell r="E424">
            <v>1014</v>
          </cell>
          <cell r="F424">
            <v>90</v>
          </cell>
          <cell r="G424">
            <v>592600</v>
          </cell>
          <cell r="H424" t="str">
            <v>;;=SUM(F26:H26);</v>
          </cell>
          <cell r="I424" t="str">
            <v>.</v>
          </cell>
        </row>
        <row r="425">
          <cell r="A425">
            <v>620</v>
          </cell>
          <cell r="B425" t="str">
            <v>Portugal</v>
          </cell>
          <cell r="C425">
            <v>1998</v>
          </cell>
          <cell r="D425">
            <v>90</v>
          </cell>
          <cell r="E425">
            <v>1515</v>
          </cell>
          <cell r="F425">
            <v>90</v>
          </cell>
          <cell r="G425">
            <v>135640</v>
          </cell>
          <cell r="H425" t="str">
            <v>;;=SUM(F27:H27);</v>
          </cell>
          <cell r="I425" t="str">
            <v>.</v>
          </cell>
        </row>
        <row r="426">
          <cell r="A426">
            <v>620</v>
          </cell>
          <cell r="B426" t="str">
            <v>Portugal</v>
          </cell>
          <cell r="C426">
            <v>1998</v>
          </cell>
          <cell r="D426">
            <v>90</v>
          </cell>
          <cell r="E426">
            <v>1616</v>
          </cell>
          <cell r="F426">
            <v>90</v>
          </cell>
          <cell r="G426">
            <v>138720</v>
          </cell>
          <cell r="H426" t="str">
            <v>;;=SUM(F28:H28);</v>
          </cell>
          <cell r="I426" t="str">
            <v>.</v>
          </cell>
        </row>
        <row r="427">
          <cell r="A427">
            <v>620</v>
          </cell>
          <cell r="B427" t="str">
            <v>Portugal</v>
          </cell>
          <cell r="C427">
            <v>1998</v>
          </cell>
          <cell r="D427">
            <v>90</v>
          </cell>
          <cell r="E427">
            <v>1717</v>
          </cell>
          <cell r="F427">
            <v>90</v>
          </cell>
          <cell r="G427">
            <v>145630</v>
          </cell>
          <cell r="H427" t="str">
            <v>;;=SUM(F29:H29);</v>
          </cell>
          <cell r="I427" t="str">
            <v>.</v>
          </cell>
        </row>
        <row r="428">
          <cell r="A428">
            <v>620</v>
          </cell>
          <cell r="B428" t="str">
            <v>Portugal</v>
          </cell>
          <cell r="C428">
            <v>1998</v>
          </cell>
          <cell r="D428">
            <v>90</v>
          </cell>
          <cell r="E428">
            <v>1818</v>
          </cell>
          <cell r="F428">
            <v>90</v>
          </cell>
          <cell r="G428">
            <v>149370</v>
          </cell>
          <cell r="H428" t="str">
            <v>;;=SUM(F30:H30);</v>
          </cell>
          <cell r="I428" t="str">
            <v>.</v>
          </cell>
        </row>
        <row r="429">
          <cell r="A429">
            <v>620</v>
          </cell>
          <cell r="B429" t="str">
            <v>Portugal</v>
          </cell>
          <cell r="C429">
            <v>1998</v>
          </cell>
          <cell r="D429">
            <v>90</v>
          </cell>
          <cell r="E429">
            <v>1919</v>
          </cell>
          <cell r="F429">
            <v>90</v>
          </cell>
          <cell r="G429">
            <v>152070</v>
          </cell>
          <cell r="H429" t="str">
            <v>;;=SUM(F31:H31);</v>
          </cell>
          <cell r="I429" t="str">
            <v>.</v>
          </cell>
        </row>
        <row r="430">
          <cell r="A430">
            <v>620</v>
          </cell>
          <cell r="B430" t="str">
            <v>Portugal</v>
          </cell>
          <cell r="C430">
            <v>1998</v>
          </cell>
          <cell r="D430">
            <v>90</v>
          </cell>
          <cell r="E430">
            <v>1519</v>
          </cell>
          <cell r="F430">
            <v>90</v>
          </cell>
          <cell r="G430">
            <v>721430</v>
          </cell>
          <cell r="H430" t="str">
            <v>;;=SUM(F32:H32);</v>
          </cell>
          <cell r="I430" t="str">
            <v>.</v>
          </cell>
        </row>
        <row r="431">
          <cell r="A431">
            <v>620</v>
          </cell>
          <cell r="B431" t="str">
            <v>Portugal</v>
          </cell>
          <cell r="C431">
            <v>1998</v>
          </cell>
          <cell r="D431">
            <v>90</v>
          </cell>
          <cell r="E431">
            <v>2020</v>
          </cell>
          <cell r="F431">
            <v>90</v>
          </cell>
          <cell r="G431">
            <v>161910</v>
          </cell>
          <cell r="H431" t="str">
            <v>;;=SUM(F33:H33);</v>
          </cell>
          <cell r="I431" t="str">
            <v>.</v>
          </cell>
        </row>
        <row r="432">
          <cell r="A432">
            <v>620</v>
          </cell>
          <cell r="B432" t="str">
            <v>Portugal</v>
          </cell>
          <cell r="C432">
            <v>1998</v>
          </cell>
          <cell r="D432">
            <v>90</v>
          </cell>
          <cell r="E432">
            <v>2121</v>
          </cell>
          <cell r="F432">
            <v>90</v>
          </cell>
          <cell r="G432">
            <v>170130</v>
          </cell>
          <cell r="H432" t="str">
            <v>;;=SUM(F34:H34);</v>
          </cell>
          <cell r="I432" t="str">
            <v>.</v>
          </cell>
        </row>
        <row r="433">
          <cell r="A433">
            <v>620</v>
          </cell>
          <cell r="B433" t="str">
            <v>Portugal</v>
          </cell>
          <cell r="C433">
            <v>1998</v>
          </cell>
          <cell r="D433">
            <v>90</v>
          </cell>
          <cell r="E433">
            <v>2222</v>
          </cell>
          <cell r="F433">
            <v>90</v>
          </cell>
          <cell r="G433">
            <v>173700</v>
          </cell>
          <cell r="H433" t="str">
            <v>;;=SUM(F35:H35);</v>
          </cell>
          <cell r="I433" t="str">
            <v>.</v>
          </cell>
        </row>
        <row r="434">
          <cell r="A434">
            <v>620</v>
          </cell>
          <cell r="B434" t="str">
            <v>Portugal</v>
          </cell>
          <cell r="C434">
            <v>1998</v>
          </cell>
          <cell r="D434">
            <v>90</v>
          </cell>
          <cell r="E434">
            <v>2323</v>
          </cell>
          <cell r="F434">
            <v>90</v>
          </cell>
          <cell r="G434">
            <v>170660</v>
          </cell>
          <cell r="H434" t="str">
            <v>;;=SUM(F36:H36);</v>
          </cell>
          <cell r="I434" t="str">
            <v>.</v>
          </cell>
        </row>
        <row r="435">
          <cell r="A435">
            <v>620</v>
          </cell>
          <cell r="B435" t="str">
            <v>Portugal</v>
          </cell>
          <cell r="C435">
            <v>1998</v>
          </cell>
          <cell r="D435">
            <v>90</v>
          </cell>
          <cell r="E435">
            <v>2424</v>
          </cell>
          <cell r="F435">
            <v>90</v>
          </cell>
          <cell r="G435">
            <v>166690</v>
          </cell>
          <cell r="H435" t="str">
            <v>;;=SUM(F37:H37);</v>
          </cell>
          <cell r="I435" t="str">
            <v>.</v>
          </cell>
        </row>
        <row r="436">
          <cell r="A436">
            <v>620</v>
          </cell>
          <cell r="B436" t="str">
            <v>Portugal</v>
          </cell>
          <cell r="C436">
            <v>1998</v>
          </cell>
          <cell r="D436">
            <v>90</v>
          </cell>
          <cell r="E436">
            <v>2024</v>
          </cell>
          <cell r="F436">
            <v>90</v>
          </cell>
          <cell r="G436">
            <v>843090</v>
          </cell>
          <cell r="H436" t="str">
            <v>;;=SUM(F38:H38);</v>
          </cell>
          <cell r="I436" t="str">
            <v>.</v>
          </cell>
        </row>
        <row r="437">
          <cell r="A437">
            <v>620</v>
          </cell>
          <cell r="B437" t="str">
            <v>Portugal</v>
          </cell>
          <cell r="C437">
            <v>1998</v>
          </cell>
          <cell r="D437">
            <v>90</v>
          </cell>
          <cell r="E437">
            <v>2525</v>
          </cell>
          <cell r="F437">
            <v>90</v>
          </cell>
          <cell r="G437">
            <v>167790</v>
          </cell>
          <cell r="H437" t="str">
            <v>;;=SUM(F39:H39);</v>
          </cell>
          <cell r="I437" t="str">
            <v>.</v>
          </cell>
        </row>
        <row r="438">
          <cell r="A438">
            <v>620</v>
          </cell>
          <cell r="B438" t="str">
            <v>Portugal</v>
          </cell>
          <cell r="C438">
            <v>1998</v>
          </cell>
          <cell r="D438">
            <v>90</v>
          </cell>
          <cell r="E438">
            <v>2626</v>
          </cell>
          <cell r="F438">
            <v>90</v>
          </cell>
          <cell r="G438">
            <v>163400</v>
          </cell>
          <cell r="H438" t="str">
            <v>;;=SUM(F40:H40);</v>
          </cell>
          <cell r="I438" t="str">
            <v>.</v>
          </cell>
        </row>
        <row r="439">
          <cell r="A439">
            <v>620</v>
          </cell>
          <cell r="B439" t="str">
            <v>Portugal</v>
          </cell>
          <cell r="C439">
            <v>1998</v>
          </cell>
          <cell r="D439">
            <v>90</v>
          </cell>
          <cell r="E439">
            <v>2727</v>
          </cell>
          <cell r="F439">
            <v>90</v>
          </cell>
          <cell r="G439">
            <v>160140</v>
          </cell>
          <cell r="H439" t="str">
            <v>;;=SUM(F41:H41);</v>
          </cell>
          <cell r="I439" t="str">
            <v>.</v>
          </cell>
        </row>
        <row r="440">
          <cell r="A440">
            <v>620</v>
          </cell>
          <cell r="B440" t="str">
            <v>Portugal</v>
          </cell>
          <cell r="C440">
            <v>1998</v>
          </cell>
          <cell r="D440">
            <v>90</v>
          </cell>
          <cell r="E440">
            <v>2828</v>
          </cell>
          <cell r="F440">
            <v>90</v>
          </cell>
          <cell r="G440">
            <v>154350</v>
          </cell>
          <cell r="H440" t="str">
            <v>;;=SUM(F42:H42);</v>
          </cell>
          <cell r="I440" t="str">
            <v>.</v>
          </cell>
        </row>
        <row r="441">
          <cell r="A441">
            <v>620</v>
          </cell>
          <cell r="B441" t="str">
            <v>Portugal</v>
          </cell>
          <cell r="C441">
            <v>1998</v>
          </cell>
          <cell r="D441">
            <v>90</v>
          </cell>
          <cell r="E441">
            <v>2929</v>
          </cell>
          <cell r="F441">
            <v>90</v>
          </cell>
          <cell r="G441">
            <v>152110</v>
          </cell>
          <cell r="H441" t="str">
            <v>;;=SUM(F43:H43);</v>
          </cell>
          <cell r="I441" t="str">
            <v>.</v>
          </cell>
        </row>
        <row r="442">
          <cell r="A442">
            <v>620</v>
          </cell>
          <cell r="B442" t="str">
            <v>Portugal</v>
          </cell>
          <cell r="C442">
            <v>1998</v>
          </cell>
          <cell r="D442">
            <v>90</v>
          </cell>
          <cell r="E442">
            <v>2529</v>
          </cell>
          <cell r="F442">
            <v>90</v>
          </cell>
          <cell r="G442">
            <v>797790</v>
          </cell>
          <cell r="H442" t="str">
            <v>;;=SUM(F44:H44);</v>
          </cell>
          <cell r="I442" t="str">
            <v>.</v>
          </cell>
        </row>
        <row r="443">
          <cell r="A443">
            <v>620</v>
          </cell>
          <cell r="B443" t="str">
            <v>Portugal</v>
          </cell>
          <cell r="C443">
            <v>1998</v>
          </cell>
          <cell r="D443">
            <v>90</v>
          </cell>
          <cell r="E443">
            <v>3034</v>
          </cell>
          <cell r="F443">
            <v>90</v>
          </cell>
          <cell r="G443">
            <v>738330</v>
          </cell>
          <cell r="H443" t="str">
            <v>;;=SUM(F45:H45);</v>
          </cell>
          <cell r="I443" t="str">
            <v>.</v>
          </cell>
        </row>
        <row r="444">
          <cell r="A444">
            <v>620</v>
          </cell>
          <cell r="B444" t="str">
            <v>Portugal</v>
          </cell>
          <cell r="C444">
            <v>1998</v>
          </cell>
          <cell r="D444">
            <v>90</v>
          </cell>
          <cell r="E444">
            <v>3539</v>
          </cell>
          <cell r="F444">
            <v>90</v>
          </cell>
          <cell r="G444">
            <v>705480</v>
          </cell>
          <cell r="H444" t="str">
            <v>;;=SUM(F46:H46);</v>
          </cell>
          <cell r="I444" t="str">
            <v>.</v>
          </cell>
        </row>
        <row r="445">
          <cell r="A445">
            <v>620</v>
          </cell>
          <cell r="B445" t="str">
            <v>Portugal</v>
          </cell>
          <cell r="C445">
            <v>1998</v>
          </cell>
          <cell r="D445">
            <v>90</v>
          </cell>
          <cell r="E445">
            <v>4099</v>
          </cell>
          <cell r="F445">
            <v>90</v>
          </cell>
          <cell r="G445">
            <v>4455520</v>
          </cell>
          <cell r="H445" t="str">
            <v>;;=SUM(F47:H47);</v>
          </cell>
          <cell r="I445" t="str">
            <v>.</v>
          </cell>
        </row>
        <row r="446">
          <cell r="A446">
            <v>620</v>
          </cell>
          <cell r="B446" t="str">
            <v>Portugal</v>
          </cell>
          <cell r="C446">
            <v>1998</v>
          </cell>
          <cell r="D446">
            <v>90</v>
          </cell>
          <cell r="E446">
            <v>990000</v>
          </cell>
          <cell r="F446">
            <v>90</v>
          </cell>
          <cell r="G446">
            <v>0</v>
          </cell>
          <cell r="H446" t="str">
            <v>n;</v>
          </cell>
          <cell r="I446" t="str">
            <v>n</v>
          </cell>
        </row>
        <row r="447">
          <cell r="A447">
            <v>246</v>
          </cell>
          <cell r="B447" t="str">
            <v>Finland</v>
          </cell>
          <cell r="C447">
            <v>1998</v>
          </cell>
          <cell r="D447">
            <v>90</v>
          </cell>
          <cell r="E447">
            <v>404</v>
          </cell>
          <cell r="F447">
            <v>90</v>
          </cell>
          <cell r="G447">
            <v>64878</v>
          </cell>
          <cell r="H447"/>
          <cell r="I447" t="str">
            <v>.</v>
          </cell>
        </row>
        <row r="448">
          <cell r="A448">
            <v>246</v>
          </cell>
          <cell r="B448" t="str">
            <v>Finland</v>
          </cell>
          <cell r="C448">
            <v>1998</v>
          </cell>
          <cell r="D448">
            <v>90</v>
          </cell>
          <cell r="E448">
            <v>505</v>
          </cell>
          <cell r="F448">
            <v>90</v>
          </cell>
          <cell r="G448">
            <v>66894</v>
          </cell>
          <cell r="H448"/>
          <cell r="I448" t="str">
            <v>.</v>
          </cell>
        </row>
        <row r="449">
          <cell r="A449">
            <v>246</v>
          </cell>
          <cell r="B449" t="str">
            <v>Finland</v>
          </cell>
          <cell r="C449">
            <v>1998</v>
          </cell>
          <cell r="D449">
            <v>90</v>
          </cell>
          <cell r="E449">
            <v>606</v>
          </cell>
          <cell r="F449">
            <v>90</v>
          </cell>
          <cell r="G449">
            <v>65701</v>
          </cell>
          <cell r="H449"/>
          <cell r="I449" t="str">
            <v>.</v>
          </cell>
        </row>
        <row r="450">
          <cell r="A450">
            <v>246</v>
          </cell>
          <cell r="B450" t="str">
            <v>Finland</v>
          </cell>
          <cell r="C450">
            <v>1998</v>
          </cell>
          <cell r="D450">
            <v>90</v>
          </cell>
          <cell r="E450">
            <v>707</v>
          </cell>
          <cell r="F450">
            <v>90</v>
          </cell>
          <cell r="G450">
            <v>66225</v>
          </cell>
          <cell r="H450"/>
          <cell r="I450" t="str">
            <v>.</v>
          </cell>
        </row>
        <row r="451">
          <cell r="A451">
            <v>246</v>
          </cell>
          <cell r="B451" t="str">
            <v>Finland</v>
          </cell>
          <cell r="C451">
            <v>1998</v>
          </cell>
          <cell r="D451">
            <v>90</v>
          </cell>
          <cell r="E451">
            <v>808</v>
          </cell>
          <cell r="F451">
            <v>90</v>
          </cell>
          <cell r="G451">
            <v>64231</v>
          </cell>
          <cell r="H451"/>
          <cell r="I451" t="str">
            <v>.</v>
          </cell>
        </row>
        <row r="452">
          <cell r="A452">
            <v>246</v>
          </cell>
          <cell r="B452" t="str">
            <v>Finland</v>
          </cell>
          <cell r="C452">
            <v>1998</v>
          </cell>
          <cell r="D452">
            <v>90</v>
          </cell>
          <cell r="E452">
            <v>909</v>
          </cell>
          <cell r="F452">
            <v>90</v>
          </cell>
          <cell r="G452">
            <v>64302</v>
          </cell>
          <cell r="H452"/>
          <cell r="I452" t="str">
            <v>.</v>
          </cell>
        </row>
        <row r="453">
          <cell r="A453">
            <v>246</v>
          </cell>
          <cell r="B453" t="str">
            <v>Finland</v>
          </cell>
          <cell r="C453">
            <v>1998</v>
          </cell>
          <cell r="D453">
            <v>90</v>
          </cell>
          <cell r="E453">
            <v>509</v>
          </cell>
          <cell r="F453">
            <v>90</v>
          </cell>
          <cell r="G453">
            <v>327353</v>
          </cell>
          <cell r="H453" t="str">
            <v>;;=SUM(F20:G20);</v>
          </cell>
          <cell r="I453" t="str">
            <v>.</v>
          </cell>
        </row>
        <row r="454">
          <cell r="A454">
            <v>246</v>
          </cell>
          <cell r="B454" t="str">
            <v>Finland</v>
          </cell>
          <cell r="C454">
            <v>1998</v>
          </cell>
          <cell r="D454">
            <v>90</v>
          </cell>
          <cell r="E454">
            <v>1010</v>
          </cell>
          <cell r="F454">
            <v>90</v>
          </cell>
          <cell r="G454">
            <v>60926</v>
          </cell>
          <cell r="H454"/>
          <cell r="I454" t="str">
            <v>.</v>
          </cell>
        </row>
        <row r="455">
          <cell r="A455">
            <v>246</v>
          </cell>
          <cell r="B455" t="str">
            <v>Finland</v>
          </cell>
          <cell r="C455">
            <v>1998</v>
          </cell>
          <cell r="D455">
            <v>90</v>
          </cell>
          <cell r="E455">
            <v>1111</v>
          </cell>
          <cell r="F455">
            <v>90</v>
          </cell>
          <cell r="G455">
            <v>61890</v>
          </cell>
          <cell r="H455"/>
          <cell r="I455" t="str">
            <v>.</v>
          </cell>
        </row>
        <row r="456">
          <cell r="A456">
            <v>246</v>
          </cell>
          <cell r="B456" t="str">
            <v>Finland</v>
          </cell>
          <cell r="C456">
            <v>1998</v>
          </cell>
          <cell r="D456">
            <v>90</v>
          </cell>
          <cell r="E456">
            <v>1212</v>
          </cell>
          <cell r="F456">
            <v>90</v>
          </cell>
          <cell r="G456">
            <v>63955</v>
          </cell>
          <cell r="H456"/>
          <cell r="I456" t="str">
            <v>.</v>
          </cell>
        </row>
        <row r="457">
          <cell r="A457">
            <v>246</v>
          </cell>
          <cell r="B457" t="str">
            <v>Finland</v>
          </cell>
          <cell r="C457">
            <v>1998</v>
          </cell>
          <cell r="D457">
            <v>90</v>
          </cell>
          <cell r="E457">
            <v>1313</v>
          </cell>
          <cell r="F457">
            <v>90</v>
          </cell>
          <cell r="G457">
            <v>66382</v>
          </cell>
          <cell r="H457"/>
          <cell r="I457" t="str">
            <v>.</v>
          </cell>
        </row>
        <row r="458">
          <cell r="A458">
            <v>246</v>
          </cell>
          <cell r="B458" t="str">
            <v>Finland</v>
          </cell>
          <cell r="C458">
            <v>1998</v>
          </cell>
          <cell r="D458">
            <v>90</v>
          </cell>
          <cell r="E458">
            <v>1414</v>
          </cell>
          <cell r="F458">
            <v>90</v>
          </cell>
          <cell r="G458">
            <v>68111</v>
          </cell>
          <cell r="H458"/>
          <cell r="I458" t="str">
            <v>.</v>
          </cell>
        </row>
        <row r="459">
          <cell r="A459">
            <v>246</v>
          </cell>
          <cell r="B459" t="str">
            <v>Finland</v>
          </cell>
          <cell r="C459">
            <v>1998</v>
          </cell>
          <cell r="D459">
            <v>90</v>
          </cell>
          <cell r="E459">
            <v>1014</v>
          </cell>
          <cell r="F459">
            <v>90</v>
          </cell>
          <cell r="G459">
            <v>321264</v>
          </cell>
          <cell r="H459" t="str">
            <v>;;=SUM(F26:G26);</v>
          </cell>
          <cell r="I459" t="str">
            <v>.</v>
          </cell>
        </row>
        <row r="460">
          <cell r="A460">
            <v>246</v>
          </cell>
          <cell r="B460" t="str">
            <v>Finland</v>
          </cell>
          <cell r="C460">
            <v>1998</v>
          </cell>
          <cell r="D460">
            <v>90</v>
          </cell>
          <cell r="E460">
            <v>1515</v>
          </cell>
          <cell r="F460">
            <v>90</v>
          </cell>
          <cell r="G460">
            <v>67560</v>
          </cell>
          <cell r="H460"/>
          <cell r="I460" t="str">
            <v>.</v>
          </cell>
        </row>
        <row r="461">
          <cell r="A461">
            <v>246</v>
          </cell>
          <cell r="B461" t="str">
            <v>Finland</v>
          </cell>
          <cell r="C461">
            <v>1998</v>
          </cell>
          <cell r="D461">
            <v>90</v>
          </cell>
          <cell r="E461">
            <v>1616</v>
          </cell>
          <cell r="F461">
            <v>90</v>
          </cell>
          <cell r="G461">
            <v>65031</v>
          </cell>
          <cell r="H461"/>
          <cell r="I461" t="str">
            <v>.</v>
          </cell>
        </row>
        <row r="462">
          <cell r="A462">
            <v>246</v>
          </cell>
          <cell r="B462" t="str">
            <v>Finland</v>
          </cell>
          <cell r="C462">
            <v>1998</v>
          </cell>
          <cell r="D462">
            <v>90</v>
          </cell>
          <cell r="E462">
            <v>1717</v>
          </cell>
          <cell r="F462">
            <v>90</v>
          </cell>
          <cell r="G462">
            <v>64635</v>
          </cell>
          <cell r="H462"/>
          <cell r="I462" t="str">
            <v>.</v>
          </cell>
        </row>
        <row r="463">
          <cell r="A463">
            <v>246</v>
          </cell>
          <cell r="B463" t="str">
            <v>Finland</v>
          </cell>
          <cell r="C463">
            <v>1998</v>
          </cell>
          <cell r="D463">
            <v>90</v>
          </cell>
          <cell r="E463">
            <v>1818</v>
          </cell>
          <cell r="F463">
            <v>90</v>
          </cell>
          <cell r="G463">
            <v>64701</v>
          </cell>
          <cell r="H463"/>
          <cell r="I463" t="str">
            <v>.</v>
          </cell>
        </row>
        <row r="464">
          <cell r="A464">
            <v>246</v>
          </cell>
          <cell r="B464" t="str">
            <v>Finland</v>
          </cell>
          <cell r="C464">
            <v>1998</v>
          </cell>
          <cell r="D464">
            <v>90</v>
          </cell>
          <cell r="E464">
            <v>1919</v>
          </cell>
          <cell r="F464">
            <v>90</v>
          </cell>
          <cell r="G464">
            <v>65005</v>
          </cell>
          <cell r="H464"/>
          <cell r="I464" t="str">
            <v>.</v>
          </cell>
        </row>
        <row r="465">
          <cell r="A465">
            <v>246</v>
          </cell>
          <cell r="B465" t="str">
            <v>Finland</v>
          </cell>
          <cell r="C465">
            <v>1998</v>
          </cell>
          <cell r="D465">
            <v>90</v>
          </cell>
          <cell r="E465">
            <v>1519</v>
          </cell>
          <cell r="F465">
            <v>90</v>
          </cell>
          <cell r="G465">
            <v>326932</v>
          </cell>
          <cell r="H465" t="str">
            <v>;;=SUM(F32:G32);</v>
          </cell>
          <cell r="I465" t="str">
            <v>.</v>
          </cell>
        </row>
        <row r="466">
          <cell r="A466">
            <v>246</v>
          </cell>
          <cell r="B466" t="str">
            <v>Finland</v>
          </cell>
          <cell r="C466">
            <v>1998</v>
          </cell>
          <cell r="D466">
            <v>90</v>
          </cell>
          <cell r="E466">
            <v>2020</v>
          </cell>
          <cell r="F466">
            <v>90</v>
          </cell>
          <cell r="G466">
            <v>66153</v>
          </cell>
          <cell r="H466"/>
          <cell r="I466" t="str">
            <v>.</v>
          </cell>
        </row>
        <row r="467">
          <cell r="A467">
            <v>246</v>
          </cell>
          <cell r="B467" t="str">
            <v>Finland</v>
          </cell>
          <cell r="C467">
            <v>1998</v>
          </cell>
          <cell r="D467">
            <v>90</v>
          </cell>
          <cell r="E467">
            <v>2121</v>
          </cell>
          <cell r="F467">
            <v>90</v>
          </cell>
          <cell r="G467">
            <v>66828</v>
          </cell>
          <cell r="H467"/>
          <cell r="I467" t="str">
            <v>.</v>
          </cell>
        </row>
        <row r="468">
          <cell r="A468">
            <v>246</v>
          </cell>
          <cell r="B468" t="str">
            <v>Finland</v>
          </cell>
          <cell r="C468">
            <v>1998</v>
          </cell>
          <cell r="D468">
            <v>90</v>
          </cell>
          <cell r="E468">
            <v>2222</v>
          </cell>
          <cell r="F468">
            <v>90</v>
          </cell>
          <cell r="G468">
            <v>65454</v>
          </cell>
          <cell r="H468"/>
          <cell r="I468" t="str">
            <v>.</v>
          </cell>
        </row>
        <row r="469">
          <cell r="A469">
            <v>246</v>
          </cell>
          <cell r="B469" t="str">
            <v>Finland</v>
          </cell>
          <cell r="C469">
            <v>1998</v>
          </cell>
          <cell r="D469">
            <v>90</v>
          </cell>
          <cell r="E469">
            <v>2323</v>
          </cell>
          <cell r="F469">
            <v>90</v>
          </cell>
          <cell r="G469">
            <v>62428</v>
          </cell>
          <cell r="H469"/>
          <cell r="I469" t="str">
            <v>.</v>
          </cell>
        </row>
        <row r="470">
          <cell r="A470">
            <v>246</v>
          </cell>
          <cell r="B470" t="str">
            <v>Finland</v>
          </cell>
          <cell r="C470">
            <v>1998</v>
          </cell>
          <cell r="D470">
            <v>90</v>
          </cell>
          <cell r="E470">
            <v>2424</v>
          </cell>
          <cell r="F470">
            <v>90</v>
          </cell>
          <cell r="G470">
            <v>57007</v>
          </cell>
          <cell r="H470"/>
          <cell r="I470" t="str">
            <v>.</v>
          </cell>
        </row>
        <row r="471">
          <cell r="A471">
            <v>246</v>
          </cell>
          <cell r="B471" t="str">
            <v>Finland</v>
          </cell>
          <cell r="C471">
            <v>1998</v>
          </cell>
          <cell r="D471">
            <v>90</v>
          </cell>
          <cell r="E471">
            <v>2024</v>
          </cell>
          <cell r="F471">
            <v>90</v>
          </cell>
          <cell r="G471">
            <v>317870</v>
          </cell>
          <cell r="H471" t="str">
            <v>;;=SUM(F38:G38);</v>
          </cell>
          <cell r="I471" t="str">
            <v>.</v>
          </cell>
        </row>
        <row r="472">
          <cell r="A472">
            <v>246</v>
          </cell>
          <cell r="B472" t="str">
            <v>Finland</v>
          </cell>
          <cell r="C472">
            <v>1998</v>
          </cell>
          <cell r="D472">
            <v>90</v>
          </cell>
          <cell r="E472">
            <v>2525</v>
          </cell>
          <cell r="F472">
            <v>90</v>
          </cell>
          <cell r="G472">
            <v>59175</v>
          </cell>
          <cell r="H472"/>
          <cell r="I472" t="str">
            <v>.</v>
          </cell>
        </row>
        <row r="473">
          <cell r="A473">
            <v>246</v>
          </cell>
          <cell r="B473" t="str">
            <v>Finland</v>
          </cell>
          <cell r="C473">
            <v>1998</v>
          </cell>
          <cell r="D473">
            <v>90</v>
          </cell>
          <cell r="E473">
            <v>2626</v>
          </cell>
          <cell r="F473">
            <v>90</v>
          </cell>
          <cell r="G473">
            <v>61488</v>
          </cell>
          <cell r="H473"/>
          <cell r="I473" t="str">
            <v>.</v>
          </cell>
        </row>
        <row r="474">
          <cell r="A474">
            <v>246</v>
          </cell>
          <cell r="B474" t="str">
            <v>Finland</v>
          </cell>
          <cell r="C474">
            <v>1998</v>
          </cell>
          <cell r="D474">
            <v>90</v>
          </cell>
          <cell r="E474">
            <v>2727</v>
          </cell>
          <cell r="F474">
            <v>90</v>
          </cell>
          <cell r="G474">
            <v>63848</v>
          </cell>
          <cell r="H474"/>
          <cell r="I474" t="str">
            <v>.</v>
          </cell>
        </row>
        <row r="475">
          <cell r="A475">
            <v>246</v>
          </cell>
          <cell r="B475" t="str">
            <v>Finland</v>
          </cell>
          <cell r="C475">
            <v>1998</v>
          </cell>
          <cell r="D475">
            <v>90</v>
          </cell>
          <cell r="E475">
            <v>2828</v>
          </cell>
          <cell r="F475">
            <v>90</v>
          </cell>
          <cell r="G475">
            <v>65604</v>
          </cell>
          <cell r="H475"/>
          <cell r="I475" t="str">
            <v>.</v>
          </cell>
        </row>
        <row r="476">
          <cell r="A476">
            <v>246</v>
          </cell>
          <cell r="B476" t="str">
            <v>Finland</v>
          </cell>
          <cell r="C476">
            <v>1998</v>
          </cell>
          <cell r="D476">
            <v>90</v>
          </cell>
          <cell r="E476">
            <v>2929</v>
          </cell>
          <cell r="F476">
            <v>90</v>
          </cell>
          <cell r="G476">
            <v>70701</v>
          </cell>
          <cell r="H476"/>
          <cell r="I476" t="str">
            <v>.</v>
          </cell>
        </row>
        <row r="477">
          <cell r="A477">
            <v>246</v>
          </cell>
          <cell r="B477" t="str">
            <v>Finland</v>
          </cell>
          <cell r="C477">
            <v>1998</v>
          </cell>
          <cell r="D477">
            <v>90</v>
          </cell>
          <cell r="E477">
            <v>2529</v>
          </cell>
          <cell r="F477">
            <v>90</v>
          </cell>
          <cell r="G477">
            <v>320816</v>
          </cell>
          <cell r="H477" t="str">
            <v>;;=SUM(F44:G44);</v>
          </cell>
          <cell r="I477" t="str">
            <v>.</v>
          </cell>
        </row>
        <row r="478">
          <cell r="A478">
            <v>246</v>
          </cell>
          <cell r="B478" t="str">
            <v>Finland</v>
          </cell>
          <cell r="C478">
            <v>1998</v>
          </cell>
          <cell r="D478">
            <v>90</v>
          </cell>
          <cell r="E478">
            <v>3034</v>
          </cell>
          <cell r="F478">
            <v>90</v>
          </cell>
          <cell r="G478">
            <v>374399</v>
          </cell>
          <cell r="H478"/>
          <cell r="I478" t="str">
            <v>.</v>
          </cell>
        </row>
        <row r="479">
          <cell r="A479">
            <v>246</v>
          </cell>
          <cell r="B479" t="str">
            <v>Finland</v>
          </cell>
          <cell r="C479">
            <v>1998</v>
          </cell>
          <cell r="D479">
            <v>90</v>
          </cell>
          <cell r="E479">
            <v>3539</v>
          </cell>
          <cell r="F479">
            <v>90</v>
          </cell>
          <cell r="G479">
            <v>378530</v>
          </cell>
          <cell r="H479"/>
          <cell r="I479" t="str">
            <v>.</v>
          </cell>
        </row>
        <row r="480">
          <cell r="A480">
            <v>246</v>
          </cell>
          <cell r="B480" t="str">
            <v>Finland</v>
          </cell>
          <cell r="C480">
            <v>1998</v>
          </cell>
          <cell r="D480">
            <v>90</v>
          </cell>
          <cell r="E480">
            <v>4099</v>
          </cell>
          <cell r="F480">
            <v>90</v>
          </cell>
          <cell r="G480">
            <v>2467452</v>
          </cell>
          <cell r="H480"/>
          <cell r="I480" t="str">
            <v>.</v>
          </cell>
        </row>
        <row r="481">
          <cell r="A481">
            <v>246</v>
          </cell>
          <cell r="B481" t="str">
            <v>Finland</v>
          </cell>
          <cell r="C481">
            <v>1998</v>
          </cell>
          <cell r="D481">
            <v>90</v>
          </cell>
          <cell r="E481">
            <v>990000</v>
          </cell>
          <cell r="F481">
            <v>90</v>
          </cell>
          <cell r="G481">
            <v>0</v>
          </cell>
          <cell r="H481" t="str">
            <v>n;</v>
          </cell>
          <cell r="I481" t="str">
            <v>n</v>
          </cell>
        </row>
        <row r="482">
          <cell r="A482">
            <v>276</v>
          </cell>
          <cell r="B482" t="str">
            <v>Germany</v>
          </cell>
          <cell r="C482">
            <v>1998</v>
          </cell>
          <cell r="D482">
            <v>90</v>
          </cell>
          <cell r="E482">
            <v>900000</v>
          </cell>
          <cell r="F482">
            <v>90</v>
          </cell>
          <cell r="G482">
            <v>82057379</v>
          </cell>
          <cell r="H482" t="str">
            <v>;;=SUM(F11:G11);</v>
          </cell>
          <cell r="I482" t="str">
            <v>.</v>
          </cell>
        </row>
        <row r="483">
          <cell r="A483">
            <v>276</v>
          </cell>
          <cell r="B483" t="str">
            <v>Germany</v>
          </cell>
          <cell r="C483">
            <v>1998</v>
          </cell>
          <cell r="D483">
            <v>90</v>
          </cell>
          <cell r="E483">
            <v>300</v>
          </cell>
          <cell r="F483">
            <v>90</v>
          </cell>
          <cell r="G483">
            <v>2380755</v>
          </cell>
          <cell r="H483" t="str">
            <v>;;=SUM(F12:G12);</v>
          </cell>
          <cell r="I483" t="str">
            <v>.</v>
          </cell>
        </row>
        <row r="484">
          <cell r="A484">
            <v>276</v>
          </cell>
          <cell r="B484" t="str">
            <v>Germany</v>
          </cell>
          <cell r="C484">
            <v>1998</v>
          </cell>
          <cell r="D484">
            <v>90</v>
          </cell>
          <cell r="E484">
            <v>303</v>
          </cell>
          <cell r="F484">
            <v>90</v>
          </cell>
          <cell r="G484">
            <v>780340</v>
          </cell>
          <cell r="H484" t="str">
            <v>;;=SUM(F13:G13);</v>
          </cell>
          <cell r="I484" t="str">
            <v>.</v>
          </cell>
        </row>
        <row r="485">
          <cell r="A485">
            <v>276</v>
          </cell>
          <cell r="B485" t="str">
            <v>Germany</v>
          </cell>
          <cell r="C485">
            <v>1998</v>
          </cell>
          <cell r="D485">
            <v>90</v>
          </cell>
          <cell r="E485">
            <v>404</v>
          </cell>
          <cell r="F485">
            <v>90</v>
          </cell>
          <cell r="G485">
            <v>812818</v>
          </cell>
          <cell r="H485" t="str">
            <v>;;=SUM(F14:G14);</v>
          </cell>
          <cell r="I485" t="str">
            <v>.</v>
          </cell>
        </row>
        <row r="486">
          <cell r="A486">
            <v>276</v>
          </cell>
          <cell r="B486" t="str">
            <v>Germany</v>
          </cell>
          <cell r="C486">
            <v>1998</v>
          </cell>
          <cell r="D486">
            <v>90</v>
          </cell>
          <cell r="E486">
            <v>505</v>
          </cell>
          <cell r="F486">
            <v>90</v>
          </cell>
          <cell r="G486">
            <v>833050</v>
          </cell>
          <cell r="H486" t="str">
            <v>;;=SUM(F15:G15);</v>
          </cell>
          <cell r="I486" t="str">
            <v>.</v>
          </cell>
        </row>
        <row r="487">
          <cell r="A487">
            <v>276</v>
          </cell>
          <cell r="B487" t="str">
            <v>Germany</v>
          </cell>
          <cell r="C487">
            <v>1998</v>
          </cell>
          <cell r="D487">
            <v>90</v>
          </cell>
          <cell r="E487">
            <v>606</v>
          </cell>
          <cell r="F487">
            <v>90</v>
          </cell>
          <cell r="G487">
            <v>865009</v>
          </cell>
          <cell r="H487" t="str">
            <v>;;=SUM(F16:G16);</v>
          </cell>
          <cell r="I487" t="str">
            <v>.</v>
          </cell>
        </row>
        <row r="488">
          <cell r="A488">
            <v>276</v>
          </cell>
          <cell r="B488" t="str">
            <v>Germany</v>
          </cell>
          <cell r="C488">
            <v>1998</v>
          </cell>
          <cell r="D488">
            <v>90</v>
          </cell>
          <cell r="E488">
            <v>707</v>
          </cell>
          <cell r="F488">
            <v>90</v>
          </cell>
          <cell r="G488">
            <v>951270</v>
          </cell>
          <cell r="H488" t="str">
            <v>;;=SUM(F17:G17);</v>
          </cell>
          <cell r="I488" t="str">
            <v>.</v>
          </cell>
        </row>
        <row r="489">
          <cell r="A489">
            <v>276</v>
          </cell>
          <cell r="B489" t="str">
            <v>Germany</v>
          </cell>
          <cell r="C489">
            <v>1998</v>
          </cell>
          <cell r="D489">
            <v>90</v>
          </cell>
          <cell r="E489">
            <v>808</v>
          </cell>
          <cell r="F489">
            <v>90</v>
          </cell>
          <cell r="G489">
            <v>940107</v>
          </cell>
          <cell r="H489" t="str">
            <v>;;=SUM(F18:G18);</v>
          </cell>
          <cell r="I489" t="str">
            <v>.</v>
          </cell>
        </row>
        <row r="490">
          <cell r="A490">
            <v>276</v>
          </cell>
          <cell r="B490" t="str">
            <v>Germany</v>
          </cell>
          <cell r="C490">
            <v>1998</v>
          </cell>
          <cell r="D490">
            <v>90</v>
          </cell>
          <cell r="E490">
            <v>909</v>
          </cell>
          <cell r="F490">
            <v>90</v>
          </cell>
          <cell r="G490">
            <v>966880</v>
          </cell>
          <cell r="H490" t="str">
            <v>;;=SUM(F19:G19);</v>
          </cell>
          <cell r="I490" t="str">
            <v>.</v>
          </cell>
        </row>
        <row r="491">
          <cell r="A491">
            <v>276</v>
          </cell>
          <cell r="B491" t="str">
            <v>Germany</v>
          </cell>
          <cell r="C491">
            <v>1998</v>
          </cell>
          <cell r="D491">
            <v>90</v>
          </cell>
          <cell r="E491">
            <v>509</v>
          </cell>
          <cell r="F491">
            <v>90</v>
          </cell>
          <cell r="G491">
            <v>4556316</v>
          </cell>
          <cell r="H491" t="str">
            <v>;;=SUM(F20:G20);</v>
          </cell>
          <cell r="I491" t="str">
            <v>.</v>
          </cell>
        </row>
        <row r="492">
          <cell r="A492">
            <v>276</v>
          </cell>
          <cell r="B492" t="str">
            <v>Germany</v>
          </cell>
          <cell r="C492">
            <v>1998</v>
          </cell>
          <cell r="D492">
            <v>90</v>
          </cell>
          <cell r="E492">
            <v>1010</v>
          </cell>
          <cell r="F492">
            <v>90</v>
          </cell>
          <cell r="G492">
            <v>945649</v>
          </cell>
          <cell r="H492" t="str">
            <v>;;=SUM(F21:G21);</v>
          </cell>
          <cell r="I492" t="str">
            <v>.</v>
          </cell>
        </row>
        <row r="493">
          <cell r="A493">
            <v>276</v>
          </cell>
          <cell r="B493" t="str">
            <v>Germany</v>
          </cell>
          <cell r="C493">
            <v>1998</v>
          </cell>
          <cell r="D493">
            <v>90</v>
          </cell>
          <cell r="E493">
            <v>1111</v>
          </cell>
          <cell r="F493">
            <v>90</v>
          </cell>
          <cell r="G493">
            <v>928920</v>
          </cell>
          <cell r="H493" t="str">
            <v>;;=SUM(F22:G22);</v>
          </cell>
          <cell r="I493" t="str">
            <v>.</v>
          </cell>
        </row>
        <row r="494">
          <cell r="A494">
            <v>276</v>
          </cell>
          <cell r="B494" t="str">
            <v>Germany</v>
          </cell>
          <cell r="C494">
            <v>1998</v>
          </cell>
          <cell r="D494">
            <v>90</v>
          </cell>
          <cell r="E494">
            <v>1212</v>
          </cell>
          <cell r="F494">
            <v>90</v>
          </cell>
          <cell r="G494">
            <v>897188</v>
          </cell>
          <cell r="H494" t="str">
            <v>;;=SUM(F23:G23);</v>
          </cell>
          <cell r="I494" t="str">
            <v>.</v>
          </cell>
        </row>
        <row r="495">
          <cell r="A495">
            <v>276</v>
          </cell>
          <cell r="B495" t="str">
            <v>Germany</v>
          </cell>
          <cell r="C495">
            <v>1998</v>
          </cell>
          <cell r="D495">
            <v>90</v>
          </cell>
          <cell r="E495">
            <v>1313</v>
          </cell>
          <cell r="F495">
            <v>90</v>
          </cell>
          <cell r="G495">
            <v>894547</v>
          </cell>
          <cell r="H495" t="str">
            <v>;;=SUM(F24:G24);</v>
          </cell>
          <cell r="I495" t="str">
            <v>.</v>
          </cell>
        </row>
        <row r="496">
          <cell r="A496">
            <v>276</v>
          </cell>
          <cell r="B496" t="str">
            <v>Germany</v>
          </cell>
          <cell r="C496">
            <v>1998</v>
          </cell>
          <cell r="D496">
            <v>90</v>
          </cell>
          <cell r="E496">
            <v>1414</v>
          </cell>
          <cell r="F496">
            <v>90</v>
          </cell>
          <cell r="G496">
            <v>901878</v>
          </cell>
          <cell r="H496" t="str">
            <v>;;=SUM(F25:G25);</v>
          </cell>
          <cell r="I496" t="str">
            <v>.</v>
          </cell>
        </row>
        <row r="497">
          <cell r="A497">
            <v>276</v>
          </cell>
          <cell r="B497" t="str">
            <v>Germany</v>
          </cell>
          <cell r="C497">
            <v>1998</v>
          </cell>
          <cell r="D497">
            <v>90</v>
          </cell>
          <cell r="E497">
            <v>1014</v>
          </cell>
          <cell r="F497">
            <v>90</v>
          </cell>
          <cell r="G497">
            <v>4568182</v>
          </cell>
          <cell r="H497" t="str">
            <v>;;=SUM(F26:G26);</v>
          </cell>
          <cell r="I497" t="str">
            <v>.</v>
          </cell>
        </row>
        <row r="498">
          <cell r="A498">
            <v>276</v>
          </cell>
          <cell r="B498" t="str">
            <v>Germany</v>
          </cell>
          <cell r="C498">
            <v>1998</v>
          </cell>
          <cell r="D498">
            <v>90</v>
          </cell>
          <cell r="E498">
            <v>1515</v>
          </cell>
          <cell r="F498">
            <v>90</v>
          </cell>
          <cell r="G498">
            <v>927456</v>
          </cell>
          <cell r="H498" t="str">
            <v>;;=SUM(F27:G27);</v>
          </cell>
          <cell r="I498" t="str">
            <v>.</v>
          </cell>
        </row>
        <row r="499">
          <cell r="A499">
            <v>276</v>
          </cell>
          <cell r="B499" t="str">
            <v>Germany</v>
          </cell>
          <cell r="C499">
            <v>1998</v>
          </cell>
          <cell r="D499">
            <v>90</v>
          </cell>
          <cell r="E499">
            <v>1616</v>
          </cell>
          <cell r="F499">
            <v>90</v>
          </cell>
          <cell r="G499">
            <v>926668</v>
          </cell>
          <cell r="H499" t="str">
            <v>;;=SUM(F28:G28);</v>
          </cell>
          <cell r="I499" t="str">
            <v>.</v>
          </cell>
        </row>
        <row r="500">
          <cell r="A500">
            <v>276</v>
          </cell>
          <cell r="B500" t="str">
            <v>Germany</v>
          </cell>
          <cell r="C500">
            <v>1998</v>
          </cell>
          <cell r="D500">
            <v>90</v>
          </cell>
          <cell r="E500">
            <v>1717</v>
          </cell>
          <cell r="F500">
            <v>90</v>
          </cell>
          <cell r="G500">
            <v>934259</v>
          </cell>
          <cell r="H500" t="str">
            <v>;;=SUM(F29:G29);</v>
          </cell>
          <cell r="I500" t="str">
            <v>.</v>
          </cell>
        </row>
        <row r="501">
          <cell r="A501">
            <v>276</v>
          </cell>
          <cell r="B501" t="str">
            <v>Germany</v>
          </cell>
          <cell r="C501">
            <v>1998</v>
          </cell>
          <cell r="D501">
            <v>90</v>
          </cell>
          <cell r="E501">
            <v>1818</v>
          </cell>
          <cell r="F501">
            <v>90</v>
          </cell>
          <cell r="G501">
            <v>889501</v>
          </cell>
          <cell r="H501" t="str">
            <v>;;=SUM(F30:G30);</v>
          </cell>
          <cell r="I501" t="str">
            <v>.</v>
          </cell>
        </row>
        <row r="502">
          <cell r="A502">
            <v>276</v>
          </cell>
          <cell r="B502" t="str">
            <v>Germany</v>
          </cell>
          <cell r="C502">
            <v>1998</v>
          </cell>
          <cell r="D502">
            <v>90</v>
          </cell>
          <cell r="E502">
            <v>1919</v>
          </cell>
          <cell r="F502">
            <v>90</v>
          </cell>
          <cell r="G502">
            <v>885122</v>
          </cell>
          <cell r="H502" t="str">
            <v>;;=SUM(F31:G31);</v>
          </cell>
          <cell r="I502" t="str">
            <v>.</v>
          </cell>
        </row>
        <row r="503">
          <cell r="A503">
            <v>276</v>
          </cell>
          <cell r="B503" t="str">
            <v>Germany</v>
          </cell>
          <cell r="C503">
            <v>1998</v>
          </cell>
          <cell r="D503">
            <v>90</v>
          </cell>
          <cell r="E503">
            <v>1519</v>
          </cell>
          <cell r="F503">
            <v>90</v>
          </cell>
          <cell r="G503">
            <v>4563006</v>
          </cell>
          <cell r="H503" t="str">
            <v>;;=SUM(F32:G32);</v>
          </cell>
          <cell r="I503" t="str">
            <v>.</v>
          </cell>
        </row>
        <row r="504">
          <cell r="A504">
            <v>348</v>
          </cell>
          <cell r="B504" t="str">
            <v>Hungary</v>
          </cell>
          <cell r="C504">
            <v>1998</v>
          </cell>
          <cell r="D504">
            <v>90</v>
          </cell>
          <cell r="E504">
            <v>1212</v>
          </cell>
          <cell r="F504">
            <v>90</v>
          </cell>
          <cell r="G504">
            <v>126162</v>
          </cell>
          <cell r="H504" t="str">
            <v>;;=SUM(F23:G23);</v>
          </cell>
          <cell r="I504" t="str">
            <v>.</v>
          </cell>
        </row>
        <row r="505">
          <cell r="A505">
            <v>348</v>
          </cell>
          <cell r="B505" t="str">
            <v>Hungary</v>
          </cell>
          <cell r="C505">
            <v>1998</v>
          </cell>
          <cell r="D505">
            <v>90</v>
          </cell>
          <cell r="E505">
            <v>1313</v>
          </cell>
          <cell r="F505">
            <v>90</v>
          </cell>
          <cell r="G505">
            <v>120859</v>
          </cell>
          <cell r="H505" t="str">
            <v>;;=SUM(F24:G24);</v>
          </cell>
          <cell r="I505" t="str">
            <v>.</v>
          </cell>
        </row>
        <row r="506">
          <cell r="A506">
            <v>348</v>
          </cell>
          <cell r="B506" t="str">
            <v>Hungary</v>
          </cell>
          <cell r="C506">
            <v>1998</v>
          </cell>
          <cell r="D506">
            <v>90</v>
          </cell>
          <cell r="E506">
            <v>1414</v>
          </cell>
          <cell r="F506">
            <v>90</v>
          </cell>
          <cell r="G506">
            <v>123016</v>
          </cell>
          <cell r="H506" t="str">
            <v>;;=SUM(F25:G25);</v>
          </cell>
          <cell r="I506" t="str">
            <v>.</v>
          </cell>
        </row>
        <row r="507">
          <cell r="A507">
            <v>348</v>
          </cell>
          <cell r="B507" t="str">
            <v>Hungary</v>
          </cell>
          <cell r="C507">
            <v>1998</v>
          </cell>
          <cell r="D507">
            <v>90</v>
          </cell>
          <cell r="E507">
            <v>1014</v>
          </cell>
          <cell r="F507">
            <v>90</v>
          </cell>
          <cell r="G507">
            <v>617236</v>
          </cell>
          <cell r="H507" t="str">
            <v>;;=SUM(F26:G26);</v>
          </cell>
          <cell r="I507" t="str">
            <v>.</v>
          </cell>
        </row>
        <row r="508">
          <cell r="A508">
            <v>348</v>
          </cell>
          <cell r="B508" t="str">
            <v>Hungary</v>
          </cell>
          <cell r="C508">
            <v>1998</v>
          </cell>
          <cell r="D508">
            <v>90</v>
          </cell>
          <cell r="E508">
            <v>1515</v>
          </cell>
          <cell r="F508">
            <v>90</v>
          </cell>
          <cell r="G508">
            <v>129240</v>
          </cell>
          <cell r="H508" t="str">
            <v>;;=SUM(F27:G27);</v>
          </cell>
          <cell r="I508" t="str">
            <v>.</v>
          </cell>
        </row>
        <row r="509">
          <cell r="A509">
            <v>348</v>
          </cell>
          <cell r="B509" t="str">
            <v>Hungary</v>
          </cell>
          <cell r="C509">
            <v>1998</v>
          </cell>
          <cell r="D509">
            <v>90</v>
          </cell>
          <cell r="E509">
            <v>1616</v>
          </cell>
          <cell r="F509">
            <v>90</v>
          </cell>
          <cell r="G509">
            <v>138007</v>
          </cell>
          <cell r="H509" t="str">
            <v>;;=SUM(F28:G28);</v>
          </cell>
          <cell r="I509" t="str">
            <v>.</v>
          </cell>
        </row>
        <row r="510">
          <cell r="A510">
            <v>348</v>
          </cell>
          <cell r="B510" t="str">
            <v>Hungary</v>
          </cell>
          <cell r="C510">
            <v>1998</v>
          </cell>
          <cell r="D510">
            <v>90</v>
          </cell>
          <cell r="E510">
            <v>1717</v>
          </cell>
          <cell r="F510">
            <v>90</v>
          </cell>
          <cell r="G510">
            <v>143661</v>
          </cell>
          <cell r="H510" t="str">
            <v>;;=SUM(F29:G29);</v>
          </cell>
          <cell r="I510" t="str">
            <v>.</v>
          </cell>
        </row>
        <row r="511">
          <cell r="A511">
            <v>348</v>
          </cell>
          <cell r="B511" t="str">
            <v>Hungary</v>
          </cell>
          <cell r="C511">
            <v>1998</v>
          </cell>
          <cell r="D511">
            <v>90</v>
          </cell>
          <cell r="E511">
            <v>1818</v>
          </cell>
          <cell r="F511">
            <v>90</v>
          </cell>
          <cell r="G511">
            <v>154463</v>
          </cell>
          <cell r="H511" t="str">
            <v>;;=SUM(F30:G30);</v>
          </cell>
          <cell r="I511" t="str">
            <v>.</v>
          </cell>
        </row>
        <row r="512">
          <cell r="A512">
            <v>348</v>
          </cell>
          <cell r="B512" t="str">
            <v>Hungary</v>
          </cell>
          <cell r="C512">
            <v>1998</v>
          </cell>
          <cell r="D512">
            <v>90</v>
          </cell>
          <cell r="E512">
            <v>1919</v>
          </cell>
          <cell r="F512">
            <v>90</v>
          </cell>
          <cell r="G512">
            <v>161843</v>
          </cell>
          <cell r="H512" t="str">
            <v>;;=SUM(F31:G31);</v>
          </cell>
          <cell r="I512" t="str">
            <v>.</v>
          </cell>
        </row>
        <row r="513">
          <cell r="A513">
            <v>348</v>
          </cell>
          <cell r="B513" t="str">
            <v>Hungary</v>
          </cell>
          <cell r="C513">
            <v>1998</v>
          </cell>
          <cell r="D513">
            <v>90</v>
          </cell>
          <cell r="E513">
            <v>1519</v>
          </cell>
          <cell r="F513">
            <v>90</v>
          </cell>
          <cell r="G513">
            <v>727214</v>
          </cell>
          <cell r="H513" t="str">
            <v>;;=SUM(F32:G32);</v>
          </cell>
          <cell r="I513" t="str">
            <v>.</v>
          </cell>
        </row>
        <row r="514">
          <cell r="A514">
            <v>348</v>
          </cell>
          <cell r="B514" t="str">
            <v>Hungary</v>
          </cell>
          <cell r="C514">
            <v>1998</v>
          </cell>
          <cell r="D514">
            <v>90</v>
          </cell>
          <cell r="E514">
            <v>2020</v>
          </cell>
          <cell r="F514">
            <v>90</v>
          </cell>
          <cell r="G514">
            <v>170707</v>
          </cell>
          <cell r="H514" t="str">
            <v>;;=SUM(F33:G33);</v>
          </cell>
          <cell r="I514" t="str">
            <v>.</v>
          </cell>
        </row>
        <row r="515">
          <cell r="A515">
            <v>348</v>
          </cell>
          <cell r="B515" t="str">
            <v>Hungary</v>
          </cell>
          <cell r="C515">
            <v>1998</v>
          </cell>
          <cell r="D515">
            <v>90</v>
          </cell>
          <cell r="E515">
            <v>2121</v>
          </cell>
          <cell r="F515">
            <v>90</v>
          </cell>
          <cell r="G515">
            <v>177857</v>
          </cell>
          <cell r="H515" t="str">
            <v>;;=SUM(F34:G34);</v>
          </cell>
          <cell r="I515" t="str">
            <v>.</v>
          </cell>
        </row>
        <row r="516">
          <cell r="A516">
            <v>348</v>
          </cell>
          <cell r="B516" t="str">
            <v>Hungary</v>
          </cell>
          <cell r="C516">
            <v>1998</v>
          </cell>
          <cell r="D516">
            <v>90</v>
          </cell>
          <cell r="E516">
            <v>2222</v>
          </cell>
          <cell r="F516">
            <v>90</v>
          </cell>
          <cell r="G516">
            <v>189208</v>
          </cell>
          <cell r="H516" t="str">
            <v>;;=SUM(F35:G35);</v>
          </cell>
          <cell r="I516" t="str">
            <v>.</v>
          </cell>
        </row>
        <row r="517">
          <cell r="A517">
            <v>348</v>
          </cell>
          <cell r="B517" t="str">
            <v>Hungary</v>
          </cell>
          <cell r="C517">
            <v>1998</v>
          </cell>
          <cell r="D517">
            <v>90</v>
          </cell>
          <cell r="E517">
            <v>2323</v>
          </cell>
          <cell r="F517">
            <v>90</v>
          </cell>
          <cell r="G517">
            <v>180953</v>
          </cell>
          <cell r="H517" t="str">
            <v>;;=SUM(F36:G36);</v>
          </cell>
          <cell r="I517" t="str">
            <v>.</v>
          </cell>
        </row>
        <row r="518">
          <cell r="A518">
            <v>348</v>
          </cell>
          <cell r="B518" t="str">
            <v>Hungary</v>
          </cell>
          <cell r="C518">
            <v>1998</v>
          </cell>
          <cell r="D518">
            <v>90</v>
          </cell>
          <cell r="E518">
            <v>2424</v>
          </cell>
          <cell r="F518">
            <v>90</v>
          </cell>
          <cell r="G518">
            <v>150572</v>
          </cell>
          <cell r="H518" t="str">
            <v>;;=SUM(F37:G37);</v>
          </cell>
          <cell r="I518" t="str">
            <v>.</v>
          </cell>
        </row>
        <row r="519">
          <cell r="A519">
            <v>348</v>
          </cell>
          <cell r="B519" t="str">
            <v>Hungary</v>
          </cell>
          <cell r="C519">
            <v>1998</v>
          </cell>
          <cell r="D519">
            <v>90</v>
          </cell>
          <cell r="E519">
            <v>2024</v>
          </cell>
          <cell r="F519">
            <v>90</v>
          </cell>
          <cell r="G519">
            <v>869297</v>
          </cell>
          <cell r="H519" t="str">
            <v>;;=SUM(F38:G38);</v>
          </cell>
          <cell r="I519" t="str">
            <v>.</v>
          </cell>
        </row>
        <row r="520">
          <cell r="A520">
            <v>348</v>
          </cell>
          <cell r="B520" t="str">
            <v>Hungary</v>
          </cell>
          <cell r="C520">
            <v>1998</v>
          </cell>
          <cell r="D520">
            <v>90</v>
          </cell>
          <cell r="E520">
            <v>2525</v>
          </cell>
          <cell r="F520">
            <v>90</v>
          </cell>
          <cell r="G520">
            <v>146198</v>
          </cell>
          <cell r="H520" t="str">
            <v>;;=SUM(F39:G39);</v>
          </cell>
          <cell r="I520" t="str">
            <v>.</v>
          </cell>
        </row>
        <row r="521">
          <cell r="A521">
            <v>348</v>
          </cell>
          <cell r="B521" t="str">
            <v>Hungary</v>
          </cell>
          <cell r="C521">
            <v>1998</v>
          </cell>
          <cell r="D521">
            <v>90</v>
          </cell>
          <cell r="E521">
            <v>2626</v>
          </cell>
          <cell r="F521">
            <v>90</v>
          </cell>
          <cell r="G521">
            <v>141524</v>
          </cell>
          <cell r="H521" t="str">
            <v>;;=SUM(F40:G40);</v>
          </cell>
          <cell r="I521" t="str">
            <v>.</v>
          </cell>
        </row>
        <row r="522">
          <cell r="A522">
            <v>348</v>
          </cell>
          <cell r="B522" t="str">
            <v>Hungary</v>
          </cell>
          <cell r="C522">
            <v>1998</v>
          </cell>
          <cell r="D522">
            <v>90</v>
          </cell>
          <cell r="E522">
            <v>2727</v>
          </cell>
          <cell r="F522">
            <v>90</v>
          </cell>
          <cell r="G522">
            <v>142785</v>
          </cell>
          <cell r="H522" t="str">
            <v>;;=SUM(F41:G41);</v>
          </cell>
          <cell r="I522" t="str">
            <v>.</v>
          </cell>
        </row>
        <row r="523">
          <cell r="A523">
            <v>348</v>
          </cell>
          <cell r="B523" t="str">
            <v>Hungary</v>
          </cell>
          <cell r="C523">
            <v>1998</v>
          </cell>
          <cell r="D523">
            <v>90</v>
          </cell>
          <cell r="E523">
            <v>2828</v>
          </cell>
          <cell r="F523">
            <v>90</v>
          </cell>
          <cell r="G523">
            <v>143285</v>
          </cell>
          <cell r="H523" t="str">
            <v>;;=SUM(F42:G42);</v>
          </cell>
          <cell r="I523" t="str">
            <v>.</v>
          </cell>
        </row>
        <row r="524">
          <cell r="A524">
            <v>348</v>
          </cell>
          <cell r="B524" t="str">
            <v>Hungary</v>
          </cell>
          <cell r="C524">
            <v>1998</v>
          </cell>
          <cell r="D524">
            <v>90</v>
          </cell>
          <cell r="E524">
            <v>2929</v>
          </cell>
          <cell r="F524">
            <v>90</v>
          </cell>
          <cell r="G524">
            <v>143679</v>
          </cell>
          <cell r="H524" t="str">
            <v>;;=SUM(F43:G43);</v>
          </cell>
          <cell r="I524" t="str">
            <v>.</v>
          </cell>
        </row>
        <row r="525">
          <cell r="A525">
            <v>348</v>
          </cell>
          <cell r="B525" t="str">
            <v>Hungary</v>
          </cell>
          <cell r="C525">
            <v>1998</v>
          </cell>
          <cell r="D525">
            <v>90</v>
          </cell>
          <cell r="E525">
            <v>2529</v>
          </cell>
          <cell r="F525">
            <v>90</v>
          </cell>
          <cell r="G525">
            <v>717471</v>
          </cell>
          <cell r="H525" t="str">
            <v>;;=SUM(F44:G44);</v>
          </cell>
          <cell r="I525" t="str">
            <v>.</v>
          </cell>
        </row>
        <row r="526">
          <cell r="A526">
            <v>348</v>
          </cell>
          <cell r="B526" t="str">
            <v>Hungary</v>
          </cell>
          <cell r="C526">
            <v>1998</v>
          </cell>
          <cell r="D526">
            <v>90</v>
          </cell>
          <cell r="E526">
            <v>3034</v>
          </cell>
          <cell r="F526">
            <v>90</v>
          </cell>
          <cell r="G526">
            <v>624687</v>
          </cell>
          <cell r="H526" t="str">
            <v>;;=SUM(F45:G45);</v>
          </cell>
          <cell r="I526" t="str">
            <v>.</v>
          </cell>
        </row>
        <row r="527">
          <cell r="A527">
            <v>348</v>
          </cell>
          <cell r="B527" t="str">
            <v>Hungary</v>
          </cell>
          <cell r="C527">
            <v>1998</v>
          </cell>
          <cell r="D527">
            <v>90</v>
          </cell>
          <cell r="E527">
            <v>3539</v>
          </cell>
          <cell r="F527">
            <v>90</v>
          </cell>
          <cell r="G527">
            <v>642424</v>
          </cell>
          <cell r="H527" t="str">
            <v>;;=SUM(F46:G46);</v>
          </cell>
          <cell r="I527" t="str">
            <v>.</v>
          </cell>
        </row>
        <row r="528">
          <cell r="A528">
            <v>348</v>
          </cell>
          <cell r="B528" t="str">
            <v>Hungary</v>
          </cell>
          <cell r="C528">
            <v>1998</v>
          </cell>
          <cell r="D528">
            <v>90</v>
          </cell>
          <cell r="E528">
            <v>4099</v>
          </cell>
          <cell r="F528">
            <v>90</v>
          </cell>
          <cell r="G528">
            <v>4782540</v>
          </cell>
          <cell r="H528" t="str">
            <v>;;=SUM(F47:G47);</v>
          </cell>
          <cell r="I528" t="str">
            <v>.</v>
          </cell>
        </row>
        <row r="529">
          <cell r="A529">
            <v>348</v>
          </cell>
          <cell r="B529" t="str">
            <v>Hungary</v>
          </cell>
          <cell r="C529">
            <v>1998</v>
          </cell>
          <cell r="D529">
            <v>90</v>
          </cell>
          <cell r="E529">
            <v>990000</v>
          </cell>
          <cell r="F529">
            <v>90</v>
          </cell>
          <cell r="G529">
            <v>0</v>
          </cell>
          <cell r="H529" t="str">
            <v>;;=SUM(F48:G48);</v>
          </cell>
          <cell r="I529" t="str">
            <v>.</v>
          </cell>
        </row>
        <row r="530">
          <cell r="A530">
            <v>352</v>
          </cell>
          <cell r="B530" t="str">
            <v>Iceland</v>
          </cell>
          <cell r="C530">
            <v>1998</v>
          </cell>
          <cell r="D530">
            <v>90</v>
          </cell>
          <cell r="E530">
            <v>303</v>
          </cell>
          <cell r="F530">
            <v>90</v>
          </cell>
          <cell r="G530">
            <v>4436</v>
          </cell>
          <cell r="H530" t="str">
            <v>;;=SUM(F13:G13);</v>
          </cell>
          <cell r="I530" t="str">
            <v>.</v>
          </cell>
        </row>
        <row r="531">
          <cell r="A531">
            <v>352</v>
          </cell>
          <cell r="B531" t="str">
            <v>Iceland</v>
          </cell>
          <cell r="C531">
            <v>1998</v>
          </cell>
          <cell r="D531">
            <v>90</v>
          </cell>
          <cell r="E531">
            <v>404</v>
          </cell>
          <cell r="F531">
            <v>90</v>
          </cell>
          <cell r="G531">
            <v>4541</v>
          </cell>
          <cell r="H531" t="str">
            <v>;;=SUM(F14:G14);</v>
          </cell>
          <cell r="I531" t="str">
            <v>.</v>
          </cell>
        </row>
        <row r="532">
          <cell r="A532">
            <v>352</v>
          </cell>
          <cell r="B532" t="str">
            <v>Iceland</v>
          </cell>
          <cell r="C532">
            <v>1998</v>
          </cell>
          <cell r="D532">
            <v>90</v>
          </cell>
          <cell r="E532">
            <v>505</v>
          </cell>
          <cell r="F532">
            <v>90</v>
          </cell>
          <cell r="G532">
            <v>4520</v>
          </cell>
          <cell r="H532" t="str">
            <v>;;=SUM(F15:G15);</v>
          </cell>
          <cell r="I532" t="str">
            <v>.</v>
          </cell>
        </row>
        <row r="533">
          <cell r="A533">
            <v>352</v>
          </cell>
          <cell r="B533" t="str">
            <v>Iceland</v>
          </cell>
          <cell r="C533">
            <v>1998</v>
          </cell>
          <cell r="D533">
            <v>90</v>
          </cell>
          <cell r="E533">
            <v>606</v>
          </cell>
          <cell r="F533">
            <v>90</v>
          </cell>
          <cell r="G533">
            <v>4482</v>
          </cell>
          <cell r="H533" t="str">
            <v>;;=SUM(F16:G16);</v>
          </cell>
          <cell r="I533" t="str">
            <v>.</v>
          </cell>
        </row>
        <row r="534">
          <cell r="A534">
            <v>352</v>
          </cell>
          <cell r="B534" t="str">
            <v>Iceland</v>
          </cell>
          <cell r="C534">
            <v>1998</v>
          </cell>
          <cell r="D534">
            <v>90</v>
          </cell>
          <cell r="E534">
            <v>707</v>
          </cell>
          <cell r="F534">
            <v>90</v>
          </cell>
          <cell r="G534">
            <v>4705</v>
          </cell>
          <cell r="H534" t="str">
            <v>;;=SUM(F17:G17);</v>
          </cell>
          <cell r="I534" t="str">
            <v>.</v>
          </cell>
        </row>
        <row r="535">
          <cell r="A535">
            <v>352</v>
          </cell>
          <cell r="B535" t="str">
            <v>Iceland</v>
          </cell>
          <cell r="C535">
            <v>1998</v>
          </cell>
          <cell r="D535">
            <v>90</v>
          </cell>
          <cell r="E535">
            <v>808</v>
          </cell>
          <cell r="F535">
            <v>90</v>
          </cell>
          <cell r="G535">
            <v>4451</v>
          </cell>
          <cell r="H535" t="str">
            <v>;;=SUM(F18:G18);</v>
          </cell>
          <cell r="I535" t="str">
            <v>.</v>
          </cell>
        </row>
        <row r="536">
          <cell r="A536">
            <v>352</v>
          </cell>
          <cell r="B536" t="str">
            <v>Iceland</v>
          </cell>
          <cell r="C536">
            <v>1998</v>
          </cell>
          <cell r="D536">
            <v>90</v>
          </cell>
          <cell r="E536">
            <v>909</v>
          </cell>
          <cell r="F536">
            <v>90</v>
          </cell>
          <cell r="G536">
            <v>4552</v>
          </cell>
          <cell r="H536" t="str">
            <v>;;=SUM(F19:G19);</v>
          </cell>
          <cell r="I536" t="str">
            <v>.</v>
          </cell>
        </row>
        <row r="537">
          <cell r="A537">
            <v>352</v>
          </cell>
          <cell r="B537" t="str">
            <v>Iceland</v>
          </cell>
          <cell r="C537">
            <v>1998</v>
          </cell>
          <cell r="D537">
            <v>90</v>
          </cell>
          <cell r="E537">
            <v>509</v>
          </cell>
          <cell r="F537">
            <v>90</v>
          </cell>
          <cell r="G537">
            <v>22710</v>
          </cell>
          <cell r="H537" t="str">
            <v>;;=SUM(F20:G20);</v>
          </cell>
          <cell r="I537" t="str">
            <v>.</v>
          </cell>
        </row>
        <row r="538">
          <cell r="A538">
            <v>352</v>
          </cell>
          <cell r="B538" t="str">
            <v>Iceland</v>
          </cell>
          <cell r="C538">
            <v>1998</v>
          </cell>
          <cell r="D538">
            <v>90</v>
          </cell>
          <cell r="E538">
            <v>1010</v>
          </cell>
          <cell r="F538">
            <v>90</v>
          </cell>
          <cell r="G538">
            <v>4120</v>
          </cell>
          <cell r="H538" t="str">
            <v>;;=SUM(F21:G21);</v>
          </cell>
          <cell r="I538" t="str">
            <v>.</v>
          </cell>
        </row>
        <row r="539">
          <cell r="A539">
            <v>352</v>
          </cell>
          <cell r="B539" t="str">
            <v>Iceland</v>
          </cell>
          <cell r="C539">
            <v>1998</v>
          </cell>
          <cell r="D539">
            <v>90</v>
          </cell>
          <cell r="E539">
            <v>1111</v>
          </cell>
          <cell r="F539">
            <v>90</v>
          </cell>
          <cell r="G539">
            <v>3845</v>
          </cell>
          <cell r="H539" t="str">
            <v>;;=SUM(F22:G22);</v>
          </cell>
          <cell r="I539" t="str">
            <v>.</v>
          </cell>
        </row>
        <row r="540">
          <cell r="A540">
            <v>352</v>
          </cell>
          <cell r="B540" t="str">
            <v>Iceland</v>
          </cell>
          <cell r="C540">
            <v>1998</v>
          </cell>
          <cell r="D540">
            <v>90</v>
          </cell>
          <cell r="E540">
            <v>1212</v>
          </cell>
          <cell r="F540">
            <v>90</v>
          </cell>
          <cell r="G540">
            <v>3847</v>
          </cell>
          <cell r="H540" t="str">
            <v>;;=SUM(F23:G23);</v>
          </cell>
          <cell r="I540" t="str">
            <v>.</v>
          </cell>
        </row>
        <row r="541">
          <cell r="A541">
            <v>352</v>
          </cell>
          <cell r="B541" t="str">
            <v>Iceland</v>
          </cell>
          <cell r="C541">
            <v>1998</v>
          </cell>
          <cell r="D541">
            <v>90</v>
          </cell>
          <cell r="E541">
            <v>1313</v>
          </cell>
          <cell r="F541">
            <v>90</v>
          </cell>
          <cell r="G541">
            <v>4052</v>
          </cell>
          <cell r="H541" t="str">
            <v>;;=SUM(F24:G24);</v>
          </cell>
          <cell r="I541" t="str">
            <v>.</v>
          </cell>
        </row>
        <row r="542">
          <cell r="A542">
            <v>352</v>
          </cell>
          <cell r="B542" t="str">
            <v>Iceland</v>
          </cell>
          <cell r="C542">
            <v>1998</v>
          </cell>
          <cell r="D542">
            <v>90</v>
          </cell>
          <cell r="E542">
            <v>1414</v>
          </cell>
          <cell r="F542">
            <v>90</v>
          </cell>
          <cell r="G542">
            <v>4249</v>
          </cell>
          <cell r="H542" t="str">
            <v>;;=SUM(F25:G25);</v>
          </cell>
          <cell r="I542" t="str">
            <v>.</v>
          </cell>
        </row>
        <row r="543">
          <cell r="A543">
            <v>352</v>
          </cell>
          <cell r="B543" t="str">
            <v>Iceland</v>
          </cell>
          <cell r="C543">
            <v>1998</v>
          </cell>
          <cell r="D543">
            <v>90</v>
          </cell>
          <cell r="E543">
            <v>1014</v>
          </cell>
          <cell r="F543">
            <v>90</v>
          </cell>
          <cell r="G543">
            <v>20113</v>
          </cell>
          <cell r="H543" t="str">
            <v>;;=SUM(F26:G26);</v>
          </cell>
          <cell r="I543" t="str">
            <v>.</v>
          </cell>
        </row>
        <row r="544">
          <cell r="A544">
            <v>352</v>
          </cell>
          <cell r="B544" t="str">
            <v>Iceland</v>
          </cell>
          <cell r="C544">
            <v>1998</v>
          </cell>
          <cell r="D544">
            <v>90</v>
          </cell>
          <cell r="E544">
            <v>1515</v>
          </cell>
          <cell r="F544">
            <v>90</v>
          </cell>
          <cell r="G544">
            <v>4352</v>
          </cell>
          <cell r="H544" t="str">
            <v>;;=SUM(F27:G27);</v>
          </cell>
          <cell r="I544" t="str">
            <v>.</v>
          </cell>
        </row>
        <row r="545">
          <cell r="A545">
            <v>352</v>
          </cell>
          <cell r="B545" t="str">
            <v>Iceland</v>
          </cell>
          <cell r="C545">
            <v>1998</v>
          </cell>
          <cell r="D545">
            <v>90</v>
          </cell>
          <cell r="E545">
            <v>1616</v>
          </cell>
          <cell r="F545">
            <v>90</v>
          </cell>
          <cell r="G545">
            <v>4340</v>
          </cell>
          <cell r="H545" t="str">
            <v>;;=SUM(F28:G28);</v>
          </cell>
          <cell r="I545" t="str">
            <v>.</v>
          </cell>
        </row>
        <row r="546">
          <cell r="A546">
            <v>352</v>
          </cell>
          <cell r="B546" t="str">
            <v>Iceland</v>
          </cell>
          <cell r="C546">
            <v>1998</v>
          </cell>
          <cell r="D546">
            <v>90</v>
          </cell>
          <cell r="E546">
            <v>1717</v>
          </cell>
          <cell r="F546">
            <v>90</v>
          </cell>
          <cell r="G546">
            <v>4539</v>
          </cell>
          <cell r="H546" t="str">
            <v>;;=SUM(F29:G29);</v>
          </cell>
          <cell r="I546" t="str">
            <v>.</v>
          </cell>
        </row>
        <row r="547">
          <cell r="A547">
            <v>352</v>
          </cell>
          <cell r="B547" t="str">
            <v>Iceland</v>
          </cell>
          <cell r="C547">
            <v>1998</v>
          </cell>
          <cell r="D547">
            <v>90</v>
          </cell>
          <cell r="E547">
            <v>1818</v>
          </cell>
          <cell r="F547">
            <v>90</v>
          </cell>
          <cell r="G547">
            <v>4497</v>
          </cell>
          <cell r="H547" t="str">
            <v>;;=SUM(F30:G30);</v>
          </cell>
          <cell r="I547" t="str">
            <v>.</v>
          </cell>
        </row>
        <row r="548">
          <cell r="A548">
            <v>352</v>
          </cell>
          <cell r="B548" t="str">
            <v>Iceland</v>
          </cell>
          <cell r="C548">
            <v>1998</v>
          </cell>
          <cell r="D548">
            <v>90</v>
          </cell>
          <cell r="E548">
            <v>1919</v>
          </cell>
          <cell r="F548">
            <v>90</v>
          </cell>
          <cell r="G548">
            <v>4092</v>
          </cell>
          <cell r="H548" t="str">
            <v>;;=SUM(F31:G31);</v>
          </cell>
          <cell r="I548" t="str">
            <v>.</v>
          </cell>
        </row>
        <row r="549">
          <cell r="A549">
            <v>352</v>
          </cell>
          <cell r="B549" t="str">
            <v>Iceland</v>
          </cell>
          <cell r="C549">
            <v>1998</v>
          </cell>
          <cell r="D549">
            <v>90</v>
          </cell>
          <cell r="E549">
            <v>1519</v>
          </cell>
          <cell r="F549">
            <v>90</v>
          </cell>
          <cell r="G549">
            <v>21820</v>
          </cell>
          <cell r="H549" t="str">
            <v>;;=SUM(F32:G32);</v>
          </cell>
          <cell r="I549" t="str">
            <v>.</v>
          </cell>
        </row>
        <row r="550">
          <cell r="A550">
            <v>352</v>
          </cell>
          <cell r="B550" t="str">
            <v>Iceland</v>
          </cell>
          <cell r="C550">
            <v>1998</v>
          </cell>
          <cell r="D550">
            <v>90</v>
          </cell>
          <cell r="E550">
            <v>2020</v>
          </cell>
          <cell r="F550">
            <v>90</v>
          </cell>
          <cell r="G550">
            <v>3940</v>
          </cell>
          <cell r="H550" t="str">
            <v>;;=SUM(F33:G33);</v>
          </cell>
          <cell r="I550" t="str">
            <v>.</v>
          </cell>
        </row>
        <row r="551">
          <cell r="A551">
            <v>352</v>
          </cell>
          <cell r="B551" t="str">
            <v>Iceland</v>
          </cell>
          <cell r="C551">
            <v>1998</v>
          </cell>
          <cell r="D551">
            <v>90</v>
          </cell>
          <cell r="E551">
            <v>2121</v>
          </cell>
          <cell r="F551">
            <v>90</v>
          </cell>
          <cell r="G551">
            <v>4178</v>
          </cell>
          <cell r="H551" t="str">
            <v>;;=SUM(F34:G34);</v>
          </cell>
          <cell r="I551" t="str">
            <v>.</v>
          </cell>
        </row>
        <row r="552">
          <cell r="A552">
            <v>352</v>
          </cell>
          <cell r="B552" t="str">
            <v>Iceland</v>
          </cell>
          <cell r="C552">
            <v>1998</v>
          </cell>
          <cell r="D552">
            <v>90</v>
          </cell>
          <cell r="E552">
            <v>2222</v>
          </cell>
          <cell r="F552">
            <v>90</v>
          </cell>
          <cell r="G552">
            <v>4168</v>
          </cell>
          <cell r="H552" t="str">
            <v>;;=SUM(F35:G35);</v>
          </cell>
          <cell r="I552" t="str">
            <v>.</v>
          </cell>
        </row>
        <row r="553">
          <cell r="A553">
            <v>352</v>
          </cell>
          <cell r="B553" t="str">
            <v>Iceland</v>
          </cell>
          <cell r="C553">
            <v>1998</v>
          </cell>
          <cell r="D553">
            <v>90</v>
          </cell>
          <cell r="E553">
            <v>2323</v>
          </cell>
          <cell r="F553">
            <v>90</v>
          </cell>
          <cell r="G553">
            <v>3997</v>
          </cell>
          <cell r="H553" t="str">
            <v>;;=SUM(F36:G36);</v>
          </cell>
          <cell r="I553" t="str">
            <v>.</v>
          </cell>
        </row>
        <row r="554">
          <cell r="A554">
            <v>352</v>
          </cell>
          <cell r="B554" t="str">
            <v>Iceland</v>
          </cell>
          <cell r="C554">
            <v>1998</v>
          </cell>
          <cell r="D554">
            <v>90</v>
          </cell>
          <cell r="E554">
            <v>2424</v>
          </cell>
          <cell r="F554">
            <v>90</v>
          </cell>
          <cell r="G554">
            <v>4360</v>
          </cell>
          <cell r="H554" t="str">
            <v>;;=SUM(F37:G37);</v>
          </cell>
          <cell r="I554" t="str">
            <v>.</v>
          </cell>
        </row>
        <row r="555">
          <cell r="A555">
            <v>352</v>
          </cell>
          <cell r="B555" t="str">
            <v>Iceland</v>
          </cell>
          <cell r="C555">
            <v>1998</v>
          </cell>
          <cell r="D555">
            <v>90</v>
          </cell>
          <cell r="E555">
            <v>2024</v>
          </cell>
          <cell r="F555">
            <v>90</v>
          </cell>
          <cell r="G555">
            <v>20643</v>
          </cell>
          <cell r="H555" t="str">
            <v>;;=SUM(F38:G38);</v>
          </cell>
          <cell r="I555" t="str">
            <v>.</v>
          </cell>
        </row>
        <row r="556">
          <cell r="A556">
            <v>352</v>
          </cell>
          <cell r="B556" t="str">
            <v>Iceland</v>
          </cell>
          <cell r="C556">
            <v>1998</v>
          </cell>
          <cell r="D556">
            <v>90</v>
          </cell>
          <cell r="E556">
            <v>2525</v>
          </cell>
          <cell r="F556">
            <v>90</v>
          </cell>
          <cell r="G556">
            <v>4377</v>
          </cell>
          <cell r="H556" t="str">
            <v>;;=SUM(F39:G39);</v>
          </cell>
          <cell r="I556" t="str">
            <v>.</v>
          </cell>
        </row>
        <row r="557">
          <cell r="A557">
            <v>352</v>
          </cell>
          <cell r="B557" t="str">
            <v>Iceland</v>
          </cell>
          <cell r="C557">
            <v>1998</v>
          </cell>
          <cell r="D557">
            <v>90</v>
          </cell>
          <cell r="E557">
            <v>2626</v>
          </cell>
          <cell r="F557">
            <v>90</v>
          </cell>
          <cell r="G557">
            <v>3944</v>
          </cell>
          <cell r="H557" t="str">
            <v>;;=SUM(F40:G40);</v>
          </cell>
          <cell r="I557" t="str">
            <v>.</v>
          </cell>
        </row>
        <row r="558">
          <cell r="A558">
            <v>352</v>
          </cell>
          <cell r="B558" t="str">
            <v>Iceland</v>
          </cell>
          <cell r="C558">
            <v>1998</v>
          </cell>
          <cell r="D558">
            <v>90</v>
          </cell>
          <cell r="E558">
            <v>2727</v>
          </cell>
          <cell r="F558">
            <v>90</v>
          </cell>
          <cell r="G558">
            <v>3711</v>
          </cell>
          <cell r="H558" t="str">
            <v>;;=SUM(F41:G41);</v>
          </cell>
          <cell r="I558" t="str">
            <v>.</v>
          </cell>
        </row>
        <row r="559">
          <cell r="A559">
            <v>352</v>
          </cell>
          <cell r="B559" t="str">
            <v>Iceland</v>
          </cell>
          <cell r="C559">
            <v>1998</v>
          </cell>
          <cell r="D559">
            <v>90</v>
          </cell>
          <cell r="E559">
            <v>2828</v>
          </cell>
          <cell r="F559">
            <v>90</v>
          </cell>
          <cell r="G559">
            <v>3898</v>
          </cell>
          <cell r="H559" t="str">
            <v>;;=SUM(F42:G42);</v>
          </cell>
          <cell r="I559" t="str">
            <v>.</v>
          </cell>
        </row>
        <row r="560">
          <cell r="A560">
            <v>352</v>
          </cell>
          <cell r="B560" t="str">
            <v>Iceland</v>
          </cell>
          <cell r="C560">
            <v>1998</v>
          </cell>
          <cell r="D560">
            <v>90</v>
          </cell>
          <cell r="E560">
            <v>2929</v>
          </cell>
          <cell r="F560">
            <v>90</v>
          </cell>
          <cell r="G560">
            <v>3816</v>
          </cell>
          <cell r="H560" t="str">
            <v>;;=SUM(F43:G43);</v>
          </cell>
          <cell r="I560" t="str">
            <v>.</v>
          </cell>
        </row>
        <row r="561">
          <cell r="A561">
            <v>352</v>
          </cell>
          <cell r="B561" t="str">
            <v>Iceland</v>
          </cell>
          <cell r="C561">
            <v>1998</v>
          </cell>
          <cell r="D561">
            <v>90</v>
          </cell>
          <cell r="E561">
            <v>2529</v>
          </cell>
          <cell r="F561">
            <v>90</v>
          </cell>
          <cell r="G561">
            <v>19746</v>
          </cell>
          <cell r="H561" t="str">
            <v>;;=SUM(F44:G44);</v>
          </cell>
          <cell r="I561" t="str">
            <v>.</v>
          </cell>
        </row>
        <row r="562">
          <cell r="A562">
            <v>352</v>
          </cell>
          <cell r="B562" t="str">
            <v>Iceland</v>
          </cell>
          <cell r="C562">
            <v>1998</v>
          </cell>
          <cell r="D562">
            <v>90</v>
          </cell>
          <cell r="E562">
            <v>3034</v>
          </cell>
          <cell r="F562">
            <v>90</v>
          </cell>
          <cell r="G562">
            <v>21009</v>
          </cell>
          <cell r="H562" t="str">
            <v>;;=SUM(F45:G45);</v>
          </cell>
          <cell r="I562" t="str">
            <v>.</v>
          </cell>
        </row>
        <row r="563">
          <cell r="A563">
            <v>352</v>
          </cell>
          <cell r="B563" t="str">
            <v>Iceland</v>
          </cell>
          <cell r="C563">
            <v>1998</v>
          </cell>
          <cell r="D563">
            <v>90</v>
          </cell>
          <cell r="E563">
            <v>3539</v>
          </cell>
          <cell r="F563">
            <v>90</v>
          </cell>
          <cell r="G563">
            <v>21046</v>
          </cell>
          <cell r="H563" t="str">
            <v>;;=SUM(F46:G46);</v>
          </cell>
          <cell r="I563" t="str">
            <v>.</v>
          </cell>
        </row>
        <row r="564">
          <cell r="A564">
            <v>352</v>
          </cell>
          <cell r="B564" t="str">
            <v>Iceland</v>
          </cell>
          <cell r="C564">
            <v>1998</v>
          </cell>
          <cell r="D564">
            <v>90</v>
          </cell>
          <cell r="E564">
            <v>4099</v>
          </cell>
          <cell r="F564">
            <v>90</v>
          </cell>
          <cell r="G564">
            <v>103536</v>
          </cell>
          <cell r="H564" t="str">
            <v>;;=SUM(F47:G47);</v>
          </cell>
          <cell r="I564" t="str">
            <v>.</v>
          </cell>
        </row>
        <row r="565">
          <cell r="A565">
            <v>352</v>
          </cell>
          <cell r="B565" t="str">
            <v>Iceland</v>
          </cell>
          <cell r="C565">
            <v>1998</v>
          </cell>
          <cell r="D565">
            <v>90</v>
          </cell>
          <cell r="E565">
            <v>990000</v>
          </cell>
          <cell r="F565">
            <v>90</v>
          </cell>
          <cell r="G565">
            <v>0</v>
          </cell>
          <cell r="H565" t="str">
            <v>n;</v>
          </cell>
          <cell r="I565" t="str">
            <v>n</v>
          </cell>
        </row>
        <row r="566">
          <cell r="A566">
            <v>372</v>
          </cell>
          <cell r="B566" t="str">
            <v>Ireland</v>
          </cell>
          <cell r="C566">
            <v>1998</v>
          </cell>
          <cell r="D566">
            <v>90</v>
          </cell>
          <cell r="E566">
            <v>900000</v>
          </cell>
          <cell r="F566">
            <v>90</v>
          </cell>
          <cell r="G566">
            <v>3694080</v>
          </cell>
          <cell r="H566" t="str">
            <v>;;=SUM(F11:G11);</v>
          </cell>
          <cell r="I566" t="str">
            <v>.</v>
          </cell>
        </row>
        <row r="567">
          <cell r="A567">
            <v>372</v>
          </cell>
          <cell r="B567" t="str">
            <v>Ireland</v>
          </cell>
          <cell r="C567">
            <v>1998</v>
          </cell>
          <cell r="D567">
            <v>90</v>
          </cell>
          <cell r="E567">
            <v>300</v>
          </cell>
          <cell r="F567">
            <v>90</v>
          </cell>
          <cell r="G567">
            <v>152660</v>
          </cell>
          <cell r="H567" t="str">
            <v>;;=SUM(F12:G12);</v>
          </cell>
          <cell r="I567" t="str">
            <v>.</v>
          </cell>
        </row>
        <row r="568">
          <cell r="A568">
            <v>372</v>
          </cell>
          <cell r="B568" t="str">
            <v>Ireland</v>
          </cell>
          <cell r="C568">
            <v>1998</v>
          </cell>
          <cell r="D568">
            <v>90</v>
          </cell>
          <cell r="E568">
            <v>303</v>
          </cell>
          <cell r="F568">
            <v>90</v>
          </cell>
          <cell r="G568">
            <v>49500</v>
          </cell>
          <cell r="H568" t="str">
            <v>;;=SUM(F13:G13);</v>
          </cell>
          <cell r="I568" t="str">
            <v>.</v>
          </cell>
        </row>
        <row r="569">
          <cell r="A569">
            <v>372</v>
          </cell>
          <cell r="B569" t="str">
            <v>Ireland</v>
          </cell>
          <cell r="C569">
            <v>1998</v>
          </cell>
          <cell r="D569">
            <v>90</v>
          </cell>
          <cell r="E569">
            <v>404</v>
          </cell>
          <cell r="F569">
            <v>90</v>
          </cell>
          <cell r="G569">
            <v>50600</v>
          </cell>
          <cell r="H569" t="str">
            <v>;;=SUM(F14:G14);</v>
          </cell>
          <cell r="I569" t="str">
            <v>.</v>
          </cell>
        </row>
        <row r="570">
          <cell r="A570">
            <v>372</v>
          </cell>
          <cell r="B570" t="str">
            <v>Ireland</v>
          </cell>
          <cell r="C570">
            <v>1998</v>
          </cell>
          <cell r="D570">
            <v>90</v>
          </cell>
          <cell r="E570">
            <v>505</v>
          </cell>
          <cell r="F570">
            <v>90</v>
          </cell>
          <cell r="G570">
            <v>52240</v>
          </cell>
          <cell r="H570" t="str">
            <v>;;=SUM(F15:G15);</v>
          </cell>
          <cell r="I570" t="str">
            <v>.</v>
          </cell>
        </row>
        <row r="571">
          <cell r="A571">
            <v>372</v>
          </cell>
          <cell r="B571" t="str">
            <v>Ireland</v>
          </cell>
          <cell r="C571">
            <v>1998</v>
          </cell>
          <cell r="D571">
            <v>90</v>
          </cell>
          <cell r="E571">
            <v>606</v>
          </cell>
          <cell r="F571">
            <v>90</v>
          </cell>
          <cell r="G571">
            <v>54600</v>
          </cell>
          <cell r="H571" t="str">
            <v>;;=SUM(F16:G16);</v>
          </cell>
          <cell r="I571" t="str">
            <v>.</v>
          </cell>
        </row>
        <row r="572">
          <cell r="A572">
            <v>372</v>
          </cell>
          <cell r="B572" t="str">
            <v>Ireland</v>
          </cell>
          <cell r="C572">
            <v>1998</v>
          </cell>
          <cell r="D572">
            <v>90</v>
          </cell>
          <cell r="E572">
            <v>707</v>
          </cell>
          <cell r="F572">
            <v>90</v>
          </cell>
          <cell r="G572">
            <v>55800</v>
          </cell>
          <cell r="H572" t="str">
            <v>;;=SUM(F17:G17);</v>
          </cell>
          <cell r="I572" t="str">
            <v>.</v>
          </cell>
        </row>
        <row r="573">
          <cell r="A573">
            <v>372</v>
          </cell>
          <cell r="B573" t="str">
            <v>Ireland</v>
          </cell>
          <cell r="C573">
            <v>1998</v>
          </cell>
          <cell r="D573">
            <v>90</v>
          </cell>
          <cell r="E573">
            <v>808</v>
          </cell>
          <cell r="F573">
            <v>90</v>
          </cell>
          <cell r="G573">
            <v>55800</v>
          </cell>
          <cell r="H573" t="str">
            <v>;;=SUM(F18:G18);</v>
          </cell>
          <cell r="I573" t="str">
            <v>.</v>
          </cell>
        </row>
        <row r="574">
          <cell r="A574">
            <v>372</v>
          </cell>
          <cell r="B574" t="str">
            <v>Ireland</v>
          </cell>
          <cell r="C574">
            <v>1998</v>
          </cell>
          <cell r="D574">
            <v>90</v>
          </cell>
          <cell r="E574">
            <v>909</v>
          </cell>
          <cell r="F574">
            <v>90</v>
          </cell>
          <cell r="G574">
            <v>56200</v>
          </cell>
          <cell r="H574" t="str">
            <v>;;=SUM(F19:G19);</v>
          </cell>
          <cell r="I574" t="str">
            <v>.</v>
          </cell>
        </row>
        <row r="575">
          <cell r="A575">
            <v>372</v>
          </cell>
          <cell r="B575" t="str">
            <v>Ireland</v>
          </cell>
          <cell r="C575">
            <v>1998</v>
          </cell>
          <cell r="D575">
            <v>90</v>
          </cell>
          <cell r="E575">
            <v>509</v>
          </cell>
          <cell r="F575">
            <v>90</v>
          </cell>
          <cell r="G575">
            <v>274640</v>
          </cell>
          <cell r="H575" t="str">
            <v>;;=SUM(F20:G20);</v>
          </cell>
          <cell r="I575" t="str">
            <v>.</v>
          </cell>
        </row>
        <row r="576">
          <cell r="A576">
            <v>372</v>
          </cell>
          <cell r="B576" t="str">
            <v>Ireland</v>
          </cell>
          <cell r="C576">
            <v>1998</v>
          </cell>
          <cell r="D576">
            <v>90</v>
          </cell>
          <cell r="E576">
            <v>1010</v>
          </cell>
          <cell r="F576">
            <v>90</v>
          </cell>
          <cell r="G576">
            <v>58430</v>
          </cell>
          <cell r="H576" t="str">
            <v>;;=SUM(F21:G21);</v>
          </cell>
          <cell r="I576" t="str">
            <v>.</v>
          </cell>
        </row>
        <row r="577">
          <cell r="A577">
            <v>372</v>
          </cell>
          <cell r="B577" t="str">
            <v>Ireland</v>
          </cell>
          <cell r="C577">
            <v>1998</v>
          </cell>
          <cell r="D577">
            <v>90</v>
          </cell>
          <cell r="E577">
            <v>1111</v>
          </cell>
          <cell r="F577">
            <v>90</v>
          </cell>
          <cell r="G577">
            <v>61100</v>
          </cell>
          <cell r="H577" t="str">
            <v>;;=SUM(F22:G22);</v>
          </cell>
          <cell r="I577" t="str">
            <v>.</v>
          </cell>
        </row>
        <row r="578">
          <cell r="A578">
            <v>372</v>
          </cell>
          <cell r="B578" t="str">
            <v>Ireland</v>
          </cell>
          <cell r="C578">
            <v>1998</v>
          </cell>
          <cell r="D578">
            <v>90</v>
          </cell>
          <cell r="E578">
            <v>1212</v>
          </cell>
          <cell r="F578">
            <v>90</v>
          </cell>
          <cell r="G578">
            <v>62060</v>
          </cell>
          <cell r="H578" t="str">
            <v>;;=SUM(F23:G23);</v>
          </cell>
          <cell r="I578" t="str">
            <v>.</v>
          </cell>
        </row>
        <row r="579">
          <cell r="A579">
            <v>372</v>
          </cell>
          <cell r="B579" t="str">
            <v>Ireland</v>
          </cell>
          <cell r="C579">
            <v>1998</v>
          </cell>
          <cell r="D579">
            <v>90</v>
          </cell>
          <cell r="E579">
            <v>1313</v>
          </cell>
          <cell r="F579">
            <v>90</v>
          </cell>
          <cell r="G579">
            <v>63200</v>
          </cell>
          <cell r="H579" t="str">
            <v>;;=SUM(F24:G24);</v>
          </cell>
          <cell r="I579" t="str">
            <v>.</v>
          </cell>
        </row>
        <row r="580">
          <cell r="A580">
            <v>372</v>
          </cell>
          <cell r="B580" t="str">
            <v>Ireland</v>
          </cell>
          <cell r="C580">
            <v>1998</v>
          </cell>
          <cell r="D580">
            <v>90</v>
          </cell>
          <cell r="E580">
            <v>1414</v>
          </cell>
          <cell r="F580">
            <v>90</v>
          </cell>
          <cell r="G580">
            <v>65770</v>
          </cell>
          <cell r="H580" t="str">
            <v>;;=SUM(F25:G25);</v>
          </cell>
          <cell r="I580" t="str">
            <v>.</v>
          </cell>
        </row>
        <row r="581">
          <cell r="A581">
            <v>407</v>
          </cell>
          <cell r="B581" t="str">
            <v>Korea, Republic of</v>
          </cell>
          <cell r="C581">
            <v>1998</v>
          </cell>
          <cell r="D581">
            <v>90</v>
          </cell>
          <cell r="E581">
            <v>900000</v>
          </cell>
          <cell r="F581">
            <v>90</v>
          </cell>
          <cell r="G581">
            <v>46429817</v>
          </cell>
          <cell r="H581" t="str">
            <v>;;=SUM(F11:G11);</v>
          </cell>
          <cell r="I581" t="str">
            <v>.</v>
          </cell>
        </row>
        <row r="582">
          <cell r="A582">
            <v>407</v>
          </cell>
          <cell r="B582" t="str">
            <v>Korea, Republic of</v>
          </cell>
          <cell r="C582">
            <v>1998</v>
          </cell>
          <cell r="D582">
            <v>90</v>
          </cell>
          <cell r="E582">
            <v>300</v>
          </cell>
          <cell r="F582">
            <v>90</v>
          </cell>
          <cell r="G582">
            <v>2152037</v>
          </cell>
          <cell r="H582" t="str">
            <v>;;=SUM(F12:G12);</v>
          </cell>
          <cell r="I582" t="str">
            <v>.</v>
          </cell>
        </row>
        <row r="583">
          <cell r="A583">
            <v>407</v>
          </cell>
          <cell r="B583" t="str">
            <v>Korea, Republic of</v>
          </cell>
          <cell r="C583">
            <v>1998</v>
          </cell>
          <cell r="D583">
            <v>90</v>
          </cell>
          <cell r="E583">
            <v>303</v>
          </cell>
          <cell r="F583">
            <v>90</v>
          </cell>
          <cell r="G583">
            <v>716260</v>
          </cell>
          <cell r="H583" t="str">
            <v>;;=SUM(F13:G13);</v>
          </cell>
          <cell r="I583" t="str">
            <v>.</v>
          </cell>
        </row>
        <row r="584">
          <cell r="A584">
            <v>407</v>
          </cell>
          <cell r="B584" t="str">
            <v>Korea, Republic of</v>
          </cell>
          <cell r="C584">
            <v>1998</v>
          </cell>
          <cell r="D584">
            <v>90</v>
          </cell>
          <cell r="E584">
            <v>404</v>
          </cell>
          <cell r="F584">
            <v>90</v>
          </cell>
          <cell r="G584">
            <v>717936</v>
          </cell>
          <cell r="H584" t="str">
            <v>;;=SUM(F14:G14);</v>
          </cell>
          <cell r="I584" t="str">
            <v>.</v>
          </cell>
        </row>
        <row r="585">
          <cell r="A585">
            <v>407</v>
          </cell>
          <cell r="B585" t="str">
            <v>Korea, Republic of</v>
          </cell>
          <cell r="C585">
            <v>1998</v>
          </cell>
          <cell r="D585">
            <v>90</v>
          </cell>
          <cell r="E585">
            <v>505</v>
          </cell>
          <cell r="F585">
            <v>90</v>
          </cell>
          <cell r="G585">
            <v>716861</v>
          </cell>
          <cell r="H585" t="str">
            <v>;;=SUM(F15:G15);</v>
          </cell>
          <cell r="I585" t="str">
            <v>.</v>
          </cell>
        </row>
        <row r="586">
          <cell r="A586">
            <v>407</v>
          </cell>
          <cell r="B586" t="str">
            <v>Korea, Republic of</v>
          </cell>
          <cell r="C586">
            <v>1998</v>
          </cell>
          <cell r="D586">
            <v>90</v>
          </cell>
          <cell r="E586">
            <v>606</v>
          </cell>
          <cell r="F586">
            <v>90</v>
          </cell>
          <cell r="G586">
            <v>704896</v>
          </cell>
          <cell r="H586" t="str">
            <v>;;=SUM(F16:G16);</v>
          </cell>
          <cell r="I586" t="str">
            <v>.</v>
          </cell>
        </row>
        <row r="587">
          <cell r="A587">
            <v>250</v>
          </cell>
          <cell r="B587" t="str">
            <v>France</v>
          </cell>
          <cell r="C587">
            <v>1998</v>
          </cell>
          <cell r="D587">
            <v>90</v>
          </cell>
          <cell r="E587">
            <v>404</v>
          </cell>
          <cell r="F587">
            <v>90</v>
          </cell>
          <cell r="G587">
            <v>703013</v>
          </cell>
          <cell r="H587" t="str">
            <v>;;=SUM(F14:G14);</v>
          </cell>
          <cell r="I587" t="str">
            <v>.</v>
          </cell>
        </row>
        <row r="588">
          <cell r="A588">
            <v>250</v>
          </cell>
          <cell r="B588" t="str">
            <v>France</v>
          </cell>
          <cell r="C588">
            <v>1998</v>
          </cell>
          <cell r="D588">
            <v>90</v>
          </cell>
          <cell r="E588">
            <v>505</v>
          </cell>
          <cell r="F588">
            <v>90</v>
          </cell>
          <cell r="G588">
            <v>737549</v>
          </cell>
          <cell r="H588" t="str">
            <v>;;=SUM(F15:G15);</v>
          </cell>
          <cell r="I588" t="str">
            <v>.</v>
          </cell>
        </row>
        <row r="589">
          <cell r="A589">
            <v>250</v>
          </cell>
          <cell r="B589" t="str">
            <v>France</v>
          </cell>
          <cell r="C589">
            <v>1998</v>
          </cell>
          <cell r="D589">
            <v>90</v>
          </cell>
          <cell r="E589">
            <v>606</v>
          </cell>
          <cell r="F589">
            <v>90</v>
          </cell>
          <cell r="G589">
            <v>754313</v>
          </cell>
          <cell r="H589" t="str">
            <v>;;=SUM(F16:G16);</v>
          </cell>
          <cell r="I589" t="str">
            <v>.</v>
          </cell>
        </row>
        <row r="590">
          <cell r="A590">
            <v>250</v>
          </cell>
          <cell r="B590" t="str">
            <v>France</v>
          </cell>
          <cell r="C590">
            <v>1998</v>
          </cell>
          <cell r="D590">
            <v>90</v>
          </cell>
          <cell r="E590">
            <v>707</v>
          </cell>
          <cell r="F590">
            <v>90</v>
          </cell>
          <cell r="G590">
            <v>758859</v>
          </cell>
          <cell r="H590" t="str">
            <v>;;=SUM(F17:G17);</v>
          </cell>
          <cell r="I590" t="str">
            <v>.</v>
          </cell>
        </row>
        <row r="591">
          <cell r="A591">
            <v>250</v>
          </cell>
          <cell r="B591" t="str">
            <v>France</v>
          </cell>
          <cell r="C591">
            <v>1998</v>
          </cell>
          <cell r="D591">
            <v>90</v>
          </cell>
          <cell r="E591">
            <v>808</v>
          </cell>
          <cell r="F591">
            <v>90</v>
          </cell>
          <cell r="G591">
            <v>763577</v>
          </cell>
          <cell r="H591" t="str">
            <v>;;=SUM(F18:G18);</v>
          </cell>
          <cell r="I591" t="str">
            <v>.</v>
          </cell>
        </row>
        <row r="592">
          <cell r="A592">
            <v>250</v>
          </cell>
          <cell r="B592" t="str">
            <v>France</v>
          </cell>
          <cell r="C592">
            <v>1998</v>
          </cell>
          <cell r="D592">
            <v>90</v>
          </cell>
          <cell r="E592">
            <v>909</v>
          </cell>
          <cell r="F592">
            <v>90</v>
          </cell>
          <cell r="G592">
            <v>771252</v>
          </cell>
          <cell r="H592" t="str">
            <v>;;=SUM(F19:G19);</v>
          </cell>
          <cell r="I592" t="str">
            <v>.</v>
          </cell>
        </row>
        <row r="593">
          <cell r="A593">
            <v>250</v>
          </cell>
          <cell r="B593" t="str">
            <v>France</v>
          </cell>
          <cell r="C593">
            <v>1998</v>
          </cell>
          <cell r="D593">
            <v>90</v>
          </cell>
          <cell r="E593">
            <v>509</v>
          </cell>
          <cell r="F593">
            <v>90</v>
          </cell>
          <cell r="G593">
            <v>3785550</v>
          </cell>
          <cell r="H593" t="str">
            <v>;;=SUM(F20:G20);</v>
          </cell>
          <cell r="I593" t="str">
            <v>.</v>
          </cell>
        </row>
        <row r="594">
          <cell r="A594">
            <v>250</v>
          </cell>
          <cell r="B594" t="str">
            <v>France</v>
          </cell>
          <cell r="C594">
            <v>1998</v>
          </cell>
          <cell r="D594">
            <v>90</v>
          </cell>
          <cell r="E594">
            <v>1010</v>
          </cell>
          <cell r="F594">
            <v>90</v>
          </cell>
          <cell r="G594">
            <v>770887</v>
          </cell>
          <cell r="H594" t="str">
            <v>;;=SUM(F21:G21);</v>
          </cell>
          <cell r="I594" t="str">
            <v>.</v>
          </cell>
        </row>
        <row r="595">
          <cell r="A595">
            <v>250</v>
          </cell>
          <cell r="B595" t="str">
            <v>France</v>
          </cell>
          <cell r="C595">
            <v>1998</v>
          </cell>
          <cell r="D595">
            <v>90</v>
          </cell>
          <cell r="E595">
            <v>1111</v>
          </cell>
          <cell r="F595">
            <v>90</v>
          </cell>
          <cell r="G595">
            <v>781247</v>
          </cell>
          <cell r="H595" t="str">
            <v>;;=SUM(F22:G22);</v>
          </cell>
          <cell r="I595" t="str">
            <v>.</v>
          </cell>
        </row>
        <row r="596">
          <cell r="A596">
            <v>250</v>
          </cell>
          <cell r="B596" t="str">
            <v>France</v>
          </cell>
          <cell r="C596">
            <v>1998</v>
          </cell>
          <cell r="D596">
            <v>90</v>
          </cell>
          <cell r="E596">
            <v>1212</v>
          </cell>
          <cell r="F596">
            <v>90</v>
          </cell>
          <cell r="G596">
            <v>772467</v>
          </cell>
          <cell r="H596" t="str">
            <v>;;=SUM(F23:G23);</v>
          </cell>
          <cell r="I596" t="str">
            <v>.</v>
          </cell>
        </row>
        <row r="597">
          <cell r="A597">
            <v>250</v>
          </cell>
          <cell r="B597" t="str">
            <v>France</v>
          </cell>
          <cell r="C597">
            <v>1998</v>
          </cell>
          <cell r="D597">
            <v>90</v>
          </cell>
          <cell r="E597">
            <v>1313</v>
          </cell>
          <cell r="F597">
            <v>90</v>
          </cell>
          <cell r="G597">
            <v>761432</v>
          </cell>
          <cell r="H597" t="str">
            <v>;;=SUM(F24:G24);</v>
          </cell>
          <cell r="I597" t="str">
            <v>.</v>
          </cell>
        </row>
        <row r="598">
          <cell r="A598">
            <v>250</v>
          </cell>
          <cell r="B598" t="str">
            <v>France</v>
          </cell>
          <cell r="C598">
            <v>1998</v>
          </cell>
          <cell r="D598">
            <v>90</v>
          </cell>
          <cell r="E598">
            <v>1414</v>
          </cell>
          <cell r="F598">
            <v>90</v>
          </cell>
          <cell r="G598">
            <v>750893</v>
          </cell>
          <cell r="H598" t="str">
            <v>;;=SUM(F25:G25);</v>
          </cell>
          <cell r="I598" t="str">
            <v>.</v>
          </cell>
        </row>
        <row r="599">
          <cell r="A599">
            <v>250</v>
          </cell>
          <cell r="B599" t="str">
            <v>France</v>
          </cell>
          <cell r="C599">
            <v>1998</v>
          </cell>
          <cell r="D599">
            <v>90</v>
          </cell>
          <cell r="E599">
            <v>1014</v>
          </cell>
          <cell r="F599">
            <v>90</v>
          </cell>
          <cell r="G599">
            <v>3836926</v>
          </cell>
          <cell r="H599" t="str">
            <v>;;=SUM(F26:G26);</v>
          </cell>
          <cell r="I599" t="str">
            <v>.</v>
          </cell>
        </row>
        <row r="600">
          <cell r="A600">
            <v>250</v>
          </cell>
          <cell r="B600" t="str">
            <v>France</v>
          </cell>
          <cell r="C600">
            <v>1998</v>
          </cell>
          <cell r="D600">
            <v>90</v>
          </cell>
          <cell r="E600">
            <v>1515</v>
          </cell>
          <cell r="F600">
            <v>90</v>
          </cell>
          <cell r="G600">
            <v>804220</v>
          </cell>
          <cell r="H600" t="str">
            <v>;;=SUM(F27:G27);</v>
          </cell>
          <cell r="I600" t="str">
            <v>.</v>
          </cell>
        </row>
        <row r="601">
          <cell r="A601">
            <v>250</v>
          </cell>
          <cell r="B601" t="str">
            <v>France</v>
          </cell>
          <cell r="C601">
            <v>1998</v>
          </cell>
          <cell r="D601">
            <v>90</v>
          </cell>
          <cell r="E601">
            <v>1616</v>
          </cell>
          <cell r="F601">
            <v>90</v>
          </cell>
          <cell r="G601">
            <v>813740</v>
          </cell>
          <cell r="H601" t="str">
            <v>;;=SUM(F28:G28);</v>
          </cell>
          <cell r="I601" t="str">
            <v>.</v>
          </cell>
        </row>
        <row r="602">
          <cell r="A602">
            <v>250</v>
          </cell>
          <cell r="B602" t="str">
            <v>France</v>
          </cell>
          <cell r="C602">
            <v>1998</v>
          </cell>
          <cell r="D602">
            <v>90</v>
          </cell>
          <cell r="E602">
            <v>1717</v>
          </cell>
          <cell r="F602">
            <v>90</v>
          </cell>
          <cell r="G602">
            <v>817853</v>
          </cell>
          <cell r="H602" t="str">
            <v>;;=SUM(F29:G29);</v>
          </cell>
          <cell r="I602" t="str">
            <v>.</v>
          </cell>
        </row>
        <row r="603">
          <cell r="A603">
            <v>250</v>
          </cell>
          <cell r="B603" t="str">
            <v>France</v>
          </cell>
          <cell r="C603">
            <v>1998</v>
          </cell>
          <cell r="D603">
            <v>90</v>
          </cell>
          <cell r="E603">
            <v>1818</v>
          </cell>
          <cell r="F603">
            <v>90</v>
          </cell>
          <cell r="G603">
            <v>773371</v>
          </cell>
          <cell r="H603" t="str">
            <v>;;=SUM(F30:G30);</v>
          </cell>
          <cell r="I603" t="str">
            <v>.</v>
          </cell>
        </row>
        <row r="604">
          <cell r="A604">
            <v>250</v>
          </cell>
          <cell r="B604" t="str">
            <v>France</v>
          </cell>
          <cell r="C604">
            <v>1998</v>
          </cell>
          <cell r="D604">
            <v>90</v>
          </cell>
          <cell r="E604">
            <v>1919</v>
          </cell>
          <cell r="F604">
            <v>90</v>
          </cell>
          <cell r="G604">
            <v>753232</v>
          </cell>
          <cell r="H604" t="str">
            <v>;;=SUM(F31:G31);</v>
          </cell>
          <cell r="I604" t="str">
            <v>.</v>
          </cell>
        </row>
        <row r="605">
          <cell r="A605">
            <v>250</v>
          </cell>
          <cell r="B605" t="str">
            <v>France</v>
          </cell>
          <cell r="C605">
            <v>1998</v>
          </cell>
          <cell r="D605">
            <v>90</v>
          </cell>
          <cell r="E605">
            <v>1519</v>
          </cell>
          <cell r="F605">
            <v>90</v>
          </cell>
          <cell r="G605">
            <v>3962416</v>
          </cell>
          <cell r="H605" t="str">
            <v>;;=SUM(F32:G32);</v>
          </cell>
          <cell r="I605" t="str">
            <v>.</v>
          </cell>
        </row>
        <row r="606">
          <cell r="A606">
            <v>250</v>
          </cell>
          <cell r="B606" t="str">
            <v>France</v>
          </cell>
          <cell r="C606">
            <v>1998</v>
          </cell>
          <cell r="D606">
            <v>90</v>
          </cell>
          <cell r="E606">
            <v>2020</v>
          </cell>
          <cell r="F606">
            <v>90</v>
          </cell>
          <cell r="G606">
            <v>756127</v>
          </cell>
          <cell r="H606" t="str">
            <v>;;=SUM(F33:G33);</v>
          </cell>
          <cell r="I606" t="str">
            <v>.</v>
          </cell>
        </row>
        <row r="607">
          <cell r="A607">
            <v>250</v>
          </cell>
          <cell r="B607" t="str">
            <v>France</v>
          </cell>
          <cell r="C607">
            <v>1998</v>
          </cell>
          <cell r="D607">
            <v>90</v>
          </cell>
          <cell r="E607">
            <v>2121</v>
          </cell>
          <cell r="F607">
            <v>90</v>
          </cell>
          <cell r="G607">
            <v>731138</v>
          </cell>
          <cell r="H607" t="str">
            <v>;;=SUM(F34:G34);</v>
          </cell>
          <cell r="I607" t="str">
            <v>.</v>
          </cell>
        </row>
        <row r="608">
          <cell r="A608">
            <v>250</v>
          </cell>
          <cell r="B608" t="str">
            <v>France</v>
          </cell>
          <cell r="C608">
            <v>1998</v>
          </cell>
          <cell r="D608">
            <v>90</v>
          </cell>
          <cell r="E608">
            <v>2222</v>
          </cell>
          <cell r="F608">
            <v>90</v>
          </cell>
          <cell r="G608">
            <v>753310</v>
          </cell>
          <cell r="H608" t="str">
            <v>;;=SUM(F35:G35);</v>
          </cell>
          <cell r="I608" t="str">
            <v>.</v>
          </cell>
        </row>
        <row r="609">
          <cell r="A609">
            <v>250</v>
          </cell>
          <cell r="B609" t="str">
            <v>France</v>
          </cell>
          <cell r="C609">
            <v>1998</v>
          </cell>
          <cell r="D609">
            <v>90</v>
          </cell>
          <cell r="E609">
            <v>2323</v>
          </cell>
          <cell r="F609">
            <v>90</v>
          </cell>
          <cell r="G609">
            <v>800454</v>
          </cell>
          <cell r="H609" t="str">
            <v>;;=SUM(F36:G36);</v>
          </cell>
          <cell r="I609" t="str">
            <v>.</v>
          </cell>
        </row>
        <row r="610">
          <cell r="A610">
            <v>407</v>
          </cell>
          <cell r="B610" t="str">
            <v>Korea, Republic of</v>
          </cell>
          <cell r="C610">
            <v>1998</v>
          </cell>
          <cell r="D610">
            <v>90</v>
          </cell>
          <cell r="E610">
            <v>707</v>
          </cell>
          <cell r="F610">
            <v>90</v>
          </cell>
          <cell r="G610">
            <v>675788</v>
          </cell>
          <cell r="H610" t="str">
            <v>;;=SUM(F17:G17);</v>
          </cell>
          <cell r="I610" t="str">
            <v>.</v>
          </cell>
        </row>
        <row r="611">
          <cell r="A611">
            <v>407</v>
          </cell>
          <cell r="B611" t="str">
            <v>Korea, Republic of</v>
          </cell>
          <cell r="C611">
            <v>1998</v>
          </cell>
          <cell r="D611">
            <v>90</v>
          </cell>
          <cell r="E611">
            <v>808</v>
          </cell>
          <cell r="F611">
            <v>90</v>
          </cell>
          <cell r="G611">
            <v>645175</v>
          </cell>
          <cell r="H611" t="str">
            <v>;;=SUM(F18:G18);</v>
          </cell>
          <cell r="I611" t="str">
            <v>.</v>
          </cell>
        </row>
        <row r="612">
          <cell r="A612">
            <v>407</v>
          </cell>
          <cell r="B612" t="str">
            <v>Korea, Republic of</v>
          </cell>
          <cell r="C612">
            <v>1998</v>
          </cell>
          <cell r="D612">
            <v>90</v>
          </cell>
          <cell r="E612">
            <v>909</v>
          </cell>
          <cell r="F612">
            <v>90</v>
          </cell>
          <cell r="G612">
            <v>628856</v>
          </cell>
          <cell r="H612" t="str">
            <v>;;=SUM(F19:G19);</v>
          </cell>
          <cell r="I612" t="str">
            <v>.</v>
          </cell>
        </row>
        <row r="613">
          <cell r="A613">
            <v>407</v>
          </cell>
          <cell r="B613" t="str">
            <v>Korea, Republic of</v>
          </cell>
          <cell r="C613">
            <v>1998</v>
          </cell>
          <cell r="D613">
            <v>90</v>
          </cell>
          <cell r="E613">
            <v>509</v>
          </cell>
          <cell r="F613">
            <v>90</v>
          </cell>
          <cell r="G613">
            <v>3371576</v>
          </cell>
          <cell r="H613" t="str">
            <v>;;=SUM(F20:G20);</v>
          </cell>
          <cell r="I613" t="str">
            <v>.</v>
          </cell>
        </row>
        <row r="614">
          <cell r="A614">
            <v>407</v>
          </cell>
          <cell r="B614" t="str">
            <v>Korea, Republic of</v>
          </cell>
          <cell r="C614">
            <v>1998</v>
          </cell>
          <cell r="D614">
            <v>90</v>
          </cell>
          <cell r="E614">
            <v>1010</v>
          </cell>
          <cell r="F614">
            <v>90</v>
          </cell>
          <cell r="G614">
            <v>622333</v>
          </cell>
          <cell r="H614" t="str">
            <v>;;=SUM(F21:G21);</v>
          </cell>
          <cell r="I614" t="str">
            <v>.</v>
          </cell>
        </row>
        <row r="615">
          <cell r="A615">
            <v>407</v>
          </cell>
          <cell r="B615" t="str">
            <v>Korea, Republic of</v>
          </cell>
          <cell r="C615">
            <v>1998</v>
          </cell>
          <cell r="D615">
            <v>90</v>
          </cell>
          <cell r="E615">
            <v>1111</v>
          </cell>
          <cell r="F615">
            <v>90</v>
          </cell>
          <cell r="G615">
            <v>623617</v>
          </cell>
          <cell r="H615" t="str">
            <v>;;=SUM(F22:G22);</v>
          </cell>
          <cell r="I615" t="str">
            <v>.</v>
          </cell>
        </row>
        <row r="616">
          <cell r="A616">
            <v>407</v>
          </cell>
          <cell r="B616" t="str">
            <v>Korea, Republic of</v>
          </cell>
          <cell r="C616">
            <v>1998</v>
          </cell>
          <cell r="D616">
            <v>90</v>
          </cell>
          <cell r="E616">
            <v>1212</v>
          </cell>
          <cell r="F616">
            <v>90</v>
          </cell>
          <cell r="G616">
            <v>636064</v>
          </cell>
          <cell r="H616" t="str">
            <v>;;=SUM(F23:G23);</v>
          </cell>
          <cell r="I616" t="str">
            <v>.</v>
          </cell>
        </row>
        <row r="617">
          <cell r="A617">
            <v>407</v>
          </cell>
          <cell r="B617" t="str">
            <v>Korea, Republic of</v>
          </cell>
          <cell r="C617">
            <v>1998</v>
          </cell>
          <cell r="D617">
            <v>90</v>
          </cell>
          <cell r="E617">
            <v>1313</v>
          </cell>
          <cell r="F617">
            <v>90</v>
          </cell>
          <cell r="G617">
            <v>663201</v>
          </cell>
          <cell r="H617" t="str">
            <v>;;=SUM(F24:G24);</v>
          </cell>
          <cell r="I617" t="str">
            <v>.</v>
          </cell>
        </row>
        <row r="618">
          <cell r="A618">
            <v>407</v>
          </cell>
          <cell r="B618" t="str">
            <v>Korea, Republic of</v>
          </cell>
          <cell r="C618">
            <v>1998</v>
          </cell>
          <cell r="D618">
            <v>90</v>
          </cell>
          <cell r="E618">
            <v>1414</v>
          </cell>
          <cell r="F618">
            <v>90</v>
          </cell>
          <cell r="G618">
            <v>713700</v>
          </cell>
          <cell r="H618" t="str">
            <v>;;=SUM(F25:G25);</v>
          </cell>
          <cell r="I618" t="str">
            <v>.</v>
          </cell>
        </row>
        <row r="619">
          <cell r="A619">
            <v>407</v>
          </cell>
          <cell r="B619" t="str">
            <v>Korea, Republic of</v>
          </cell>
          <cell r="C619">
            <v>1998</v>
          </cell>
          <cell r="D619">
            <v>90</v>
          </cell>
          <cell r="E619">
            <v>1014</v>
          </cell>
          <cell r="F619">
            <v>90</v>
          </cell>
          <cell r="G619">
            <v>3258915</v>
          </cell>
          <cell r="H619" t="str">
            <v>;;=SUM(F26:G26);</v>
          </cell>
          <cell r="I619" t="str">
            <v>.</v>
          </cell>
        </row>
        <row r="620">
          <cell r="A620">
            <v>407</v>
          </cell>
          <cell r="B620" t="str">
            <v>Korea, Republic of</v>
          </cell>
          <cell r="C620">
            <v>1998</v>
          </cell>
          <cell r="D620">
            <v>90</v>
          </cell>
          <cell r="E620">
            <v>1515</v>
          </cell>
          <cell r="F620">
            <v>90</v>
          </cell>
          <cell r="G620">
            <v>778441</v>
          </cell>
          <cell r="H620" t="str">
            <v>;;=SUM(F27:G27);</v>
          </cell>
          <cell r="I620" t="str">
            <v>.</v>
          </cell>
        </row>
        <row r="621">
          <cell r="A621">
            <v>407</v>
          </cell>
          <cell r="B621" t="str">
            <v>Korea, Republic of</v>
          </cell>
          <cell r="C621">
            <v>1998</v>
          </cell>
          <cell r="D621">
            <v>90</v>
          </cell>
          <cell r="E621">
            <v>1616</v>
          </cell>
          <cell r="F621">
            <v>90</v>
          </cell>
          <cell r="G621">
            <v>823583</v>
          </cell>
          <cell r="H621" t="str">
            <v>;;=SUM(F28:G28);</v>
          </cell>
          <cell r="I621" t="str">
            <v>.</v>
          </cell>
        </row>
        <row r="622">
          <cell r="A622">
            <v>407</v>
          </cell>
          <cell r="B622" t="str">
            <v>Korea, Republic of</v>
          </cell>
          <cell r="C622">
            <v>1998</v>
          </cell>
          <cell r="D622">
            <v>90</v>
          </cell>
          <cell r="E622">
            <v>1717</v>
          </cell>
          <cell r="F622">
            <v>90</v>
          </cell>
          <cell r="G622">
            <v>831922</v>
          </cell>
          <cell r="H622" t="str">
            <v>;;=SUM(F29:G29);</v>
          </cell>
          <cell r="I622" t="str">
            <v>.</v>
          </cell>
        </row>
        <row r="623">
          <cell r="A623">
            <v>407</v>
          </cell>
          <cell r="B623" t="str">
            <v>Korea, Republic of</v>
          </cell>
          <cell r="C623">
            <v>1998</v>
          </cell>
          <cell r="D623">
            <v>90</v>
          </cell>
          <cell r="E623">
            <v>1818</v>
          </cell>
          <cell r="F623">
            <v>90</v>
          </cell>
          <cell r="G623">
            <v>810380</v>
          </cell>
          <cell r="H623" t="str">
            <v>;;=SUM(F30:G30);</v>
          </cell>
          <cell r="I623" t="str">
            <v>.</v>
          </cell>
        </row>
        <row r="624">
          <cell r="A624">
            <v>407</v>
          </cell>
          <cell r="B624" t="str">
            <v>Korea, Republic of</v>
          </cell>
          <cell r="C624">
            <v>1998</v>
          </cell>
          <cell r="D624">
            <v>90</v>
          </cell>
          <cell r="E624">
            <v>1919</v>
          </cell>
          <cell r="F624">
            <v>90</v>
          </cell>
          <cell r="G624">
            <v>775195</v>
          </cell>
          <cell r="H624" t="str">
            <v>;;=SUM(F31:G31);</v>
          </cell>
          <cell r="I624" t="str">
            <v>.</v>
          </cell>
        </row>
        <row r="625">
          <cell r="A625">
            <v>407</v>
          </cell>
          <cell r="B625" t="str">
            <v>Korea, Republic of</v>
          </cell>
          <cell r="C625">
            <v>1998</v>
          </cell>
          <cell r="D625">
            <v>90</v>
          </cell>
          <cell r="E625">
            <v>1519</v>
          </cell>
          <cell r="F625">
            <v>90</v>
          </cell>
          <cell r="G625">
            <v>4019521</v>
          </cell>
          <cell r="H625" t="str">
            <v>;;=SUM(F32:G32);</v>
          </cell>
          <cell r="I625" t="str">
            <v>.</v>
          </cell>
        </row>
        <row r="626">
          <cell r="A626">
            <v>407</v>
          </cell>
          <cell r="B626" t="str">
            <v>Korea, Republic of</v>
          </cell>
          <cell r="C626">
            <v>1998</v>
          </cell>
          <cell r="D626">
            <v>90</v>
          </cell>
          <cell r="E626">
            <v>2020</v>
          </cell>
          <cell r="F626">
            <v>90</v>
          </cell>
          <cell r="G626">
            <v>753531</v>
          </cell>
          <cell r="H626" t="str">
            <v>;;=SUM(F33:G33);</v>
          </cell>
          <cell r="I626" t="str">
            <v>.</v>
          </cell>
        </row>
        <row r="627">
          <cell r="A627">
            <v>407</v>
          </cell>
          <cell r="B627" t="str">
            <v>Korea, Republic of</v>
          </cell>
          <cell r="C627">
            <v>1998</v>
          </cell>
          <cell r="D627">
            <v>90</v>
          </cell>
          <cell r="E627">
            <v>2121</v>
          </cell>
          <cell r="F627">
            <v>90</v>
          </cell>
          <cell r="G627">
            <v>758132</v>
          </cell>
          <cell r="H627" t="str">
            <v>;;=SUM(F34:G34);</v>
          </cell>
          <cell r="I627" t="str">
            <v>.</v>
          </cell>
        </row>
        <row r="628">
          <cell r="A628">
            <v>407</v>
          </cell>
          <cell r="B628" t="str">
            <v>Korea, Republic of</v>
          </cell>
          <cell r="C628">
            <v>1998</v>
          </cell>
          <cell r="D628">
            <v>90</v>
          </cell>
          <cell r="E628">
            <v>2222</v>
          </cell>
          <cell r="F628">
            <v>90</v>
          </cell>
          <cell r="G628">
            <v>779734</v>
          </cell>
          <cell r="H628" t="str">
            <v>;;=SUM(F35:G35);</v>
          </cell>
          <cell r="I628" t="str">
            <v>.</v>
          </cell>
        </row>
        <row r="629">
          <cell r="A629">
            <v>407</v>
          </cell>
          <cell r="B629" t="str">
            <v>Korea, Republic of</v>
          </cell>
          <cell r="C629">
            <v>1998</v>
          </cell>
          <cell r="D629">
            <v>90</v>
          </cell>
          <cell r="E629">
            <v>2323</v>
          </cell>
          <cell r="F629">
            <v>90</v>
          </cell>
          <cell r="G629">
            <v>814250</v>
          </cell>
          <cell r="H629" t="str">
            <v>;;=SUM(F36:G36);</v>
          </cell>
          <cell r="I629" t="str">
            <v>.</v>
          </cell>
        </row>
        <row r="630">
          <cell r="A630">
            <v>407</v>
          </cell>
          <cell r="B630" t="str">
            <v>Korea, Republic of</v>
          </cell>
          <cell r="C630">
            <v>1998</v>
          </cell>
          <cell r="D630">
            <v>90</v>
          </cell>
          <cell r="E630">
            <v>2424</v>
          </cell>
          <cell r="F630">
            <v>90</v>
          </cell>
          <cell r="G630">
            <v>851976</v>
          </cell>
          <cell r="H630" t="str">
            <v>;;=SUM(F37:G37);</v>
          </cell>
          <cell r="I630" t="str">
            <v>.</v>
          </cell>
        </row>
        <row r="631">
          <cell r="A631">
            <v>407</v>
          </cell>
          <cell r="B631" t="str">
            <v>Korea, Republic of</v>
          </cell>
          <cell r="C631">
            <v>1998</v>
          </cell>
          <cell r="D631">
            <v>90</v>
          </cell>
          <cell r="E631">
            <v>2024</v>
          </cell>
          <cell r="F631">
            <v>90</v>
          </cell>
          <cell r="G631">
            <v>3957623</v>
          </cell>
          <cell r="H631" t="str">
            <v>;;=SUM(F38:G38);</v>
          </cell>
          <cell r="I631" t="str">
            <v>.</v>
          </cell>
        </row>
        <row r="632">
          <cell r="A632">
            <v>407</v>
          </cell>
          <cell r="B632" t="str">
            <v>Korea, Republic of</v>
          </cell>
          <cell r="C632">
            <v>1998</v>
          </cell>
          <cell r="D632">
            <v>90</v>
          </cell>
          <cell r="E632">
            <v>2525</v>
          </cell>
          <cell r="F632">
            <v>90</v>
          </cell>
          <cell r="G632">
            <v>882872</v>
          </cell>
          <cell r="H632" t="str">
            <v>;;=SUM(F39:G39);</v>
          </cell>
          <cell r="I632" t="str">
            <v>.</v>
          </cell>
        </row>
        <row r="633">
          <cell r="A633">
            <v>407</v>
          </cell>
          <cell r="B633" t="str">
            <v>Korea, Republic of</v>
          </cell>
          <cell r="C633">
            <v>1998</v>
          </cell>
          <cell r="D633">
            <v>90</v>
          </cell>
          <cell r="E633">
            <v>2626</v>
          </cell>
          <cell r="F633">
            <v>90</v>
          </cell>
          <cell r="G633">
            <v>904068</v>
          </cell>
          <cell r="H633" t="str">
            <v>;;=SUM(F40:G40);</v>
          </cell>
          <cell r="I633" t="str">
            <v>.</v>
          </cell>
        </row>
        <row r="634">
          <cell r="A634">
            <v>407</v>
          </cell>
          <cell r="B634" t="str">
            <v>Korea, Republic of</v>
          </cell>
          <cell r="C634">
            <v>1998</v>
          </cell>
          <cell r="D634">
            <v>90</v>
          </cell>
          <cell r="E634">
            <v>2727</v>
          </cell>
          <cell r="F634">
            <v>90</v>
          </cell>
          <cell r="G634">
            <v>909808</v>
          </cell>
          <cell r="H634" t="str">
            <v>;;=SUM(F41:G41);</v>
          </cell>
          <cell r="I634" t="str">
            <v>.</v>
          </cell>
        </row>
        <row r="635">
          <cell r="A635">
            <v>407</v>
          </cell>
          <cell r="B635" t="str">
            <v>Korea, Republic of</v>
          </cell>
          <cell r="C635">
            <v>1998</v>
          </cell>
          <cell r="D635">
            <v>90</v>
          </cell>
          <cell r="E635">
            <v>2828</v>
          </cell>
          <cell r="F635">
            <v>90</v>
          </cell>
          <cell r="G635">
            <v>901125</v>
          </cell>
          <cell r="H635" t="str">
            <v>;;=SUM(F42:G42);</v>
          </cell>
          <cell r="I635" t="str">
            <v>.</v>
          </cell>
        </row>
        <row r="636">
          <cell r="A636">
            <v>407</v>
          </cell>
          <cell r="B636" t="str">
            <v>Korea, Republic of</v>
          </cell>
          <cell r="C636">
            <v>1998</v>
          </cell>
          <cell r="D636">
            <v>90</v>
          </cell>
          <cell r="E636">
            <v>2929</v>
          </cell>
          <cell r="F636">
            <v>90</v>
          </cell>
          <cell r="G636">
            <v>878507</v>
          </cell>
          <cell r="H636" t="str">
            <v>;;=SUM(F43:G43);</v>
          </cell>
          <cell r="I636" t="str">
            <v>.</v>
          </cell>
        </row>
        <row r="637">
          <cell r="A637">
            <v>407</v>
          </cell>
          <cell r="B637" t="str">
            <v>Korea, Republic of</v>
          </cell>
          <cell r="C637">
            <v>1998</v>
          </cell>
          <cell r="D637">
            <v>90</v>
          </cell>
          <cell r="E637">
            <v>2529</v>
          </cell>
          <cell r="F637">
            <v>90</v>
          </cell>
          <cell r="G637">
            <v>4476380</v>
          </cell>
          <cell r="H637" t="str">
            <v>;;=SUM(F44:G44);</v>
          </cell>
          <cell r="I637" t="str">
            <v>.</v>
          </cell>
        </row>
        <row r="638">
          <cell r="A638">
            <v>407</v>
          </cell>
          <cell r="B638" t="str">
            <v>Korea, Republic of</v>
          </cell>
          <cell r="C638">
            <v>1998</v>
          </cell>
          <cell r="D638">
            <v>90</v>
          </cell>
          <cell r="E638">
            <v>3034</v>
          </cell>
          <cell r="F638">
            <v>90</v>
          </cell>
          <cell r="G638">
            <v>4166438</v>
          </cell>
          <cell r="H638" t="str">
            <v>;;=SUM(F45:G45);</v>
          </cell>
          <cell r="I638" t="str">
            <v>.</v>
          </cell>
        </row>
        <row r="639">
          <cell r="A639">
            <v>407</v>
          </cell>
          <cell r="B639" t="str">
            <v>Korea, Republic of</v>
          </cell>
          <cell r="C639">
            <v>1998</v>
          </cell>
          <cell r="D639">
            <v>90</v>
          </cell>
          <cell r="E639">
            <v>3539</v>
          </cell>
          <cell r="F639">
            <v>90</v>
          </cell>
          <cell r="G639">
            <v>4327616</v>
          </cell>
          <cell r="H639" t="str">
            <v>;;=SUM(F46:G46);</v>
          </cell>
          <cell r="I639" t="str">
            <v>.</v>
          </cell>
        </row>
        <row r="640">
          <cell r="A640">
            <v>407</v>
          </cell>
          <cell r="B640" t="str">
            <v>Korea, Republic of</v>
          </cell>
          <cell r="C640">
            <v>1998</v>
          </cell>
          <cell r="D640">
            <v>90</v>
          </cell>
          <cell r="E640">
            <v>4099</v>
          </cell>
          <cell r="F640">
            <v>90</v>
          </cell>
          <cell r="G640">
            <v>15265515</v>
          </cell>
          <cell r="H640" t="str">
            <v>;;=SUM(F47:G47);</v>
          </cell>
          <cell r="I640" t="str">
            <v>.</v>
          </cell>
        </row>
        <row r="641">
          <cell r="A641">
            <v>407</v>
          </cell>
          <cell r="B641" t="str">
            <v>Korea, Republic of</v>
          </cell>
          <cell r="C641">
            <v>1998</v>
          </cell>
          <cell r="D641">
            <v>90</v>
          </cell>
          <cell r="E641">
            <v>990000</v>
          </cell>
          <cell r="F641">
            <v>90</v>
          </cell>
          <cell r="G641">
            <v>0</v>
          </cell>
          <cell r="H641" t="str">
            <v>n;</v>
          </cell>
          <cell r="I641" t="str">
            <v>n</v>
          </cell>
        </row>
        <row r="642">
          <cell r="A642">
            <v>554</v>
          </cell>
          <cell r="B642" t="str">
            <v>New Zealand</v>
          </cell>
          <cell r="C642">
            <v>1998</v>
          </cell>
          <cell r="D642">
            <v>90</v>
          </cell>
          <cell r="E642">
            <v>1616</v>
          </cell>
          <cell r="F642">
            <v>90</v>
          </cell>
          <cell r="G642">
            <v>53930</v>
          </cell>
          <cell r="H642" t="str">
            <v>;;=SUM(F28:G28);</v>
          </cell>
          <cell r="I642" t="str">
            <v>.</v>
          </cell>
        </row>
        <row r="643">
          <cell r="A643">
            <v>554</v>
          </cell>
          <cell r="B643" t="str">
            <v>New Zealand</v>
          </cell>
          <cell r="C643">
            <v>1998</v>
          </cell>
          <cell r="D643">
            <v>90</v>
          </cell>
          <cell r="E643">
            <v>1717</v>
          </cell>
          <cell r="F643">
            <v>90</v>
          </cell>
          <cell r="G643">
            <v>55460</v>
          </cell>
          <cell r="H643" t="str">
            <v>;;=SUM(F29:G29);</v>
          </cell>
          <cell r="I643" t="str">
            <v>.</v>
          </cell>
        </row>
        <row r="644">
          <cell r="A644">
            <v>554</v>
          </cell>
          <cell r="B644" t="str">
            <v>New Zealand</v>
          </cell>
          <cell r="C644">
            <v>1998</v>
          </cell>
          <cell r="D644">
            <v>90</v>
          </cell>
          <cell r="E644">
            <v>1818</v>
          </cell>
          <cell r="F644">
            <v>90</v>
          </cell>
          <cell r="G644">
            <v>54520</v>
          </cell>
          <cell r="H644" t="str">
            <v>;;=SUM(F30:G30);</v>
          </cell>
          <cell r="I644" t="str">
            <v>.</v>
          </cell>
        </row>
        <row r="645">
          <cell r="A645">
            <v>554</v>
          </cell>
          <cell r="B645" t="str">
            <v>New Zealand</v>
          </cell>
          <cell r="C645">
            <v>1998</v>
          </cell>
          <cell r="D645">
            <v>90</v>
          </cell>
          <cell r="E645">
            <v>1919</v>
          </cell>
          <cell r="F645">
            <v>90</v>
          </cell>
          <cell r="G645">
            <v>54150</v>
          </cell>
          <cell r="H645" t="str">
            <v>;;=SUM(F31:G31);</v>
          </cell>
          <cell r="I645" t="str">
            <v>.</v>
          </cell>
        </row>
        <row r="646">
          <cell r="A646">
            <v>554</v>
          </cell>
          <cell r="B646" t="str">
            <v>New Zealand</v>
          </cell>
          <cell r="C646">
            <v>1998</v>
          </cell>
          <cell r="D646">
            <v>90</v>
          </cell>
          <cell r="E646">
            <v>1519</v>
          </cell>
          <cell r="F646">
            <v>90</v>
          </cell>
          <cell r="G646">
            <v>271650</v>
          </cell>
          <cell r="H646" t="str">
            <v>;;=SUM(F32:G32);</v>
          </cell>
          <cell r="I646" t="str">
            <v>.</v>
          </cell>
        </row>
        <row r="647">
          <cell r="A647">
            <v>554</v>
          </cell>
          <cell r="B647" t="str">
            <v>New Zealand</v>
          </cell>
          <cell r="C647">
            <v>1998</v>
          </cell>
          <cell r="D647">
            <v>90</v>
          </cell>
          <cell r="E647">
            <v>2020</v>
          </cell>
          <cell r="F647">
            <v>90</v>
          </cell>
          <cell r="G647">
            <v>52570</v>
          </cell>
          <cell r="H647" t="str">
            <v>;;=SUM(F33:G33);</v>
          </cell>
          <cell r="I647" t="str">
            <v>.</v>
          </cell>
        </row>
        <row r="648">
          <cell r="A648">
            <v>554</v>
          </cell>
          <cell r="B648" t="str">
            <v>New Zealand</v>
          </cell>
          <cell r="C648">
            <v>1998</v>
          </cell>
          <cell r="D648">
            <v>90</v>
          </cell>
          <cell r="E648">
            <v>2121</v>
          </cell>
          <cell r="F648">
            <v>90</v>
          </cell>
          <cell r="G648">
            <v>54000</v>
          </cell>
          <cell r="H648" t="str">
            <v>;;=SUM(F34:G34);</v>
          </cell>
          <cell r="I648" t="str">
            <v>.</v>
          </cell>
        </row>
        <row r="649">
          <cell r="A649">
            <v>554</v>
          </cell>
          <cell r="B649" t="str">
            <v>New Zealand</v>
          </cell>
          <cell r="C649">
            <v>1998</v>
          </cell>
          <cell r="D649">
            <v>90</v>
          </cell>
          <cell r="E649">
            <v>2222</v>
          </cell>
          <cell r="F649">
            <v>90</v>
          </cell>
          <cell r="G649">
            <v>52750</v>
          </cell>
          <cell r="H649" t="str">
            <v>;;=SUM(F35:G35);</v>
          </cell>
          <cell r="I649" t="str">
            <v>.</v>
          </cell>
        </row>
        <row r="650">
          <cell r="A650">
            <v>554</v>
          </cell>
          <cell r="B650" t="str">
            <v>New Zealand</v>
          </cell>
          <cell r="C650">
            <v>1998</v>
          </cell>
          <cell r="D650">
            <v>90</v>
          </cell>
          <cell r="E650">
            <v>2323</v>
          </cell>
          <cell r="F650">
            <v>90</v>
          </cell>
          <cell r="G650">
            <v>52970</v>
          </cell>
          <cell r="H650" t="str">
            <v>;;=SUM(F36:G36);</v>
          </cell>
          <cell r="I650" t="str">
            <v>.</v>
          </cell>
        </row>
        <row r="651">
          <cell r="A651">
            <v>554</v>
          </cell>
          <cell r="B651" t="str">
            <v>New Zealand</v>
          </cell>
          <cell r="C651">
            <v>1998</v>
          </cell>
          <cell r="D651">
            <v>90</v>
          </cell>
          <cell r="E651">
            <v>2424</v>
          </cell>
          <cell r="F651">
            <v>90</v>
          </cell>
          <cell r="G651">
            <v>53740</v>
          </cell>
          <cell r="H651" t="str">
            <v>;;=SUM(F37:G37);</v>
          </cell>
          <cell r="I651" t="str">
            <v>.</v>
          </cell>
        </row>
        <row r="652">
          <cell r="A652">
            <v>554</v>
          </cell>
          <cell r="B652" t="str">
            <v>New Zealand</v>
          </cell>
          <cell r="C652">
            <v>1998</v>
          </cell>
          <cell r="D652">
            <v>90</v>
          </cell>
          <cell r="E652">
            <v>2024</v>
          </cell>
          <cell r="F652">
            <v>90</v>
          </cell>
          <cell r="G652">
            <v>266030</v>
          </cell>
          <cell r="H652" t="str">
            <v>;;=SUM(F38:G38);</v>
          </cell>
          <cell r="I652" t="str">
            <v>.</v>
          </cell>
        </row>
        <row r="653">
          <cell r="A653">
            <v>554</v>
          </cell>
          <cell r="B653" t="str">
            <v>New Zealand</v>
          </cell>
          <cell r="C653">
            <v>1998</v>
          </cell>
          <cell r="D653">
            <v>90</v>
          </cell>
          <cell r="E653">
            <v>2525</v>
          </cell>
          <cell r="F653">
            <v>90</v>
          </cell>
          <cell r="G653">
            <v>53790</v>
          </cell>
          <cell r="H653" t="str">
            <v>;;=SUM(F39:G39);</v>
          </cell>
          <cell r="I653" t="str">
            <v>.</v>
          </cell>
        </row>
        <row r="654">
          <cell r="A654">
            <v>554</v>
          </cell>
          <cell r="B654" t="str">
            <v>New Zealand</v>
          </cell>
          <cell r="C654">
            <v>1998</v>
          </cell>
          <cell r="D654">
            <v>90</v>
          </cell>
          <cell r="E654">
            <v>2626</v>
          </cell>
          <cell r="F654">
            <v>90</v>
          </cell>
          <cell r="G654">
            <v>55890</v>
          </cell>
          <cell r="H654" t="str">
            <v>;;=SUM(F40:G40);</v>
          </cell>
          <cell r="I654" t="str">
            <v>.</v>
          </cell>
        </row>
        <row r="655">
          <cell r="A655">
            <v>554</v>
          </cell>
          <cell r="B655" t="str">
            <v>New Zealand</v>
          </cell>
          <cell r="C655">
            <v>1998</v>
          </cell>
          <cell r="D655">
            <v>90</v>
          </cell>
          <cell r="E655">
            <v>2727</v>
          </cell>
          <cell r="F655">
            <v>90</v>
          </cell>
          <cell r="G655">
            <v>57060</v>
          </cell>
          <cell r="H655" t="str">
            <v>;;=SUM(F41:G41);</v>
          </cell>
          <cell r="I655" t="str">
            <v>.</v>
          </cell>
        </row>
        <row r="656">
          <cell r="A656">
            <v>554</v>
          </cell>
          <cell r="B656" t="str">
            <v>New Zealand</v>
          </cell>
          <cell r="C656">
            <v>1998</v>
          </cell>
          <cell r="D656">
            <v>90</v>
          </cell>
          <cell r="E656">
            <v>2828</v>
          </cell>
          <cell r="F656">
            <v>90</v>
          </cell>
          <cell r="G656">
            <v>56730</v>
          </cell>
          <cell r="H656" t="str">
            <v>;;=SUM(F42:G42);</v>
          </cell>
          <cell r="I656" t="str">
            <v>.</v>
          </cell>
        </row>
        <row r="657">
          <cell r="A657">
            <v>554</v>
          </cell>
          <cell r="B657" t="str">
            <v>New Zealand</v>
          </cell>
          <cell r="C657">
            <v>1998</v>
          </cell>
          <cell r="D657">
            <v>90</v>
          </cell>
          <cell r="E657">
            <v>2929</v>
          </cell>
          <cell r="F657">
            <v>90</v>
          </cell>
          <cell r="G657">
            <v>57880</v>
          </cell>
          <cell r="H657" t="str">
            <v>;;=SUM(F43:G43);</v>
          </cell>
          <cell r="I657" t="str">
            <v>.</v>
          </cell>
        </row>
        <row r="658">
          <cell r="A658">
            <v>554</v>
          </cell>
          <cell r="B658" t="str">
            <v>New Zealand</v>
          </cell>
          <cell r="C658">
            <v>1998</v>
          </cell>
          <cell r="D658">
            <v>90</v>
          </cell>
          <cell r="E658">
            <v>2529</v>
          </cell>
          <cell r="F658">
            <v>90</v>
          </cell>
          <cell r="G658">
            <v>281350</v>
          </cell>
          <cell r="H658" t="str">
            <v>;;=SUM(F44:G44);</v>
          </cell>
          <cell r="I658" t="str">
            <v>.</v>
          </cell>
        </row>
        <row r="659">
          <cell r="A659">
            <v>554</v>
          </cell>
          <cell r="B659" t="str">
            <v>New Zealand</v>
          </cell>
          <cell r="C659">
            <v>1998</v>
          </cell>
          <cell r="D659">
            <v>90</v>
          </cell>
          <cell r="E659">
            <v>3034</v>
          </cell>
          <cell r="F659">
            <v>90</v>
          </cell>
          <cell r="G659">
            <v>293840</v>
          </cell>
          <cell r="H659" t="str">
            <v>;;=SUM(F45:G45);</v>
          </cell>
          <cell r="I659" t="str">
            <v>.</v>
          </cell>
        </row>
        <row r="660">
          <cell r="A660">
            <v>554</v>
          </cell>
          <cell r="B660" t="str">
            <v>New Zealand</v>
          </cell>
          <cell r="C660">
            <v>1998</v>
          </cell>
          <cell r="D660">
            <v>90</v>
          </cell>
          <cell r="E660">
            <v>3539</v>
          </cell>
          <cell r="F660">
            <v>90</v>
          </cell>
          <cell r="G660">
            <v>310440</v>
          </cell>
          <cell r="H660" t="str">
            <v>;;=SUM(F46:G46);</v>
          </cell>
          <cell r="I660" t="str">
            <v>.</v>
          </cell>
        </row>
        <row r="661">
          <cell r="A661">
            <v>250</v>
          </cell>
          <cell r="B661" t="str">
            <v>France</v>
          </cell>
          <cell r="C661">
            <v>1998</v>
          </cell>
          <cell r="D661">
            <v>90</v>
          </cell>
          <cell r="E661">
            <v>2424</v>
          </cell>
          <cell r="F661">
            <v>90</v>
          </cell>
          <cell r="G661">
            <v>849816</v>
          </cell>
          <cell r="H661" t="str">
            <v>;;=SUM(F37:G37);</v>
          </cell>
          <cell r="I661" t="str">
            <v>.</v>
          </cell>
        </row>
        <row r="662">
          <cell r="A662">
            <v>250</v>
          </cell>
          <cell r="B662" t="str">
            <v>France</v>
          </cell>
          <cell r="C662">
            <v>1998</v>
          </cell>
          <cell r="D662">
            <v>90</v>
          </cell>
          <cell r="E662">
            <v>2024</v>
          </cell>
          <cell r="F662">
            <v>90</v>
          </cell>
          <cell r="G662">
            <v>3890845</v>
          </cell>
          <cell r="H662" t="str">
            <v>;;=SUM(F38:G38);</v>
          </cell>
          <cell r="I662" t="str">
            <v>.</v>
          </cell>
        </row>
        <row r="663">
          <cell r="A663">
            <v>250</v>
          </cell>
          <cell r="B663" t="str">
            <v>France</v>
          </cell>
          <cell r="C663">
            <v>1998</v>
          </cell>
          <cell r="D663">
            <v>90</v>
          </cell>
          <cell r="E663">
            <v>2525</v>
          </cell>
          <cell r="F663">
            <v>90</v>
          </cell>
          <cell r="G663">
            <v>872427</v>
          </cell>
          <cell r="H663" t="str">
            <v>;;=SUM(F39:G39);</v>
          </cell>
          <cell r="I663" t="str">
            <v>.</v>
          </cell>
        </row>
        <row r="664">
          <cell r="A664">
            <v>250</v>
          </cell>
          <cell r="B664" t="str">
            <v>France</v>
          </cell>
          <cell r="C664">
            <v>1998</v>
          </cell>
          <cell r="D664">
            <v>90</v>
          </cell>
          <cell r="E664">
            <v>2626</v>
          </cell>
          <cell r="F664">
            <v>90</v>
          </cell>
          <cell r="G664">
            <v>877983</v>
          </cell>
          <cell r="H664" t="str">
            <v>;;=SUM(F40:G40);</v>
          </cell>
          <cell r="I664" t="str">
            <v>.</v>
          </cell>
        </row>
        <row r="665">
          <cell r="A665">
            <v>250</v>
          </cell>
          <cell r="B665" t="str">
            <v>France</v>
          </cell>
          <cell r="C665">
            <v>1998</v>
          </cell>
          <cell r="D665">
            <v>90</v>
          </cell>
          <cell r="E665">
            <v>2727</v>
          </cell>
          <cell r="F665">
            <v>90</v>
          </cell>
          <cell r="G665">
            <v>863009</v>
          </cell>
          <cell r="H665" t="str">
            <v>;;=SUM(F41:G41);</v>
          </cell>
          <cell r="I665" t="str">
            <v>.</v>
          </cell>
        </row>
        <row r="666">
          <cell r="A666">
            <v>250</v>
          </cell>
          <cell r="B666" t="str">
            <v>France</v>
          </cell>
          <cell r="C666">
            <v>1998</v>
          </cell>
          <cell r="D666">
            <v>90</v>
          </cell>
          <cell r="E666">
            <v>2828</v>
          </cell>
          <cell r="F666">
            <v>90</v>
          </cell>
          <cell r="G666">
            <v>856684</v>
          </cell>
          <cell r="H666" t="str">
            <v>;;=SUM(F42:G42);</v>
          </cell>
          <cell r="I666" t="str">
            <v>.</v>
          </cell>
        </row>
        <row r="667">
          <cell r="A667">
            <v>250</v>
          </cell>
          <cell r="B667" t="str">
            <v>France</v>
          </cell>
          <cell r="C667">
            <v>1998</v>
          </cell>
          <cell r="D667">
            <v>90</v>
          </cell>
          <cell r="E667">
            <v>2929</v>
          </cell>
          <cell r="F667">
            <v>90</v>
          </cell>
          <cell r="G667">
            <v>848154</v>
          </cell>
          <cell r="H667" t="str">
            <v>;;=SUM(F43:G43);</v>
          </cell>
          <cell r="I667" t="str">
            <v>.</v>
          </cell>
        </row>
        <row r="668">
          <cell r="A668">
            <v>250</v>
          </cell>
          <cell r="B668" t="str">
            <v>France</v>
          </cell>
          <cell r="C668">
            <v>1998</v>
          </cell>
          <cell r="D668">
            <v>90</v>
          </cell>
          <cell r="E668">
            <v>2529</v>
          </cell>
          <cell r="F668">
            <v>90</v>
          </cell>
          <cell r="G668">
            <v>4318257</v>
          </cell>
          <cell r="H668" t="str">
            <v>;;=SUM(F44:G44);</v>
          </cell>
          <cell r="I668" t="str">
            <v>.</v>
          </cell>
        </row>
        <row r="669">
          <cell r="A669">
            <v>250</v>
          </cell>
          <cell r="B669" t="str">
            <v>France</v>
          </cell>
          <cell r="C669">
            <v>1998</v>
          </cell>
          <cell r="D669">
            <v>90</v>
          </cell>
          <cell r="E669">
            <v>3034</v>
          </cell>
          <cell r="F669">
            <v>90</v>
          </cell>
          <cell r="G669">
            <v>4380046</v>
          </cell>
          <cell r="H669" t="str">
            <v>;;=SUM(F45:G45);</v>
          </cell>
          <cell r="I669" t="str">
            <v>.</v>
          </cell>
        </row>
        <row r="670">
          <cell r="A670">
            <v>250</v>
          </cell>
          <cell r="B670" t="str">
            <v>France</v>
          </cell>
          <cell r="C670">
            <v>1998</v>
          </cell>
          <cell r="D670">
            <v>90</v>
          </cell>
          <cell r="E670">
            <v>3539</v>
          </cell>
          <cell r="F670">
            <v>90</v>
          </cell>
          <cell r="G670">
            <v>4328099</v>
          </cell>
          <cell r="H670" t="str">
            <v>;;=SUM(F46:G46);</v>
          </cell>
          <cell r="I670" t="str">
            <v>.</v>
          </cell>
        </row>
        <row r="671">
          <cell r="A671">
            <v>250</v>
          </cell>
          <cell r="B671" t="str">
            <v>France</v>
          </cell>
          <cell r="C671">
            <v>1998</v>
          </cell>
          <cell r="D671">
            <v>90</v>
          </cell>
          <cell r="E671">
            <v>4099</v>
          </cell>
          <cell r="F671">
            <v>90</v>
          </cell>
          <cell r="G671">
            <v>26663267</v>
          </cell>
          <cell r="H671" t="str">
            <v>;;=SUM(F47:G47);</v>
          </cell>
          <cell r="I671" t="str">
            <v>.</v>
          </cell>
        </row>
        <row r="672">
          <cell r="A672">
            <v>250</v>
          </cell>
          <cell r="B672" t="str">
            <v>France</v>
          </cell>
          <cell r="C672">
            <v>1998</v>
          </cell>
          <cell r="D672">
            <v>90</v>
          </cell>
          <cell r="E672">
            <v>990000</v>
          </cell>
          <cell r="F672">
            <v>90</v>
          </cell>
          <cell r="G672">
            <v>0</v>
          </cell>
          <cell r="H672" t="str">
            <v>n;</v>
          </cell>
          <cell r="I672" t="str">
            <v>n</v>
          </cell>
        </row>
        <row r="673">
          <cell r="A673">
            <v>300</v>
          </cell>
          <cell r="B673" t="str">
            <v>Greece</v>
          </cell>
          <cell r="C673">
            <v>1998</v>
          </cell>
          <cell r="D673">
            <v>90</v>
          </cell>
          <cell r="E673">
            <v>900000</v>
          </cell>
          <cell r="F673">
            <v>90</v>
          </cell>
          <cell r="G673">
            <v>10510965</v>
          </cell>
          <cell r="H673" t="str">
            <v>;;=SUM(F11:G11);</v>
          </cell>
          <cell r="I673" t="str">
            <v>.</v>
          </cell>
        </row>
        <row r="674">
          <cell r="A674">
            <v>300</v>
          </cell>
          <cell r="B674" t="str">
            <v>Greece</v>
          </cell>
          <cell r="C674">
            <v>1998</v>
          </cell>
          <cell r="D674">
            <v>90</v>
          </cell>
          <cell r="E674">
            <v>300</v>
          </cell>
          <cell r="F674">
            <v>90</v>
          </cell>
          <cell r="G674">
            <v>302204</v>
          </cell>
          <cell r="H674" t="str">
            <v>;;=SUM(F12:G12);</v>
          </cell>
          <cell r="I674" t="str">
            <v>.</v>
          </cell>
        </row>
        <row r="675">
          <cell r="A675">
            <v>300</v>
          </cell>
          <cell r="B675" t="str">
            <v>Greece</v>
          </cell>
          <cell r="C675">
            <v>1998</v>
          </cell>
          <cell r="D675">
            <v>90</v>
          </cell>
          <cell r="E675">
            <v>303</v>
          </cell>
          <cell r="F675">
            <v>90</v>
          </cell>
          <cell r="G675">
            <v>102733</v>
          </cell>
          <cell r="H675" t="str">
            <v>;;=SUM(F13:G13);</v>
          </cell>
          <cell r="I675" t="str">
            <v>.</v>
          </cell>
        </row>
        <row r="676">
          <cell r="A676">
            <v>300</v>
          </cell>
          <cell r="B676" t="str">
            <v>Greece</v>
          </cell>
          <cell r="C676">
            <v>1998</v>
          </cell>
          <cell r="D676">
            <v>90</v>
          </cell>
          <cell r="E676">
            <v>404</v>
          </cell>
          <cell r="F676">
            <v>90</v>
          </cell>
          <cell r="G676">
            <v>102304</v>
          </cell>
          <cell r="H676" t="str">
            <v>;;=SUM(F14:G14);</v>
          </cell>
          <cell r="I676" t="str">
            <v>.</v>
          </cell>
        </row>
        <row r="677">
          <cell r="A677">
            <v>300</v>
          </cell>
          <cell r="B677" t="str">
            <v>Greece</v>
          </cell>
          <cell r="C677">
            <v>1998</v>
          </cell>
          <cell r="D677">
            <v>90</v>
          </cell>
          <cell r="E677">
            <v>505</v>
          </cell>
          <cell r="F677">
            <v>90</v>
          </cell>
          <cell r="G677">
            <v>103429</v>
          </cell>
          <cell r="H677" t="str">
            <v>;;=SUM(F15:G15);</v>
          </cell>
          <cell r="I677" t="str">
            <v>.</v>
          </cell>
        </row>
        <row r="678">
          <cell r="A678">
            <v>300</v>
          </cell>
          <cell r="B678" t="str">
            <v>Greece</v>
          </cell>
          <cell r="C678">
            <v>1998</v>
          </cell>
          <cell r="D678">
            <v>90</v>
          </cell>
          <cell r="E678">
            <v>606</v>
          </cell>
          <cell r="F678">
            <v>90</v>
          </cell>
          <cell r="G678">
            <v>104256</v>
          </cell>
          <cell r="H678" t="str">
            <v>;;=SUM(F16:G16);</v>
          </cell>
          <cell r="I678" t="str">
            <v>.</v>
          </cell>
        </row>
        <row r="679">
          <cell r="A679">
            <v>300</v>
          </cell>
          <cell r="B679" t="str">
            <v>Greece</v>
          </cell>
          <cell r="C679">
            <v>1998</v>
          </cell>
          <cell r="D679">
            <v>90</v>
          </cell>
          <cell r="E679">
            <v>707</v>
          </cell>
          <cell r="F679">
            <v>90</v>
          </cell>
          <cell r="G679">
            <v>106702</v>
          </cell>
          <cell r="H679" t="str">
            <v>;;=SUM(F17:G17);</v>
          </cell>
          <cell r="I679" t="str">
            <v>.</v>
          </cell>
        </row>
        <row r="680">
          <cell r="A680">
            <v>300</v>
          </cell>
          <cell r="B680" t="str">
            <v>Greece</v>
          </cell>
          <cell r="C680">
            <v>1998</v>
          </cell>
          <cell r="D680">
            <v>90</v>
          </cell>
          <cell r="E680">
            <v>808</v>
          </cell>
          <cell r="F680">
            <v>90</v>
          </cell>
          <cell r="G680">
            <v>108306</v>
          </cell>
          <cell r="H680" t="str">
            <v>;;=SUM(F18:G18);</v>
          </cell>
          <cell r="I680" t="str">
            <v>.</v>
          </cell>
        </row>
        <row r="681">
          <cell r="A681">
            <v>300</v>
          </cell>
          <cell r="B681" t="str">
            <v>Greece</v>
          </cell>
          <cell r="C681">
            <v>1998</v>
          </cell>
          <cell r="D681">
            <v>90</v>
          </cell>
          <cell r="E681">
            <v>909</v>
          </cell>
          <cell r="F681">
            <v>90</v>
          </cell>
          <cell r="G681">
            <v>110403</v>
          </cell>
          <cell r="H681" t="str">
            <v>;;=SUM(F19:G19);</v>
          </cell>
          <cell r="I681" t="str">
            <v>.</v>
          </cell>
        </row>
        <row r="682">
          <cell r="A682">
            <v>300</v>
          </cell>
          <cell r="B682" t="str">
            <v>Greece</v>
          </cell>
          <cell r="C682">
            <v>1998</v>
          </cell>
          <cell r="D682">
            <v>90</v>
          </cell>
          <cell r="E682">
            <v>509</v>
          </cell>
          <cell r="F682">
            <v>90</v>
          </cell>
          <cell r="G682">
            <v>533096</v>
          </cell>
          <cell r="H682" t="str">
            <v>;;=SUM(F20:G20);</v>
          </cell>
          <cell r="I682" t="str">
            <v>.</v>
          </cell>
        </row>
        <row r="683">
          <cell r="A683">
            <v>300</v>
          </cell>
          <cell r="B683" t="str">
            <v>Greece</v>
          </cell>
          <cell r="C683">
            <v>1998</v>
          </cell>
          <cell r="D683">
            <v>90</v>
          </cell>
          <cell r="E683">
            <v>1010</v>
          </cell>
          <cell r="F683">
            <v>90</v>
          </cell>
          <cell r="G683">
            <v>113349</v>
          </cell>
          <cell r="H683" t="str">
            <v>;;=SUM(F21:G21);</v>
          </cell>
          <cell r="I683" t="str">
            <v>.</v>
          </cell>
        </row>
        <row r="684">
          <cell r="A684">
            <v>300</v>
          </cell>
          <cell r="B684" t="str">
            <v>Greece</v>
          </cell>
          <cell r="C684">
            <v>1998</v>
          </cell>
          <cell r="D684">
            <v>90</v>
          </cell>
          <cell r="E684">
            <v>1111</v>
          </cell>
          <cell r="F684">
            <v>90</v>
          </cell>
          <cell r="G684">
            <v>117811</v>
          </cell>
          <cell r="H684" t="str">
            <v>;;=SUM(F22:G22);</v>
          </cell>
          <cell r="I684" t="str">
            <v>.</v>
          </cell>
        </row>
        <row r="685">
          <cell r="A685">
            <v>300</v>
          </cell>
          <cell r="B685" t="str">
            <v>Greece</v>
          </cell>
          <cell r="C685">
            <v>1998</v>
          </cell>
          <cell r="D685">
            <v>90</v>
          </cell>
          <cell r="E685">
            <v>1212</v>
          </cell>
          <cell r="F685">
            <v>90</v>
          </cell>
          <cell r="G685">
            <v>123058</v>
          </cell>
          <cell r="H685" t="str">
            <v>;;=SUM(F23:G23);</v>
          </cell>
          <cell r="I685" t="str">
            <v>.</v>
          </cell>
        </row>
        <row r="686">
          <cell r="A686">
            <v>300</v>
          </cell>
          <cell r="B686" t="str">
            <v>Greece</v>
          </cell>
          <cell r="C686">
            <v>1998</v>
          </cell>
          <cell r="D686">
            <v>90</v>
          </cell>
          <cell r="E686">
            <v>1313</v>
          </cell>
          <cell r="F686">
            <v>90</v>
          </cell>
          <cell r="G686">
            <v>128160</v>
          </cell>
          <cell r="H686" t="str">
            <v>;;=SUM(F24:G24);</v>
          </cell>
          <cell r="I686" t="str">
            <v>.</v>
          </cell>
        </row>
        <row r="687">
          <cell r="A687">
            <v>300</v>
          </cell>
          <cell r="B687" t="str">
            <v>Greece</v>
          </cell>
          <cell r="C687">
            <v>1998</v>
          </cell>
          <cell r="D687">
            <v>90</v>
          </cell>
          <cell r="E687">
            <v>1414</v>
          </cell>
          <cell r="F687">
            <v>90</v>
          </cell>
          <cell r="G687">
            <v>133663</v>
          </cell>
          <cell r="H687" t="str">
            <v>;;=SUM(F25:G25);</v>
          </cell>
          <cell r="I687" t="str">
            <v>.</v>
          </cell>
        </row>
        <row r="688">
          <cell r="A688">
            <v>300</v>
          </cell>
          <cell r="B688" t="str">
            <v>Greece</v>
          </cell>
          <cell r="C688">
            <v>1998</v>
          </cell>
          <cell r="D688">
            <v>90</v>
          </cell>
          <cell r="E688">
            <v>1014</v>
          </cell>
          <cell r="F688">
            <v>90</v>
          </cell>
          <cell r="G688">
            <v>616041</v>
          </cell>
          <cell r="H688" t="str">
            <v>;;=SUM(F26:G26);</v>
          </cell>
          <cell r="I688" t="str">
            <v>.</v>
          </cell>
        </row>
        <row r="689">
          <cell r="A689">
            <v>300</v>
          </cell>
          <cell r="B689" t="str">
            <v>Greece</v>
          </cell>
          <cell r="C689">
            <v>1998</v>
          </cell>
          <cell r="D689">
            <v>90</v>
          </cell>
          <cell r="E689">
            <v>1515</v>
          </cell>
          <cell r="F689">
            <v>90</v>
          </cell>
          <cell r="G689">
            <v>139244</v>
          </cell>
          <cell r="H689" t="str">
            <v>;;=SUM(F27:G27);</v>
          </cell>
          <cell r="I689" t="str">
            <v>.</v>
          </cell>
        </row>
        <row r="690">
          <cell r="A690">
            <v>578</v>
          </cell>
          <cell r="B690" t="str">
            <v>Norway</v>
          </cell>
          <cell r="C690">
            <v>1998</v>
          </cell>
          <cell r="D690">
            <v>90</v>
          </cell>
          <cell r="E690">
            <v>900000</v>
          </cell>
          <cell r="F690">
            <v>90</v>
          </cell>
          <cell r="G690">
            <v>4417599</v>
          </cell>
          <cell r="H690" t="str">
            <v>;;=SUM(F11:G11);</v>
          </cell>
          <cell r="I690" t="str">
            <v>.</v>
          </cell>
        </row>
        <row r="691">
          <cell r="A691">
            <v>578</v>
          </cell>
          <cell r="B691" t="str">
            <v>Norway</v>
          </cell>
          <cell r="C691">
            <v>1998</v>
          </cell>
          <cell r="D691">
            <v>90</v>
          </cell>
          <cell r="E691">
            <v>300</v>
          </cell>
          <cell r="F691">
            <v>90</v>
          </cell>
          <cell r="G691">
            <v>181761</v>
          </cell>
          <cell r="H691" t="str">
            <v>;;=SUM(F12:G12);</v>
          </cell>
          <cell r="I691" t="str">
            <v>.</v>
          </cell>
        </row>
        <row r="692">
          <cell r="A692">
            <v>578</v>
          </cell>
          <cell r="B692" t="str">
            <v>Norway</v>
          </cell>
          <cell r="C692">
            <v>1998</v>
          </cell>
          <cell r="D692">
            <v>90</v>
          </cell>
          <cell r="E692">
            <v>303</v>
          </cell>
          <cell r="F692">
            <v>90</v>
          </cell>
          <cell r="G692">
            <v>60601</v>
          </cell>
          <cell r="H692" t="str">
            <v>;;=SUM(F13:G13);</v>
          </cell>
          <cell r="I692" t="str">
            <v>.</v>
          </cell>
        </row>
        <row r="693">
          <cell r="A693">
            <v>578</v>
          </cell>
          <cell r="B693" t="str">
            <v>Norway</v>
          </cell>
          <cell r="C693">
            <v>1998</v>
          </cell>
          <cell r="D693">
            <v>90</v>
          </cell>
          <cell r="E693">
            <v>404</v>
          </cell>
          <cell r="F693">
            <v>90</v>
          </cell>
          <cell r="G693">
            <v>60435</v>
          </cell>
          <cell r="H693" t="str">
            <v>;;=SUM(F14:G14);</v>
          </cell>
          <cell r="I693" t="str">
            <v>.</v>
          </cell>
        </row>
        <row r="694">
          <cell r="A694">
            <v>578</v>
          </cell>
          <cell r="B694" t="str">
            <v>Norway</v>
          </cell>
          <cell r="C694">
            <v>1998</v>
          </cell>
          <cell r="D694">
            <v>90</v>
          </cell>
          <cell r="E694">
            <v>505</v>
          </cell>
          <cell r="F694">
            <v>90</v>
          </cell>
          <cell r="G694">
            <v>61210</v>
          </cell>
          <cell r="H694" t="str">
            <v>;;=SUM(F15:G15);</v>
          </cell>
          <cell r="I694" t="str">
            <v>.</v>
          </cell>
        </row>
        <row r="695">
          <cell r="A695">
            <v>578</v>
          </cell>
          <cell r="B695" t="str">
            <v>Norway</v>
          </cell>
          <cell r="C695">
            <v>1998</v>
          </cell>
          <cell r="D695">
            <v>90</v>
          </cell>
          <cell r="E695">
            <v>606</v>
          </cell>
          <cell r="F695">
            <v>90</v>
          </cell>
          <cell r="G695">
            <v>62046</v>
          </cell>
          <cell r="H695" t="str">
            <v>;;=SUM(F16:G16);</v>
          </cell>
          <cell r="I695" t="str">
            <v>.</v>
          </cell>
        </row>
        <row r="696">
          <cell r="A696">
            <v>578</v>
          </cell>
          <cell r="B696" t="str">
            <v>Norway</v>
          </cell>
          <cell r="C696">
            <v>1998</v>
          </cell>
          <cell r="D696">
            <v>90</v>
          </cell>
          <cell r="E696">
            <v>707</v>
          </cell>
          <cell r="F696">
            <v>90</v>
          </cell>
          <cell r="G696">
            <v>62052</v>
          </cell>
          <cell r="H696" t="str">
            <v>;;=SUM(F17:G17);</v>
          </cell>
          <cell r="I696" t="str">
            <v>.</v>
          </cell>
        </row>
        <row r="697">
          <cell r="A697">
            <v>554</v>
          </cell>
          <cell r="B697" t="str">
            <v>New Zealand</v>
          </cell>
          <cell r="C697">
            <v>1998</v>
          </cell>
          <cell r="D697">
            <v>90</v>
          </cell>
          <cell r="E697">
            <v>4099</v>
          </cell>
          <cell r="F697">
            <v>90</v>
          </cell>
          <cell r="G697">
            <v>1506840</v>
          </cell>
          <cell r="H697" t="str">
            <v>;;=SUM(F47:G47);</v>
          </cell>
          <cell r="I697" t="str">
            <v>.</v>
          </cell>
        </row>
        <row r="698">
          <cell r="A698">
            <v>554</v>
          </cell>
          <cell r="B698" t="str">
            <v>New Zealand</v>
          </cell>
          <cell r="C698">
            <v>1998</v>
          </cell>
          <cell r="D698">
            <v>90</v>
          </cell>
          <cell r="E698">
            <v>990000</v>
          </cell>
          <cell r="F698">
            <v>90</v>
          </cell>
          <cell r="G698">
            <v>0</v>
          </cell>
          <cell r="H698" t="str">
            <v>n;</v>
          </cell>
          <cell r="I698" t="str">
            <v>n</v>
          </cell>
        </row>
        <row r="699">
          <cell r="A699">
            <v>616</v>
          </cell>
          <cell r="B699" t="str">
            <v>Poland</v>
          </cell>
          <cell r="C699">
            <v>1998</v>
          </cell>
          <cell r="D699">
            <v>90</v>
          </cell>
          <cell r="E699">
            <v>2424</v>
          </cell>
          <cell r="F699">
            <v>90</v>
          </cell>
          <cell r="G699">
            <v>566986</v>
          </cell>
          <cell r="H699"/>
          <cell r="I699" t="str">
            <v>.</v>
          </cell>
        </row>
        <row r="700">
          <cell r="A700">
            <v>616</v>
          </cell>
          <cell r="B700" t="str">
            <v>Poland</v>
          </cell>
          <cell r="C700">
            <v>1998</v>
          </cell>
          <cell r="D700">
            <v>90</v>
          </cell>
          <cell r="E700">
            <v>2024</v>
          </cell>
          <cell r="F700">
            <v>90</v>
          </cell>
          <cell r="G700">
            <v>3042845</v>
          </cell>
          <cell r="H700"/>
          <cell r="I700" t="str">
            <v>.</v>
          </cell>
        </row>
        <row r="701">
          <cell r="A701">
            <v>616</v>
          </cell>
          <cell r="B701" t="str">
            <v>Poland</v>
          </cell>
          <cell r="C701">
            <v>1998</v>
          </cell>
          <cell r="D701">
            <v>90</v>
          </cell>
          <cell r="E701">
            <v>2525</v>
          </cell>
          <cell r="F701">
            <v>90</v>
          </cell>
          <cell r="G701">
            <v>556467</v>
          </cell>
          <cell r="H701"/>
          <cell r="I701" t="str">
            <v>.</v>
          </cell>
        </row>
        <row r="702">
          <cell r="A702">
            <v>616</v>
          </cell>
          <cell r="B702" t="str">
            <v>Poland</v>
          </cell>
          <cell r="C702">
            <v>1998</v>
          </cell>
          <cell r="D702">
            <v>90</v>
          </cell>
          <cell r="E702">
            <v>2626</v>
          </cell>
          <cell r="F702">
            <v>90</v>
          </cell>
          <cell r="G702">
            <v>533137</v>
          </cell>
          <cell r="H702"/>
          <cell r="I702" t="str">
            <v>.</v>
          </cell>
        </row>
        <row r="703">
          <cell r="A703">
            <v>616</v>
          </cell>
          <cell r="B703" t="str">
            <v>Poland</v>
          </cell>
          <cell r="C703">
            <v>1998</v>
          </cell>
          <cell r="D703">
            <v>90</v>
          </cell>
          <cell r="E703">
            <v>2727</v>
          </cell>
          <cell r="F703">
            <v>90</v>
          </cell>
          <cell r="G703">
            <v>515580</v>
          </cell>
          <cell r="H703"/>
          <cell r="I703" t="str">
            <v>.</v>
          </cell>
        </row>
        <row r="704">
          <cell r="A704">
            <v>616</v>
          </cell>
          <cell r="B704" t="str">
            <v>Poland</v>
          </cell>
          <cell r="C704">
            <v>1998</v>
          </cell>
          <cell r="D704">
            <v>90</v>
          </cell>
          <cell r="E704">
            <v>2828</v>
          </cell>
          <cell r="F704">
            <v>90</v>
          </cell>
          <cell r="G704">
            <v>488328</v>
          </cell>
          <cell r="H704"/>
          <cell r="I704" t="str">
            <v>.</v>
          </cell>
        </row>
        <row r="705">
          <cell r="A705">
            <v>616</v>
          </cell>
          <cell r="B705" t="str">
            <v>Poland</v>
          </cell>
          <cell r="C705">
            <v>1998</v>
          </cell>
          <cell r="D705">
            <v>90</v>
          </cell>
          <cell r="E705">
            <v>2929</v>
          </cell>
          <cell r="F705">
            <v>90</v>
          </cell>
          <cell r="G705">
            <v>487449</v>
          </cell>
          <cell r="H705"/>
          <cell r="I705" t="str">
            <v>.</v>
          </cell>
        </row>
        <row r="706">
          <cell r="A706">
            <v>616</v>
          </cell>
          <cell r="B706" t="str">
            <v>Poland</v>
          </cell>
          <cell r="C706">
            <v>1998</v>
          </cell>
          <cell r="D706">
            <v>90</v>
          </cell>
          <cell r="E706">
            <v>2529</v>
          </cell>
          <cell r="F706">
            <v>90</v>
          </cell>
          <cell r="G706">
            <v>2580961</v>
          </cell>
          <cell r="H706"/>
          <cell r="I706" t="str">
            <v>.</v>
          </cell>
        </row>
        <row r="707">
          <cell r="A707">
            <v>616</v>
          </cell>
          <cell r="B707" t="str">
            <v>Poland</v>
          </cell>
          <cell r="C707">
            <v>1998</v>
          </cell>
          <cell r="D707">
            <v>90</v>
          </cell>
          <cell r="E707">
            <v>3034</v>
          </cell>
          <cell r="F707">
            <v>90</v>
          </cell>
          <cell r="G707">
            <v>2477387</v>
          </cell>
          <cell r="H707"/>
          <cell r="I707" t="str">
            <v>.</v>
          </cell>
        </row>
        <row r="708">
          <cell r="A708">
            <v>616</v>
          </cell>
          <cell r="B708" t="str">
            <v>Poland</v>
          </cell>
          <cell r="C708">
            <v>1998</v>
          </cell>
          <cell r="D708">
            <v>90</v>
          </cell>
          <cell r="E708">
            <v>3539</v>
          </cell>
          <cell r="F708">
            <v>90</v>
          </cell>
          <cell r="G708">
            <v>2923901</v>
          </cell>
          <cell r="H708"/>
          <cell r="I708" t="str">
            <v>.</v>
          </cell>
        </row>
        <row r="709">
          <cell r="A709">
            <v>616</v>
          </cell>
          <cell r="B709" t="str">
            <v>Poland</v>
          </cell>
          <cell r="C709">
            <v>1998</v>
          </cell>
          <cell r="D709">
            <v>90</v>
          </cell>
          <cell r="E709">
            <v>4099</v>
          </cell>
          <cell r="F709">
            <v>90</v>
          </cell>
          <cell r="G709">
            <v>16172889</v>
          </cell>
          <cell r="H709"/>
          <cell r="I709" t="str">
            <v>.</v>
          </cell>
        </row>
        <row r="710">
          <cell r="A710">
            <v>616</v>
          </cell>
          <cell r="B710" t="str">
            <v>Poland</v>
          </cell>
          <cell r="C710">
            <v>1998</v>
          </cell>
          <cell r="D710">
            <v>90</v>
          </cell>
          <cell r="E710">
            <v>990000</v>
          </cell>
          <cell r="F710">
            <v>90</v>
          </cell>
          <cell r="G710">
            <v>0</v>
          </cell>
          <cell r="H710" t="str">
            <v>n;</v>
          </cell>
          <cell r="I710" t="str">
            <v>n</v>
          </cell>
        </row>
        <row r="711">
          <cell r="A711">
            <v>724</v>
          </cell>
          <cell r="B711" t="str">
            <v>Spain</v>
          </cell>
          <cell r="C711">
            <v>1998</v>
          </cell>
          <cell r="D711">
            <v>90</v>
          </cell>
          <cell r="E711">
            <v>900000</v>
          </cell>
          <cell r="F711">
            <v>90</v>
          </cell>
          <cell r="G711">
            <v>39347936</v>
          </cell>
          <cell r="H711" t="str">
            <v>;;=SUM(F11:G11);</v>
          </cell>
          <cell r="I711" t="str">
            <v>.</v>
          </cell>
        </row>
        <row r="712">
          <cell r="A712">
            <v>724</v>
          </cell>
          <cell r="B712" t="str">
            <v>Spain</v>
          </cell>
          <cell r="C712">
            <v>1998</v>
          </cell>
          <cell r="D712">
            <v>90</v>
          </cell>
          <cell r="E712">
            <v>300</v>
          </cell>
          <cell r="F712">
            <v>90</v>
          </cell>
          <cell r="G712">
            <v>1153667</v>
          </cell>
          <cell r="H712" t="str">
            <v>;;=SUM(F12:G12);</v>
          </cell>
          <cell r="I712" t="str">
            <v>.</v>
          </cell>
        </row>
        <row r="713">
          <cell r="A713">
            <v>724</v>
          </cell>
          <cell r="B713" t="str">
            <v>Spain</v>
          </cell>
          <cell r="C713">
            <v>1998</v>
          </cell>
          <cell r="D713">
            <v>90</v>
          </cell>
          <cell r="E713">
            <v>303</v>
          </cell>
          <cell r="F713">
            <v>90</v>
          </cell>
          <cell r="G713">
            <v>374212</v>
          </cell>
          <cell r="H713" t="str">
            <v>;;=SUM(F13:G13);</v>
          </cell>
          <cell r="I713" t="str">
            <v>.</v>
          </cell>
        </row>
        <row r="714">
          <cell r="A714">
            <v>724</v>
          </cell>
          <cell r="B714" t="str">
            <v>Spain</v>
          </cell>
          <cell r="C714">
            <v>1998</v>
          </cell>
          <cell r="D714">
            <v>90</v>
          </cell>
          <cell r="E714">
            <v>404</v>
          </cell>
          <cell r="F714">
            <v>90</v>
          </cell>
          <cell r="G714">
            <v>384591</v>
          </cell>
          <cell r="H714" t="str">
            <v>;;=SUM(F14:G14);</v>
          </cell>
          <cell r="I714" t="str">
            <v>.</v>
          </cell>
        </row>
        <row r="715">
          <cell r="A715">
            <v>724</v>
          </cell>
          <cell r="B715" t="str">
            <v>Spain</v>
          </cell>
          <cell r="C715">
            <v>1998</v>
          </cell>
          <cell r="D715">
            <v>90</v>
          </cell>
          <cell r="E715">
            <v>505</v>
          </cell>
          <cell r="F715">
            <v>90</v>
          </cell>
          <cell r="G715">
            <v>394866</v>
          </cell>
          <cell r="H715" t="str">
            <v>;;=SUM(F15:G15);</v>
          </cell>
          <cell r="I715" t="str">
            <v>.</v>
          </cell>
        </row>
        <row r="716">
          <cell r="A716">
            <v>724</v>
          </cell>
          <cell r="B716" t="str">
            <v>Spain</v>
          </cell>
          <cell r="C716">
            <v>1998</v>
          </cell>
          <cell r="D716">
            <v>90</v>
          </cell>
          <cell r="E716">
            <v>606</v>
          </cell>
          <cell r="F716">
            <v>90</v>
          </cell>
          <cell r="G716">
            <v>394298</v>
          </cell>
          <cell r="H716" t="str">
            <v>;;=SUM(F16:G16);</v>
          </cell>
          <cell r="I716" t="str">
            <v>.</v>
          </cell>
        </row>
        <row r="717">
          <cell r="A717">
            <v>724</v>
          </cell>
          <cell r="B717" t="str">
            <v>Spain</v>
          </cell>
          <cell r="C717">
            <v>1998</v>
          </cell>
          <cell r="D717">
            <v>90</v>
          </cell>
          <cell r="E717">
            <v>707</v>
          </cell>
          <cell r="F717">
            <v>90</v>
          </cell>
          <cell r="G717">
            <v>390534</v>
          </cell>
          <cell r="H717" t="str">
            <v>;;=SUM(F17:G17);</v>
          </cell>
          <cell r="I717" t="str">
            <v>.</v>
          </cell>
        </row>
        <row r="718">
          <cell r="A718">
            <v>724</v>
          </cell>
          <cell r="B718" t="str">
            <v>Spain</v>
          </cell>
          <cell r="C718">
            <v>1998</v>
          </cell>
          <cell r="D718">
            <v>90</v>
          </cell>
          <cell r="E718">
            <v>808</v>
          </cell>
          <cell r="F718">
            <v>90</v>
          </cell>
          <cell r="G718">
            <v>397711</v>
          </cell>
          <cell r="H718" t="str">
            <v>;;=SUM(F18:G18);</v>
          </cell>
          <cell r="I718" t="str">
            <v>.</v>
          </cell>
        </row>
        <row r="719">
          <cell r="A719">
            <v>724</v>
          </cell>
          <cell r="B719" t="str">
            <v>Spain</v>
          </cell>
          <cell r="C719">
            <v>1998</v>
          </cell>
          <cell r="D719">
            <v>90</v>
          </cell>
          <cell r="E719">
            <v>909</v>
          </cell>
          <cell r="F719">
            <v>90</v>
          </cell>
          <cell r="G719">
            <v>399393</v>
          </cell>
          <cell r="H719" t="str">
            <v>;;=SUM(F19:G19);</v>
          </cell>
          <cell r="I719" t="str">
            <v>.</v>
          </cell>
        </row>
        <row r="720">
          <cell r="A720">
            <v>724</v>
          </cell>
          <cell r="B720" t="str">
            <v>Spain</v>
          </cell>
          <cell r="C720">
            <v>1998</v>
          </cell>
          <cell r="D720">
            <v>90</v>
          </cell>
          <cell r="E720">
            <v>509</v>
          </cell>
          <cell r="F720">
            <v>90</v>
          </cell>
          <cell r="G720">
            <v>1976802</v>
          </cell>
          <cell r="H720" t="str">
            <v>;;=SUM(F20:G20);</v>
          </cell>
          <cell r="I720" t="str">
            <v>.</v>
          </cell>
        </row>
        <row r="721">
          <cell r="A721">
            <v>724</v>
          </cell>
          <cell r="B721" t="str">
            <v>Spain</v>
          </cell>
          <cell r="C721">
            <v>1998</v>
          </cell>
          <cell r="D721">
            <v>90</v>
          </cell>
          <cell r="E721">
            <v>1010</v>
          </cell>
          <cell r="F721">
            <v>90</v>
          </cell>
          <cell r="G721">
            <v>413591</v>
          </cell>
          <cell r="H721" t="str">
            <v>;;=SUM(F21:G21);</v>
          </cell>
          <cell r="I721" t="str">
            <v>.</v>
          </cell>
        </row>
        <row r="722">
          <cell r="A722">
            <v>724</v>
          </cell>
          <cell r="B722" t="str">
            <v>Spain</v>
          </cell>
          <cell r="C722">
            <v>1998</v>
          </cell>
          <cell r="D722">
            <v>90</v>
          </cell>
          <cell r="E722">
            <v>1111</v>
          </cell>
          <cell r="F722">
            <v>90</v>
          </cell>
          <cell r="G722">
            <v>427768</v>
          </cell>
          <cell r="H722" t="str">
            <v>;;=SUM(F22:G22);</v>
          </cell>
          <cell r="I722" t="str">
            <v>.</v>
          </cell>
        </row>
        <row r="723">
          <cell r="A723">
            <v>724</v>
          </cell>
          <cell r="B723" t="str">
            <v>Spain</v>
          </cell>
          <cell r="C723">
            <v>1998</v>
          </cell>
          <cell r="D723">
            <v>90</v>
          </cell>
          <cell r="E723">
            <v>1212</v>
          </cell>
          <cell r="F723">
            <v>90</v>
          </cell>
          <cell r="G723">
            <v>448700</v>
          </cell>
          <cell r="H723" t="str">
            <v>;;=SUM(F23:G23);</v>
          </cell>
          <cell r="I723" t="str">
            <v>.</v>
          </cell>
        </row>
        <row r="724">
          <cell r="A724">
            <v>724</v>
          </cell>
          <cell r="B724" t="str">
            <v>Spain</v>
          </cell>
          <cell r="C724">
            <v>1998</v>
          </cell>
          <cell r="D724">
            <v>90</v>
          </cell>
          <cell r="E724">
            <v>1313</v>
          </cell>
          <cell r="F724">
            <v>90</v>
          </cell>
          <cell r="G724">
            <v>469640</v>
          </cell>
          <cell r="H724" t="str">
            <v>;;=SUM(F24:G24);</v>
          </cell>
          <cell r="I724" t="str">
            <v>.</v>
          </cell>
        </row>
        <row r="725">
          <cell r="A725">
            <v>724</v>
          </cell>
          <cell r="B725" t="str">
            <v>Spain</v>
          </cell>
          <cell r="C725">
            <v>1998</v>
          </cell>
          <cell r="D725">
            <v>90</v>
          </cell>
          <cell r="E725">
            <v>1414</v>
          </cell>
          <cell r="F725">
            <v>90</v>
          </cell>
          <cell r="G725">
            <v>492615</v>
          </cell>
          <cell r="H725" t="str">
            <v>;;=SUM(F25:G25);</v>
          </cell>
          <cell r="I725" t="str">
            <v>.</v>
          </cell>
        </row>
        <row r="726">
          <cell r="A726">
            <v>724</v>
          </cell>
          <cell r="B726" t="str">
            <v>Spain</v>
          </cell>
          <cell r="C726">
            <v>1998</v>
          </cell>
          <cell r="D726">
            <v>90</v>
          </cell>
          <cell r="E726">
            <v>1014</v>
          </cell>
          <cell r="F726">
            <v>90</v>
          </cell>
          <cell r="G726">
            <v>2252314</v>
          </cell>
          <cell r="H726" t="str">
            <v>;;=SUM(F26:G26);</v>
          </cell>
          <cell r="I726" t="str">
            <v>.</v>
          </cell>
        </row>
        <row r="727">
          <cell r="A727">
            <v>724</v>
          </cell>
          <cell r="B727" t="str">
            <v>Spain</v>
          </cell>
          <cell r="C727">
            <v>1998</v>
          </cell>
          <cell r="D727">
            <v>90</v>
          </cell>
          <cell r="E727">
            <v>1515</v>
          </cell>
          <cell r="F727">
            <v>90</v>
          </cell>
          <cell r="G727">
            <v>517255</v>
          </cell>
          <cell r="H727" t="str">
            <v>;;=SUM(F27:G27);</v>
          </cell>
          <cell r="I727" t="str">
            <v>.</v>
          </cell>
        </row>
        <row r="728">
          <cell r="A728">
            <v>724</v>
          </cell>
          <cell r="B728" t="str">
            <v>Spain</v>
          </cell>
          <cell r="C728">
            <v>1998</v>
          </cell>
          <cell r="D728">
            <v>90</v>
          </cell>
          <cell r="E728">
            <v>1616</v>
          </cell>
          <cell r="F728">
            <v>90</v>
          </cell>
          <cell r="G728">
            <v>541666</v>
          </cell>
          <cell r="H728" t="str">
            <v>;;=SUM(F28:G28);</v>
          </cell>
          <cell r="I728" t="str">
            <v>.</v>
          </cell>
        </row>
        <row r="729">
          <cell r="A729">
            <v>724</v>
          </cell>
          <cell r="B729" t="str">
            <v>Spain</v>
          </cell>
          <cell r="C729">
            <v>1998</v>
          </cell>
          <cell r="D729">
            <v>90</v>
          </cell>
          <cell r="E729">
            <v>1717</v>
          </cell>
          <cell r="F729">
            <v>90</v>
          </cell>
          <cell r="G729">
            <v>571247</v>
          </cell>
          <cell r="H729" t="str">
            <v>;;=SUM(F29:G29);</v>
          </cell>
          <cell r="I729" t="str">
            <v>.</v>
          </cell>
        </row>
        <row r="730">
          <cell r="A730">
            <v>724</v>
          </cell>
          <cell r="B730" t="str">
            <v>Spain</v>
          </cell>
          <cell r="C730">
            <v>1998</v>
          </cell>
          <cell r="D730">
            <v>90</v>
          </cell>
          <cell r="E730">
            <v>1818</v>
          </cell>
          <cell r="F730">
            <v>90</v>
          </cell>
          <cell r="G730">
            <v>596023</v>
          </cell>
          <cell r="H730" t="str">
            <v>;;=SUM(F30:G30);</v>
          </cell>
          <cell r="I730" t="str">
            <v>.</v>
          </cell>
        </row>
        <row r="731">
          <cell r="A731">
            <v>756</v>
          </cell>
          <cell r="B731" t="str">
            <v>Switzerland</v>
          </cell>
          <cell r="C731">
            <v>1998</v>
          </cell>
          <cell r="D731">
            <v>90</v>
          </cell>
          <cell r="E731">
            <v>900000</v>
          </cell>
          <cell r="F731">
            <v>90</v>
          </cell>
          <cell r="G731">
            <v>7096465</v>
          </cell>
          <cell r="H731"/>
          <cell r="I731" t="str">
            <v>.</v>
          </cell>
        </row>
        <row r="732">
          <cell r="A732">
            <v>756</v>
          </cell>
          <cell r="B732" t="str">
            <v>Switzerland</v>
          </cell>
          <cell r="C732">
            <v>1998</v>
          </cell>
          <cell r="D732">
            <v>90</v>
          </cell>
          <cell r="E732">
            <v>300</v>
          </cell>
          <cell r="F732">
            <v>90</v>
          </cell>
          <cell r="G732">
            <v>243663</v>
          </cell>
          <cell r="H732"/>
          <cell r="I732" t="str">
            <v>.</v>
          </cell>
        </row>
        <row r="733">
          <cell r="A733">
            <v>756</v>
          </cell>
          <cell r="B733" t="str">
            <v>Switzerland</v>
          </cell>
          <cell r="C733">
            <v>1998</v>
          </cell>
          <cell r="D733">
            <v>90</v>
          </cell>
          <cell r="E733">
            <v>303</v>
          </cell>
          <cell r="F733">
            <v>90</v>
          </cell>
          <cell r="G733">
            <v>82405</v>
          </cell>
          <cell r="H733"/>
          <cell r="I733" t="str">
            <v>.</v>
          </cell>
        </row>
        <row r="734">
          <cell r="A734">
            <v>756</v>
          </cell>
          <cell r="B734" t="str">
            <v>Switzerland</v>
          </cell>
          <cell r="C734">
            <v>1998</v>
          </cell>
          <cell r="D734">
            <v>90</v>
          </cell>
          <cell r="E734">
            <v>404</v>
          </cell>
          <cell r="F734">
            <v>90</v>
          </cell>
          <cell r="G734">
            <v>83533</v>
          </cell>
          <cell r="H734"/>
          <cell r="I734" t="str">
            <v>.</v>
          </cell>
        </row>
        <row r="735">
          <cell r="A735">
            <v>756</v>
          </cell>
          <cell r="B735" t="str">
            <v>Switzerland</v>
          </cell>
          <cell r="C735">
            <v>1998</v>
          </cell>
          <cell r="D735">
            <v>90</v>
          </cell>
          <cell r="E735">
            <v>505</v>
          </cell>
          <cell r="F735">
            <v>90</v>
          </cell>
          <cell r="G735">
            <v>86784</v>
          </cell>
          <cell r="H735"/>
          <cell r="I735" t="str">
            <v>.</v>
          </cell>
        </row>
        <row r="736">
          <cell r="A736">
            <v>756</v>
          </cell>
          <cell r="B736" t="str">
            <v>Switzerland</v>
          </cell>
          <cell r="C736">
            <v>1998</v>
          </cell>
          <cell r="D736">
            <v>90</v>
          </cell>
          <cell r="E736">
            <v>606</v>
          </cell>
          <cell r="F736">
            <v>90</v>
          </cell>
          <cell r="G736">
            <v>86947</v>
          </cell>
          <cell r="H736"/>
          <cell r="I736" t="str">
            <v>.</v>
          </cell>
        </row>
        <row r="737">
          <cell r="A737">
            <v>756</v>
          </cell>
          <cell r="B737" t="str">
            <v>Switzerland</v>
          </cell>
          <cell r="C737">
            <v>1998</v>
          </cell>
          <cell r="D737">
            <v>90</v>
          </cell>
          <cell r="E737">
            <v>707</v>
          </cell>
          <cell r="F737">
            <v>90</v>
          </cell>
          <cell r="G737">
            <v>86695</v>
          </cell>
          <cell r="H737"/>
          <cell r="I737" t="str">
            <v>.</v>
          </cell>
        </row>
        <row r="738">
          <cell r="A738">
            <v>756</v>
          </cell>
          <cell r="B738" t="str">
            <v>Switzerland</v>
          </cell>
          <cell r="C738">
            <v>1998</v>
          </cell>
          <cell r="D738">
            <v>90</v>
          </cell>
          <cell r="E738">
            <v>808</v>
          </cell>
          <cell r="F738">
            <v>90</v>
          </cell>
          <cell r="G738">
            <v>84731</v>
          </cell>
          <cell r="H738"/>
          <cell r="I738" t="str">
            <v>.</v>
          </cell>
        </row>
        <row r="739">
          <cell r="A739">
            <v>756</v>
          </cell>
          <cell r="B739" t="str">
            <v>Switzerland</v>
          </cell>
          <cell r="C739">
            <v>1998</v>
          </cell>
          <cell r="D739">
            <v>90</v>
          </cell>
          <cell r="E739">
            <v>909</v>
          </cell>
          <cell r="F739">
            <v>90</v>
          </cell>
          <cell r="G739">
            <v>85031</v>
          </cell>
          <cell r="H739"/>
          <cell r="I739" t="str">
            <v>.</v>
          </cell>
        </row>
        <row r="740">
          <cell r="A740">
            <v>756</v>
          </cell>
          <cell r="B740" t="str">
            <v>Switzerland</v>
          </cell>
          <cell r="C740">
            <v>1998</v>
          </cell>
          <cell r="D740">
            <v>90</v>
          </cell>
          <cell r="E740">
            <v>509</v>
          </cell>
          <cell r="F740">
            <v>90</v>
          </cell>
          <cell r="G740">
            <v>430188</v>
          </cell>
          <cell r="H740"/>
          <cell r="I740" t="str">
            <v>.</v>
          </cell>
        </row>
        <row r="741">
          <cell r="A741">
            <v>756</v>
          </cell>
          <cell r="B741" t="str">
            <v>Switzerland</v>
          </cell>
          <cell r="C741">
            <v>1998</v>
          </cell>
          <cell r="D741">
            <v>90</v>
          </cell>
          <cell r="E741">
            <v>1010</v>
          </cell>
          <cell r="F741">
            <v>90</v>
          </cell>
          <cell r="G741">
            <v>81884</v>
          </cell>
          <cell r="H741"/>
          <cell r="I741" t="str">
            <v>.</v>
          </cell>
        </row>
        <row r="742">
          <cell r="A742">
            <v>756</v>
          </cell>
          <cell r="B742" t="str">
            <v>Switzerland</v>
          </cell>
          <cell r="C742">
            <v>1998</v>
          </cell>
          <cell r="D742">
            <v>90</v>
          </cell>
          <cell r="E742">
            <v>1111</v>
          </cell>
          <cell r="F742">
            <v>90</v>
          </cell>
          <cell r="G742">
            <v>82436</v>
          </cell>
          <cell r="H742"/>
          <cell r="I742" t="str">
            <v>.</v>
          </cell>
        </row>
        <row r="743">
          <cell r="A743">
            <v>756</v>
          </cell>
          <cell r="B743" t="str">
            <v>Switzerland</v>
          </cell>
          <cell r="C743">
            <v>1998</v>
          </cell>
          <cell r="D743">
            <v>90</v>
          </cell>
          <cell r="E743">
            <v>1212</v>
          </cell>
          <cell r="F743">
            <v>90</v>
          </cell>
          <cell r="G743">
            <v>81726</v>
          </cell>
          <cell r="H743"/>
          <cell r="I743" t="str">
            <v>.</v>
          </cell>
        </row>
        <row r="744">
          <cell r="A744">
            <v>300</v>
          </cell>
          <cell r="B744" t="str">
            <v>Greece</v>
          </cell>
          <cell r="C744">
            <v>1998</v>
          </cell>
          <cell r="D744">
            <v>90</v>
          </cell>
          <cell r="E744">
            <v>1616</v>
          </cell>
          <cell r="F744">
            <v>90</v>
          </cell>
          <cell r="G744">
            <v>144465</v>
          </cell>
          <cell r="H744" t="str">
            <v>;;=SUM(F28:G28);</v>
          </cell>
          <cell r="I744" t="str">
            <v>.</v>
          </cell>
        </row>
        <row r="745">
          <cell r="A745">
            <v>300</v>
          </cell>
          <cell r="B745" t="str">
            <v>Greece</v>
          </cell>
          <cell r="C745">
            <v>1998</v>
          </cell>
          <cell r="D745">
            <v>90</v>
          </cell>
          <cell r="E745">
            <v>1717</v>
          </cell>
          <cell r="F745">
            <v>90</v>
          </cell>
          <cell r="G745">
            <v>149281</v>
          </cell>
          <cell r="H745" t="str">
            <v>;;=SUM(F29:G29);</v>
          </cell>
          <cell r="I745" t="str">
            <v>.</v>
          </cell>
        </row>
        <row r="746">
          <cell r="A746">
            <v>300</v>
          </cell>
          <cell r="B746" t="str">
            <v>Greece</v>
          </cell>
          <cell r="C746">
            <v>1998</v>
          </cell>
          <cell r="D746">
            <v>90</v>
          </cell>
          <cell r="E746">
            <v>1818</v>
          </cell>
          <cell r="F746">
            <v>90</v>
          </cell>
          <cell r="G746">
            <v>151858</v>
          </cell>
          <cell r="H746" t="str">
            <v>;;=SUM(F30:G30);</v>
          </cell>
          <cell r="I746" t="str">
            <v>.</v>
          </cell>
        </row>
        <row r="747">
          <cell r="A747">
            <v>300</v>
          </cell>
          <cell r="B747" t="str">
            <v>Greece</v>
          </cell>
          <cell r="C747">
            <v>1998</v>
          </cell>
          <cell r="D747">
            <v>90</v>
          </cell>
          <cell r="E747">
            <v>1919</v>
          </cell>
          <cell r="F747">
            <v>90</v>
          </cell>
          <cell r="G747">
            <v>153589</v>
          </cell>
          <cell r="H747" t="str">
            <v>;;=SUM(F31:G31);</v>
          </cell>
          <cell r="I747" t="str">
            <v>.</v>
          </cell>
        </row>
        <row r="748">
          <cell r="A748">
            <v>300</v>
          </cell>
          <cell r="B748" t="str">
            <v>Greece</v>
          </cell>
          <cell r="C748">
            <v>1998</v>
          </cell>
          <cell r="D748">
            <v>90</v>
          </cell>
          <cell r="E748">
            <v>1519</v>
          </cell>
          <cell r="F748">
            <v>90</v>
          </cell>
          <cell r="G748">
            <v>738437</v>
          </cell>
          <cell r="H748" t="str">
            <v>;;=SUM(F32:G32);</v>
          </cell>
          <cell r="I748" t="str">
            <v>.</v>
          </cell>
        </row>
        <row r="749">
          <cell r="A749">
            <v>300</v>
          </cell>
          <cell r="B749" t="str">
            <v>Greece</v>
          </cell>
          <cell r="C749">
            <v>1998</v>
          </cell>
          <cell r="D749">
            <v>90</v>
          </cell>
          <cell r="E749">
            <v>2020</v>
          </cell>
          <cell r="F749">
            <v>90</v>
          </cell>
          <cell r="G749">
            <v>154346</v>
          </cell>
          <cell r="H749" t="str">
            <v>;;=SUM(F33:G33);</v>
          </cell>
          <cell r="I749" t="str">
            <v>.</v>
          </cell>
        </row>
        <row r="750">
          <cell r="A750">
            <v>300</v>
          </cell>
          <cell r="B750" t="str">
            <v>Greece</v>
          </cell>
          <cell r="C750">
            <v>1998</v>
          </cell>
          <cell r="D750">
            <v>90</v>
          </cell>
          <cell r="E750">
            <v>2121</v>
          </cell>
          <cell r="F750">
            <v>90</v>
          </cell>
          <cell r="G750">
            <v>155914</v>
          </cell>
          <cell r="H750" t="str">
            <v>;;=SUM(F34:G34);</v>
          </cell>
          <cell r="I750" t="str">
            <v>.</v>
          </cell>
        </row>
        <row r="751">
          <cell r="A751">
            <v>300</v>
          </cell>
          <cell r="B751" t="str">
            <v>Greece</v>
          </cell>
          <cell r="C751">
            <v>1998</v>
          </cell>
          <cell r="D751">
            <v>90</v>
          </cell>
          <cell r="E751">
            <v>2222</v>
          </cell>
          <cell r="F751">
            <v>90</v>
          </cell>
          <cell r="G751">
            <v>157564</v>
          </cell>
          <cell r="H751" t="str">
            <v>;;=SUM(F35:G35);</v>
          </cell>
          <cell r="I751" t="str">
            <v>.</v>
          </cell>
        </row>
        <row r="752">
          <cell r="A752">
            <v>300</v>
          </cell>
          <cell r="B752" t="str">
            <v>Greece</v>
          </cell>
          <cell r="C752">
            <v>1998</v>
          </cell>
          <cell r="D752">
            <v>90</v>
          </cell>
          <cell r="E752">
            <v>2323</v>
          </cell>
          <cell r="F752">
            <v>90</v>
          </cell>
          <cell r="G752">
            <v>159201</v>
          </cell>
          <cell r="H752" t="str">
            <v>;;=SUM(F36:G36);</v>
          </cell>
          <cell r="I752" t="str">
            <v>.</v>
          </cell>
        </row>
        <row r="753">
          <cell r="A753">
            <v>300</v>
          </cell>
          <cell r="B753" t="str">
            <v>Greece</v>
          </cell>
          <cell r="C753">
            <v>1998</v>
          </cell>
          <cell r="D753">
            <v>90</v>
          </cell>
          <cell r="E753">
            <v>2424</v>
          </cell>
          <cell r="F753">
            <v>90</v>
          </cell>
          <cell r="G753">
            <v>159488</v>
          </cell>
          <cell r="H753" t="str">
            <v>;;=SUM(F37:G37);</v>
          </cell>
          <cell r="I753" t="str">
            <v>.</v>
          </cell>
        </row>
        <row r="754">
          <cell r="A754">
            <v>300</v>
          </cell>
          <cell r="B754" t="str">
            <v>Greece</v>
          </cell>
          <cell r="C754">
            <v>1998</v>
          </cell>
          <cell r="D754">
            <v>90</v>
          </cell>
          <cell r="E754">
            <v>2024</v>
          </cell>
          <cell r="F754">
            <v>90</v>
          </cell>
          <cell r="G754">
            <v>786513</v>
          </cell>
          <cell r="H754" t="str">
            <v>;;=SUM(F38:G38);</v>
          </cell>
          <cell r="I754" t="str">
            <v>.</v>
          </cell>
        </row>
        <row r="755">
          <cell r="A755">
            <v>300</v>
          </cell>
          <cell r="B755" t="str">
            <v>Greece</v>
          </cell>
          <cell r="C755">
            <v>1998</v>
          </cell>
          <cell r="D755">
            <v>90</v>
          </cell>
          <cell r="E755">
            <v>2525</v>
          </cell>
          <cell r="F755">
            <v>90</v>
          </cell>
          <cell r="G755">
            <v>160250</v>
          </cell>
          <cell r="H755" t="str">
            <v>;;=SUM(F39:G39);</v>
          </cell>
          <cell r="I755" t="str">
            <v>.</v>
          </cell>
        </row>
        <row r="756">
          <cell r="A756">
            <v>300</v>
          </cell>
          <cell r="B756" t="str">
            <v>Greece</v>
          </cell>
          <cell r="C756">
            <v>1998</v>
          </cell>
          <cell r="D756">
            <v>90</v>
          </cell>
          <cell r="E756">
            <v>2626</v>
          </cell>
          <cell r="F756">
            <v>90</v>
          </cell>
          <cell r="G756">
            <v>161217</v>
          </cell>
          <cell r="H756" t="str">
            <v>;;=SUM(F40:G40);</v>
          </cell>
          <cell r="I756" t="str">
            <v>.</v>
          </cell>
        </row>
        <row r="757">
          <cell r="A757">
            <v>300</v>
          </cell>
          <cell r="B757" t="str">
            <v>Greece</v>
          </cell>
          <cell r="C757">
            <v>1998</v>
          </cell>
          <cell r="D757">
            <v>90</v>
          </cell>
          <cell r="E757">
            <v>2727</v>
          </cell>
          <cell r="F757">
            <v>90</v>
          </cell>
          <cell r="G757">
            <v>162162</v>
          </cell>
          <cell r="H757" t="str">
            <v>;;=SUM(F41:G41);</v>
          </cell>
          <cell r="I757" t="str">
            <v>.</v>
          </cell>
        </row>
        <row r="758">
          <cell r="A758">
            <v>300</v>
          </cell>
          <cell r="B758" t="str">
            <v>Greece</v>
          </cell>
          <cell r="C758">
            <v>1998</v>
          </cell>
          <cell r="D758">
            <v>90</v>
          </cell>
          <cell r="E758">
            <v>2828</v>
          </cell>
          <cell r="F758">
            <v>90</v>
          </cell>
          <cell r="G758">
            <v>162227</v>
          </cell>
          <cell r="H758" t="str">
            <v>;;=SUM(F42:G42);</v>
          </cell>
          <cell r="I758" t="str">
            <v>.</v>
          </cell>
        </row>
        <row r="759">
          <cell r="A759">
            <v>300</v>
          </cell>
          <cell r="B759" t="str">
            <v>Greece</v>
          </cell>
          <cell r="C759">
            <v>1998</v>
          </cell>
          <cell r="D759">
            <v>90</v>
          </cell>
          <cell r="E759">
            <v>2929</v>
          </cell>
          <cell r="F759">
            <v>90</v>
          </cell>
          <cell r="G759">
            <v>162969</v>
          </cell>
          <cell r="H759" t="str">
            <v>;;=SUM(F43:G43);</v>
          </cell>
          <cell r="I759" t="str">
            <v>.</v>
          </cell>
        </row>
        <row r="760">
          <cell r="A760">
            <v>300</v>
          </cell>
          <cell r="B760" t="str">
            <v>Greece</v>
          </cell>
          <cell r="C760">
            <v>1998</v>
          </cell>
          <cell r="D760">
            <v>90</v>
          </cell>
          <cell r="E760">
            <v>2529</v>
          </cell>
          <cell r="F760">
            <v>90</v>
          </cell>
          <cell r="G760">
            <v>808825</v>
          </cell>
          <cell r="H760" t="str">
            <v>;;=SUM(F44:G44);</v>
          </cell>
          <cell r="I760" t="str">
            <v>.</v>
          </cell>
        </row>
        <row r="761">
          <cell r="A761">
            <v>300</v>
          </cell>
          <cell r="B761" t="str">
            <v>Greece</v>
          </cell>
          <cell r="C761">
            <v>1998</v>
          </cell>
          <cell r="D761">
            <v>90</v>
          </cell>
          <cell r="E761">
            <v>3034</v>
          </cell>
          <cell r="F761">
            <v>90</v>
          </cell>
          <cell r="G761">
            <v>789883</v>
          </cell>
          <cell r="H761" t="str">
            <v>;;=SUM(F45:G45);</v>
          </cell>
          <cell r="I761" t="str">
            <v>.</v>
          </cell>
        </row>
        <row r="762">
          <cell r="A762">
            <v>300</v>
          </cell>
          <cell r="B762" t="str">
            <v>Greece</v>
          </cell>
          <cell r="C762">
            <v>1998</v>
          </cell>
          <cell r="D762">
            <v>90</v>
          </cell>
          <cell r="E762">
            <v>3539</v>
          </cell>
          <cell r="F762">
            <v>90</v>
          </cell>
          <cell r="G762">
            <v>747957</v>
          </cell>
          <cell r="H762" t="str">
            <v>;;=SUM(F46:G46);</v>
          </cell>
          <cell r="I762" t="str">
            <v>.</v>
          </cell>
        </row>
        <row r="763">
          <cell r="A763">
            <v>300</v>
          </cell>
          <cell r="B763" t="str">
            <v>Greece</v>
          </cell>
          <cell r="C763">
            <v>1998</v>
          </cell>
          <cell r="D763">
            <v>90</v>
          </cell>
          <cell r="E763">
            <v>4099</v>
          </cell>
          <cell r="F763">
            <v>90</v>
          </cell>
          <cell r="G763">
            <v>4982972</v>
          </cell>
          <cell r="H763" t="str">
            <v>;;=SUM(F47:G47);</v>
          </cell>
          <cell r="I763" t="str">
            <v>.</v>
          </cell>
        </row>
        <row r="764">
          <cell r="A764">
            <v>300</v>
          </cell>
          <cell r="B764" t="str">
            <v>Greece</v>
          </cell>
          <cell r="C764">
            <v>1998</v>
          </cell>
          <cell r="D764">
            <v>90</v>
          </cell>
          <cell r="E764">
            <v>990000</v>
          </cell>
          <cell r="F764">
            <v>90</v>
          </cell>
          <cell r="G764">
            <v>0</v>
          </cell>
          <cell r="H764" t="str">
            <v>n;</v>
          </cell>
          <cell r="I764" t="str">
            <v>n</v>
          </cell>
        </row>
        <row r="765">
          <cell r="A765">
            <v>578</v>
          </cell>
          <cell r="B765" t="str">
            <v>Norway</v>
          </cell>
          <cell r="C765">
            <v>1998</v>
          </cell>
          <cell r="D765">
            <v>90</v>
          </cell>
          <cell r="E765">
            <v>808</v>
          </cell>
          <cell r="F765">
            <v>90</v>
          </cell>
          <cell r="G765">
            <v>60317</v>
          </cell>
          <cell r="H765" t="str">
            <v>;;=SUM(F18:G18);</v>
          </cell>
          <cell r="I765" t="str">
            <v>.</v>
          </cell>
        </row>
        <row r="766">
          <cell r="A766">
            <v>578</v>
          </cell>
          <cell r="B766" t="str">
            <v>Norway</v>
          </cell>
          <cell r="C766">
            <v>1998</v>
          </cell>
          <cell r="D766">
            <v>90</v>
          </cell>
          <cell r="E766">
            <v>909</v>
          </cell>
          <cell r="F766">
            <v>90</v>
          </cell>
          <cell r="G766">
            <v>58614</v>
          </cell>
          <cell r="H766" t="str">
            <v>;;=SUM(F19:G19);</v>
          </cell>
          <cell r="I766" t="str">
            <v>.</v>
          </cell>
        </row>
        <row r="767">
          <cell r="A767">
            <v>578</v>
          </cell>
          <cell r="B767" t="str">
            <v>Norway</v>
          </cell>
          <cell r="C767">
            <v>1998</v>
          </cell>
          <cell r="D767">
            <v>90</v>
          </cell>
          <cell r="E767">
            <v>509</v>
          </cell>
          <cell r="F767">
            <v>90</v>
          </cell>
          <cell r="G767">
            <v>304239</v>
          </cell>
          <cell r="H767" t="str">
            <v>;;=SUM(F20:G20);</v>
          </cell>
          <cell r="I767" t="str">
            <v>.</v>
          </cell>
        </row>
        <row r="768">
          <cell r="A768">
            <v>578</v>
          </cell>
          <cell r="B768" t="str">
            <v>Norway</v>
          </cell>
          <cell r="C768">
            <v>1998</v>
          </cell>
          <cell r="D768">
            <v>90</v>
          </cell>
          <cell r="E768">
            <v>1010</v>
          </cell>
          <cell r="F768">
            <v>90</v>
          </cell>
          <cell r="G768">
            <v>55377</v>
          </cell>
          <cell r="H768" t="str">
            <v>;;=SUM(F21:G21);</v>
          </cell>
          <cell r="I768" t="str">
            <v>.</v>
          </cell>
        </row>
        <row r="769">
          <cell r="A769">
            <v>578</v>
          </cell>
          <cell r="B769" t="str">
            <v>Norway</v>
          </cell>
          <cell r="C769">
            <v>1998</v>
          </cell>
          <cell r="D769">
            <v>90</v>
          </cell>
          <cell r="E769">
            <v>1111</v>
          </cell>
          <cell r="F769">
            <v>90</v>
          </cell>
          <cell r="G769">
            <v>54064</v>
          </cell>
          <cell r="H769" t="str">
            <v>;;=SUM(F22:G22);</v>
          </cell>
          <cell r="I769" t="str">
            <v>.</v>
          </cell>
        </row>
        <row r="770">
          <cell r="A770">
            <v>578</v>
          </cell>
          <cell r="B770" t="str">
            <v>Norway</v>
          </cell>
          <cell r="C770">
            <v>1998</v>
          </cell>
          <cell r="D770">
            <v>90</v>
          </cell>
          <cell r="E770">
            <v>1212</v>
          </cell>
          <cell r="F770">
            <v>90</v>
          </cell>
          <cell r="G770">
            <v>52728</v>
          </cell>
          <cell r="H770" t="str">
            <v>;;=SUM(F23:G23);</v>
          </cell>
          <cell r="I770" t="str">
            <v>.</v>
          </cell>
        </row>
        <row r="771">
          <cell r="A771">
            <v>578</v>
          </cell>
          <cell r="B771" t="str">
            <v>Norway</v>
          </cell>
          <cell r="C771">
            <v>1998</v>
          </cell>
          <cell r="D771">
            <v>90</v>
          </cell>
          <cell r="E771">
            <v>1313</v>
          </cell>
          <cell r="F771">
            <v>90</v>
          </cell>
          <cell r="G771">
            <v>52034</v>
          </cell>
          <cell r="H771" t="str">
            <v>;;=SUM(F24:G24);</v>
          </cell>
          <cell r="I771" t="str">
            <v>.</v>
          </cell>
        </row>
        <row r="772">
          <cell r="A772">
            <v>578</v>
          </cell>
          <cell r="B772" t="str">
            <v>Norway</v>
          </cell>
          <cell r="C772">
            <v>1998</v>
          </cell>
          <cell r="D772">
            <v>90</v>
          </cell>
          <cell r="E772">
            <v>1414</v>
          </cell>
          <cell r="F772">
            <v>90</v>
          </cell>
          <cell r="G772">
            <v>51680</v>
          </cell>
          <cell r="H772" t="str">
            <v>;;=SUM(F25:G25);</v>
          </cell>
          <cell r="I772" t="str">
            <v>.</v>
          </cell>
        </row>
        <row r="773">
          <cell r="A773">
            <v>578</v>
          </cell>
          <cell r="B773" t="str">
            <v>Norway</v>
          </cell>
          <cell r="C773">
            <v>1998</v>
          </cell>
          <cell r="D773">
            <v>90</v>
          </cell>
          <cell r="E773">
            <v>1014</v>
          </cell>
          <cell r="F773">
            <v>90</v>
          </cell>
          <cell r="G773">
            <v>265883</v>
          </cell>
          <cell r="H773" t="str">
            <v>;;=SUM(F26:G26);</v>
          </cell>
          <cell r="I773" t="str">
            <v>.</v>
          </cell>
        </row>
        <row r="774">
          <cell r="A774">
            <v>578</v>
          </cell>
          <cell r="B774" t="str">
            <v>Norway</v>
          </cell>
          <cell r="C774">
            <v>1998</v>
          </cell>
          <cell r="D774">
            <v>90</v>
          </cell>
          <cell r="E774">
            <v>1515</v>
          </cell>
          <cell r="F774">
            <v>90</v>
          </cell>
          <cell r="G774">
            <v>52885</v>
          </cell>
          <cell r="H774" t="str">
            <v>;;=SUM(F27:G27);</v>
          </cell>
          <cell r="I774" t="str">
            <v>.</v>
          </cell>
        </row>
        <row r="775">
          <cell r="A775">
            <v>578</v>
          </cell>
          <cell r="B775" t="str">
            <v>Norway</v>
          </cell>
          <cell r="C775">
            <v>1998</v>
          </cell>
          <cell r="D775">
            <v>90</v>
          </cell>
          <cell r="E775">
            <v>1616</v>
          </cell>
          <cell r="F775">
            <v>90</v>
          </cell>
          <cell r="G775">
            <v>52654</v>
          </cell>
          <cell r="H775" t="str">
            <v>;;=SUM(F28:G28);</v>
          </cell>
          <cell r="I775" t="str">
            <v>.</v>
          </cell>
        </row>
        <row r="776">
          <cell r="A776">
            <v>578</v>
          </cell>
          <cell r="B776" t="str">
            <v>Norway</v>
          </cell>
          <cell r="C776">
            <v>1998</v>
          </cell>
          <cell r="D776">
            <v>90</v>
          </cell>
          <cell r="E776">
            <v>1717</v>
          </cell>
          <cell r="F776">
            <v>90</v>
          </cell>
          <cell r="G776">
            <v>53078</v>
          </cell>
          <cell r="H776" t="str">
            <v>;;=SUM(F29:G29);</v>
          </cell>
          <cell r="I776" t="str">
            <v>.</v>
          </cell>
        </row>
        <row r="777">
          <cell r="A777">
            <v>578</v>
          </cell>
          <cell r="B777" t="str">
            <v>Norway</v>
          </cell>
          <cell r="C777">
            <v>1998</v>
          </cell>
          <cell r="D777">
            <v>90</v>
          </cell>
          <cell r="E777">
            <v>1818</v>
          </cell>
          <cell r="F777">
            <v>90</v>
          </cell>
          <cell r="G777">
            <v>53473</v>
          </cell>
          <cell r="H777" t="str">
            <v>;;=SUM(F30:G30);</v>
          </cell>
          <cell r="I777" t="str">
            <v>.</v>
          </cell>
        </row>
        <row r="778">
          <cell r="A778">
            <v>578</v>
          </cell>
          <cell r="B778" t="str">
            <v>Norway</v>
          </cell>
          <cell r="C778">
            <v>1998</v>
          </cell>
          <cell r="D778">
            <v>90</v>
          </cell>
          <cell r="E778">
            <v>1919</v>
          </cell>
          <cell r="F778">
            <v>90</v>
          </cell>
          <cell r="G778">
            <v>53723</v>
          </cell>
          <cell r="H778" t="str">
            <v>;;=SUM(F31:G31);</v>
          </cell>
          <cell r="I778" t="str">
            <v>.</v>
          </cell>
        </row>
        <row r="779">
          <cell r="A779">
            <v>578</v>
          </cell>
          <cell r="B779" t="str">
            <v>Norway</v>
          </cell>
          <cell r="C779">
            <v>1998</v>
          </cell>
          <cell r="D779">
            <v>90</v>
          </cell>
          <cell r="E779">
            <v>1519</v>
          </cell>
          <cell r="F779">
            <v>90</v>
          </cell>
          <cell r="G779">
            <v>265813</v>
          </cell>
          <cell r="H779" t="str">
            <v>;;=SUM(F32:G32);</v>
          </cell>
          <cell r="I779" t="str">
            <v>.</v>
          </cell>
        </row>
        <row r="780">
          <cell r="A780">
            <v>578</v>
          </cell>
          <cell r="B780" t="str">
            <v>Norway</v>
          </cell>
          <cell r="C780">
            <v>1998</v>
          </cell>
          <cell r="D780">
            <v>90</v>
          </cell>
          <cell r="E780">
            <v>2020</v>
          </cell>
          <cell r="F780">
            <v>90</v>
          </cell>
          <cell r="G780">
            <v>53080</v>
          </cell>
          <cell r="H780" t="str">
            <v>;;=SUM(F33:G33);</v>
          </cell>
          <cell r="I780" t="str">
            <v>.</v>
          </cell>
        </row>
        <row r="781">
          <cell r="A781">
            <v>578</v>
          </cell>
          <cell r="B781" t="str">
            <v>Norway</v>
          </cell>
          <cell r="C781">
            <v>1998</v>
          </cell>
          <cell r="D781">
            <v>90</v>
          </cell>
          <cell r="E781">
            <v>2121</v>
          </cell>
          <cell r="F781">
            <v>90</v>
          </cell>
          <cell r="G781">
            <v>55471</v>
          </cell>
          <cell r="H781" t="str">
            <v>;;=SUM(F34:G34);</v>
          </cell>
          <cell r="I781" t="str">
            <v>.</v>
          </cell>
        </row>
        <row r="782">
          <cell r="A782">
            <v>578</v>
          </cell>
          <cell r="B782" t="str">
            <v>Norway</v>
          </cell>
          <cell r="C782">
            <v>1998</v>
          </cell>
          <cell r="D782">
            <v>90</v>
          </cell>
          <cell r="E782">
            <v>2222</v>
          </cell>
          <cell r="F782">
            <v>90</v>
          </cell>
          <cell r="G782">
            <v>58467</v>
          </cell>
          <cell r="H782" t="str">
            <v>;;=SUM(F35:G35);</v>
          </cell>
          <cell r="I782" t="str">
            <v>.</v>
          </cell>
        </row>
        <row r="783">
          <cell r="A783">
            <v>578</v>
          </cell>
          <cell r="B783" t="str">
            <v>Norway</v>
          </cell>
          <cell r="C783">
            <v>1998</v>
          </cell>
          <cell r="D783">
            <v>90</v>
          </cell>
          <cell r="E783">
            <v>2323</v>
          </cell>
          <cell r="F783">
            <v>90</v>
          </cell>
          <cell r="G783">
            <v>61953</v>
          </cell>
          <cell r="H783" t="str">
            <v>;;=SUM(F36:G36);</v>
          </cell>
          <cell r="I783" t="str">
            <v>.</v>
          </cell>
        </row>
        <row r="784">
          <cell r="A784">
            <v>578</v>
          </cell>
          <cell r="B784" t="str">
            <v>Norway</v>
          </cell>
          <cell r="C784">
            <v>1998</v>
          </cell>
          <cell r="D784">
            <v>90</v>
          </cell>
          <cell r="E784">
            <v>2424</v>
          </cell>
          <cell r="F784">
            <v>90</v>
          </cell>
          <cell r="G784">
            <v>63615</v>
          </cell>
          <cell r="H784" t="str">
            <v>;;=SUM(F37:G37);</v>
          </cell>
          <cell r="I784" t="str">
            <v>.</v>
          </cell>
        </row>
        <row r="785">
          <cell r="A785">
            <v>578</v>
          </cell>
          <cell r="B785" t="str">
            <v>Norway</v>
          </cell>
          <cell r="C785">
            <v>1998</v>
          </cell>
          <cell r="D785">
            <v>90</v>
          </cell>
          <cell r="E785">
            <v>2024</v>
          </cell>
          <cell r="F785">
            <v>90</v>
          </cell>
          <cell r="G785">
            <v>292586</v>
          </cell>
          <cell r="H785" t="str">
            <v>;;=SUM(F38:G38);</v>
          </cell>
          <cell r="I785" t="str">
            <v>.</v>
          </cell>
        </row>
        <row r="786">
          <cell r="A786">
            <v>578</v>
          </cell>
          <cell r="B786" t="str">
            <v>Norway</v>
          </cell>
          <cell r="C786">
            <v>1998</v>
          </cell>
          <cell r="D786">
            <v>90</v>
          </cell>
          <cell r="E786">
            <v>2525</v>
          </cell>
          <cell r="F786">
            <v>90</v>
          </cell>
          <cell r="G786">
            <v>66688</v>
          </cell>
          <cell r="H786" t="str">
            <v>;;=SUM(F39:G39);</v>
          </cell>
          <cell r="I786" t="str">
            <v>.</v>
          </cell>
        </row>
        <row r="787">
          <cell r="A787">
            <v>578</v>
          </cell>
          <cell r="B787" t="str">
            <v>Norway</v>
          </cell>
          <cell r="C787">
            <v>1998</v>
          </cell>
          <cell r="D787">
            <v>90</v>
          </cell>
          <cell r="E787">
            <v>2626</v>
          </cell>
          <cell r="F787">
            <v>90</v>
          </cell>
          <cell r="G787">
            <v>67938</v>
          </cell>
          <cell r="H787" t="str">
            <v>;;=SUM(F40:G40);</v>
          </cell>
          <cell r="I787" t="str">
            <v>.</v>
          </cell>
        </row>
        <row r="788">
          <cell r="A788">
            <v>578</v>
          </cell>
          <cell r="B788" t="str">
            <v>Norway</v>
          </cell>
          <cell r="C788">
            <v>1998</v>
          </cell>
          <cell r="D788">
            <v>90</v>
          </cell>
          <cell r="E788">
            <v>2727</v>
          </cell>
          <cell r="F788">
            <v>90</v>
          </cell>
          <cell r="G788">
            <v>67356</v>
          </cell>
          <cell r="H788" t="str">
            <v>;;=SUM(F41:G41);</v>
          </cell>
          <cell r="I788" t="str">
            <v>.</v>
          </cell>
        </row>
        <row r="789">
          <cell r="A789">
            <v>578</v>
          </cell>
          <cell r="B789" t="str">
            <v>Norway</v>
          </cell>
          <cell r="C789">
            <v>1998</v>
          </cell>
          <cell r="D789">
            <v>90</v>
          </cell>
          <cell r="E789">
            <v>2828</v>
          </cell>
          <cell r="F789">
            <v>90</v>
          </cell>
          <cell r="G789">
            <v>70468</v>
          </cell>
          <cell r="H789" t="str">
            <v>;;=SUM(F42:G42);</v>
          </cell>
          <cell r="I789" t="str">
            <v>.</v>
          </cell>
        </row>
        <row r="790">
          <cell r="A790">
            <v>578</v>
          </cell>
          <cell r="B790" t="str">
            <v>Norway</v>
          </cell>
          <cell r="C790">
            <v>1998</v>
          </cell>
          <cell r="D790">
            <v>90</v>
          </cell>
          <cell r="E790">
            <v>2929</v>
          </cell>
          <cell r="F790">
            <v>90</v>
          </cell>
          <cell r="G790">
            <v>70220</v>
          </cell>
          <cell r="H790" t="str">
            <v>;;=SUM(F43:G43);</v>
          </cell>
          <cell r="I790" t="str">
            <v>.</v>
          </cell>
        </row>
        <row r="791">
          <cell r="A791">
            <v>578</v>
          </cell>
          <cell r="B791" t="str">
            <v>Norway</v>
          </cell>
          <cell r="C791">
            <v>1998</v>
          </cell>
          <cell r="D791">
            <v>90</v>
          </cell>
          <cell r="E791">
            <v>2529</v>
          </cell>
          <cell r="F791">
            <v>90</v>
          </cell>
          <cell r="G791">
            <v>342670</v>
          </cell>
          <cell r="H791" t="str">
            <v>;;=SUM(F44:G44);</v>
          </cell>
          <cell r="I791" t="str">
            <v>.</v>
          </cell>
        </row>
        <row r="792">
          <cell r="A792">
            <v>578</v>
          </cell>
          <cell r="B792" t="str">
            <v>Norway</v>
          </cell>
          <cell r="C792">
            <v>1998</v>
          </cell>
          <cell r="D792">
            <v>90</v>
          </cell>
          <cell r="E792">
            <v>3034</v>
          </cell>
          <cell r="F792">
            <v>90</v>
          </cell>
          <cell r="G792">
            <v>340831</v>
          </cell>
          <cell r="H792" t="str">
            <v>;;=SUM(F45:G45);</v>
          </cell>
          <cell r="I792" t="str">
            <v>.</v>
          </cell>
        </row>
        <row r="793">
          <cell r="A793">
            <v>578</v>
          </cell>
          <cell r="B793" t="str">
            <v>Norway</v>
          </cell>
          <cell r="C793">
            <v>1998</v>
          </cell>
          <cell r="D793">
            <v>90</v>
          </cell>
          <cell r="E793">
            <v>3539</v>
          </cell>
          <cell r="F793">
            <v>90</v>
          </cell>
          <cell r="G793">
            <v>319938</v>
          </cell>
          <cell r="H793" t="str">
            <v>;;=SUM(F46:G46);</v>
          </cell>
          <cell r="I793" t="str">
            <v>.</v>
          </cell>
        </row>
        <row r="794">
          <cell r="A794">
            <v>578</v>
          </cell>
          <cell r="B794" t="str">
            <v>Norway</v>
          </cell>
          <cell r="C794">
            <v>1998</v>
          </cell>
          <cell r="D794">
            <v>90</v>
          </cell>
          <cell r="E794">
            <v>4099</v>
          </cell>
          <cell r="F794">
            <v>90</v>
          </cell>
          <cell r="G794">
            <v>1982842</v>
          </cell>
          <cell r="H794" t="str">
            <v>;;=SUM(F47:G47);</v>
          </cell>
          <cell r="I794" t="str">
            <v>.</v>
          </cell>
        </row>
        <row r="795">
          <cell r="A795">
            <v>578</v>
          </cell>
          <cell r="B795" t="str">
            <v>Norway</v>
          </cell>
          <cell r="C795">
            <v>1998</v>
          </cell>
          <cell r="D795">
            <v>90</v>
          </cell>
          <cell r="E795">
            <v>990000</v>
          </cell>
          <cell r="F795">
            <v>90</v>
          </cell>
          <cell r="G795">
            <v>0</v>
          </cell>
          <cell r="H795" t="str">
            <v>n;</v>
          </cell>
          <cell r="I795" t="str">
            <v>n</v>
          </cell>
        </row>
        <row r="796">
          <cell r="A796">
            <v>616</v>
          </cell>
          <cell r="B796" t="str">
            <v>Poland</v>
          </cell>
          <cell r="C796">
            <v>1998</v>
          </cell>
          <cell r="D796">
            <v>90</v>
          </cell>
          <cell r="E796">
            <v>900000</v>
          </cell>
          <cell r="F796">
            <v>90</v>
          </cell>
          <cell r="G796">
            <v>38659979</v>
          </cell>
          <cell r="H796"/>
          <cell r="I796" t="str">
            <v>.</v>
          </cell>
        </row>
        <row r="797">
          <cell r="A797">
            <v>616</v>
          </cell>
          <cell r="B797" t="str">
            <v>Poland</v>
          </cell>
          <cell r="C797">
            <v>1998</v>
          </cell>
          <cell r="D797">
            <v>90</v>
          </cell>
          <cell r="E797">
            <v>300</v>
          </cell>
          <cell r="F797">
            <v>90</v>
          </cell>
          <cell r="G797">
            <v>1259019</v>
          </cell>
          <cell r="H797"/>
          <cell r="I797" t="str">
            <v>.</v>
          </cell>
        </row>
        <row r="798">
          <cell r="A798">
            <v>616</v>
          </cell>
          <cell r="B798" t="str">
            <v>Poland</v>
          </cell>
          <cell r="C798">
            <v>1998</v>
          </cell>
          <cell r="D798">
            <v>90</v>
          </cell>
          <cell r="E798">
            <v>303</v>
          </cell>
          <cell r="F798">
            <v>90</v>
          </cell>
          <cell r="G798">
            <v>473419</v>
          </cell>
          <cell r="H798"/>
          <cell r="I798" t="str">
            <v>.</v>
          </cell>
        </row>
        <row r="799">
          <cell r="A799">
            <v>616</v>
          </cell>
          <cell r="B799" t="str">
            <v>Poland</v>
          </cell>
          <cell r="C799">
            <v>1998</v>
          </cell>
          <cell r="D799">
            <v>90</v>
          </cell>
          <cell r="E799">
            <v>404</v>
          </cell>
          <cell r="F799">
            <v>90</v>
          </cell>
          <cell r="G799">
            <v>485630</v>
          </cell>
          <cell r="H799"/>
          <cell r="I799" t="str">
            <v>.</v>
          </cell>
        </row>
        <row r="800">
          <cell r="A800">
            <v>616</v>
          </cell>
          <cell r="B800" t="str">
            <v>Poland</v>
          </cell>
          <cell r="C800">
            <v>1998</v>
          </cell>
          <cell r="D800">
            <v>90</v>
          </cell>
          <cell r="E800">
            <v>505</v>
          </cell>
          <cell r="F800">
            <v>90</v>
          </cell>
          <cell r="G800">
            <v>505358</v>
          </cell>
          <cell r="H800"/>
          <cell r="I800" t="str">
            <v>.</v>
          </cell>
        </row>
        <row r="801">
          <cell r="A801">
            <v>616</v>
          </cell>
          <cell r="B801" t="str">
            <v>Poland</v>
          </cell>
          <cell r="C801">
            <v>1998</v>
          </cell>
          <cell r="D801">
            <v>90</v>
          </cell>
          <cell r="E801">
            <v>606</v>
          </cell>
          <cell r="F801">
            <v>90</v>
          </cell>
          <cell r="G801">
            <v>536587</v>
          </cell>
          <cell r="H801"/>
          <cell r="I801" t="str">
            <v>.</v>
          </cell>
        </row>
        <row r="802">
          <cell r="A802">
            <v>616</v>
          </cell>
          <cell r="B802" t="str">
            <v>Poland</v>
          </cell>
          <cell r="C802">
            <v>1998</v>
          </cell>
          <cell r="D802">
            <v>90</v>
          </cell>
          <cell r="E802">
            <v>707</v>
          </cell>
          <cell r="F802">
            <v>90</v>
          </cell>
          <cell r="G802">
            <v>535531</v>
          </cell>
          <cell r="H802"/>
          <cell r="I802" t="str">
            <v>.</v>
          </cell>
        </row>
        <row r="803">
          <cell r="A803">
            <v>616</v>
          </cell>
          <cell r="B803" t="str">
            <v>Poland</v>
          </cell>
          <cell r="C803">
            <v>1998</v>
          </cell>
          <cell r="D803">
            <v>90</v>
          </cell>
          <cell r="E803">
            <v>808</v>
          </cell>
          <cell r="F803">
            <v>90</v>
          </cell>
          <cell r="G803">
            <v>551948</v>
          </cell>
          <cell r="H803"/>
          <cell r="I803" t="str">
            <v>.</v>
          </cell>
        </row>
        <row r="804">
          <cell r="A804">
            <v>616</v>
          </cell>
          <cell r="B804" t="str">
            <v>Poland</v>
          </cell>
          <cell r="C804">
            <v>1998</v>
          </cell>
          <cell r="D804">
            <v>90</v>
          </cell>
          <cell r="E804">
            <v>909</v>
          </cell>
          <cell r="F804">
            <v>90</v>
          </cell>
          <cell r="G804">
            <v>575461</v>
          </cell>
          <cell r="H804"/>
          <cell r="I804" t="str">
            <v>.</v>
          </cell>
        </row>
        <row r="805">
          <cell r="A805">
            <v>616</v>
          </cell>
          <cell r="B805" t="str">
            <v>Poland</v>
          </cell>
          <cell r="C805">
            <v>1998</v>
          </cell>
          <cell r="D805">
            <v>90</v>
          </cell>
          <cell r="E805">
            <v>509</v>
          </cell>
          <cell r="F805">
            <v>90</v>
          </cell>
          <cell r="G805">
            <v>2704885</v>
          </cell>
          <cell r="H805"/>
          <cell r="I805" t="str">
            <v>.</v>
          </cell>
        </row>
        <row r="806">
          <cell r="A806">
            <v>616</v>
          </cell>
          <cell r="B806" t="str">
            <v>Poland</v>
          </cell>
          <cell r="C806">
            <v>1998</v>
          </cell>
          <cell r="D806">
            <v>90</v>
          </cell>
          <cell r="E806">
            <v>1010</v>
          </cell>
          <cell r="F806">
            <v>90</v>
          </cell>
          <cell r="G806">
            <v>590973</v>
          </cell>
          <cell r="H806"/>
          <cell r="I806" t="str">
            <v>.</v>
          </cell>
        </row>
        <row r="807">
          <cell r="A807">
            <v>616</v>
          </cell>
          <cell r="B807" t="str">
            <v>Poland</v>
          </cell>
          <cell r="C807">
            <v>1998</v>
          </cell>
          <cell r="D807">
            <v>90</v>
          </cell>
          <cell r="E807">
            <v>1111</v>
          </cell>
          <cell r="F807">
            <v>90</v>
          </cell>
          <cell r="G807">
            <v>618415</v>
          </cell>
          <cell r="H807"/>
          <cell r="I807" t="str">
            <v>.</v>
          </cell>
        </row>
        <row r="808">
          <cell r="A808">
            <v>616</v>
          </cell>
          <cell r="B808" t="str">
            <v>Poland</v>
          </cell>
          <cell r="C808">
            <v>1998</v>
          </cell>
          <cell r="D808">
            <v>90</v>
          </cell>
          <cell r="E808">
            <v>1212</v>
          </cell>
          <cell r="F808">
            <v>90</v>
          </cell>
          <cell r="G808">
            <v>658666</v>
          </cell>
          <cell r="H808"/>
          <cell r="I808" t="str">
            <v>.</v>
          </cell>
        </row>
        <row r="809">
          <cell r="A809">
            <v>616</v>
          </cell>
          <cell r="B809" t="str">
            <v>Poland</v>
          </cell>
          <cell r="C809">
            <v>1998</v>
          </cell>
          <cell r="D809">
            <v>90</v>
          </cell>
          <cell r="E809">
            <v>1313</v>
          </cell>
          <cell r="F809">
            <v>90</v>
          </cell>
          <cell r="G809">
            <v>680610</v>
          </cell>
          <cell r="H809"/>
          <cell r="I809" t="str">
            <v>.</v>
          </cell>
        </row>
        <row r="810">
          <cell r="A810">
            <v>616</v>
          </cell>
          <cell r="B810" t="str">
            <v>Poland</v>
          </cell>
          <cell r="C810">
            <v>1998</v>
          </cell>
          <cell r="D810">
            <v>90</v>
          </cell>
          <cell r="E810">
            <v>1414</v>
          </cell>
          <cell r="F810">
            <v>90</v>
          </cell>
          <cell r="G810">
            <v>697899</v>
          </cell>
          <cell r="H810"/>
          <cell r="I810" t="str">
            <v>.</v>
          </cell>
        </row>
        <row r="811">
          <cell r="A811">
            <v>616</v>
          </cell>
          <cell r="B811" t="str">
            <v>Poland</v>
          </cell>
          <cell r="C811">
            <v>1998</v>
          </cell>
          <cell r="D811">
            <v>90</v>
          </cell>
          <cell r="E811">
            <v>1014</v>
          </cell>
          <cell r="F811">
            <v>90</v>
          </cell>
          <cell r="G811">
            <v>3246563</v>
          </cell>
          <cell r="H811"/>
          <cell r="I811" t="str">
            <v>.</v>
          </cell>
        </row>
        <row r="812">
          <cell r="A812">
            <v>616</v>
          </cell>
          <cell r="B812" t="str">
            <v>Poland</v>
          </cell>
          <cell r="C812">
            <v>1998</v>
          </cell>
          <cell r="D812">
            <v>90</v>
          </cell>
          <cell r="E812">
            <v>1515</v>
          </cell>
          <cell r="F812">
            <v>90</v>
          </cell>
          <cell r="G812">
            <v>681410</v>
          </cell>
          <cell r="H812"/>
          <cell r="I812" t="str">
            <v>.</v>
          </cell>
        </row>
        <row r="813">
          <cell r="A813">
            <v>616</v>
          </cell>
          <cell r="B813" t="str">
            <v>Poland</v>
          </cell>
          <cell r="C813">
            <v>1998</v>
          </cell>
          <cell r="D813">
            <v>90</v>
          </cell>
          <cell r="E813">
            <v>1616</v>
          </cell>
          <cell r="F813">
            <v>90</v>
          </cell>
          <cell r="G813">
            <v>650224</v>
          </cell>
          <cell r="H813"/>
          <cell r="I813" t="str">
            <v>.</v>
          </cell>
        </row>
        <row r="814">
          <cell r="A814">
            <v>616</v>
          </cell>
          <cell r="B814" t="str">
            <v>Poland</v>
          </cell>
          <cell r="C814">
            <v>1998</v>
          </cell>
          <cell r="D814">
            <v>90</v>
          </cell>
          <cell r="E814">
            <v>1717</v>
          </cell>
          <cell r="F814">
            <v>90</v>
          </cell>
          <cell r="G814">
            <v>664388</v>
          </cell>
          <cell r="H814"/>
          <cell r="I814" t="str">
            <v>.</v>
          </cell>
        </row>
        <row r="815">
          <cell r="A815">
            <v>616</v>
          </cell>
          <cell r="B815" t="str">
            <v>Poland</v>
          </cell>
          <cell r="C815">
            <v>1998</v>
          </cell>
          <cell r="D815">
            <v>90</v>
          </cell>
          <cell r="E815">
            <v>1818</v>
          </cell>
          <cell r="F815">
            <v>90</v>
          </cell>
          <cell r="G815">
            <v>654264</v>
          </cell>
          <cell r="H815"/>
          <cell r="I815" t="str">
            <v>.</v>
          </cell>
        </row>
        <row r="816">
          <cell r="A816">
            <v>616</v>
          </cell>
          <cell r="B816" t="str">
            <v>Poland</v>
          </cell>
          <cell r="C816">
            <v>1998</v>
          </cell>
          <cell r="D816">
            <v>90</v>
          </cell>
          <cell r="E816">
            <v>1919</v>
          </cell>
          <cell r="F816">
            <v>90</v>
          </cell>
          <cell r="G816">
            <v>642194</v>
          </cell>
          <cell r="H816"/>
          <cell r="I816" t="str">
            <v>.</v>
          </cell>
        </row>
        <row r="817">
          <cell r="A817">
            <v>616</v>
          </cell>
          <cell r="B817" t="str">
            <v>Poland</v>
          </cell>
          <cell r="C817">
            <v>1998</v>
          </cell>
          <cell r="D817">
            <v>90</v>
          </cell>
          <cell r="E817">
            <v>1519</v>
          </cell>
          <cell r="F817">
            <v>90</v>
          </cell>
          <cell r="G817">
            <v>3292480</v>
          </cell>
          <cell r="H817"/>
          <cell r="I817" t="str">
            <v>.</v>
          </cell>
        </row>
        <row r="818">
          <cell r="A818">
            <v>616</v>
          </cell>
          <cell r="B818" t="str">
            <v>Poland</v>
          </cell>
          <cell r="C818">
            <v>1998</v>
          </cell>
          <cell r="D818">
            <v>90</v>
          </cell>
          <cell r="E818">
            <v>2020</v>
          </cell>
          <cell r="F818">
            <v>90</v>
          </cell>
          <cell r="G818">
            <v>628826</v>
          </cell>
          <cell r="H818"/>
          <cell r="I818" t="str">
            <v>.</v>
          </cell>
        </row>
        <row r="819">
          <cell r="A819">
            <v>616</v>
          </cell>
          <cell r="B819" t="str">
            <v>Poland</v>
          </cell>
          <cell r="C819">
            <v>1998</v>
          </cell>
          <cell r="D819">
            <v>90</v>
          </cell>
          <cell r="E819">
            <v>2121</v>
          </cell>
          <cell r="F819">
            <v>90</v>
          </cell>
          <cell r="G819">
            <v>636926</v>
          </cell>
          <cell r="H819"/>
          <cell r="I819" t="str">
            <v>.</v>
          </cell>
        </row>
        <row r="820">
          <cell r="A820">
            <v>616</v>
          </cell>
          <cell r="B820" t="str">
            <v>Poland</v>
          </cell>
          <cell r="C820">
            <v>1998</v>
          </cell>
          <cell r="D820">
            <v>90</v>
          </cell>
          <cell r="E820">
            <v>2222</v>
          </cell>
          <cell r="F820">
            <v>90</v>
          </cell>
          <cell r="G820">
            <v>616774</v>
          </cell>
          <cell r="H820"/>
          <cell r="I820" t="str">
            <v>.</v>
          </cell>
        </row>
        <row r="821">
          <cell r="A821">
            <v>616</v>
          </cell>
          <cell r="B821" t="str">
            <v>Poland</v>
          </cell>
          <cell r="C821">
            <v>1998</v>
          </cell>
          <cell r="D821">
            <v>90</v>
          </cell>
          <cell r="E821">
            <v>2323</v>
          </cell>
          <cell r="F821">
            <v>90</v>
          </cell>
          <cell r="G821">
            <v>593333</v>
          </cell>
          <cell r="H821"/>
          <cell r="I821" t="str">
            <v>.</v>
          </cell>
        </row>
        <row r="822">
          <cell r="A822">
            <v>724</v>
          </cell>
          <cell r="B822" t="str">
            <v>Spain</v>
          </cell>
          <cell r="C822">
            <v>1998</v>
          </cell>
          <cell r="D822">
            <v>90</v>
          </cell>
          <cell r="E822">
            <v>1919</v>
          </cell>
          <cell r="F822">
            <v>90</v>
          </cell>
          <cell r="G822">
            <v>621869</v>
          </cell>
          <cell r="H822" t="str">
            <v>;;=SUM(F31:G31);</v>
          </cell>
          <cell r="I822" t="str">
            <v>.</v>
          </cell>
        </row>
        <row r="823">
          <cell r="A823">
            <v>724</v>
          </cell>
          <cell r="B823" t="str">
            <v>Spain</v>
          </cell>
          <cell r="C823">
            <v>1998</v>
          </cell>
          <cell r="D823">
            <v>90</v>
          </cell>
          <cell r="E823">
            <v>1519</v>
          </cell>
          <cell r="F823">
            <v>90</v>
          </cell>
          <cell r="G823">
            <v>2848060</v>
          </cell>
          <cell r="H823" t="str">
            <v>;;=SUM(F32:G32);</v>
          </cell>
          <cell r="I823" t="str">
            <v>.</v>
          </cell>
        </row>
        <row r="824">
          <cell r="A824">
            <v>724</v>
          </cell>
          <cell r="B824" t="str">
            <v>Spain</v>
          </cell>
          <cell r="C824">
            <v>1998</v>
          </cell>
          <cell r="D824">
            <v>90</v>
          </cell>
          <cell r="E824">
            <v>2020</v>
          </cell>
          <cell r="F824">
            <v>90</v>
          </cell>
          <cell r="G824">
            <v>642764</v>
          </cell>
          <cell r="H824" t="str">
            <v>;;=SUM(F33:G33);</v>
          </cell>
          <cell r="I824" t="str">
            <v>.</v>
          </cell>
        </row>
        <row r="825">
          <cell r="A825">
            <v>724</v>
          </cell>
          <cell r="B825" t="str">
            <v>Spain</v>
          </cell>
          <cell r="C825">
            <v>1998</v>
          </cell>
          <cell r="D825">
            <v>90</v>
          </cell>
          <cell r="E825">
            <v>2121</v>
          </cell>
          <cell r="F825">
            <v>90</v>
          </cell>
          <cell r="G825">
            <v>657285</v>
          </cell>
          <cell r="H825" t="str">
            <v>;;=SUM(F34:G34);</v>
          </cell>
          <cell r="I825" t="str">
            <v>.</v>
          </cell>
        </row>
        <row r="826">
          <cell r="A826">
            <v>724</v>
          </cell>
          <cell r="B826" t="str">
            <v>Spain</v>
          </cell>
          <cell r="C826">
            <v>1998</v>
          </cell>
          <cell r="D826">
            <v>90</v>
          </cell>
          <cell r="E826">
            <v>2222</v>
          </cell>
          <cell r="F826">
            <v>90</v>
          </cell>
          <cell r="G826">
            <v>663300</v>
          </cell>
          <cell r="H826" t="str">
            <v>;;=SUM(F35:G35);</v>
          </cell>
          <cell r="I826" t="str">
            <v>.</v>
          </cell>
        </row>
        <row r="827">
          <cell r="A827">
            <v>724</v>
          </cell>
          <cell r="B827" t="str">
            <v>Spain</v>
          </cell>
          <cell r="C827">
            <v>1998</v>
          </cell>
          <cell r="D827">
            <v>90</v>
          </cell>
          <cell r="E827">
            <v>2323</v>
          </cell>
          <cell r="F827">
            <v>90</v>
          </cell>
          <cell r="G827">
            <v>668406</v>
          </cell>
          <cell r="H827" t="str">
            <v>;;=SUM(F36:G36);</v>
          </cell>
          <cell r="I827" t="str">
            <v>.</v>
          </cell>
        </row>
        <row r="828">
          <cell r="A828">
            <v>724</v>
          </cell>
          <cell r="B828" t="str">
            <v>Spain</v>
          </cell>
          <cell r="C828">
            <v>1998</v>
          </cell>
          <cell r="D828">
            <v>90</v>
          </cell>
          <cell r="E828">
            <v>2424</v>
          </cell>
          <cell r="F828">
            <v>90</v>
          </cell>
          <cell r="G828">
            <v>666333</v>
          </cell>
          <cell r="H828" t="str">
            <v>;;=SUM(F37:G37);</v>
          </cell>
          <cell r="I828" t="str">
            <v>.</v>
          </cell>
        </row>
        <row r="829">
          <cell r="A829">
            <v>724</v>
          </cell>
          <cell r="B829" t="str">
            <v>Spain</v>
          </cell>
          <cell r="C829">
            <v>1998</v>
          </cell>
          <cell r="D829">
            <v>90</v>
          </cell>
          <cell r="E829">
            <v>2024</v>
          </cell>
          <cell r="F829">
            <v>90</v>
          </cell>
          <cell r="G829">
            <v>3298088</v>
          </cell>
          <cell r="H829" t="str">
            <v>;;=SUM(F38:G38);</v>
          </cell>
          <cell r="I829" t="str">
            <v>.</v>
          </cell>
        </row>
        <row r="830">
          <cell r="A830">
            <v>724</v>
          </cell>
          <cell r="B830" t="str">
            <v>Spain</v>
          </cell>
          <cell r="C830">
            <v>1998</v>
          </cell>
          <cell r="D830">
            <v>90</v>
          </cell>
          <cell r="E830">
            <v>2525</v>
          </cell>
          <cell r="F830">
            <v>90</v>
          </cell>
          <cell r="G830">
            <v>662459</v>
          </cell>
          <cell r="H830" t="str">
            <v>;;=SUM(F39:G39);</v>
          </cell>
          <cell r="I830" t="str">
            <v>.</v>
          </cell>
        </row>
        <row r="831">
          <cell r="A831">
            <v>724</v>
          </cell>
          <cell r="B831" t="str">
            <v>Spain</v>
          </cell>
          <cell r="C831">
            <v>1998</v>
          </cell>
          <cell r="D831">
            <v>90</v>
          </cell>
          <cell r="E831">
            <v>2626</v>
          </cell>
          <cell r="F831">
            <v>90</v>
          </cell>
          <cell r="G831">
            <v>657803</v>
          </cell>
          <cell r="H831" t="str">
            <v>;;=SUM(F40:G40);</v>
          </cell>
          <cell r="I831" t="str">
            <v>.</v>
          </cell>
        </row>
        <row r="832">
          <cell r="A832">
            <v>724</v>
          </cell>
          <cell r="B832" t="str">
            <v>Spain</v>
          </cell>
          <cell r="C832">
            <v>1998</v>
          </cell>
          <cell r="D832">
            <v>90</v>
          </cell>
          <cell r="E832">
            <v>2727</v>
          </cell>
          <cell r="F832">
            <v>90</v>
          </cell>
          <cell r="G832">
            <v>653577</v>
          </cell>
          <cell r="H832" t="str">
            <v>;;=SUM(F41:G41);</v>
          </cell>
          <cell r="I832" t="str">
            <v>.</v>
          </cell>
        </row>
        <row r="833">
          <cell r="A833">
            <v>724</v>
          </cell>
          <cell r="B833" t="str">
            <v>Spain</v>
          </cell>
          <cell r="C833">
            <v>1998</v>
          </cell>
          <cell r="D833">
            <v>90</v>
          </cell>
          <cell r="E833">
            <v>2828</v>
          </cell>
          <cell r="F833">
            <v>90</v>
          </cell>
          <cell r="G833">
            <v>650342</v>
          </cell>
          <cell r="H833" t="str">
            <v>;;=SUM(F42:G42);</v>
          </cell>
          <cell r="I833" t="str">
            <v>.</v>
          </cell>
        </row>
        <row r="834">
          <cell r="A834">
            <v>724</v>
          </cell>
          <cell r="B834" t="str">
            <v>Spain</v>
          </cell>
          <cell r="C834">
            <v>1998</v>
          </cell>
          <cell r="D834">
            <v>90</v>
          </cell>
          <cell r="E834">
            <v>2929</v>
          </cell>
          <cell r="F834">
            <v>90</v>
          </cell>
          <cell r="G834">
            <v>646848</v>
          </cell>
          <cell r="H834" t="str">
            <v>;;=SUM(F43:G43);</v>
          </cell>
          <cell r="I834" t="str">
            <v>.</v>
          </cell>
        </row>
        <row r="835">
          <cell r="A835">
            <v>724</v>
          </cell>
          <cell r="B835" t="str">
            <v>Spain</v>
          </cell>
          <cell r="C835">
            <v>1998</v>
          </cell>
          <cell r="D835">
            <v>90</v>
          </cell>
          <cell r="E835">
            <v>2529</v>
          </cell>
          <cell r="F835">
            <v>90</v>
          </cell>
          <cell r="G835">
            <v>3271029</v>
          </cell>
          <cell r="H835" t="str">
            <v>;;=SUM(F44:G44);</v>
          </cell>
          <cell r="I835" t="str">
            <v>.</v>
          </cell>
        </row>
        <row r="836">
          <cell r="A836">
            <v>724</v>
          </cell>
          <cell r="B836" t="str">
            <v>Spain</v>
          </cell>
          <cell r="C836">
            <v>1998</v>
          </cell>
          <cell r="D836">
            <v>90</v>
          </cell>
          <cell r="E836">
            <v>3034</v>
          </cell>
          <cell r="F836">
            <v>90</v>
          </cell>
          <cell r="G836">
            <v>3179559</v>
          </cell>
          <cell r="H836" t="str">
            <v>;;=SUM(F45:G45);</v>
          </cell>
          <cell r="I836" t="str">
            <v>.</v>
          </cell>
        </row>
        <row r="837">
          <cell r="A837">
            <v>724</v>
          </cell>
          <cell r="B837" t="str">
            <v>Spain</v>
          </cell>
          <cell r="C837">
            <v>1998</v>
          </cell>
          <cell r="D837">
            <v>90</v>
          </cell>
          <cell r="E837">
            <v>3539</v>
          </cell>
          <cell r="F837">
            <v>90</v>
          </cell>
          <cell r="G837">
            <v>2957053</v>
          </cell>
          <cell r="H837" t="str">
            <v>;;=SUM(F46:G46);</v>
          </cell>
          <cell r="I837" t="str">
            <v>.</v>
          </cell>
        </row>
        <row r="838">
          <cell r="A838">
            <v>724</v>
          </cell>
          <cell r="B838" t="str">
            <v>Spain</v>
          </cell>
          <cell r="C838">
            <v>1998</v>
          </cell>
          <cell r="D838">
            <v>90</v>
          </cell>
          <cell r="E838">
            <v>4099</v>
          </cell>
          <cell r="F838">
            <v>90</v>
          </cell>
          <cell r="G838">
            <v>17652561</v>
          </cell>
          <cell r="H838" t="str">
            <v>;;=SUM(F47:G47);</v>
          </cell>
          <cell r="I838" t="str">
            <v>.</v>
          </cell>
        </row>
        <row r="839">
          <cell r="A839">
            <v>724</v>
          </cell>
          <cell r="B839" t="str">
            <v>Spain</v>
          </cell>
          <cell r="C839">
            <v>1998</v>
          </cell>
          <cell r="D839">
            <v>90</v>
          </cell>
          <cell r="E839">
            <v>990000</v>
          </cell>
          <cell r="F839">
            <v>90</v>
          </cell>
          <cell r="G839">
            <v>0</v>
          </cell>
          <cell r="H839" t="str">
            <v>;;=SUM(F48:G48);</v>
          </cell>
          <cell r="I839" t="str">
            <v>.</v>
          </cell>
        </row>
        <row r="840">
          <cell r="A840">
            <v>756</v>
          </cell>
          <cell r="B840" t="str">
            <v>Switzerland</v>
          </cell>
          <cell r="C840">
            <v>1998</v>
          </cell>
          <cell r="D840">
            <v>90</v>
          </cell>
          <cell r="E840">
            <v>1313</v>
          </cell>
          <cell r="F840">
            <v>90</v>
          </cell>
          <cell r="G840">
            <v>81842</v>
          </cell>
          <cell r="H840"/>
          <cell r="I840" t="str">
            <v>.</v>
          </cell>
        </row>
        <row r="841">
          <cell r="A841">
            <v>756</v>
          </cell>
          <cell r="B841" t="str">
            <v>Switzerland</v>
          </cell>
          <cell r="C841">
            <v>1998</v>
          </cell>
          <cell r="D841">
            <v>90</v>
          </cell>
          <cell r="E841">
            <v>1414</v>
          </cell>
          <cell r="F841">
            <v>90</v>
          </cell>
          <cell r="G841">
            <v>80887</v>
          </cell>
          <cell r="H841"/>
          <cell r="I841" t="str">
            <v>.</v>
          </cell>
        </row>
        <row r="842">
          <cell r="A842">
            <v>756</v>
          </cell>
          <cell r="B842" t="str">
            <v>Switzerland</v>
          </cell>
          <cell r="C842">
            <v>1998</v>
          </cell>
          <cell r="D842">
            <v>90</v>
          </cell>
          <cell r="E842">
            <v>1014</v>
          </cell>
          <cell r="F842">
            <v>90</v>
          </cell>
          <cell r="G842">
            <v>408775</v>
          </cell>
          <cell r="H842"/>
          <cell r="I842" t="str">
            <v>.</v>
          </cell>
        </row>
        <row r="843">
          <cell r="A843">
            <v>756</v>
          </cell>
          <cell r="B843" t="str">
            <v>Switzerland</v>
          </cell>
          <cell r="C843">
            <v>1998</v>
          </cell>
          <cell r="D843">
            <v>90</v>
          </cell>
          <cell r="E843">
            <v>1515</v>
          </cell>
          <cell r="F843">
            <v>90</v>
          </cell>
          <cell r="G843">
            <v>82194</v>
          </cell>
          <cell r="H843"/>
          <cell r="I843" t="str">
            <v>.</v>
          </cell>
        </row>
        <row r="844">
          <cell r="A844">
            <v>756</v>
          </cell>
          <cell r="B844" t="str">
            <v>Switzerland</v>
          </cell>
          <cell r="C844">
            <v>1998</v>
          </cell>
          <cell r="D844">
            <v>90</v>
          </cell>
          <cell r="E844">
            <v>1616</v>
          </cell>
          <cell r="F844">
            <v>90</v>
          </cell>
          <cell r="G844">
            <v>81742</v>
          </cell>
          <cell r="H844"/>
          <cell r="I844" t="str">
            <v>.</v>
          </cell>
        </row>
        <row r="845">
          <cell r="A845">
            <v>756</v>
          </cell>
          <cell r="B845" t="str">
            <v>Switzerland</v>
          </cell>
          <cell r="C845">
            <v>1998</v>
          </cell>
          <cell r="D845">
            <v>90</v>
          </cell>
          <cell r="E845">
            <v>1717</v>
          </cell>
          <cell r="F845">
            <v>90</v>
          </cell>
          <cell r="G845">
            <v>82279</v>
          </cell>
          <cell r="H845"/>
          <cell r="I845" t="str">
            <v>.</v>
          </cell>
        </row>
        <row r="846">
          <cell r="A846">
            <v>756</v>
          </cell>
          <cell r="B846" t="str">
            <v>Switzerland</v>
          </cell>
          <cell r="C846">
            <v>1998</v>
          </cell>
          <cell r="D846">
            <v>90</v>
          </cell>
          <cell r="E846">
            <v>1818</v>
          </cell>
          <cell r="F846">
            <v>90</v>
          </cell>
          <cell r="G846">
            <v>80324</v>
          </cell>
          <cell r="H846"/>
          <cell r="I846" t="str">
            <v>.</v>
          </cell>
        </row>
        <row r="847">
          <cell r="A847">
            <v>756</v>
          </cell>
          <cell r="B847" t="str">
            <v>Switzerland</v>
          </cell>
          <cell r="C847">
            <v>1998</v>
          </cell>
          <cell r="D847">
            <v>90</v>
          </cell>
          <cell r="E847">
            <v>1919</v>
          </cell>
          <cell r="F847">
            <v>90</v>
          </cell>
          <cell r="G847">
            <v>79467</v>
          </cell>
          <cell r="H847"/>
          <cell r="I847" t="str">
            <v>.</v>
          </cell>
        </row>
        <row r="848">
          <cell r="A848">
            <v>756</v>
          </cell>
          <cell r="B848" t="str">
            <v>Switzerland</v>
          </cell>
          <cell r="C848">
            <v>1998</v>
          </cell>
          <cell r="D848">
            <v>90</v>
          </cell>
          <cell r="E848">
            <v>1519</v>
          </cell>
          <cell r="F848">
            <v>90</v>
          </cell>
          <cell r="G848">
            <v>406006</v>
          </cell>
          <cell r="H848"/>
          <cell r="I848" t="str">
            <v>.</v>
          </cell>
        </row>
        <row r="849">
          <cell r="A849">
            <v>756</v>
          </cell>
          <cell r="B849" t="str">
            <v>Switzerland</v>
          </cell>
          <cell r="C849">
            <v>1998</v>
          </cell>
          <cell r="D849">
            <v>90</v>
          </cell>
          <cell r="E849">
            <v>2020</v>
          </cell>
          <cell r="F849">
            <v>90</v>
          </cell>
          <cell r="G849">
            <v>80607</v>
          </cell>
          <cell r="H849"/>
          <cell r="I849" t="str">
            <v>.</v>
          </cell>
        </row>
        <row r="850">
          <cell r="A850">
            <v>756</v>
          </cell>
          <cell r="B850" t="str">
            <v>Switzerland</v>
          </cell>
          <cell r="C850">
            <v>1998</v>
          </cell>
          <cell r="D850">
            <v>90</v>
          </cell>
          <cell r="E850">
            <v>2121</v>
          </cell>
          <cell r="F850">
            <v>90</v>
          </cell>
          <cell r="G850">
            <v>80795</v>
          </cell>
          <cell r="H850"/>
          <cell r="I850" t="str">
            <v>.</v>
          </cell>
        </row>
        <row r="851">
          <cell r="A851">
            <v>756</v>
          </cell>
          <cell r="B851" t="str">
            <v>Switzerland</v>
          </cell>
          <cell r="C851">
            <v>1998</v>
          </cell>
          <cell r="D851">
            <v>90</v>
          </cell>
          <cell r="E851">
            <v>2222</v>
          </cell>
          <cell r="F851">
            <v>90</v>
          </cell>
          <cell r="G851">
            <v>82073</v>
          </cell>
          <cell r="H851"/>
          <cell r="I851" t="str">
            <v>.</v>
          </cell>
        </row>
        <row r="852">
          <cell r="A852">
            <v>756</v>
          </cell>
          <cell r="B852" t="str">
            <v>Switzerland</v>
          </cell>
          <cell r="C852">
            <v>1998</v>
          </cell>
          <cell r="D852">
            <v>90</v>
          </cell>
          <cell r="E852">
            <v>2323</v>
          </cell>
          <cell r="F852">
            <v>90</v>
          </cell>
          <cell r="G852">
            <v>85855</v>
          </cell>
          <cell r="H852"/>
          <cell r="I852" t="str">
            <v>.</v>
          </cell>
        </row>
        <row r="853">
          <cell r="A853">
            <v>756</v>
          </cell>
          <cell r="B853" t="str">
            <v>Switzerland</v>
          </cell>
          <cell r="C853">
            <v>1998</v>
          </cell>
          <cell r="D853">
            <v>90</v>
          </cell>
          <cell r="E853">
            <v>2424</v>
          </cell>
          <cell r="F853">
            <v>90</v>
          </cell>
          <cell r="G853">
            <v>88688</v>
          </cell>
          <cell r="H853"/>
          <cell r="I853" t="str">
            <v>.</v>
          </cell>
        </row>
        <row r="854">
          <cell r="A854">
            <v>756</v>
          </cell>
          <cell r="B854" t="str">
            <v>Switzerland</v>
          </cell>
          <cell r="C854">
            <v>1998</v>
          </cell>
          <cell r="D854">
            <v>90</v>
          </cell>
          <cell r="E854">
            <v>2024</v>
          </cell>
          <cell r="F854">
            <v>90</v>
          </cell>
          <cell r="G854">
            <v>418018</v>
          </cell>
          <cell r="H854"/>
          <cell r="I854" t="str">
            <v>.</v>
          </cell>
        </row>
        <row r="855">
          <cell r="A855">
            <v>756</v>
          </cell>
          <cell r="B855" t="str">
            <v>Switzerland</v>
          </cell>
          <cell r="C855">
            <v>1998</v>
          </cell>
          <cell r="D855">
            <v>90</v>
          </cell>
          <cell r="E855">
            <v>2525</v>
          </cell>
          <cell r="F855">
            <v>90</v>
          </cell>
          <cell r="G855">
            <v>93780</v>
          </cell>
          <cell r="H855"/>
          <cell r="I855" t="str">
            <v>.</v>
          </cell>
        </row>
        <row r="856">
          <cell r="A856">
            <v>756</v>
          </cell>
          <cell r="B856" t="str">
            <v>Switzerland</v>
          </cell>
          <cell r="C856">
            <v>1998</v>
          </cell>
          <cell r="D856">
            <v>90</v>
          </cell>
          <cell r="E856">
            <v>2626</v>
          </cell>
          <cell r="F856">
            <v>90</v>
          </cell>
          <cell r="G856">
            <v>98555</v>
          </cell>
          <cell r="H856"/>
          <cell r="I856" t="str">
            <v>.</v>
          </cell>
        </row>
        <row r="857">
          <cell r="A857">
            <v>756</v>
          </cell>
          <cell r="B857" t="str">
            <v>Switzerland</v>
          </cell>
          <cell r="C857">
            <v>1998</v>
          </cell>
          <cell r="D857">
            <v>90</v>
          </cell>
          <cell r="E857">
            <v>2727</v>
          </cell>
          <cell r="F857">
            <v>90</v>
          </cell>
          <cell r="G857">
            <v>102470</v>
          </cell>
          <cell r="H857"/>
          <cell r="I857" t="str">
            <v>.</v>
          </cell>
        </row>
        <row r="858">
          <cell r="A858">
            <v>756</v>
          </cell>
          <cell r="B858" t="str">
            <v>Switzerland</v>
          </cell>
          <cell r="C858">
            <v>1998</v>
          </cell>
          <cell r="D858">
            <v>90</v>
          </cell>
          <cell r="E858">
            <v>2828</v>
          </cell>
          <cell r="F858">
            <v>90</v>
          </cell>
          <cell r="G858">
            <v>107483</v>
          </cell>
          <cell r="H858"/>
          <cell r="I858" t="str">
            <v>.</v>
          </cell>
        </row>
        <row r="859">
          <cell r="A859">
            <v>756</v>
          </cell>
          <cell r="B859" t="str">
            <v>Switzerland</v>
          </cell>
          <cell r="C859">
            <v>1998</v>
          </cell>
          <cell r="D859">
            <v>90</v>
          </cell>
          <cell r="E859">
            <v>2929</v>
          </cell>
          <cell r="F859">
            <v>90</v>
          </cell>
          <cell r="G859">
            <v>112096</v>
          </cell>
          <cell r="H859"/>
          <cell r="I859" t="str">
            <v>.</v>
          </cell>
        </row>
        <row r="860">
          <cell r="A860">
            <v>756</v>
          </cell>
          <cell r="B860" t="str">
            <v>Switzerland</v>
          </cell>
          <cell r="C860">
            <v>1998</v>
          </cell>
          <cell r="D860">
            <v>90</v>
          </cell>
          <cell r="E860">
            <v>2529</v>
          </cell>
          <cell r="F860">
            <v>90</v>
          </cell>
          <cell r="G860">
            <v>514384</v>
          </cell>
          <cell r="H860"/>
          <cell r="I860" t="str">
            <v>.</v>
          </cell>
        </row>
        <row r="861">
          <cell r="A861">
            <v>756</v>
          </cell>
          <cell r="B861" t="str">
            <v>Switzerland</v>
          </cell>
          <cell r="C861">
            <v>1998</v>
          </cell>
          <cell r="D861">
            <v>90</v>
          </cell>
          <cell r="E861">
            <v>3034</v>
          </cell>
          <cell r="F861">
            <v>90</v>
          </cell>
          <cell r="G861">
            <v>611286</v>
          </cell>
          <cell r="H861"/>
          <cell r="I861" t="str">
            <v>.</v>
          </cell>
        </row>
        <row r="862">
          <cell r="A862">
            <v>756</v>
          </cell>
          <cell r="B862" t="str">
            <v>Switzerland</v>
          </cell>
          <cell r="C862">
            <v>1998</v>
          </cell>
          <cell r="D862">
            <v>90</v>
          </cell>
          <cell r="E862">
            <v>3539</v>
          </cell>
          <cell r="F862">
            <v>90</v>
          </cell>
          <cell r="G862">
            <v>583335</v>
          </cell>
          <cell r="H862"/>
          <cell r="I862" t="str">
            <v>.</v>
          </cell>
        </row>
        <row r="863">
          <cell r="A863">
            <v>756</v>
          </cell>
          <cell r="B863" t="str">
            <v>Switzerland</v>
          </cell>
          <cell r="C863">
            <v>1998</v>
          </cell>
          <cell r="D863">
            <v>90</v>
          </cell>
          <cell r="E863">
            <v>4099</v>
          </cell>
          <cell r="F863">
            <v>90</v>
          </cell>
          <cell r="G863">
            <v>3314872</v>
          </cell>
          <cell r="H863"/>
          <cell r="I863" t="str">
            <v>.</v>
          </cell>
        </row>
        <row r="864">
          <cell r="A864">
            <v>756</v>
          </cell>
          <cell r="B864" t="str">
            <v>Switzerland</v>
          </cell>
          <cell r="C864">
            <v>1998</v>
          </cell>
          <cell r="D864">
            <v>90</v>
          </cell>
          <cell r="E864">
            <v>990000</v>
          </cell>
          <cell r="F864">
            <v>90</v>
          </cell>
          <cell r="G864">
            <v>0</v>
          </cell>
          <cell r="H864" t="str">
            <v>n;</v>
          </cell>
          <cell r="I864" t="str">
            <v>n</v>
          </cell>
        </row>
        <row r="865">
          <cell r="A865">
            <v>376</v>
          </cell>
          <cell r="B865" t="str">
            <v>Israel</v>
          </cell>
          <cell r="C865">
            <v>1998</v>
          </cell>
          <cell r="D865">
            <v>90</v>
          </cell>
          <cell r="E865">
            <v>509</v>
          </cell>
          <cell r="F865">
            <v>90</v>
          </cell>
          <cell r="G865">
            <v>561299</v>
          </cell>
          <cell r="H865"/>
          <cell r="I865" t="str">
            <v>.</v>
          </cell>
        </row>
        <row r="866">
          <cell r="A866">
            <v>376</v>
          </cell>
          <cell r="B866" t="str">
            <v>Israel</v>
          </cell>
          <cell r="C866">
            <v>1998</v>
          </cell>
          <cell r="D866">
            <v>90</v>
          </cell>
          <cell r="E866">
            <v>1010</v>
          </cell>
          <cell r="F866">
            <v>90</v>
          </cell>
          <cell r="G866">
            <v>109283</v>
          </cell>
          <cell r="H866"/>
          <cell r="I866" t="str">
            <v>.</v>
          </cell>
        </row>
        <row r="867">
          <cell r="A867">
            <v>376</v>
          </cell>
          <cell r="B867" t="str">
            <v>Israel</v>
          </cell>
          <cell r="C867">
            <v>1998</v>
          </cell>
          <cell r="D867">
            <v>90</v>
          </cell>
          <cell r="E867">
            <v>1111</v>
          </cell>
          <cell r="F867">
            <v>90</v>
          </cell>
          <cell r="G867">
            <v>109805</v>
          </cell>
          <cell r="H867"/>
          <cell r="I867" t="str">
            <v>.</v>
          </cell>
        </row>
        <row r="868">
          <cell r="A868">
            <v>376</v>
          </cell>
          <cell r="B868" t="str">
            <v>Israel</v>
          </cell>
          <cell r="C868">
            <v>1998</v>
          </cell>
          <cell r="D868">
            <v>90</v>
          </cell>
          <cell r="E868">
            <v>1212</v>
          </cell>
          <cell r="F868">
            <v>90</v>
          </cell>
          <cell r="G868">
            <v>109353</v>
          </cell>
          <cell r="H868"/>
          <cell r="I868" t="str">
            <v>.</v>
          </cell>
        </row>
        <row r="869">
          <cell r="A869">
            <v>376</v>
          </cell>
          <cell r="B869" t="str">
            <v>Israel</v>
          </cell>
          <cell r="C869">
            <v>1998</v>
          </cell>
          <cell r="D869">
            <v>90</v>
          </cell>
          <cell r="E869">
            <v>1313</v>
          </cell>
          <cell r="F869">
            <v>90</v>
          </cell>
          <cell r="G869">
            <v>108820</v>
          </cell>
          <cell r="H869"/>
          <cell r="I869" t="str">
            <v>.</v>
          </cell>
        </row>
        <row r="870">
          <cell r="A870">
            <v>376</v>
          </cell>
          <cell r="B870" t="str">
            <v>Israel</v>
          </cell>
          <cell r="C870">
            <v>1998</v>
          </cell>
          <cell r="D870">
            <v>90</v>
          </cell>
          <cell r="E870">
            <v>1414</v>
          </cell>
          <cell r="F870">
            <v>90</v>
          </cell>
          <cell r="G870">
            <v>109224</v>
          </cell>
          <cell r="H870"/>
          <cell r="I870" t="str">
            <v>.</v>
          </cell>
        </row>
        <row r="871">
          <cell r="A871">
            <v>376</v>
          </cell>
          <cell r="B871" t="str">
            <v>Israel</v>
          </cell>
          <cell r="C871">
            <v>1998</v>
          </cell>
          <cell r="D871">
            <v>90</v>
          </cell>
          <cell r="E871">
            <v>1014</v>
          </cell>
          <cell r="F871">
            <v>90</v>
          </cell>
          <cell r="G871">
            <v>546485</v>
          </cell>
          <cell r="H871"/>
          <cell r="I871" t="str">
            <v>.</v>
          </cell>
        </row>
        <row r="872">
          <cell r="A872">
            <v>376</v>
          </cell>
          <cell r="B872" t="str">
            <v>Israel</v>
          </cell>
          <cell r="C872">
            <v>1998</v>
          </cell>
          <cell r="D872">
            <v>90</v>
          </cell>
          <cell r="E872">
            <v>1515</v>
          </cell>
          <cell r="F872">
            <v>90</v>
          </cell>
          <cell r="G872">
            <v>105755</v>
          </cell>
          <cell r="H872"/>
          <cell r="I872" t="str">
            <v>.</v>
          </cell>
        </row>
        <row r="873">
          <cell r="A873">
            <v>376</v>
          </cell>
          <cell r="B873" t="str">
            <v>Israel</v>
          </cell>
          <cell r="C873">
            <v>1998</v>
          </cell>
          <cell r="D873">
            <v>90</v>
          </cell>
          <cell r="E873">
            <v>1616</v>
          </cell>
          <cell r="F873">
            <v>90</v>
          </cell>
          <cell r="G873">
            <v>103055</v>
          </cell>
          <cell r="H873"/>
          <cell r="I873" t="str">
            <v>.</v>
          </cell>
        </row>
        <row r="874">
          <cell r="A874">
            <v>376</v>
          </cell>
          <cell r="B874" t="str">
            <v>Israel</v>
          </cell>
          <cell r="C874">
            <v>1998</v>
          </cell>
          <cell r="D874">
            <v>90</v>
          </cell>
          <cell r="E874">
            <v>1717</v>
          </cell>
          <cell r="F874">
            <v>90</v>
          </cell>
          <cell r="G874">
            <v>103669</v>
          </cell>
          <cell r="H874"/>
          <cell r="I874" t="str">
            <v>.</v>
          </cell>
        </row>
        <row r="875">
          <cell r="A875">
            <v>376</v>
          </cell>
          <cell r="B875" t="str">
            <v>Israel</v>
          </cell>
          <cell r="C875">
            <v>1998</v>
          </cell>
          <cell r="D875">
            <v>90</v>
          </cell>
          <cell r="E875">
            <v>1818</v>
          </cell>
          <cell r="F875">
            <v>90</v>
          </cell>
          <cell r="G875">
            <v>104002</v>
          </cell>
          <cell r="H875"/>
          <cell r="I875" t="str">
            <v>.</v>
          </cell>
        </row>
        <row r="876">
          <cell r="A876">
            <v>376</v>
          </cell>
          <cell r="B876" t="str">
            <v>Israel</v>
          </cell>
          <cell r="C876">
            <v>1998</v>
          </cell>
          <cell r="D876">
            <v>90</v>
          </cell>
          <cell r="E876">
            <v>1919</v>
          </cell>
          <cell r="F876">
            <v>90</v>
          </cell>
          <cell r="G876">
            <v>104074</v>
          </cell>
          <cell r="H876"/>
          <cell r="I876" t="str">
            <v>.</v>
          </cell>
        </row>
        <row r="877">
          <cell r="A877">
            <v>376</v>
          </cell>
          <cell r="B877" t="str">
            <v>Israel</v>
          </cell>
          <cell r="C877">
            <v>1998</v>
          </cell>
          <cell r="D877">
            <v>90</v>
          </cell>
          <cell r="E877">
            <v>1519</v>
          </cell>
          <cell r="F877">
            <v>90</v>
          </cell>
          <cell r="G877">
            <v>520555</v>
          </cell>
          <cell r="H877"/>
          <cell r="I877" t="str">
            <v>.</v>
          </cell>
        </row>
        <row r="878">
          <cell r="A878">
            <v>376</v>
          </cell>
          <cell r="B878" t="str">
            <v>Israel</v>
          </cell>
          <cell r="C878">
            <v>1998</v>
          </cell>
          <cell r="D878">
            <v>90</v>
          </cell>
          <cell r="E878">
            <v>2020</v>
          </cell>
          <cell r="F878">
            <v>90</v>
          </cell>
          <cell r="G878">
            <v>104345</v>
          </cell>
          <cell r="H878"/>
          <cell r="I878" t="str">
            <v>.</v>
          </cell>
        </row>
        <row r="879">
          <cell r="A879">
            <v>376</v>
          </cell>
          <cell r="B879" t="str">
            <v>Israel</v>
          </cell>
          <cell r="C879">
            <v>1998</v>
          </cell>
          <cell r="D879">
            <v>90</v>
          </cell>
          <cell r="E879">
            <v>2121</v>
          </cell>
          <cell r="F879">
            <v>90</v>
          </cell>
          <cell r="G879">
            <v>107066</v>
          </cell>
          <cell r="H879"/>
          <cell r="I879" t="str">
            <v>.</v>
          </cell>
        </row>
        <row r="880">
          <cell r="A880">
            <v>376</v>
          </cell>
          <cell r="B880" t="str">
            <v>Israel</v>
          </cell>
          <cell r="C880">
            <v>1998</v>
          </cell>
          <cell r="D880">
            <v>90</v>
          </cell>
          <cell r="E880">
            <v>2222</v>
          </cell>
          <cell r="F880">
            <v>90</v>
          </cell>
          <cell r="G880">
            <v>105256</v>
          </cell>
          <cell r="H880"/>
          <cell r="I880" t="str">
            <v>.</v>
          </cell>
        </row>
        <row r="881">
          <cell r="A881">
            <v>376</v>
          </cell>
          <cell r="B881" t="str">
            <v>Israel</v>
          </cell>
          <cell r="C881">
            <v>1998</v>
          </cell>
          <cell r="D881">
            <v>90</v>
          </cell>
          <cell r="E881">
            <v>2323</v>
          </cell>
          <cell r="F881">
            <v>90</v>
          </cell>
          <cell r="G881">
            <v>100401</v>
          </cell>
          <cell r="H881"/>
          <cell r="I881" t="str">
            <v>.</v>
          </cell>
        </row>
        <row r="882">
          <cell r="A882">
            <v>376</v>
          </cell>
          <cell r="B882" t="str">
            <v>Israel</v>
          </cell>
          <cell r="C882">
            <v>1998</v>
          </cell>
          <cell r="D882">
            <v>90</v>
          </cell>
          <cell r="E882">
            <v>2424</v>
          </cell>
          <cell r="F882">
            <v>90</v>
          </cell>
          <cell r="G882">
            <v>97276</v>
          </cell>
          <cell r="H882"/>
          <cell r="I882" t="str">
            <v>.</v>
          </cell>
        </row>
        <row r="883">
          <cell r="A883">
            <v>376</v>
          </cell>
          <cell r="B883" t="str">
            <v>Israel</v>
          </cell>
          <cell r="C883">
            <v>1998</v>
          </cell>
          <cell r="D883">
            <v>90</v>
          </cell>
          <cell r="E883">
            <v>2024</v>
          </cell>
          <cell r="F883">
            <v>90</v>
          </cell>
          <cell r="G883">
            <v>514344</v>
          </cell>
          <cell r="H883"/>
          <cell r="I883" t="str">
            <v>.</v>
          </cell>
        </row>
        <row r="884">
          <cell r="A884">
            <v>376</v>
          </cell>
          <cell r="B884" t="str">
            <v>Israel</v>
          </cell>
          <cell r="C884">
            <v>1998</v>
          </cell>
          <cell r="D884">
            <v>90</v>
          </cell>
          <cell r="E884">
            <v>2525</v>
          </cell>
          <cell r="F884">
            <v>90</v>
          </cell>
          <cell r="G884">
            <v>94482</v>
          </cell>
          <cell r="H884"/>
          <cell r="I884" t="str">
            <v>.</v>
          </cell>
        </row>
        <row r="885">
          <cell r="A885">
            <v>376</v>
          </cell>
          <cell r="B885" t="str">
            <v>Israel</v>
          </cell>
          <cell r="C885">
            <v>1998</v>
          </cell>
          <cell r="D885">
            <v>90</v>
          </cell>
          <cell r="E885">
            <v>2626</v>
          </cell>
          <cell r="F885">
            <v>90</v>
          </cell>
          <cell r="G885">
            <v>93755</v>
          </cell>
          <cell r="H885"/>
          <cell r="I885" t="str">
            <v>.</v>
          </cell>
        </row>
        <row r="886">
          <cell r="A886">
            <v>376</v>
          </cell>
          <cell r="B886" t="str">
            <v>Israel</v>
          </cell>
          <cell r="C886">
            <v>1998</v>
          </cell>
          <cell r="D886">
            <v>90</v>
          </cell>
          <cell r="E886">
            <v>2727</v>
          </cell>
          <cell r="F886">
            <v>90</v>
          </cell>
          <cell r="G886">
            <v>90820</v>
          </cell>
          <cell r="H886"/>
          <cell r="I886" t="str">
            <v>.</v>
          </cell>
        </row>
        <row r="887">
          <cell r="A887">
            <v>376</v>
          </cell>
          <cell r="B887" t="str">
            <v>Israel</v>
          </cell>
          <cell r="C887">
            <v>1998</v>
          </cell>
          <cell r="D887">
            <v>90</v>
          </cell>
          <cell r="E887">
            <v>2828</v>
          </cell>
          <cell r="F887">
            <v>90</v>
          </cell>
          <cell r="G887">
            <v>84831</v>
          </cell>
          <cell r="H887"/>
          <cell r="I887" t="str">
            <v>.</v>
          </cell>
        </row>
        <row r="888">
          <cell r="A888">
            <v>376</v>
          </cell>
          <cell r="B888" t="str">
            <v>Israel</v>
          </cell>
          <cell r="C888">
            <v>1998</v>
          </cell>
          <cell r="D888">
            <v>90</v>
          </cell>
          <cell r="E888">
            <v>2929</v>
          </cell>
          <cell r="F888">
            <v>90</v>
          </cell>
          <cell r="G888">
            <v>81698</v>
          </cell>
          <cell r="H888"/>
          <cell r="I888" t="str">
            <v>.</v>
          </cell>
        </row>
        <row r="889">
          <cell r="A889">
            <v>376</v>
          </cell>
          <cell r="B889" t="str">
            <v>Israel</v>
          </cell>
          <cell r="C889">
            <v>1998</v>
          </cell>
          <cell r="D889">
            <v>90</v>
          </cell>
          <cell r="E889">
            <v>2529</v>
          </cell>
          <cell r="F889">
            <v>90</v>
          </cell>
          <cell r="G889">
            <v>445586</v>
          </cell>
          <cell r="H889"/>
          <cell r="I889" t="str">
            <v>.</v>
          </cell>
        </row>
        <row r="890">
          <cell r="A890">
            <v>376</v>
          </cell>
          <cell r="B890" t="str">
            <v>Israel</v>
          </cell>
          <cell r="C890">
            <v>1998</v>
          </cell>
          <cell r="D890">
            <v>90</v>
          </cell>
          <cell r="E890">
            <v>3034</v>
          </cell>
          <cell r="F890">
            <v>90</v>
          </cell>
          <cell r="G890">
            <v>381340</v>
          </cell>
          <cell r="H890"/>
          <cell r="I890" t="str">
            <v>.</v>
          </cell>
        </row>
        <row r="891">
          <cell r="A891">
            <v>376</v>
          </cell>
          <cell r="B891" t="str">
            <v>Israel</v>
          </cell>
          <cell r="C891">
            <v>1998</v>
          </cell>
          <cell r="D891">
            <v>90</v>
          </cell>
          <cell r="E891">
            <v>3539</v>
          </cell>
          <cell r="F891">
            <v>90</v>
          </cell>
          <cell r="G891">
            <v>370969</v>
          </cell>
          <cell r="H891"/>
          <cell r="I891" t="str">
            <v>.</v>
          </cell>
        </row>
        <row r="892">
          <cell r="A892">
            <v>376</v>
          </cell>
          <cell r="B892" t="str">
            <v>Israel</v>
          </cell>
          <cell r="C892">
            <v>1998</v>
          </cell>
          <cell r="D892">
            <v>90</v>
          </cell>
          <cell r="E892">
            <v>4099</v>
          </cell>
          <cell r="F892">
            <v>90</v>
          </cell>
          <cell r="G892">
            <v>1957335</v>
          </cell>
          <cell r="H892"/>
          <cell r="I892" t="str">
            <v>.</v>
          </cell>
        </row>
        <row r="893">
          <cell r="A893">
            <v>376</v>
          </cell>
          <cell r="B893" t="str">
            <v>Israel</v>
          </cell>
          <cell r="C893">
            <v>1998</v>
          </cell>
          <cell r="D893">
            <v>90</v>
          </cell>
          <cell r="E893">
            <v>990000</v>
          </cell>
          <cell r="F893">
            <v>90</v>
          </cell>
          <cell r="G893"/>
          <cell r="H893"/>
          <cell r="I893" t="str">
            <v>.</v>
          </cell>
        </row>
        <row r="894">
          <cell r="A894">
            <v>528</v>
          </cell>
          <cell r="B894" t="str">
            <v>Netherlands</v>
          </cell>
          <cell r="C894">
            <v>1998</v>
          </cell>
          <cell r="D894">
            <v>90</v>
          </cell>
          <cell r="E894">
            <v>900000</v>
          </cell>
          <cell r="F894">
            <v>90</v>
          </cell>
          <cell r="G894">
            <v>15654192</v>
          </cell>
          <cell r="H894" t="str">
            <v>;;=SUM(F11:G11);</v>
          </cell>
          <cell r="I894" t="str">
            <v>.</v>
          </cell>
        </row>
        <row r="895">
          <cell r="A895">
            <v>528</v>
          </cell>
          <cell r="B895" t="str">
            <v>Netherlands</v>
          </cell>
          <cell r="C895">
            <v>1998</v>
          </cell>
          <cell r="D895">
            <v>90</v>
          </cell>
          <cell r="E895">
            <v>300</v>
          </cell>
          <cell r="F895">
            <v>90</v>
          </cell>
          <cell r="G895">
            <v>575389</v>
          </cell>
          <cell r="H895" t="str">
            <v>;;=SUM(F12:G12);</v>
          </cell>
          <cell r="I895" t="str">
            <v>.</v>
          </cell>
        </row>
        <row r="896">
          <cell r="A896">
            <v>528</v>
          </cell>
          <cell r="B896" t="str">
            <v>Netherlands</v>
          </cell>
          <cell r="C896">
            <v>1998</v>
          </cell>
          <cell r="D896">
            <v>90</v>
          </cell>
          <cell r="E896">
            <v>303</v>
          </cell>
          <cell r="F896">
            <v>90</v>
          </cell>
          <cell r="G896">
            <v>197246</v>
          </cell>
          <cell r="H896" t="str">
            <v>;;=SUM(F13:G13);</v>
          </cell>
          <cell r="I896" t="str">
            <v>.</v>
          </cell>
        </row>
        <row r="897">
          <cell r="A897">
            <v>528</v>
          </cell>
          <cell r="B897" t="str">
            <v>Netherlands</v>
          </cell>
          <cell r="C897">
            <v>1998</v>
          </cell>
          <cell r="D897">
            <v>90</v>
          </cell>
          <cell r="E897">
            <v>404</v>
          </cell>
          <cell r="F897">
            <v>90</v>
          </cell>
          <cell r="G897">
            <v>196732</v>
          </cell>
          <cell r="H897" t="str">
            <v>;;=SUM(F14:G14);</v>
          </cell>
          <cell r="I897" t="str">
            <v>.</v>
          </cell>
        </row>
        <row r="898">
          <cell r="A898">
            <v>528</v>
          </cell>
          <cell r="B898" t="str">
            <v>Netherlands</v>
          </cell>
          <cell r="C898">
            <v>1998</v>
          </cell>
          <cell r="D898">
            <v>90</v>
          </cell>
          <cell r="E898">
            <v>505</v>
          </cell>
          <cell r="F898">
            <v>90</v>
          </cell>
          <cell r="G898">
            <v>198600</v>
          </cell>
          <cell r="H898" t="str">
            <v>;;=SUM(F15:G15);</v>
          </cell>
          <cell r="I898" t="str">
            <v>.</v>
          </cell>
        </row>
        <row r="899">
          <cell r="A899">
            <v>528</v>
          </cell>
          <cell r="B899" t="str">
            <v>Netherlands</v>
          </cell>
          <cell r="C899">
            <v>1998</v>
          </cell>
          <cell r="D899">
            <v>90</v>
          </cell>
          <cell r="E899">
            <v>606</v>
          </cell>
          <cell r="F899">
            <v>90</v>
          </cell>
          <cell r="G899">
            <v>201177</v>
          </cell>
          <cell r="H899" t="str">
            <v>;;=SUM(F16:G16);</v>
          </cell>
          <cell r="I899" t="str">
            <v>.</v>
          </cell>
        </row>
        <row r="900">
          <cell r="A900">
            <v>528</v>
          </cell>
          <cell r="B900" t="str">
            <v>Netherlands</v>
          </cell>
          <cell r="C900">
            <v>1998</v>
          </cell>
          <cell r="D900">
            <v>90</v>
          </cell>
          <cell r="E900">
            <v>707</v>
          </cell>
          <cell r="F900">
            <v>90</v>
          </cell>
          <cell r="G900">
            <v>201520</v>
          </cell>
          <cell r="H900" t="str">
            <v>;;=SUM(F17:G17);</v>
          </cell>
          <cell r="I900" t="str">
            <v>.</v>
          </cell>
        </row>
        <row r="901">
          <cell r="A901">
            <v>528</v>
          </cell>
          <cell r="B901" t="str">
            <v>Netherlands</v>
          </cell>
          <cell r="C901">
            <v>1998</v>
          </cell>
          <cell r="D901">
            <v>90</v>
          </cell>
          <cell r="E901">
            <v>808</v>
          </cell>
          <cell r="F901">
            <v>90</v>
          </cell>
          <cell r="G901">
            <v>193410</v>
          </cell>
          <cell r="H901" t="str">
            <v>;;=SUM(F18:G18);</v>
          </cell>
          <cell r="I901" t="str">
            <v>.</v>
          </cell>
        </row>
        <row r="902">
          <cell r="A902">
            <v>528</v>
          </cell>
          <cell r="B902" t="str">
            <v>Netherlands</v>
          </cell>
          <cell r="C902">
            <v>1998</v>
          </cell>
          <cell r="D902">
            <v>90</v>
          </cell>
          <cell r="E902">
            <v>909</v>
          </cell>
          <cell r="F902">
            <v>90</v>
          </cell>
          <cell r="G902">
            <v>191403</v>
          </cell>
          <cell r="H902" t="str">
            <v>;;=SUM(F19:G19);</v>
          </cell>
          <cell r="I902" t="str">
            <v>.</v>
          </cell>
        </row>
        <row r="903">
          <cell r="A903">
            <v>528</v>
          </cell>
          <cell r="B903" t="str">
            <v>Netherlands</v>
          </cell>
          <cell r="C903">
            <v>1998</v>
          </cell>
          <cell r="D903">
            <v>90</v>
          </cell>
          <cell r="E903">
            <v>509</v>
          </cell>
          <cell r="F903">
            <v>90</v>
          </cell>
          <cell r="G903">
            <v>986110</v>
          </cell>
          <cell r="H903" t="str">
            <v>;;=SUM(F20:G20);</v>
          </cell>
          <cell r="I903" t="str">
            <v>.</v>
          </cell>
        </row>
        <row r="904">
          <cell r="A904">
            <v>528</v>
          </cell>
          <cell r="B904" t="str">
            <v>Netherlands</v>
          </cell>
          <cell r="C904">
            <v>1998</v>
          </cell>
          <cell r="D904">
            <v>90</v>
          </cell>
          <cell r="E904">
            <v>1010</v>
          </cell>
          <cell r="F904">
            <v>90</v>
          </cell>
          <cell r="G904">
            <v>192255</v>
          </cell>
          <cell r="H904" t="str">
            <v>;;=SUM(F21:G21);</v>
          </cell>
          <cell r="I904" t="str">
            <v>.</v>
          </cell>
        </row>
        <row r="905">
          <cell r="A905">
            <v>528</v>
          </cell>
          <cell r="B905" t="str">
            <v>Netherlands</v>
          </cell>
          <cell r="C905">
            <v>1998</v>
          </cell>
          <cell r="D905">
            <v>90</v>
          </cell>
          <cell r="E905">
            <v>1111</v>
          </cell>
          <cell r="F905">
            <v>90</v>
          </cell>
          <cell r="G905">
            <v>190796</v>
          </cell>
          <cell r="H905" t="str">
            <v>;;=SUM(F22:G22);</v>
          </cell>
          <cell r="I905" t="str">
            <v>.</v>
          </cell>
        </row>
        <row r="906">
          <cell r="A906">
            <v>528</v>
          </cell>
          <cell r="B906" t="str">
            <v>Netherlands</v>
          </cell>
          <cell r="C906">
            <v>1998</v>
          </cell>
          <cell r="D906">
            <v>90</v>
          </cell>
          <cell r="E906">
            <v>1212</v>
          </cell>
          <cell r="F906">
            <v>90</v>
          </cell>
          <cell r="G906">
            <v>185351</v>
          </cell>
          <cell r="H906" t="str">
            <v>;;=SUM(F23:G23);</v>
          </cell>
          <cell r="I906" t="str">
            <v>.</v>
          </cell>
        </row>
        <row r="907">
          <cell r="A907">
            <v>484</v>
          </cell>
          <cell r="B907" t="str">
            <v>Mexico</v>
          </cell>
          <cell r="C907">
            <v>1998</v>
          </cell>
          <cell r="D907">
            <v>90</v>
          </cell>
          <cell r="E907">
            <v>303</v>
          </cell>
          <cell r="F907">
            <v>90</v>
          </cell>
          <cell r="G907">
            <v>2237117</v>
          </cell>
          <cell r="H907" t="str">
            <v>;;=SUM(F13:G13);</v>
          </cell>
          <cell r="I907" t="str">
            <v>.</v>
          </cell>
        </row>
        <row r="908">
          <cell r="A908">
            <v>484</v>
          </cell>
          <cell r="B908" t="str">
            <v>Mexico</v>
          </cell>
          <cell r="C908">
            <v>1998</v>
          </cell>
          <cell r="D908">
            <v>90</v>
          </cell>
          <cell r="E908">
            <v>404</v>
          </cell>
          <cell r="F908">
            <v>90</v>
          </cell>
          <cell r="G908">
            <v>2253647</v>
          </cell>
          <cell r="H908" t="str">
            <v>;;=SUM(F14:G14);</v>
          </cell>
          <cell r="I908" t="str">
            <v>.</v>
          </cell>
        </row>
        <row r="909">
          <cell r="A909">
            <v>484</v>
          </cell>
          <cell r="B909" t="str">
            <v>Mexico</v>
          </cell>
          <cell r="C909">
            <v>1998</v>
          </cell>
          <cell r="D909">
            <v>90</v>
          </cell>
          <cell r="E909">
            <v>505</v>
          </cell>
          <cell r="F909">
            <v>90</v>
          </cell>
          <cell r="G909">
            <v>2255990</v>
          </cell>
          <cell r="H909" t="str">
            <v>;;=SUM(F15:G15);</v>
          </cell>
          <cell r="I909" t="str">
            <v>.</v>
          </cell>
        </row>
        <row r="910">
          <cell r="A910">
            <v>484</v>
          </cell>
          <cell r="B910" t="str">
            <v>Mexico</v>
          </cell>
          <cell r="C910">
            <v>1998</v>
          </cell>
          <cell r="D910">
            <v>90</v>
          </cell>
          <cell r="E910">
            <v>606</v>
          </cell>
          <cell r="F910">
            <v>90</v>
          </cell>
          <cell r="G910">
            <v>2255545</v>
          </cell>
          <cell r="H910" t="str">
            <v>;;=SUM(F16:G16);</v>
          </cell>
          <cell r="I910" t="str">
            <v>.</v>
          </cell>
        </row>
        <row r="911">
          <cell r="A911">
            <v>484</v>
          </cell>
          <cell r="B911" t="str">
            <v>Mexico</v>
          </cell>
          <cell r="C911">
            <v>1998</v>
          </cell>
          <cell r="D911">
            <v>90</v>
          </cell>
          <cell r="E911">
            <v>707</v>
          </cell>
          <cell r="F911">
            <v>90</v>
          </cell>
          <cell r="G911">
            <v>2249174</v>
          </cell>
          <cell r="H911" t="str">
            <v>;;=SUM(F17:G17);</v>
          </cell>
          <cell r="I911" t="str">
            <v>.</v>
          </cell>
        </row>
        <row r="912">
          <cell r="A912">
            <v>484</v>
          </cell>
          <cell r="B912" t="str">
            <v>Mexico</v>
          </cell>
          <cell r="C912">
            <v>1998</v>
          </cell>
          <cell r="D912">
            <v>90</v>
          </cell>
          <cell r="E912">
            <v>808</v>
          </cell>
          <cell r="F912">
            <v>90</v>
          </cell>
          <cell r="G912">
            <v>2243327</v>
          </cell>
          <cell r="H912" t="str">
            <v>;;=SUM(F18:G18);</v>
          </cell>
          <cell r="I912" t="str">
            <v>.</v>
          </cell>
        </row>
        <row r="913">
          <cell r="A913">
            <v>484</v>
          </cell>
          <cell r="B913" t="str">
            <v>Mexico</v>
          </cell>
          <cell r="C913">
            <v>1998</v>
          </cell>
          <cell r="D913">
            <v>90</v>
          </cell>
          <cell r="E913">
            <v>909</v>
          </cell>
          <cell r="F913">
            <v>90</v>
          </cell>
          <cell r="G913">
            <v>2239034</v>
          </cell>
          <cell r="H913" t="str">
            <v>;;=SUM(F19:G19);</v>
          </cell>
          <cell r="I913" t="str">
            <v>.</v>
          </cell>
        </row>
        <row r="914">
          <cell r="A914">
            <v>484</v>
          </cell>
          <cell r="B914" t="str">
            <v>Mexico</v>
          </cell>
          <cell r="C914">
            <v>1998</v>
          </cell>
          <cell r="D914">
            <v>90</v>
          </cell>
          <cell r="E914">
            <v>509</v>
          </cell>
          <cell r="F914">
            <v>90</v>
          </cell>
          <cell r="G914">
            <v>11243070</v>
          </cell>
          <cell r="H914" t="str">
            <v>;;=SUM(F20:G20);</v>
          </cell>
          <cell r="I914" t="str">
            <v>.</v>
          </cell>
        </row>
        <row r="915">
          <cell r="A915">
            <v>484</v>
          </cell>
          <cell r="B915" t="str">
            <v>Mexico</v>
          </cell>
          <cell r="C915">
            <v>1998</v>
          </cell>
          <cell r="D915">
            <v>90</v>
          </cell>
          <cell r="E915">
            <v>1010</v>
          </cell>
          <cell r="F915">
            <v>90</v>
          </cell>
          <cell r="G915">
            <v>2235194</v>
          </cell>
          <cell r="H915" t="str">
            <v>;;=SUM(F21:G21);</v>
          </cell>
          <cell r="I915" t="str">
            <v>.</v>
          </cell>
        </row>
        <row r="916">
          <cell r="A916">
            <v>484</v>
          </cell>
          <cell r="B916" t="str">
            <v>Mexico</v>
          </cell>
          <cell r="C916">
            <v>1998</v>
          </cell>
          <cell r="D916">
            <v>90</v>
          </cell>
          <cell r="E916">
            <v>1111</v>
          </cell>
          <cell r="F916">
            <v>90</v>
          </cell>
          <cell r="G916">
            <v>2230912</v>
          </cell>
          <cell r="H916" t="str">
            <v>;;=SUM(F22:G22);</v>
          </cell>
          <cell r="I916" t="str">
            <v>.</v>
          </cell>
        </row>
        <row r="917">
          <cell r="A917">
            <v>484</v>
          </cell>
          <cell r="B917" t="str">
            <v>Mexico</v>
          </cell>
          <cell r="C917">
            <v>1998</v>
          </cell>
          <cell r="D917">
            <v>90</v>
          </cell>
          <cell r="E917">
            <v>1212</v>
          </cell>
          <cell r="F917">
            <v>90</v>
          </cell>
          <cell r="G917">
            <v>2225923</v>
          </cell>
          <cell r="H917" t="str">
            <v>;;=SUM(F23:G23);</v>
          </cell>
          <cell r="I917" t="str">
            <v>.</v>
          </cell>
        </row>
        <row r="918">
          <cell r="A918">
            <v>484</v>
          </cell>
          <cell r="B918" t="str">
            <v>Mexico</v>
          </cell>
          <cell r="C918">
            <v>1998</v>
          </cell>
          <cell r="D918">
            <v>90</v>
          </cell>
          <cell r="E918">
            <v>1313</v>
          </cell>
          <cell r="F918">
            <v>90</v>
          </cell>
          <cell r="G918">
            <v>2197652</v>
          </cell>
          <cell r="H918" t="str">
            <v>;;=SUM(F24:G24);</v>
          </cell>
          <cell r="I918" t="str">
            <v>.</v>
          </cell>
        </row>
        <row r="919">
          <cell r="A919">
            <v>484</v>
          </cell>
          <cell r="B919" t="str">
            <v>Mexico</v>
          </cell>
          <cell r="C919">
            <v>1998</v>
          </cell>
          <cell r="D919">
            <v>90</v>
          </cell>
          <cell r="E919">
            <v>1414</v>
          </cell>
          <cell r="F919">
            <v>90</v>
          </cell>
          <cell r="G919">
            <v>2162518</v>
          </cell>
          <cell r="H919" t="str">
            <v>;;=SUM(F25:G25);</v>
          </cell>
          <cell r="I919" t="str">
            <v>.</v>
          </cell>
        </row>
        <row r="920">
          <cell r="A920">
            <v>484</v>
          </cell>
          <cell r="B920" t="str">
            <v>Mexico</v>
          </cell>
          <cell r="C920">
            <v>1998</v>
          </cell>
          <cell r="D920">
            <v>90</v>
          </cell>
          <cell r="E920">
            <v>1014</v>
          </cell>
          <cell r="F920">
            <v>90</v>
          </cell>
          <cell r="G920">
            <v>11052199</v>
          </cell>
          <cell r="H920" t="str">
            <v>;;=SUM(F26:G26);</v>
          </cell>
          <cell r="I920" t="str">
            <v>.</v>
          </cell>
        </row>
        <row r="921">
          <cell r="A921">
            <v>484</v>
          </cell>
          <cell r="B921" t="str">
            <v>Mexico</v>
          </cell>
          <cell r="C921">
            <v>1998</v>
          </cell>
          <cell r="D921">
            <v>90</v>
          </cell>
          <cell r="E921">
            <v>1515</v>
          </cell>
          <cell r="F921">
            <v>90</v>
          </cell>
          <cell r="G921">
            <v>2118498</v>
          </cell>
          <cell r="H921" t="str">
            <v>;;=SUM(F27:G27);</v>
          </cell>
          <cell r="I921" t="str">
            <v>.</v>
          </cell>
        </row>
        <row r="922">
          <cell r="A922">
            <v>484</v>
          </cell>
          <cell r="B922" t="str">
            <v>Mexico</v>
          </cell>
          <cell r="C922">
            <v>1998</v>
          </cell>
          <cell r="D922">
            <v>90</v>
          </cell>
          <cell r="E922">
            <v>1616</v>
          </cell>
          <cell r="F922">
            <v>90</v>
          </cell>
          <cell r="G922">
            <v>2071683</v>
          </cell>
          <cell r="H922" t="str">
            <v>;;=SUM(F28:G28);</v>
          </cell>
          <cell r="I922" t="str">
            <v>.</v>
          </cell>
        </row>
        <row r="923">
          <cell r="A923">
            <v>484</v>
          </cell>
          <cell r="B923" t="str">
            <v>Mexico</v>
          </cell>
          <cell r="C923">
            <v>1998</v>
          </cell>
          <cell r="D923">
            <v>90</v>
          </cell>
          <cell r="E923">
            <v>1717</v>
          </cell>
          <cell r="F923">
            <v>90</v>
          </cell>
          <cell r="G923">
            <v>2043451</v>
          </cell>
          <cell r="H923" t="str">
            <v>;;=SUM(F29:G29);</v>
          </cell>
          <cell r="I923" t="str">
            <v>.</v>
          </cell>
        </row>
        <row r="924">
          <cell r="A924">
            <v>484</v>
          </cell>
          <cell r="B924" t="str">
            <v>Mexico</v>
          </cell>
          <cell r="C924">
            <v>1998</v>
          </cell>
          <cell r="D924">
            <v>90</v>
          </cell>
          <cell r="E924">
            <v>1818</v>
          </cell>
          <cell r="F924">
            <v>90</v>
          </cell>
          <cell r="G924">
            <v>2011912</v>
          </cell>
          <cell r="H924" t="str">
            <v>;;=SUM(F30:G30);</v>
          </cell>
          <cell r="I924" t="str">
            <v>.</v>
          </cell>
        </row>
        <row r="925">
          <cell r="A925">
            <v>484</v>
          </cell>
          <cell r="B925" t="str">
            <v>Mexico</v>
          </cell>
          <cell r="C925">
            <v>1998</v>
          </cell>
          <cell r="D925">
            <v>90</v>
          </cell>
          <cell r="E925">
            <v>1919</v>
          </cell>
          <cell r="F925">
            <v>90</v>
          </cell>
          <cell r="G925">
            <v>1990779</v>
          </cell>
          <cell r="H925" t="str">
            <v>;;=SUM(F31:G31);</v>
          </cell>
          <cell r="I925" t="str">
            <v>.</v>
          </cell>
        </row>
        <row r="926">
          <cell r="A926">
            <v>484</v>
          </cell>
          <cell r="B926" t="str">
            <v>Mexico</v>
          </cell>
          <cell r="C926">
            <v>1998</v>
          </cell>
          <cell r="D926">
            <v>90</v>
          </cell>
          <cell r="E926">
            <v>1519</v>
          </cell>
          <cell r="F926">
            <v>90</v>
          </cell>
          <cell r="G926">
            <v>10236323</v>
          </cell>
          <cell r="H926" t="str">
            <v>;;=SUM(F32:G32);</v>
          </cell>
          <cell r="I926" t="str">
            <v>.</v>
          </cell>
        </row>
        <row r="927">
          <cell r="A927">
            <v>484</v>
          </cell>
          <cell r="B927" t="str">
            <v>Mexico</v>
          </cell>
          <cell r="C927">
            <v>1998</v>
          </cell>
          <cell r="D927">
            <v>90</v>
          </cell>
          <cell r="E927">
            <v>2020</v>
          </cell>
          <cell r="F927">
            <v>90</v>
          </cell>
          <cell r="G927">
            <v>1973641</v>
          </cell>
          <cell r="H927" t="str">
            <v>;;=SUM(F33:G33);</v>
          </cell>
          <cell r="I927" t="str">
            <v>.</v>
          </cell>
        </row>
        <row r="928">
          <cell r="A928">
            <v>484</v>
          </cell>
          <cell r="B928" t="str">
            <v>Mexico</v>
          </cell>
          <cell r="C928">
            <v>1998</v>
          </cell>
          <cell r="D928">
            <v>90</v>
          </cell>
          <cell r="E928">
            <v>2121</v>
          </cell>
          <cell r="F928">
            <v>90</v>
          </cell>
          <cell r="G928">
            <v>1959103</v>
          </cell>
          <cell r="H928" t="str">
            <v>;;=SUM(F34:G34);</v>
          </cell>
          <cell r="I928" t="str">
            <v>.</v>
          </cell>
        </row>
        <row r="929">
          <cell r="A929">
            <v>484</v>
          </cell>
          <cell r="B929" t="str">
            <v>Mexico</v>
          </cell>
          <cell r="C929">
            <v>1998</v>
          </cell>
          <cell r="D929">
            <v>90</v>
          </cell>
          <cell r="E929">
            <v>2222</v>
          </cell>
          <cell r="F929">
            <v>90</v>
          </cell>
          <cell r="G929">
            <v>1938129</v>
          </cell>
          <cell r="H929" t="str">
            <v>;;=SUM(F35:G35);</v>
          </cell>
          <cell r="I929" t="str">
            <v>.</v>
          </cell>
        </row>
        <row r="930">
          <cell r="A930">
            <v>484</v>
          </cell>
          <cell r="B930" t="str">
            <v>Mexico</v>
          </cell>
          <cell r="C930">
            <v>1998</v>
          </cell>
          <cell r="D930">
            <v>90</v>
          </cell>
          <cell r="E930">
            <v>2323</v>
          </cell>
          <cell r="F930">
            <v>90</v>
          </cell>
          <cell r="G930">
            <v>1904385</v>
          </cell>
          <cell r="H930" t="str">
            <v>;;=SUM(F36:G36);</v>
          </cell>
          <cell r="I930" t="str">
            <v>.</v>
          </cell>
        </row>
        <row r="931">
          <cell r="A931">
            <v>484</v>
          </cell>
          <cell r="B931" t="str">
            <v>Mexico</v>
          </cell>
          <cell r="C931">
            <v>1998</v>
          </cell>
          <cell r="D931">
            <v>90</v>
          </cell>
          <cell r="E931">
            <v>2424</v>
          </cell>
          <cell r="F931">
            <v>90</v>
          </cell>
          <cell r="G931">
            <v>1867442</v>
          </cell>
          <cell r="H931" t="str">
            <v>;;=SUM(F37:G37);</v>
          </cell>
          <cell r="I931" t="str">
            <v>.</v>
          </cell>
        </row>
        <row r="932">
          <cell r="A932">
            <v>484</v>
          </cell>
          <cell r="B932" t="str">
            <v>Mexico</v>
          </cell>
          <cell r="C932">
            <v>1998</v>
          </cell>
          <cell r="D932">
            <v>90</v>
          </cell>
          <cell r="E932">
            <v>2024</v>
          </cell>
          <cell r="F932">
            <v>90</v>
          </cell>
          <cell r="G932">
            <v>9642700</v>
          </cell>
          <cell r="H932" t="str">
            <v>;;=SUM(F38:G38);</v>
          </cell>
          <cell r="I932" t="str">
            <v>.</v>
          </cell>
        </row>
        <row r="933">
          <cell r="A933">
            <v>484</v>
          </cell>
          <cell r="B933" t="str">
            <v>Mexico</v>
          </cell>
          <cell r="C933">
            <v>1998</v>
          </cell>
          <cell r="D933">
            <v>90</v>
          </cell>
          <cell r="E933">
            <v>2525</v>
          </cell>
          <cell r="F933">
            <v>90</v>
          </cell>
          <cell r="G933">
            <v>1817375</v>
          </cell>
          <cell r="H933" t="str">
            <v>;;=SUM(F39:G39);</v>
          </cell>
          <cell r="I933" t="str">
            <v>.</v>
          </cell>
        </row>
        <row r="934">
          <cell r="A934">
            <v>484</v>
          </cell>
          <cell r="B934" t="str">
            <v>Mexico</v>
          </cell>
          <cell r="C934">
            <v>1998</v>
          </cell>
          <cell r="D934">
            <v>90</v>
          </cell>
          <cell r="E934">
            <v>2626</v>
          </cell>
          <cell r="F934">
            <v>90</v>
          </cell>
          <cell r="G934">
            <v>1773021</v>
          </cell>
          <cell r="H934" t="str">
            <v>;;=SUM(F40:G40);</v>
          </cell>
          <cell r="I934" t="str">
            <v>.</v>
          </cell>
        </row>
        <row r="935">
          <cell r="A935">
            <v>484</v>
          </cell>
          <cell r="B935" t="str">
            <v>Mexico</v>
          </cell>
          <cell r="C935">
            <v>1998</v>
          </cell>
          <cell r="D935">
            <v>90</v>
          </cell>
          <cell r="E935">
            <v>2727</v>
          </cell>
          <cell r="F935">
            <v>90</v>
          </cell>
          <cell r="G935">
            <v>1725348</v>
          </cell>
          <cell r="H935" t="str">
            <v>;;=SUM(F41:G41);</v>
          </cell>
          <cell r="I935" t="str">
            <v>.</v>
          </cell>
        </row>
        <row r="936">
          <cell r="A936">
            <v>484</v>
          </cell>
          <cell r="B936" t="str">
            <v>Mexico</v>
          </cell>
          <cell r="C936">
            <v>1998</v>
          </cell>
          <cell r="D936">
            <v>90</v>
          </cell>
          <cell r="E936">
            <v>2828</v>
          </cell>
          <cell r="F936">
            <v>90</v>
          </cell>
          <cell r="G936">
            <v>1676435</v>
          </cell>
          <cell r="H936" t="str">
            <v>;;=SUM(F42:G42);</v>
          </cell>
          <cell r="I936" t="str">
            <v>.</v>
          </cell>
        </row>
        <row r="937">
          <cell r="A937">
            <v>484</v>
          </cell>
          <cell r="B937" t="str">
            <v>Mexico</v>
          </cell>
          <cell r="C937">
            <v>1998</v>
          </cell>
          <cell r="D937">
            <v>90</v>
          </cell>
          <cell r="E937">
            <v>2929</v>
          </cell>
          <cell r="F937">
            <v>90</v>
          </cell>
          <cell r="G937">
            <v>1632216</v>
          </cell>
          <cell r="H937" t="str">
            <v>;;=SUM(F43:G43);</v>
          </cell>
          <cell r="I937" t="str">
            <v>.</v>
          </cell>
        </row>
        <row r="938">
          <cell r="A938">
            <v>484</v>
          </cell>
          <cell r="B938" t="str">
            <v>Mexico</v>
          </cell>
          <cell r="C938">
            <v>1998</v>
          </cell>
          <cell r="D938">
            <v>90</v>
          </cell>
          <cell r="E938">
            <v>2529</v>
          </cell>
          <cell r="F938">
            <v>90</v>
          </cell>
          <cell r="G938">
            <v>8624395</v>
          </cell>
          <cell r="H938" t="str">
            <v>;;=SUM(F44:G44);</v>
          </cell>
          <cell r="I938" t="str">
            <v>.</v>
          </cell>
        </row>
        <row r="939">
          <cell r="A939">
            <v>484</v>
          </cell>
          <cell r="B939" t="str">
            <v>Mexico</v>
          </cell>
          <cell r="C939">
            <v>1998</v>
          </cell>
          <cell r="D939">
            <v>90</v>
          </cell>
          <cell r="E939">
            <v>3034</v>
          </cell>
          <cell r="F939">
            <v>90</v>
          </cell>
          <cell r="G939">
            <v>7423564</v>
          </cell>
          <cell r="H939" t="str">
            <v>;;=SUM(F45:G45);</v>
          </cell>
          <cell r="I939" t="str">
            <v>.</v>
          </cell>
        </row>
        <row r="940">
          <cell r="A940">
            <v>484</v>
          </cell>
          <cell r="B940" t="str">
            <v>Mexico</v>
          </cell>
          <cell r="C940">
            <v>1998</v>
          </cell>
          <cell r="D940">
            <v>90</v>
          </cell>
          <cell r="E940">
            <v>3539</v>
          </cell>
          <cell r="F940">
            <v>90</v>
          </cell>
          <cell r="G940">
            <v>6091569</v>
          </cell>
          <cell r="H940" t="str">
            <v>;;=SUM(F46:G46);</v>
          </cell>
          <cell r="I940" t="str">
            <v>.</v>
          </cell>
        </row>
        <row r="941">
          <cell r="A941">
            <v>484</v>
          </cell>
          <cell r="B941" t="str">
            <v>Mexico</v>
          </cell>
          <cell r="C941">
            <v>1998</v>
          </cell>
          <cell r="D941">
            <v>90</v>
          </cell>
          <cell r="E941">
            <v>4099</v>
          </cell>
          <cell r="F941">
            <v>90</v>
          </cell>
          <cell r="G941">
            <v>20475368</v>
          </cell>
          <cell r="H941" t="str">
            <v>;;=SUM(F47:G47);</v>
          </cell>
          <cell r="I941" t="str">
            <v>.</v>
          </cell>
        </row>
        <row r="942">
          <cell r="A942">
            <v>484</v>
          </cell>
          <cell r="B942" t="str">
            <v>Mexico</v>
          </cell>
          <cell r="C942">
            <v>1998</v>
          </cell>
          <cell r="D942">
            <v>90</v>
          </cell>
          <cell r="E942">
            <v>990000</v>
          </cell>
          <cell r="F942">
            <v>90</v>
          </cell>
          <cell r="G942">
            <v>0</v>
          </cell>
          <cell r="H942" t="str">
            <v>n;</v>
          </cell>
          <cell r="I942" t="str">
            <v>n</v>
          </cell>
        </row>
        <row r="943">
          <cell r="A943">
            <v>752</v>
          </cell>
          <cell r="B943" t="str">
            <v>Sweden</v>
          </cell>
          <cell r="C943">
            <v>1998</v>
          </cell>
          <cell r="D943">
            <v>90</v>
          </cell>
          <cell r="E943">
            <v>900000</v>
          </cell>
          <cell r="F943">
            <v>90</v>
          </cell>
          <cell r="G943">
            <v>8847625</v>
          </cell>
          <cell r="H943" t="str">
            <v>;;=SUM(F11:G11);</v>
          </cell>
          <cell r="I943" t="str">
            <v>.</v>
          </cell>
        </row>
        <row r="944">
          <cell r="A944">
            <v>752</v>
          </cell>
          <cell r="B944" t="str">
            <v>Sweden</v>
          </cell>
          <cell r="C944">
            <v>1998</v>
          </cell>
          <cell r="D944">
            <v>90</v>
          </cell>
          <cell r="E944">
            <v>300</v>
          </cell>
          <cell r="F944">
            <v>90</v>
          </cell>
          <cell r="G944">
            <v>288818</v>
          </cell>
          <cell r="H944" t="str">
            <v>;;=SUM(F12:G12);</v>
          </cell>
          <cell r="I944" t="str">
            <v>.</v>
          </cell>
        </row>
        <row r="945">
          <cell r="A945">
            <v>752</v>
          </cell>
          <cell r="B945" t="str">
            <v>Sweden</v>
          </cell>
          <cell r="C945">
            <v>1998</v>
          </cell>
          <cell r="D945">
            <v>90</v>
          </cell>
          <cell r="E945">
            <v>303</v>
          </cell>
          <cell r="F945">
            <v>90</v>
          </cell>
          <cell r="G945">
            <v>112328</v>
          </cell>
          <cell r="H945" t="str">
            <v>;;=SUM(F13:G13);</v>
          </cell>
          <cell r="I945" t="str">
            <v>.</v>
          </cell>
        </row>
        <row r="946">
          <cell r="A946">
            <v>752</v>
          </cell>
          <cell r="B946" t="str">
            <v>Sweden</v>
          </cell>
          <cell r="C946">
            <v>1998</v>
          </cell>
          <cell r="D946">
            <v>90</v>
          </cell>
          <cell r="E946">
            <v>404</v>
          </cell>
          <cell r="F946">
            <v>90</v>
          </cell>
          <cell r="G946">
            <v>117386</v>
          </cell>
          <cell r="H946" t="str">
            <v>;;=SUM(F14:G14);</v>
          </cell>
          <cell r="I946" t="str">
            <v>.</v>
          </cell>
        </row>
        <row r="947">
          <cell r="A947">
            <v>752</v>
          </cell>
          <cell r="B947" t="str">
            <v>Sweden</v>
          </cell>
          <cell r="C947">
            <v>1998</v>
          </cell>
          <cell r="D947">
            <v>90</v>
          </cell>
          <cell r="E947">
            <v>505</v>
          </cell>
          <cell r="F947">
            <v>90</v>
          </cell>
          <cell r="G947">
            <v>123424</v>
          </cell>
          <cell r="H947" t="str">
            <v>;;=SUM(F15:G15);</v>
          </cell>
          <cell r="I947" t="str">
            <v>.</v>
          </cell>
        </row>
        <row r="948">
          <cell r="A948">
            <v>752</v>
          </cell>
          <cell r="B948" t="str">
            <v>Sweden</v>
          </cell>
          <cell r="C948">
            <v>1998</v>
          </cell>
          <cell r="D948">
            <v>90</v>
          </cell>
          <cell r="E948">
            <v>606</v>
          </cell>
          <cell r="F948">
            <v>90</v>
          </cell>
          <cell r="G948">
            <v>125895</v>
          </cell>
          <cell r="H948" t="str">
            <v>;;=SUM(F16:G16);</v>
          </cell>
          <cell r="I948" t="str">
            <v>.</v>
          </cell>
        </row>
        <row r="949">
          <cell r="A949">
            <v>752</v>
          </cell>
          <cell r="B949" t="str">
            <v>Sweden</v>
          </cell>
          <cell r="C949">
            <v>1998</v>
          </cell>
          <cell r="D949">
            <v>90</v>
          </cell>
          <cell r="E949">
            <v>707</v>
          </cell>
          <cell r="F949">
            <v>90</v>
          </cell>
          <cell r="G949">
            <v>127066</v>
          </cell>
          <cell r="H949" t="str">
            <v>;;=SUM(F17:G17);</v>
          </cell>
          <cell r="I949" t="str">
            <v>.</v>
          </cell>
        </row>
        <row r="950">
          <cell r="A950">
            <v>752</v>
          </cell>
          <cell r="B950" t="str">
            <v>Sweden</v>
          </cell>
          <cell r="C950">
            <v>1998</v>
          </cell>
          <cell r="D950">
            <v>90</v>
          </cell>
          <cell r="E950">
            <v>808</v>
          </cell>
          <cell r="F950">
            <v>90</v>
          </cell>
          <cell r="G950">
            <v>120151</v>
          </cell>
          <cell r="H950" t="str">
            <v>;;=SUM(F18:G18);</v>
          </cell>
          <cell r="I950" t="str">
            <v>.</v>
          </cell>
        </row>
        <row r="951">
          <cell r="A951">
            <v>752</v>
          </cell>
          <cell r="B951" t="str">
            <v>Sweden</v>
          </cell>
          <cell r="C951">
            <v>1998</v>
          </cell>
          <cell r="D951">
            <v>90</v>
          </cell>
          <cell r="E951">
            <v>909</v>
          </cell>
          <cell r="F951">
            <v>90</v>
          </cell>
          <cell r="G951">
            <v>116968</v>
          </cell>
          <cell r="H951" t="str">
            <v>;;=SUM(F19:G19);</v>
          </cell>
          <cell r="I951" t="str">
            <v>.</v>
          </cell>
        </row>
        <row r="952">
          <cell r="A952">
            <v>752</v>
          </cell>
          <cell r="B952" t="str">
            <v>Sweden</v>
          </cell>
          <cell r="C952">
            <v>1998</v>
          </cell>
          <cell r="D952">
            <v>90</v>
          </cell>
          <cell r="E952">
            <v>509</v>
          </cell>
          <cell r="F952">
            <v>90</v>
          </cell>
          <cell r="G952">
            <v>613504</v>
          </cell>
          <cell r="H952" t="str">
            <v>;;=SUM(F20:G20);</v>
          </cell>
          <cell r="I952" t="str">
            <v>.</v>
          </cell>
        </row>
        <row r="953">
          <cell r="A953">
            <v>752</v>
          </cell>
          <cell r="B953" t="str">
            <v>Sweden</v>
          </cell>
          <cell r="C953">
            <v>1998</v>
          </cell>
          <cell r="D953">
            <v>90</v>
          </cell>
          <cell r="E953">
            <v>1010</v>
          </cell>
          <cell r="F953">
            <v>90</v>
          </cell>
          <cell r="G953">
            <v>110168</v>
          </cell>
          <cell r="H953" t="str">
            <v>;;=SUM(F21:G21);</v>
          </cell>
          <cell r="I953" t="str">
            <v>.</v>
          </cell>
        </row>
        <row r="954">
          <cell r="A954">
            <v>752</v>
          </cell>
          <cell r="B954" t="str">
            <v>Sweden</v>
          </cell>
          <cell r="C954">
            <v>1998</v>
          </cell>
          <cell r="D954">
            <v>90</v>
          </cell>
          <cell r="E954">
            <v>1111</v>
          </cell>
          <cell r="F954">
            <v>90</v>
          </cell>
          <cell r="G954">
            <v>108129</v>
          </cell>
          <cell r="H954" t="str">
            <v>;;=SUM(F22:G22);</v>
          </cell>
          <cell r="I954" t="str">
            <v>.</v>
          </cell>
        </row>
        <row r="955">
          <cell r="A955">
            <v>752</v>
          </cell>
          <cell r="B955" t="str">
            <v>Sweden</v>
          </cell>
          <cell r="C955">
            <v>1998</v>
          </cell>
          <cell r="D955">
            <v>90</v>
          </cell>
          <cell r="E955">
            <v>1212</v>
          </cell>
          <cell r="F955">
            <v>90</v>
          </cell>
          <cell r="G955">
            <v>104952</v>
          </cell>
          <cell r="H955" t="str">
            <v>;;=SUM(F23:G23);</v>
          </cell>
          <cell r="I955" t="str">
            <v>.</v>
          </cell>
        </row>
        <row r="956">
          <cell r="A956">
            <v>752</v>
          </cell>
          <cell r="B956" t="str">
            <v>Sweden</v>
          </cell>
          <cell r="C956">
            <v>1998</v>
          </cell>
          <cell r="D956">
            <v>90</v>
          </cell>
          <cell r="E956">
            <v>1313</v>
          </cell>
          <cell r="F956">
            <v>90</v>
          </cell>
          <cell r="G956">
            <v>100670</v>
          </cell>
          <cell r="H956" t="str">
            <v>;;=SUM(F24:G24);</v>
          </cell>
          <cell r="I956" t="str">
            <v>.</v>
          </cell>
        </row>
        <row r="957">
          <cell r="A957">
            <v>752</v>
          </cell>
          <cell r="B957" t="str">
            <v>Sweden</v>
          </cell>
          <cell r="C957">
            <v>1998</v>
          </cell>
          <cell r="D957">
            <v>90</v>
          </cell>
          <cell r="E957">
            <v>1414</v>
          </cell>
          <cell r="F957">
            <v>90</v>
          </cell>
          <cell r="G957">
            <v>98497</v>
          </cell>
          <cell r="H957" t="str">
            <v>;;=SUM(F25:G25);</v>
          </cell>
          <cell r="I957" t="str">
            <v>.</v>
          </cell>
        </row>
        <row r="958">
          <cell r="A958">
            <v>752</v>
          </cell>
          <cell r="B958" t="str">
            <v>Sweden</v>
          </cell>
          <cell r="C958">
            <v>1998</v>
          </cell>
          <cell r="D958">
            <v>90</v>
          </cell>
          <cell r="E958">
            <v>1014</v>
          </cell>
          <cell r="F958">
            <v>90</v>
          </cell>
          <cell r="G958">
            <v>522416</v>
          </cell>
          <cell r="H958" t="str">
            <v>;;=SUM(F26:G26);</v>
          </cell>
          <cell r="I958" t="str">
            <v>.</v>
          </cell>
        </row>
        <row r="959">
          <cell r="A959">
            <v>752</v>
          </cell>
          <cell r="B959" t="str">
            <v>Sweden</v>
          </cell>
          <cell r="C959">
            <v>1998</v>
          </cell>
          <cell r="D959">
            <v>90</v>
          </cell>
          <cell r="E959">
            <v>1515</v>
          </cell>
          <cell r="F959">
            <v>90</v>
          </cell>
          <cell r="G959">
            <v>99418</v>
          </cell>
          <cell r="H959" t="str">
            <v>;;=SUM(F27:G27);</v>
          </cell>
          <cell r="I959" t="str">
            <v>.</v>
          </cell>
        </row>
        <row r="960">
          <cell r="A960">
            <v>752</v>
          </cell>
          <cell r="B960" t="str">
            <v>Sweden</v>
          </cell>
          <cell r="C960">
            <v>1998</v>
          </cell>
          <cell r="D960">
            <v>90</v>
          </cell>
          <cell r="E960">
            <v>1616</v>
          </cell>
          <cell r="F960">
            <v>90</v>
          </cell>
          <cell r="G960">
            <v>100006</v>
          </cell>
          <cell r="H960" t="str">
            <v>;;=SUM(F28:G28);</v>
          </cell>
          <cell r="I960" t="str">
            <v>.</v>
          </cell>
        </row>
        <row r="961">
          <cell r="A961">
            <v>752</v>
          </cell>
          <cell r="B961" t="str">
            <v>Sweden</v>
          </cell>
          <cell r="C961">
            <v>1998</v>
          </cell>
          <cell r="D961">
            <v>90</v>
          </cell>
          <cell r="E961">
            <v>1717</v>
          </cell>
          <cell r="F961">
            <v>90</v>
          </cell>
          <cell r="G961">
            <v>102950</v>
          </cell>
          <cell r="H961" t="str">
            <v>;;=SUM(F29:G29);</v>
          </cell>
          <cell r="I961" t="str">
            <v>.</v>
          </cell>
        </row>
        <row r="962">
          <cell r="A962">
            <v>752</v>
          </cell>
          <cell r="B962" t="str">
            <v>Sweden</v>
          </cell>
          <cell r="C962">
            <v>1998</v>
          </cell>
          <cell r="D962">
            <v>90</v>
          </cell>
          <cell r="E962">
            <v>1818</v>
          </cell>
          <cell r="F962">
            <v>90</v>
          </cell>
          <cell r="G962">
            <v>101661</v>
          </cell>
          <cell r="H962" t="str">
            <v>;;=SUM(F30:G30);</v>
          </cell>
          <cell r="I962" t="str">
            <v>.</v>
          </cell>
        </row>
        <row r="963">
          <cell r="A963">
            <v>752</v>
          </cell>
          <cell r="B963" t="str">
            <v>Sweden</v>
          </cell>
          <cell r="C963">
            <v>1998</v>
          </cell>
          <cell r="D963">
            <v>90</v>
          </cell>
          <cell r="E963">
            <v>1919</v>
          </cell>
          <cell r="F963">
            <v>90</v>
          </cell>
          <cell r="G963">
            <v>98590</v>
          </cell>
          <cell r="H963" t="str">
            <v>;;=SUM(F31:G31);</v>
          </cell>
          <cell r="I963" t="str">
            <v>.</v>
          </cell>
        </row>
        <row r="964">
          <cell r="A964">
            <v>752</v>
          </cell>
          <cell r="B964" t="str">
            <v>Sweden</v>
          </cell>
          <cell r="C964">
            <v>1998</v>
          </cell>
          <cell r="D964">
            <v>90</v>
          </cell>
          <cell r="E964">
            <v>1519</v>
          </cell>
          <cell r="F964">
            <v>90</v>
          </cell>
          <cell r="G964">
            <v>502625</v>
          </cell>
          <cell r="H964" t="str">
            <v>;;=SUM(F32:G32);</v>
          </cell>
          <cell r="I964" t="str">
            <v>.</v>
          </cell>
        </row>
        <row r="965">
          <cell r="A965">
            <v>752</v>
          </cell>
          <cell r="B965" t="str">
            <v>Sweden</v>
          </cell>
          <cell r="C965">
            <v>1998</v>
          </cell>
          <cell r="D965">
            <v>90</v>
          </cell>
          <cell r="E965">
            <v>2020</v>
          </cell>
          <cell r="F965">
            <v>90</v>
          </cell>
          <cell r="G965">
            <v>101627</v>
          </cell>
          <cell r="H965" t="str">
            <v>;;=SUM(F33:G33);</v>
          </cell>
          <cell r="I965" t="str">
            <v>.</v>
          </cell>
        </row>
        <row r="966">
          <cell r="A966">
            <v>752</v>
          </cell>
          <cell r="B966" t="str">
            <v>Sweden</v>
          </cell>
          <cell r="C966">
            <v>1998</v>
          </cell>
          <cell r="D966">
            <v>90</v>
          </cell>
          <cell r="E966">
            <v>2121</v>
          </cell>
          <cell r="F966">
            <v>90</v>
          </cell>
          <cell r="G966">
            <v>104501</v>
          </cell>
          <cell r="H966" t="str">
            <v>;;=SUM(F34:G34);</v>
          </cell>
          <cell r="I966" t="str">
            <v>.</v>
          </cell>
        </row>
        <row r="967">
          <cell r="A967">
            <v>752</v>
          </cell>
          <cell r="B967" t="str">
            <v>Sweden</v>
          </cell>
          <cell r="C967">
            <v>1998</v>
          </cell>
          <cell r="D967">
            <v>90</v>
          </cell>
          <cell r="E967">
            <v>2222</v>
          </cell>
          <cell r="F967">
            <v>90</v>
          </cell>
          <cell r="G967">
            <v>110221</v>
          </cell>
          <cell r="H967" t="str">
            <v>;;=SUM(F35:G35);</v>
          </cell>
          <cell r="I967" t="str">
            <v>.</v>
          </cell>
        </row>
        <row r="968">
          <cell r="A968">
            <v>752</v>
          </cell>
          <cell r="B968" t="str">
            <v>Sweden</v>
          </cell>
          <cell r="C968">
            <v>1998</v>
          </cell>
          <cell r="D968">
            <v>90</v>
          </cell>
          <cell r="E968">
            <v>2323</v>
          </cell>
          <cell r="F968">
            <v>90</v>
          </cell>
          <cell r="G968">
            <v>116730</v>
          </cell>
          <cell r="H968" t="str">
            <v>;;=SUM(F36:G36);</v>
          </cell>
          <cell r="I968" t="str">
            <v>.</v>
          </cell>
        </row>
        <row r="969">
          <cell r="A969">
            <v>752</v>
          </cell>
          <cell r="B969" t="str">
            <v>Sweden</v>
          </cell>
          <cell r="C969">
            <v>1998</v>
          </cell>
          <cell r="D969">
            <v>90</v>
          </cell>
          <cell r="E969">
            <v>2424</v>
          </cell>
          <cell r="F969">
            <v>90</v>
          </cell>
          <cell r="G969">
            <v>116383</v>
          </cell>
          <cell r="H969" t="str">
            <v>;;=SUM(F37:G37);</v>
          </cell>
          <cell r="I969" t="str">
            <v>.</v>
          </cell>
        </row>
        <row r="970">
          <cell r="A970">
            <v>752</v>
          </cell>
          <cell r="B970" t="str">
            <v>Sweden</v>
          </cell>
          <cell r="C970">
            <v>1998</v>
          </cell>
          <cell r="D970">
            <v>90</v>
          </cell>
          <cell r="E970">
            <v>2024</v>
          </cell>
          <cell r="F970">
            <v>90</v>
          </cell>
          <cell r="G970">
            <v>549462</v>
          </cell>
          <cell r="H970" t="str">
            <v>;;=SUM(F38:G38);</v>
          </cell>
          <cell r="I970" t="str">
            <v>.</v>
          </cell>
        </row>
        <row r="971">
          <cell r="A971">
            <v>752</v>
          </cell>
          <cell r="B971" t="str">
            <v>Sweden</v>
          </cell>
          <cell r="C971">
            <v>1998</v>
          </cell>
          <cell r="D971">
            <v>90</v>
          </cell>
          <cell r="E971">
            <v>2525</v>
          </cell>
          <cell r="F971">
            <v>90</v>
          </cell>
          <cell r="G971">
            <v>119247</v>
          </cell>
          <cell r="H971" t="str">
            <v>;;=SUM(F39:G39);</v>
          </cell>
          <cell r="I971" t="str">
            <v>.</v>
          </cell>
        </row>
        <row r="972">
          <cell r="A972">
            <v>752</v>
          </cell>
          <cell r="B972" t="str">
            <v>Sweden</v>
          </cell>
          <cell r="C972">
            <v>1998</v>
          </cell>
          <cell r="D972">
            <v>90</v>
          </cell>
          <cell r="E972">
            <v>2626</v>
          </cell>
          <cell r="F972">
            <v>90</v>
          </cell>
          <cell r="G972">
            <v>120789</v>
          </cell>
          <cell r="H972" t="str">
            <v>;;=SUM(F40:G40);</v>
          </cell>
          <cell r="I972" t="str">
            <v>.</v>
          </cell>
        </row>
        <row r="973">
          <cell r="A973">
            <v>752</v>
          </cell>
          <cell r="B973" t="str">
            <v>Sweden</v>
          </cell>
          <cell r="C973">
            <v>1998</v>
          </cell>
          <cell r="D973">
            <v>90</v>
          </cell>
          <cell r="E973">
            <v>2727</v>
          </cell>
          <cell r="F973">
            <v>90</v>
          </cell>
          <cell r="G973">
            <v>117501</v>
          </cell>
          <cell r="H973" t="str">
            <v>;;=SUM(F41:G41);</v>
          </cell>
          <cell r="I973" t="str">
            <v>.</v>
          </cell>
        </row>
        <row r="974">
          <cell r="A974">
            <v>752</v>
          </cell>
          <cell r="B974" t="str">
            <v>Sweden</v>
          </cell>
          <cell r="C974">
            <v>1998</v>
          </cell>
          <cell r="D974">
            <v>90</v>
          </cell>
          <cell r="E974">
            <v>2828</v>
          </cell>
          <cell r="F974">
            <v>90</v>
          </cell>
          <cell r="G974">
            <v>116970</v>
          </cell>
          <cell r="H974" t="str">
            <v>;;=SUM(F42:G42);</v>
          </cell>
          <cell r="I974" t="str">
            <v>.</v>
          </cell>
        </row>
        <row r="975">
          <cell r="A975">
            <v>752</v>
          </cell>
          <cell r="B975" t="str">
            <v>Sweden</v>
          </cell>
          <cell r="C975">
            <v>1998</v>
          </cell>
          <cell r="D975">
            <v>90</v>
          </cell>
          <cell r="E975">
            <v>2929</v>
          </cell>
          <cell r="F975">
            <v>90</v>
          </cell>
          <cell r="G975">
            <v>123485</v>
          </cell>
          <cell r="H975" t="str">
            <v>;;=SUM(F43:G43);</v>
          </cell>
          <cell r="I975" t="str">
            <v>.</v>
          </cell>
        </row>
        <row r="976">
          <cell r="A976">
            <v>752</v>
          </cell>
          <cell r="B976" t="str">
            <v>Sweden</v>
          </cell>
          <cell r="C976">
            <v>1998</v>
          </cell>
          <cell r="D976">
            <v>90</v>
          </cell>
          <cell r="E976">
            <v>2529</v>
          </cell>
          <cell r="F976">
            <v>90</v>
          </cell>
          <cell r="G976">
            <v>597992</v>
          </cell>
          <cell r="H976" t="str">
            <v>;;=SUM(F44:G44);</v>
          </cell>
          <cell r="I976" t="str">
            <v>.</v>
          </cell>
        </row>
        <row r="977">
          <cell r="A977">
            <v>752</v>
          </cell>
          <cell r="B977" t="str">
            <v>Sweden</v>
          </cell>
          <cell r="C977">
            <v>1998</v>
          </cell>
          <cell r="D977">
            <v>90</v>
          </cell>
          <cell r="E977">
            <v>3034</v>
          </cell>
          <cell r="F977">
            <v>90</v>
          </cell>
          <cell r="G977">
            <v>658337</v>
          </cell>
          <cell r="H977" t="str">
            <v>;;=SUM(F45:G45);</v>
          </cell>
          <cell r="I977" t="str">
            <v>.</v>
          </cell>
        </row>
        <row r="978">
          <cell r="A978">
            <v>752</v>
          </cell>
          <cell r="B978" t="str">
            <v>Sweden</v>
          </cell>
          <cell r="C978">
            <v>1998</v>
          </cell>
          <cell r="D978">
            <v>90</v>
          </cell>
          <cell r="E978">
            <v>3539</v>
          </cell>
          <cell r="F978">
            <v>90</v>
          </cell>
          <cell r="G978">
            <v>584485</v>
          </cell>
          <cell r="H978" t="str">
            <v>;;=SUM(F46:G46);</v>
          </cell>
          <cell r="I978" t="str">
            <v>.</v>
          </cell>
        </row>
        <row r="979">
          <cell r="A979">
            <v>752</v>
          </cell>
          <cell r="B979" t="str">
            <v>Sweden</v>
          </cell>
          <cell r="C979">
            <v>1998</v>
          </cell>
          <cell r="D979">
            <v>90</v>
          </cell>
          <cell r="E979">
            <v>4099</v>
          </cell>
          <cell r="F979">
            <v>90</v>
          </cell>
          <cell r="G979">
            <v>4300272</v>
          </cell>
          <cell r="H979" t="str">
            <v>;;=SUM(F47:G47);</v>
          </cell>
          <cell r="I979" t="str">
            <v>.</v>
          </cell>
        </row>
        <row r="980">
          <cell r="A980">
            <v>752</v>
          </cell>
          <cell r="B980" t="str">
            <v>Sweden</v>
          </cell>
          <cell r="C980">
            <v>1998</v>
          </cell>
          <cell r="D980">
            <v>90</v>
          </cell>
          <cell r="E980">
            <v>990000</v>
          </cell>
          <cell r="F980">
            <v>90</v>
          </cell>
          <cell r="G980">
            <v>0</v>
          </cell>
          <cell r="H980" t="str">
            <v>n;</v>
          </cell>
          <cell r="I980" t="str">
            <v>n</v>
          </cell>
        </row>
        <row r="981">
          <cell r="A981">
            <v>528</v>
          </cell>
          <cell r="B981" t="str">
            <v>Netherlands</v>
          </cell>
          <cell r="C981">
            <v>1998</v>
          </cell>
          <cell r="D981">
            <v>90</v>
          </cell>
          <cell r="E981">
            <v>1313</v>
          </cell>
          <cell r="F981">
            <v>90</v>
          </cell>
          <cell r="G981">
            <v>181681</v>
          </cell>
          <cell r="H981" t="str">
            <v>;;=SUM(F24:G24);</v>
          </cell>
          <cell r="I981" t="str">
            <v>.</v>
          </cell>
        </row>
        <row r="982">
          <cell r="A982">
            <v>528</v>
          </cell>
          <cell r="B982" t="str">
            <v>Netherlands</v>
          </cell>
          <cell r="C982">
            <v>1998</v>
          </cell>
          <cell r="D982">
            <v>90</v>
          </cell>
          <cell r="E982">
            <v>1414</v>
          </cell>
          <cell r="F982">
            <v>90</v>
          </cell>
          <cell r="G982">
            <v>177370</v>
          </cell>
          <cell r="H982" t="str">
            <v>;;=SUM(F25:G25);</v>
          </cell>
          <cell r="I982" t="str">
            <v>.</v>
          </cell>
        </row>
        <row r="983">
          <cell r="A983">
            <v>528</v>
          </cell>
          <cell r="B983" t="str">
            <v>Netherlands</v>
          </cell>
          <cell r="C983">
            <v>1998</v>
          </cell>
          <cell r="D983">
            <v>90</v>
          </cell>
          <cell r="E983">
            <v>1014</v>
          </cell>
          <cell r="F983">
            <v>90</v>
          </cell>
          <cell r="G983">
            <v>927453</v>
          </cell>
          <cell r="H983" t="str">
            <v>;;=SUM(F26:G26);</v>
          </cell>
          <cell r="I983" t="str">
            <v>.</v>
          </cell>
        </row>
        <row r="984">
          <cell r="A984">
            <v>528</v>
          </cell>
          <cell r="B984" t="str">
            <v>Netherlands</v>
          </cell>
          <cell r="C984">
            <v>1998</v>
          </cell>
          <cell r="D984">
            <v>90</v>
          </cell>
          <cell r="E984">
            <v>1515</v>
          </cell>
          <cell r="F984">
            <v>90</v>
          </cell>
          <cell r="G984">
            <v>179402</v>
          </cell>
          <cell r="H984" t="str">
            <v>;;=SUM(F27:G27);</v>
          </cell>
          <cell r="I984" t="str">
            <v>.</v>
          </cell>
        </row>
        <row r="985">
          <cell r="A985">
            <v>528</v>
          </cell>
          <cell r="B985" t="str">
            <v>Netherlands</v>
          </cell>
          <cell r="C985">
            <v>1998</v>
          </cell>
          <cell r="D985">
            <v>90</v>
          </cell>
          <cell r="E985">
            <v>1616</v>
          </cell>
          <cell r="F985">
            <v>90</v>
          </cell>
          <cell r="G985">
            <v>185892</v>
          </cell>
          <cell r="H985" t="str">
            <v>;;=SUM(F28:G28);</v>
          </cell>
          <cell r="I985" t="str">
            <v>.</v>
          </cell>
        </row>
        <row r="986">
          <cell r="A986">
            <v>528</v>
          </cell>
          <cell r="B986" t="str">
            <v>Netherlands</v>
          </cell>
          <cell r="C986">
            <v>1998</v>
          </cell>
          <cell r="D986">
            <v>90</v>
          </cell>
          <cell r="E986">
            <v>1717</v>
          </cell>
          <cell r="F986">
            <v>90</v>
          </cell>
          <cell r="G986">
            <v>189578</v>
          </cell>
          <cell r="H986" t="str">
            <v>;;=SUM(F29:G29);</v>
          </cell>
          <cell r="I986" t="str">
            <v>.</v>
          </cell>
        </row>
        <row r="987">
          <cell r="A987">
            <v>528</v>
          </cell>
          <cell r="B987" t="str">
            <v>Netherlands</v>
          </cell>
          <cell r="C987">
            <v>1998</v>
          </cell>
          <cell r="D987">
            <v>90</v>
          </cell>
          <cell r="E987">
            <v>1818</v>
          </cell>
          <cell r="F987">
            <v>90</v>
          </cell>
          <cell r="G987">
            <v>184621</v>
          </cell>
          <cell r="H987" t="str">
            <v>;;=SUM(F30:G30);</v>
          </cell>
          <cell r="I987" t="str">
            <v>.</v>
          </cell>
        </row>
        <row r="988">
          <cell r="A988">
            <v>528</v>
          </cell>
          <cell r="B988" t="str">
            <v>Netherlands</v>
          </cell>
          <cell r="C988">
            <v>1998</v>
          </cell>
          <cell r="D988">
            <v>90</v>
          </cell>
          <cell r="E988">
            <v>1919</v>
          </cell>
          <cell r="F988">
            <v>90</v>
          </cell>
          <cell r="G988">
            <v>186747</v>
          </cell>
          <cell r="H988" t="str">
            <v>;;=SUM(F31:G31);</v>
          </cell>
          <cell r="I988" t="str">
            <v>.</v>
          </cell>
        </row>
        <row r="989">
          <cell r="A989">
            <v>528</v>
          </cell>
          <cell r="B989" t="str">
            <v>Netherlands</v>
          </cell>
          <cell r="C989">
            <v>1998</v>
          </cell>
          <cell r="D989">
            <v>90</v>
          </cell>
          <cell r="E989">
            <v>1519</v>
          </cell>
          <cell r="F989">
            <v>90</v>
          </cell>
          <cell r="G989">
            <v>926240</v>
          </cell>
          <cell r="H989" t="str">
            <v>;;=SUM(F32:G32);</v>
          </cell>
          <cell r="I989" t="str">
            <v>.</v>
          </cell>
        </row>
        <row r="990">
          <cell r="A990">
            <v>528</v>
          </cell>
          <cell r="B990" t="str">
            <v>Netherlands</v>
          </cell>
          <cell r="C990">
            <v>1998</v>
          </cell>
          <cell r="D990">
            <v>90</v>
          </cell>
          <cell r="E990">
            <v>2020</v>
          </cell>
          <cell r="F990">
            <v>90</v>
          </cell>
          <cell r="G990">
            <v>185675</v>
          </cell>
          <cell r="H990" t="str">
            <v>;;=SUM(F33:G33);</v>
          </cell>
          <cell r="I990" t="str">
            <v>.</v>
          </cell>
        </row>
        <row r="991">
          <cell r="A991">
            <v>528</v>
          </cell>
          <cell r="B991" t="str">
            <v>Netherlands</v>
          </cell>
          <cell r="C991">
            <v>1998</v>
          </cell>
          <cell r="D991">
            <v>90</v>
          </cell>
          <cell r="E991">
            <v>2121</v>
          </cell>
          <cell r="F991">
            <v>90</v>
          </cell>
          <cell r="G991">
            <v>189590</v>
          </cell>
          <cell r="H991" t="str">
            <v>;;=SUM(F34:G34);</v>
          </cell>
          <cell r="I991" t="str">
            <v>.</v>
          </cell>
        </row>
        <row r="992">
          <cell r="A992">
            <v>528</v>
          </cell>
          <cell r="B992" t="str">
            <v>Netherlands</v>
          </cell>
          <cell r="C992">
            <v>1998</v>
          </cell>
          <cell r="D992">
            <v>90</v>
          </cell>
          <cell r="E992">
            <v>2222</v>
          </cell>
          <cell r="F992">
            <v>90</v>
          </cell>
          <cell r="G992">
            <v>192712</v>
          </cell>
          <cell r="H992" t="str">
            <v>;;=SUM(F35:G35);</v>
          </cell>
          <cell r="I992" t="str">
            <v>.</v>
          </cell>
        </row>
        <row r="993">
          <cell r="A993">
            <v>528</v>
          </cell>
          <cell r="B993" t="str">
            <v>Netherlands</v>
          </cell>
          <cell r="C993">
            <v>1998</v>
          </cell>
          <cell r="D993">
            <v>90</v>
          </cell>
          <cell r="E993">
            <v>2323</v>
          </cell>
          <cell r="F993">
            <v>90</v>
          </cell>
          <cell r="G993">
            <v>203801</v>
          </cell>
          <cell r="H993" t="str">
            <v>;;=SUM(F36:G36);</v>
          </cell>
          <cell r="I993" t="str">
            <v>.</v>
          </cell>
        </row>
        <row r="994">
          <cell r="A994">
            <v>528</v>
          </cell>
          <cell r="B994" t="str">
            <v>Netherlands</v>
          </cell>
          <cell r="C994">
            <v>1998</v>
          </cell>
          <cell r="D994">
            <v>90</v>
          </cell>
          <cell r="E994">
            <v>2424</v>
          </cell>
          <cell r="F994">
            <v>90</v>
          </cell>
          <cell r="G994">
            <v>213755</v>
          </cell>
          <cell r="H994" t="str">
            <v>;;=SUM(F37:G37);</v>
          </cell>
          <cell r="I994" t="str">
            <v>.</v>
          </cell>
        </row>
        <row r="995">
          <cell r="A995">
            <v>528</v>
          </cell>
          <cell r="B995" t="str">
            <v>Netherlands</v>
          </cell>
          <cell r="C995">
            <v>1998</v>
          </cell>
          <cell r="D995">
            <v>90</v>
          </cell>
          <cell r="E995">
            <v>2024</v>
          </cell>
          <cell r="F995">
            <v>90</v>
          </cell>
          <cell r="G995">
            <v>985533</v>
          </cell>
          <cell r="H995" t="str">
            <v>;;=SUM(F38:G38);</v>
          </cell>
          <cell r="I995" t="str">
            <v>.</v>
          </cell>
        </row>
        <row r="996">
          <cell r="A996">
            <v>528</v>
          </cell>
          <cell r="B996" t="str">
            <v>Netherlands</v>
          </cell>
          <cell r="C996">
            <v>1998</v>
          </cell>
          <cell r="D996">
            <v>90</v>
          </cell>
          <cell r="E996">
            <v>2525</v>
          </cell>
          <cell r="F996">
            <v>90</v>
          </cell>
          <cell r="G996">
            <v>234662</v>
          </cell>
          <cell r="H996" t="str">
            <v>;;=SUM(F39:G39);</v>
          </cell>
          <cell r="I996" t="str">
            <v>.</v>
          </cell>
        </row>
        <row r="997">
          <cell r="A997">
            <v>528</v>
          </cell>
          <cell r="B997" t="str">
            <v>Netherlands</v>
          </cell>
          <cell r="C997">
            <v>1998</v>
          </cell>
          <cell r="D997">
            <v>90</v>
          </cell>
          <cell r="E997">
            <v>2626</v>
          </cell>
          <cell r="F997">
            <v>90</v>
          </cell>
          <cell r="G997">
            <v>248371</v>
          </cell>
          <cell r="H997" t="str">
            <v>;;=SUM(F40:G40);</v>
          </cell>
          <cell r="I997" t="str">
            <v>.</v>
          </cell>
        </row>
        <row r="998">
          <cell r="A998">
            <v>528</v>
          </cell>
          <cell r="B998" t="str">
            <v>Netherlands</v>
          </cell>
          <cell r="C998">
            <v>1998</v>
          </cell>
          <cell r="D998">
            <v>90</v>
          </cell>
          <cell r="E998">
            <v>2727</v>
          </cell>
          <cell r="F998">
            <v>90</v>
          </cell>
          <cell r="G998">
            <v>261013</v>
          </cell>
          <cell r="H998" t="str">
            <v>;;=SUM(F41:G41);</v>
          </cell>
          <cell r="I998" t="str">
            <v>.</v>
          </cell>
        </row>
        <row r="999">
          <cell r="A999">
            <v>528</v>
          </cell>
          <cell r="B999" t="str">
            <v>Netherlands</v>
          </cell>
          <cell r="C999">
            <v>1998</v>
          </cell>
          <cell r="D999">
            <v>90</v>
          </cell>
          <cell r="E999">
            <v>2828</v>
          </cell>
          <cell r="F999">
            <v>90</v>
          </cell>
          <cell r="G999">
            <v>269265</v>
          </cell>
          <cell r="H999" t="str">
            <v>;;=SUM(F42:G42);</v>
          </cell>
          <cell r="I999" t="str">
            <v>.</v>
          </cell>
        </row>
        <row r="1000">
          <cell r="A1000">
            <v>528</v>
          </cell>
          <cell r="B1000" t="str">
            <v>Netherlands</v>
          </cell>
          <cell r="C1000">
            <v>1998</v>
          </cell>
          <cell r="D1000">
            <v>90</v>
          </cell>
          <cell r="E1000">
            <v>2929</v>
          </cell>
          <cell r="F1000">
            <v>90</v>
          </cell>
          <cell r="G1000">
            <v>258183</v>
          </cell>
          <cell r="H1000" t="str">
            <v>;;=SUM(F43:G43);</v>
          </cell>
          <cell r="I1000" t="str">
            <v>.</v>
          </cell>
        </row>
        <row r="1001">
          <cell r="A1001">
            <v>528</v>
          </cell>
          <cell r="B1001" t="str">
            <v>Netherlands</v>
          </cell>
          <cell r="C1001">
            <v>1998</v>
          </cell>
          <cell r="D1001">
            <v>90</v>
          </cell>
          <cell r="E1001">
            <v>2529</v>
          </cell>
          <cell r="F1001">
            <v>90</v>
          </cell>
          <cell r="G1001">
            <v>1271494</v>
          </cell>
          <cell r="H1001" t="str">
            <v>;;=SUM(F44:G44);</v>
          </cell>
          <cell r="I1001" t="str">
            <v>.</v>
          </cell>
        </row>
        <row r="1002">
          <cell r="A1002">
            <v>528</v>
          </cell>
          <cell r="B1002" t="str">
            <v>Netherlands</v>
          </cell>
          <cell r="C1002">
            <v>1998</v>
          </cell>
          <cell r="D1002">
            <v>90</v>
          </cell>
          <cell r="E1002">
            <v>3034</v>
          </cell>
          <cell r="F1002">
            <v>90</v>
          </cell>
          <cell r="G1002">
            <v>1316203</v>
          </cell>
          <cell r="H1002" t="str">
            <v>;;=SUM(F45:G45);</v>
          </cell>
          <cell r="I1002" t="str">
            <v>.</v>
          </cell>
        </row>
        <row r="1003">
          <cell r="A1003">
            <v>528</v>
          </cell>
          <cell r="B1003" t="str">
            <v>Netherlands</v>
          </cell>
          <cell r="C1003">
            <v>1998</v>
          </cell>
          <cell r="D1003">
            <v>90</v>
          </cell>
          <cell r="E1003">
            <v>3539</v>
          </cell>
          <cell r="F1003">
            <v>90</v>
          </cell>
          <cell r="G1003">
            <v>1275395</v>
          </cell>
          <cell r="H1003" t="str">
            <v>;;=SUM(F46:G46);</v>
          </cell>
          <cell r="I1003" t="str">
            <v>.</v>
          </cell>
        </row>
        <row r="1004">
          <cell r="A1004">
            <v>528</v>
          </cell>
          <cell r="B1004" t="str">
            <v>Netherlands</v>
          </cell>
          <cell r="C1004">
            <v>1998</v>
          </cell>
          <cell r="D1004">
            <v>90</v>
          </cell>
          <cell r="E1004">
            <v>4099</v>
          </cell>
          <cell r="F1004">
            <v>90</v>
          </cell>
          <cell r="G1004">
            <v>3383804</v>
          </cell>
          <cell r="H1004"/>
          <cell r="I1004" t="str">
            <v>.</v>
          </cell>
        </row>
        <row r="1005">
          <cell r="A1005">
            <v>528</v>
          </cell>
          <cell r="B1005" t="str">
            <v>Netherlands</v>
          </cell>
          <cell r="C1005">
            <v>1998</v>
          </cell>
          <cell r="D1005">
            <v>90</v>
          </cell>
          <cell r="E1005">
            <v>990000</v>
          </cell>
          <cell r="F1005">
            <v>90</v>
          </cell>
          <cell r="G1005">
            <v>0</v>
          </cell>
          <cell r="H1005" t="str">
            <v>n;</v>
          </cell>
          <cell r="I1005" t="str">
            <v>n</v>
          </cell>
        </row>
        <row r="1006">
          <cell r="A1006">
            <v>250</v>
          </cell>
          <cell r="B1006" t="str">
            <v>France</v>
          </cell>
          <cell r="C1006">
            <v>1998</v>
          </cell>
          <cell r="D1006">
            <v>90</v>
          </cell>
          <cell r="E1006">
            <v>900000</v>
          </cell>
          <cell r="F1006">
            <v>90</v>
          </cell>
          <cell r="G1006">
            <v>58722571</v>
          </cell>
          <cell r="H1006" t="str">
            <v>;;=SUM(F11:G11);</v>
          </cell>
          <cell r="I1006" t="str">
            <v>.</v>
          </cell>
        </row>
        <row r="1007">
          <cell r="A1007">
            <v>250</v>
          </cell>
          <cell r="B1007" t="str">
            <v>France</v>
          </cell>
          <cell r="C1007">
            <v>1998</v>
          </cell>
          <cell r="D1007">
            <v>90</v>
          </cell>
          <cell r="E1007">
            <v>300</v>
          </cell>
          <cell r="F1007">
            <v>90</v>
          </cell>
          <cell r="G1007">
            <v>2153674</v>
          </cell>
          <cell r="H1007" t="str">
            <v>;;=SUM(F12:G12);</v>
          </cell>
          <cell r="I1007" t="str">
            <v>.</v>
          </cell>
        </row>
        <row r="1008">
          <cell r="A1008">
            <v>250</v>
          </cell>
          <cell r="B1008" t="str">
            <v>France</v>
          </cell>
          <cell r="C1008">
            <v>1998</v>
          </cell>
          <cell r="D1008">
            <v>90</v>
          </cell>
          <cell r="E1008">
            <v>303</v>
          </cell>
          <cell r="F1008">
            <v>90</v>
          </cell>
          <cell r="G1008">
            <v>700478</v>
          </cell>
          <cell r="H1008" t="str">
            <v>;;=SUM(F13:G13);</v>
          </cell>
          <cell r="I1008" t="str">
            <v>.</v>
          </cell>
        </row>
        <row r="1009">
          <cell r="A1009">
            <v>208</v>
          </cell>
          <cell r="B1009" t="str">
            <v>Denmark</v>
          </cell>
          <cell r="C1009">
            <v>1998</v>
          </cell>
          <cell r="D1009">
            <v>90</v>
          </cell>
          <cell r="E1009">
            <v>900000</v>
          </cell>
          <cell r="F1009">
            <v>90</v>
          </cell>
          <cell r="G1009">
            <v>5294860</v>
          </cell>
          <cell r="H1009" t="str">
            <v>;;=SUM(F11:G11);</v>
          </cell>
          <cell r="I1009" t="str">
            <v>.</v>
          </cell>
        </row>
        <row r="1010">
          <cell r="A1010">
            <v>208</v>
          </cell>
          <cell r="B1010" t="str">
            <v>Denmark</v>
          </cell>
          <cell r="C1010">
            <v>1998</v>
          </cell>
          <cell r="D1010">
            <v>90</v>
          </cell>
          <cell r="E1010">
            <v>300</v>
          </cell>
          <cell r="F1010">
            <v>90</v>
          </cell>
          <cell r="G1010">
            <v>206606</v>
          </cell>
          <cell r="H1010" t="str">
            <v>;;=SUM(F12:G12);</v>
          </cell>
          <cell r="I1010" t="str">
            <v>.</v>
          </cell>
        </row>
        <row r="1011">
          <cell r="A1011">
            <v>208</v>
          </cell>
          <cell r="B1011" t="str">
            <v>Denmark</v>
          </cell>
          <cell r="C1011">
            <v>1998</v>
          </cell>
          <cell r="D1011">
            <v>90</v>
          </cell>
          <cell r="E1011">
            <v>303</v>
          </cell>
          <cell r="F1011">
            <v>90</v>
          </cell>
          <cell r="G1011">
            <v>71000</v>
          </cell>
          <cell r="H1011" t="str">
            <v>;;=SUM(F13:G13);</v>
          </cell>
          <cell r="I1011" t="str">
            <v>.</v>
          </cell>
        </row>
        <row r="1012">
          <cell r="A1012">
            <v>208</v>
          </cell>
          <cell r="B1012" t="str">
            <v>Denmark</v>
          </cell>
          <cell r="C1012">
            <v>1998</v>
          </cell>
          <cell r="D1012">
            <v>90</v>
          </cell>
          <cell r="E1012">
            <v>404</v>
          </cell>
          <cell r="F1012">
            <v>90</v>
          </cell>
          <cell r="G1012">
            <v>68686</v>
          </cell>
          <cell r="H1012" t="str">
            <v>;;=SUM(F14:G14);</v>
          </cell>
          <cell r="I1012" t="str">
            <v>.</v>
          </cell>
        </row>
        <row r="1013">
          <cell r="A1013">
            <v>208</v>
          </cell>
          <cell r="B1013" t="str">
            <v>Denmark</v>
          </cell>
          <cell r="C1013">
            <v>1998</v>
          </cell>
          <cell r="D1013">
            <v>90</v>
          </cell>
          <cell r="E1013">
            <v>505</v>
          </cell>
          <cell r="F1013">
            <v>90</v>
          </cell>
          <cell r="G1013">
            <v>69281</v>
          </cell>
          <cell r="H1013" t="str">
            <v>;;=SUM(F15:G15);</v>
          </cell>
          <cell r="I1013" t="str">
            <v>.</v>
          </cell>
        </row>
        <row r="1014">
          <cell r="A1014">
            <v>208</v>
          </cell>
          <cell r="B1014" t="str">
            <v>Denmark</v>
          </cell>
          <cell r="C1014">
            <v>1998</v>
          </cell>
          <cell r="D1014">
            <v>90</v>
          </cell>
          <cell r="E1014">
            <v>606</v>
          </cell>
          <cell r="F1014">
            <v>90</v>
          </cell>
          <cell r="G1014">
            <v>66139</v>
          </cell>
          <cell r="H1014" t="str">
            <v>;;=SUM(F16:G16);</v>
          </cell>
          <cell r="I1014" t="str">
            <v>.</v>
          </cell>
        </row>
        <row r="1015">
          <cell r="A1015">
            <v>208</v>
          </cell>
          <cell r="B1015" t="str">
            <v>Denmark</v>
          </cell>
          <cell r="C1015">
            <v>1998</v>
          </cell>
          <cell r="D1015">
            <v>90</v>
          </cell>
          <cell r="E1015">
            <v>707</v>
          </cell>
          <cell r="F1015">
            <v>90</v>
          </cell>
          <cell r="G1015">
            <v>65440</v>
          </cell>
          <cell r="H1015" t="str">
            <v>;;=SUM(F17:G17);</v>
          </cell>
          <cell r="I1015" t="str">
            <v>.</v>
          </cell>
        </row>
        <row r="1016">
          <cell r="A1016">
            <v>208</v>
          </cell>
          <cell r="B1016" t="str">
            <v>Denmark</v>
          </cell>
          <cell r="C1016">
            <v>1998</v>
          </cell>
          <cell r="D1016">
            <v>90</v>
          </cell>
          <cell r="E1016">
            <v>808</v>
          </cell>
          <cell r="F1016">
            <v>90</v>
          </cell>
          <cell r="G1016">
            <v>63407</v>
          </cell>
          <cell r="H1016" t="str">
            <v>;;=SUM(F18:G18);</v>
          </cell>
          <cell r="I1016" t="str">
            <v>.</v>
          </cell>
        </row>
        <row r="1017">
          <cell r="A1017">
            <v>208</v>
          </cell>
          <cell r="B1017" t="str">
            <v>Denmark</v>
          </cell>
          <cell r="C1017">
            <v>1998</v>
          </cell>
          <cell r="D1017">
            <v>90</v>
          </cell>
          <cell r="E1017">
            <v>909</v>
          </cell>
          <cell r="F1017">
            <v>90</v>
          </cell>
          <cell r="G1017">
            <v>61050</v>
          </cell>
          <cell r="H1017" t="str">
            <v>;;=SUM(F19:G19);</v>
          </cell>
          <cell r="I1017" t="str">
            <v>.</v>
          </cell>
        </row>
        <row r="1018">
          <cell r="A1018">
            <v>208</v>
          </cell>
          <cell r="B1018" t="str">
            <v>Denmark</v>
          </cell>
          <cell r="C1018">
            <v>1998</v>
          </cell>
          <cell r="D1018">
            <v>90</v>
          </cell>
          <cell r="E1018">
            <v>509</v>
          </cell>
          <cell r="F1018">
            <v>90</v>
          </cell>
          <cell r="G1018">
            <v>325317</v>
          </cell>
          <cell r="H1018" t="str">
            <v>;;=SUM(F20:G20);</v>
          </cell>
          <cell r="I1018" t="str">
            <v>.</v>
          </cell>
        </row>
        <row r="1019">
          <cell r="A1019">
            <v>208</v>
          </cell>
          <cell r="B1019" t="str">
            <v>Denmark</v>
          </cell>
          <cell r="C1019">
            <v>1998</v>
          </cell>
          <cell r="D1019">
            <v>90</v>
          </cell>
          <cell r="E1019">
            <v>1010</v>
          </cell>
          <cell r="F1019">
            <v>90</v>
          </cell>
          <cell r="G1019">
            <v>58400</v>
          </cell>
          <cell r="H1019" t="str">
            <v>;;=SUM(F21:G21);</v>
          </cell>
          <cell r="I1019" t="str">
            <v>.</v>
          </cell>
        </row>
        <row r="1020">
          <cell r="A1020">
            <v>208</v>
          </cell>
          <cell r="B1020" t="str">
            <v>Denmark</v>
          </cell>
          <cell r="C1020">
            <v>1998</v>
          </cell>
          <cell r="D1020">
            <v>90</v>
          </cell>
          <cell r="E1020">
            <v>1111</v>
          </cell>
          <cell r="F1020">
            <v>90</v>
          </cell>
          <cell r="G1020">
            <v>57811</v>
          </cell>
          <cell r="H1020" t="str">
            <v>;;=SUM(F22:G22);</v>
          </cell>
          <cell r="I1020" t="str">
            <v>.</v>
          </cell>
        </row>
        <row r="1021">
          <cell r="A1021">
            <v>208</v>
          </cell>
          <cell r="B1021" t="str">
            <v>Denmark</v>
          </cell>
          <cell r="C1021">
            <v>1998</v>
          </cell>
          <cell r="D1021">
            <v>90</v>
          </cell>
          <cell r="E1021">
            <v>1212</v>
          </cell>
          <cell r="F1021">
            <v>90</v>
          </cell>
          <cell r="G1021">
            <v>56437</v>
          </cell>
          <cell r="H1021" t="str">
            <v>;;=SUM(F23:G23);</v>
          </cell>
          <cell r="I1021" t="str">
            <v>.</v>
          </cell>
        </row>
        <row r="1022">
          <cell r="A1022">
            <v>208</v>
          </cell>
          <cell r="B1022" t="str">
            <v>Denmark</v>
          </cell>
          <cell r="C1022">
            <v>1998</v>
          </cell>
          <cell r="D1022">
            <v>90</v>
          </cell>
          <cell r="E1022">
            <v>1313</v>
          </cell>
          <cell r="F1022">
            <v>90</v>
          </cell>
          <cell r="G1022">
            <v>54494</v>
          </cell>
          <cell r="H1022" t="str">
            <v>;;=SUM(F24:G24);</v>
          </cell>
          <cell r="I1022" t="str">
            <v>.</v>
          </cell>
        </row>
        <row r="1023">
          <cell r="A1023">
            <v>208</v>
          </cell>
          <cell r="B1023" t="str">
            <v>Denmark</v>
          </cell>
          <cell r="C1023">
            <v>1998</v>
          </cell>
          <cell r="D1023">
            <v>90</v>
          </cell>
          <cell r="E1023">
            <v>1414</v>
          </cell>
          <cell r="F1023">
            <v>90</v>
          </cell>
          <cell r="G1023">
            <v>53437</v>
          </cell>
          <cell r="H1023" t="str">
            <v>;;=SUM(F25:G25);</v>
          </cell>
          <cell r="I1023" t="str">
            <v>.</v>
          </cell>
        </row>
        <row r="1024">
          <cell r="A1024">
            <v>208</v>
          </cell>
          <cell r="B1024" t="str">
            <v>Denmark</v>
          </cell>
          <cell r="C1024">
            <v>1998</v>
          </cell>
          <cell r="D1024">
            <v>90</v>
          </cell>
          <cell r="E1024">
            <v>1014</v>
          </cell>
          <cell r="F1024">
            <v>90</v>
          </cell>
          <cell r="G1024">
            <v>280579</v>
          </cell>
          <cell r="H1024" t="str">
            <v>;;=SUM(F26:G26);</v>
          </cell>
          <cell r="I1024" t="str">
            <v>.</v>
          </cell>
        </row>
        <row r="1025">
          <cell r="A1025">
            <v>208</v>
          </cell>
          <cell r="B1025" t="str">
            <v>Denmark</v>
          </cell>
          <cell r="C1025">
            <v>1998</v>
          </cell>
          <cell r="D1025">
            <v>90</v>
          </cell>
          <cell r="E1025">
            <v>1515</v>
          </cell>
          <cell r="F1025">
            <v>90</v>
          </cell>
          <cell r="G1025">
            <v>55325</v>
          </cell>
          <cell r="H1025" t="str">
            <v>;;=SUM(F27:G27);</v>
          </cell>
          <cell r="I1025" t="str">
            <v>.</v>
          </cell>
        </row>
        <row r="1026">
          <cell r="A1026">
            <v>208</v>
          </cell>
          <cell r="B1026" t="str">
            <v>Denmark</v>
          </cell>
          <cell r="C1026">
            <v>1998</v>
          </cell>
          <cell r="D1026">
            <v>90</v>
          </cell>
          <cell r="E1026">
            <v>1616</v>
          </cell>
          <cell r="F1026">
            <v>90</v>
          </cell>
          <cell r="G1026">
            <v>55628</v>
          </cell>
          <cell r="H1026" t="str">
            <v>;;=SUM(F28:G28);</v>
          </cell>
          <cell r="I1026" t="str">
            <v>.</v>
          </cell>
        </row>
        <row r="1027">
          <cell r="A1027">
            <v>208</v>
          </cell>
          <cell r="B1027" t="str">
            <v>Denmark</v>
          </cell>
          <cell r="C1027">
            <v>1998</v>
          </cell>
          <cell r="D1027">
            <v>90</v>
          </cell>
          <cell r="E1027">
            <v>1717</v>
          </cell>
          <cell r="F1027">
            <v>90</v>
          </cell>
          <cell r="G1027">
            <v>60017</v>
          </cell>
          <cell r="H1027" t="str">
            <v>;;=SUM(F29:G29);</v>
          </cell>
          <cell r="I1027" t="str">
            <v>.</v>
          </cell>
        </row>
        <row r="1028">
          <cell r="A1028">
            <v>208</v>
          </cell>
          <cell r="B1028" t="str">
            <v>Denmark</v>
          </cell>
          <cell r="C1028">
            <v>1998</v>
          </cell>
          <cell r="D1028">
            <v>90</v>
          </cell>
          <cell r="E1028">
            <v>1818</v>
          </cell>
          <cell r="F1028">
            <v>90</v>
          </cell>
          <cell r="G1028">
            <v>62015</v>
          </cell>
          <cell r="H1028" t="str">
            <v>;;=SUM(F30:G30);</v>
          </cell>
          <cell r="I1028" t="str">
            <v>.</v>
          </cell>
        </row>
        <row r="1029">
          <cell r="A1029">
            <v>208</v>
          </cell>
          <cell r="B1029" t="str">
            <v>Denmark</v>
          </cell>
          <cell r="C1029">
            <v>1998</v>
          </cell>
          <cell r="D1029">
            <v>90</v>
          </cell>
          <cell r="E1029">
            <v>1919</v>
          </cell>
          <cell r="F1029">
            <v>90</v>
          </cell>
          <cell r="G1029">
            <v>64472</v>
          </cell>
          <cell r="H1029" t="str">
            <v>;;=SUM(F31:G31);</v>
          </cell>
          <cell r="I1029" t="str">
            <v>.</v>
          </cell>
        </row>
        <row r="1030">
          <cell r="A1030">
            <v>208</v>
          </cell>
          <cell r="B1030" t="str">
            <v>Denmark</v>
          </cell>
          <cell r="C1030">
            <v>1998</v>
          </cell>
          <cell r="D1030">
            <v>90</v>
          </cell>
          <cell r="E1030">
            <v>1519</v>
          </cell>
          <cell r="F1030">
            <v>90</v>
          </cell>
          <cell r="G1030">
            <v>297457</v>
          </cell>
          <cell r="H1030" t="str">
            <v>;;=SUM(F32:G32);</v>
          </cell>
          <cell r="I1030" t="str">
            <v>.</v>
          </cell>
        </row>
        <row r="1031">
          <cell r="A1031">
            <v>208</v>
          </cell>
          <cell r="B1031" t="str">
            <v>Denmark</v>
          </cell>
          <cell r="C1031">
            <v>1998</v>
          </cell>
          <cell r="D1031">
            <v>90</v>
          </cell>
          <cell r="E1031">
            <v>2020</v>
          </cell>
          <cell r="F1031">
            <v>90</v>
          </cell>
          <cell r="G1031">
            <v>64599</v>
          </cell>
          <cell r="H1031" t="str">
            <v>;;=SUM(F33:G33);</v>
          </cell>
          <cell r="I1031" t="str">
            <v>.</v>
          </cell>
        </row>
        <row r="1032">
          <cell r="A1032">
            <v>208</v>
          </cell>
          <cell r="B1032" t="str">
            <v>Denmark</v>
          </cell>
          <cell r="C1032">
            <v>1998</v>
          </cell>
          <cell r="D1032">
            <v>90</v>
          </cell>
          <cell r="E1032">
            <v>2121</v>
          </cell>
          <cell r="F1032">
            <v>90</v>
          </cell>
          <cell r="G1032">
            <v>68402</v>
          </cell>
          <cell r="H1032" t="str">
            <v>;;=SUM(F34:G34);</v>
          </cell>
          <cell r="I1032" t="str">
            <v>.</v>
          </cell>
        </row>
        <row r="1033">
          <cell r="A1033">
            <v>208</v>
          </cell>
          <cell r="B1033" t="str">
            <v>Denmark</v>
          </cell>
          <cell r="C1033">
            <v>1998</v>
          </cell>
          <cell r="D1033">
            <v>90</v>
          </cell>
          <cell r="E1033">
            <v>2222</v>
          </cell>
          <cell r="F1033">
            <v>90</v>
          </cell>
          <cell r="G1033">
            <v>75239</v>
          </cell>
          <cell r="H1033" t="str">
            <v>;;=SUM(F35:G35);</v>
          </cell>
          <cell r="I1033" t="str">
            <v>.</v>
          </cell>
        </row>
        <row r="1034">
          <cell r="A1034">
            <v>208</v>
          </cell>
          <cell r="B1034" t="str">
            <v>Denmark</v>
          </cell>
          <cell r="C1034">
            <v>1998</v>
          </cell>
          <cell r="D1034">
            <v>90</v>
          </cell>
          <cell r="E1034">
            <v>2323</v>
          </cell>
          <cell r="F1034">
            <v>90</v>
          </cell>
          <cell r="G1034">
            <v>74748</v>
          </cell>
          <cell r="H1034" t="str">
            <v>;;=SUM(F36:G36);</v>
          </cell>
          <cell r="I1034" t="str">
            <v>.</v>
          </cell>
        </row>
        <row r="1035">
          <cell r="A1035">
            <v>208</v>
          </cell>
          <cell r="B1035" t="str">
            <v>Denmark</v>
          </cell>
          <cell r="C1035">
            <v>1998</v>
          </cell>
          <cell r="D1035">
            <v>90</v>
          </cell>
          <cell r="E1035">
            <v>2424</v>
          </cell>
          <cell r="F1035">
            <v>90</v>
          </cell>
          <cell r="G1035">
            <v>74932</v>
          </cell>
          <cell r="H1035" t="str">
            <v>;;=SUM(F37:G37);</v>
          </cell>
          <cell r="I1035" t="str">
            <v>.</v>
          </cell>
        </row>
        <row r="1036">
          <cell r="A1036">
            <v>208</v>
          </cell>
          <cell r="B1036" t="str">
            <v>Denmark</v>
          </cell>
          <cell r="C1036">
            <v>1998</v>
          </cell>
          <cell r="D1036">
            <v>90</v>
          </cell>
          <cell r="E1036">
            <v>2024</v>
          </cell>
          <cell r="F1036">
            <v>90</v>
          </cell>
          <cell r="G1036">
            <v>357920</v>
          </cell>
          <cell r="H1036" t="str">
            <v>;;=SUM(F38:G38);</v>
          </cell>
          <cell r="I1036" t="str">
            <v>.</v>
          </cell>
        </row>
        <row r="1037">
          <cell r="A1037">
            <v>208</v>
          </cell>
          <cell r="B1037" t="str">
            <v>Denmark</v>
          </cell>
          <cell r="C1037">
            <v>1998</v>
          </cell>
          <cell r="D1037">
            <v>90</v>
          </cell>
          <cell r="E1037">
            <v>2525</v>
          </cell>
          <cell r="F1037">
            <v>90</v>
          </cell>
          <cell r="G1037">
            <v>78732</v>
          </cell>
          <cell r="H1037" t="str">
            <v>;;=SUM(F39:G39);</v>
          </cell>
          <cell r="I1037" t="str">
            <v>.</v>
          </cell>
        </row>
        <row r="1038">
          <cell r="A1038">
            <v>208</v>
          </cell>
          <cell r="B1038" t="str">
            <v>Denmark</v>
          </cell>
          <cell r="C1038">
            <v>1998</v>
          </cell>
          <cell r="D1038">
            <v>90</v>
          </cell>
          <cell r="E1038">
            <v>2626</v>
          </cell>
          <cell r="F1038">
            <v>90</v>
          </cell>
          <cell r="G1038">
            <v>78240</v>
          </cell>
          <cell r="H1038" t="str">
            <v>;;=SUM(F40:G40);</v>
          </cell>
          <cell r="I1038" t="str">
            <v>.</v>
          </cell>
        </row>
        <row r="1039">
          <cell r="A1039">
            <v>208</v>
          </cell>
          <cell r="B1039" t="str">
            <v>Denmark</v>
          </cell>
          <cell r="C1039">
            <v>1998</v>
          </cell>
          <cell r="D1039">
            <v>90</v>
          </cell>
          <cell r="E1039">
            <v>2727</v>
          </cell>
          <cell r="F1039">
            <v>90</v>
          </cell>
          <cell r="G1039">
            <v>74876</v>
          </cell>
          <cell r="H1039" t="str">
            <v>;;=SUM(F41:G41);</v>
          </cell>
          <cell r="I1039" t="str">
            <v>.</v>
          </cell>
        </row>
        <row r="1040">
          <cell r="A1040">
            <v>208</v>
          </cell>
          <cell r="B1040" t="str">
            <v>Denmark</v>
          </cell>
          <cell r="C1040">
            <v>1998</v>
          </cell>
          <cell r="D1040">
            <v>90</v>
          </cell>
          <cell r="E1040">
            <v>2828</v>
          </cell>
          <cell r="F1040">
            <v>90</v>
          </cell>
          <cell r="G1040">
            <v>74784</v>
          </cell>
          <cell r="H1040" t="str">
            <v>;;=SUM(F42:G42);</v>
          </cell>
          <cell r="I1040" t="str">
            <v>.</v>
          </cell>
        </row>
        <row r="1041">
          <cell r="A1041">
            <v>208</v>
          </cell>
          <cell r="B1041" t="str">
            <v>Denmark</v>
          </cell>
          <cell r="C1041">
            <v>1998</v>
          </cell>
          <cell r="D1041">
            <v>90</v>
          </cell>
          <cell r="E1041">
            <v>2929</v>
          </cell>
          <cell r="F1041">
            <v>90</v>
          </cell>
          <cell r="G1041">
            <v>77765</v>
          </cell>
          <cell r="H1041" t="str">
            <v>;;=SUM(F43:G43);</v>
          </cell>
          <cell r="I1041" t="str">
            <v>.</v>
          </cell>
        </row>
        <row r="1042">
          <cell r="A1042">
            <v>208</v>
          </cell>
          <cell r="B1042" t="str">
            <v>Denmark</v>
          </cell>
          <cell r="C1042">
            <v>1998</v>
          </cell>
          <cell r="D1042">
            <v>90</v>
          </cell>
          <cell r="E1042">
            <v>2529</v>
          </cell>
          <cell r="F1042">
            <v>90</v>
          </cell>
          <cell r="G1042">
            <v>384397</v>
          </cell>
          <cell r="H1042" t="str">
            <v>;;=SUM(F44:G44);</v>
          </cell>
          <cell r="I1042" t="str">
            <v>.</v>
          </cell>
        </row>
        <row r="1043">
          <cell r="A1043">
            <v>208</v>
          </cell>
          <cell r="B1043" t="str">
            <v>Denmark</v>
          </cell>
          <cell r="C1043">
            <v>1998</v>
          </cell>
          <cell r="D1043">
            <v>90</v>
          </cell>
          <cell r="E1043">
            <v>3034</v>
          </cell>
          <cell r="F1043">
            <v>90</v>
          </cell>
          <cell r="G1043">
            <v>429897</v>
          </cell>
          <cell r="H1043" t="str">
            <v>;;=SUM(F45:G45);</v>
          </cell>
          <cell r="I1043" t="str">
            <v>.</v>
          </cell>
        </row>
        <row r="1044">
          <cell r="A1044">
            <v>208</v>
          </cell>
          <cell r="B1044" t="str">
            <v>Denmark</v>
          </cell>
          <cell r="C1044">
            <v>1998</v>
          </cell>
          <cell r="D1044">
            <v>90</v>
          </cell>
          <cell r="E1044">
            <v>3539</v>
          </cell>
          <cell r="F1044">
            <v>90</v>
          </cell>
          <cell r="G1044">
            <v>383552</v>
          </cell>
          <cell r="H1044" t="str">
            <v>;;=SUM(F46:G46);</v>
          </cell>
          <cell r="I1044" t="str">
            <v>.</v>
          </cell>
        </row>
        <row r="1045">
          <cell r="A1045">
            <v>208</v>
          </cell>
          <cell r="B1045" t="str">
            <v>Denmark</v>
          </cell>
          <cell r="C1045">
            <v>1998</v>
          </cell>
          <cell r="D1045">
            <v>90</v>
          </cell>
          <cell r="E1045">
            <v>4099</v>
          </cell>
          <cell r="F1045">
            <v>90</v>
          </cell>
          <cell r="G1045">
            <v>2489449</v>
          </cell>
          <cell r="H1045" t="str">
            <v>;;=SUM(F47:G47);</v>
          </cell>
          <cell r="I1045" t="str">
            <v>.</v>
          </cell>
        </row>
        <row r="1046">
          <cell r="A1046">
            <v>208</v>
          </cell>
          <cell r="B1046" t="str">
            <v>Denmark</v>
          </cell>
          <cell r="C1046">
            <v>1998</v>
          </cell>
          <cell r="D1046">
            <v>90</v>
          </cell>
          <cell r="E1046">
            <v>990000</v>
          </cell>
          <cell r="F1046">
            <v>90</v>
          </cell>
          <cell r="G1046">
            <v>0</v>
          </cell>
          <cell r="H1046" t="str">
            <v>n;</v>
          </cell>
          <cell r="I1046" t="str">
            <v>n</v>
          </cell>
        </row>
        <row r="1047">
          <cell r="A1047">
            <v>36</v>
          </cell>
          <cell r="B1047" t="str">
            <v>Australia</v>
          </cell>
          <cell r="C1047">
            <v>1998</v>
          </cell>
          <cell r="D1047">
            <v>90</v>
          </cell>
          <cell r="E1047">
            <v>900000</v>
          </cell>
          <cell r="F1047">
            <v>90</v>
          </cell>
          <cell r="G1047">
            <v>18623034</v>
          </cell>
          <cell r="H1047" t="str">
            <v>;;=SUM(F11:G11);</v>
          </cell>
          <cell r="I1047" t="str">
            <v>.</v>
          </cell>
        </row>
        <row r="1048">
          <cell r="A1048">
            <v>36</v>
          </cell>
          <cell r="B1048" t="str">
            <v>Australia</v>
          </cell>
          <cell r="C1048">
            <v>1998</v>
          </cell>
          <cell r="D1048">
            <v>90</v>
          </cell>
          <cell r="E1048">
            <v>300</v>
          </cell>
          <cell r="F1048">
            <v>90</v>
          </cell>
          <cell r="G1048">
            <v>766376</v>
          </cell>
          <cell r="H1048" t="str">
            <v>;;=SUM(F12:G12);</v>
          </cell>
          <cell r="I1048" t="str">
            <v>.</v>
          </cell>
        </row>
        <row r="1049">
          <cell r="A1049">
            <v>36</v>
          </cell>
          <cell r="B1049" t="str">
            <v>Australia</v>
          </cell>
          <cell r="C1049">
            <v>1998</v>
          </cell>
          <cell r="D1049">
            <v>90</v>
          </cell>
          <cell r="E1049">
            <v>303</v>
          </cell>
          <cell r="F1049">
            <v>90</v>
          </cell>
          <cell r="G1049">
            <v>261445</v>
          </cell>
          <cell r="H1049" t="str">
            <v>;;=SUM(F13:G13);</v>
          </cell>
          <cell r="I1049" t="str">
            <v>.</v>
          </cell>
        </row>
        <row r="1050">
          <cell r="A1050">
            <v>36</v>
          </cell>
          <cell r="B1050" t="str">
            <v>Australia</v>
          </cell>
          <cell r="C1050">
            <v>1998</v>
          </cell>
          <cell r="D1050">
            <v>90</v>
          </cell>
          <cell r="E1050">
            <v>404</v>
          </cell>
          <cell r="F1050">
            <v>90</v>
          </cell>
          <cell r="G1050">
            <v>262334</v>
          </cell>
          <cell r="H1050" t="str">
            <v>;;=SUM(F14:G14);</v>
          </cell>
          <cell r="I1050" t="str">
            <v>.</v>
          </cell>
        </row>
        <row r="1051">
          <cell r="A1051">
            <v>36</v>
          </cell>
          <cell r="B1051" t="str">
            <v>Australia</v>
          </cell>
          <cell r="C1051">
            <v>1998</v>
          </cell>
          <cell r="D1051">
            <v>90</v>
          </cell>
          <cell r="E1051">
            <v>505</v>
          </cell>
          <cell r="F1051">
            <v>90</v>
          </cell>
          <cell r="G1051">
            <v>262670</v>
          </cell>
          <cell r="H1051" t="str">
            <v>;;=SUM(F15:G15);</v>
          </cell>
          <cell r="I1051" t="str">
            <v>.</v>
          </cell>
        </row>
        <row r="1052">
          <cell r="A1052">
            <v>36</v>
          </cell>
          <cell r="B1052" t="str">
            <v>Australia</v>
          </cell>
          <cell r="C1052">
            <v>1998</v>
          </cell>
          <cell r="D1052">
            <v>90</v>
          </cell>
          <cell r="E1052">
            <v>606</v>
          </cell>
          <cell r="F1052">
            <v>90</v>
          </cell>
          <cell r="G1052">
            <v>264814</v>
          </cell>
          <cell r="H1052" t="str">
            <v>;;=SUM(F16:G16);</v>
          </cell>
          <cell r="I1052" t="str">
            <v>.</v>
          </cell>
        </row>
        <row r="1053">
          <cell r="A1053">
            <v>36</v>
          </cell>
          <cell r="B1053" t="str">
            <v>Australia</v>
          </cell>
          <cell r="C1053">
            <v>1998</v>
          </cell>
          <cell r="D1053">
            <v>90</v>
          </cell>
          <cell r="E1053">
            <v>707</v>
          </cell>
          <cell r="F1053">
            <v>90</v>
          </cell>
          <cell r="G1053">
            <v>267170</v>
          </cell>
          <cell r="H1053" t="str">
            <v>;;=SUM(F17:G17);</v>
          </cell>
          <cell r="I1053" t="str">
            <v>.</v>
          </cell>
        </row>
        <row r="1054">
          <cell r="A1054">
            <v>36</v>
          </cell>
          <cell r="B1054" t="str">
            <v>Australia</v>
          </cell>
          <cell r="C1054">
            <v>1998</v>
          </cell>
          <cell r="D1054">
            <v>90</v>
          </cell>
          <cell r="E1054">
            <v>808</v>
          </cell>
          <cell r="F1054">
            <v>90</v>
          </cell>
          <cell r="G1054">
            <v>264264</v>
          </cell>
          <cell r="H1054" t="str">
            <v>;;=SUM(F18:G18);</v>
          </cell>
          <cell r="I1054" t="str">
            <v>.</v>
          </cell>
        </row>
        <row r="1055">
          <cell r="A1055">
            <v>36</v>
          </cell>
          <cell r="B1055" t="str">
            <v>Australia</v>
          </cell>
          <cell r="C1055">
            <v>1998</v>
          </cell>
          <cell r="D1055">
            <v>90</v>
          </cell>
          <cell r="E1055">
            <v>909</v>
          </cell>
          <cell r="F1055">
            <v>90</v>
          </cell>
          <cell r="G1055">
            <v>260493</v>
          </cell>
          <cell r="H1055" t="str">
            <v>;;=SUM(F19:G19);</v>
          </cell>
          <cell r="I1055" t="str">
            <v>.</v>
          </cell>
        </row>
        <row r="1056">
          <cell r="A1056">
            <v>36</v>
          </cell>
          <cell r="B1056" t="str">
            <v>Australia</v>
          </cell>
          <cell r="C1056">
            <v>1998</v>
          </cell>
          <cell r="D1056">
            <v>90</v>
          </cell>
          <cell r="E1056">
            <v>509</v>
          </cell>
          <cell r="F1056">
            <v>90</v>
          </cell>
          <cell r="G1056">
            <v>1319411</v>
          </cell>
          <cell r="H1056" t="str">
            <v>;;=SUM(F20:G20);</v>
          </cell>
          <cell r="I1056" t="str">
            <v>.</v>
          </cell>
        </row>
        <row r="1057">
          <cell r="A1057">
            <v>36</v>
          </cell>
          <cell r="B1057" t="str">
            <v>Australia</v>
          </cell>
          <cell r="C1057">
            <v>1998</v>
          </cell>
          <cell r="D1057">
            <v>90</v>
          </cell>
          <cell r="E1057">
            <v>1010</v>
          </cell>
          <cell r="F1057">
            <v>90</v>
          </cell>
          <cell r="G1057">
            <v>259444</v>
          </cell>
          <cell r="H1057" t="str">
            <v>;;=SUM(F21:G21);</v>
          </cell>
          <cell r="I1057" t="str">
            <v>.</v>
          </cell>
        </row>
        <row r="1058">
          <cell r="A1058">
            <v>36</v>
          </cell>
          <cell r="B1058" t="str">
            <v>Australia</v>
          </cell>
          <cell r="C1058">
            <v>1998</v>
          </cell>
          <cell r="D1058">
            <v>90</v>
          </cell>
          <cell r="E1058">
            <v>1111</v>
          </cell>
          <cell r="F1058">
            <v>90</v>
          </cell>
          <cell r="G1058">
            <v>261214</v>
          </cell>
          <cell r="H1058" t="str">
            <v>;;=SUM(F22:G22);</v>
          </cell>
          <cell r="I1058" t="str">
            <v>.</v>
          </cell>
        </row>
        <row r="1059">
          <cell r="A1059">
            <v>36</v>
          </cell>
          <cell r="B1059" t="str">
            <v>Australia</v>
          </cell>
          <cell r="C1059">
            <v>1998</v>
          </cell>
          <cell r="D1059">
            <v>90</v>
          </cell>
          <cell r="E1059">
            <v>1212</v>
          </cell>
          <cell r="F1059">
            <v>90</v>
          </cell>
          <cell r="G1059">
            <v>262982</v>
          </cell>
          <cell r="H1059" t="str">
            <v>;;=SUM(F23:G23);</v>
          </cell>
          <cell r="I1059" t="str">
            <v>.</v>
          </cell>
        </row>
        <row r="1060">
          <cell r="A1060">
            <v>36</v>
          </cell>
          <cell r="B1060" t="str">
            <v>Australia</v>
          </cell>
          <cell r="C1060">
            <v>1998</v>
          </cell>
          <cell r="D1060">
            <v>90</v>
          </cell>
          <cell r="E1060">
            <v>1313</v>
          </cell>
          <cell r="F1060">
            <v>90</v>
          </cell>
          <cell r="G1060">
            <v>263468</v>
          </cell>
          <cell r="H1060" t="str">
            <v>;;=SUM(F24:G24);</v>
          </cell>
          <cell r="I1060" t="str">
            <v>.</v>
          </cell>
        </row>
        <row r="1061">
          <cell r="A1061">
            <v>36</v>
          </cell>
          <cell r="B1061" t="str">
            <v>Australia</v>
          </cell>
          <cell r="C1061">
            <v>1998</v>
          </cell>
          <cell r="D1061">
            <v>90</v>
          </cell>
          <cell r="E1061">
            <v>1414</v>
          </cell>
          <cell r="F1061">
            <v>90</v>
          </cell>
          <cell r="G1061">
            <v>264958</v>
          </cell>
          <cell r="H1061" t="str">
            <v>;;=SUM(F25:G25);</v>
          </cell>
          <cell r="I1061" t="str">
            <v>.</v>
          </cell>
        </row>
        <row r="1062">
          <cell r="A1062">
            <v>36</v>
          </cell>
          <cell r="B1062" t="str">
            <v>Australia</v>
          </cell>
          <cell r="C1062">
            <v>1998</v>
          </cell>
          <cell r="D1062">
            <v>90</v>
          </cell>
          <cell r="E1062">
            <v>1014</v>
          </cell>
          <cell r="F1062">
            <v>90</v>
          </cell>
          <cell r="G1062">
            <v>1312066</v>
          </cell>
          <cell r="H1062" t="str">
            <v>;;=SUM(F26:G26);</v>
          </cell>
          <cell r="I1062" t="str">
            <v>.</v>
          </cell>
        </row>
        <row r="1063">
          <cell r="A1063">
            <v>36</v>
          </cell>
          <cell r="B1063" t="str">
            <v>Australia</v>
          </cell>
          <cell r="C1063">
            <v>1998</v>
          </cell>
          <cell r="D1063">
            <v>90</v>
          </cell>
          <cell r="E1063">
            <v>1515</v>
          </cell>
          <cell r="F1063">
            <v>90</v>
          </cell>
          <cell r="G1063">
            <v>264139</v>
          </cell>
          <cell r="H1063" t="str">
            <v>;;=SUM(F27:G27);</v>
          </cell>
          <cell r="I1063" t="str">
            <v>.</v>
          </cell>
        </row>
        <row r="1064">
          <cell r="A1064">
            <v>36</v>
          </cell>
          <cell r="B1064" t="str">
            <v>Australia</v>
          </cell>
          <cell r="C1064">
            <v>1998</v>
          </cell>
          <cell r="D1064">
            <v>90</v>
          </cell>
          <cell r="E1064">
            <v>1616</v>
          </cell>
          <cell r="F1064">
            <v>90</v>
          </cell>
          <cell r="G1064">
            <v>261729</v>
          </cell>
          <cell r="H1064" t="str">
            <v>;;=SUM(F28:G28);</v>
          </cell>
          <cell r="I1064" t="str">
            <v>.</v>
          </cell>
        </row>
        <row r="1065">
          <cell r="A1065">
            <v>36</v>
          </cell>
          <cell r="B1065" t="str">
            <v>Australia</v>
          </cell>
          <cell r="C1065">
            <v>1998</v>
          </cell>
          <cell r="D1065">
            <v>90</v>
          </cell>
          <cell r="E1065">
            <v>1717</v>
          </cell>
          <cell r="F1065">
            <v>90</v>
          </cell>
          <cell r="G1065">
            <v>259051</v>
          </cell>
          <cell r="H1065" t="str">
            <v>;;=SUM(F29:G29);</v>
          </cell>
          <cell r="I1065" t="str">
            <v>.</v>
          </cell>
        </row>
        <row r="1066">
          <cell r="A1066">
            <v>36</v>
          </cell>
          <cell r="B1066" t="str">
            <v>Australia</v>
          </cell>
          <cell r="C1066">
            <v>1998</v>
          </cell>
          <cell r="D1066">
            <v>90</v>
          </cell>
          <cell r="E1066">
            <v>1818</v>
          </cell>
          <cell r="F1066">
            <v>90</v>
          </cell>
          <cell r="G1066">
            <v>257562</v>
          </cell>
          <cell r="H1066" t="str">
            <v>;;=SUM(F30:G30);</v>
          </cell>
          <cell r="I1066" t="str">
            <v>.</v>
          </cell>
        </row>
        <row r="1067">
          <cell r="A1067">
            <v>36</v>
          </cell>
          <cell r="B1067" t="str">
            <v>Australia</v>
          </cell>
          <cell r="C1067">
            <v>1998</v>
          </cell>
          <cell r="D1067">
            <v>90</v>
          </cell>
          <cell r="E1067">
            <v>1919</v>
          </cell>
          <cell r="F1067">
            <v>90</v>
          </cell>
          <cell r="G1067">
            <v>259087</v>
          </cell>
          <cell r="H1067" t="str">
            <v>;;=SUM(F31:G31);</v>
          </cell>
          <cell r="I1067" t="str">
            <v>.</v>
          </cell>
        </row>
        <row r="1068">
          <cell r="A1068">
            <v>36</v>
          </cell>
          <cell r="B1068" t="str">
            <v>Australia</v>
          </cell>
          <cell r="C1068">
            <v>1998</v>
          </cell>
          <cell r="D1068">
            <v>90</v>
          </cell>
          <cell r="E1068">
            <v>1519</v>
          </cell>
          <cell r="F1068">
            <v>90</v>
          </cell>
          <cell r="G1068">
            <v>1301568</v>
          </cell>
          <cell r="H1068" t="str">
            <v>;;=SUM(F32:G32);</v>
          </cell>
          <cell r="I1068" t="str">
            <v>.</v>
          </cell>
        </row>
        <row r="1069">
          <cell r="A1069">
            <v>36</v>
          </cell>
          <cell r="B1069" t="str">
            <v>Australia</v>
          </cell>
          <cell r="C1069">
            <v>1998</v>
          </cell>
          <cell r="D1069">
            <v>90</v>
          </cell>
          <cell r="E1069">
            <v>2020</v>
          </cell>
          <cell r="F1069">
            <v>90</v>
          </cell>
          <cell r="G1069">
            <v>262233</v>
          </cell>
          <cell r="H1069" t="str">
            <v>;;=SUM(F33:G33);</v>
          </cell>
          <cell r="I1069" t="str">
            <v>.</v>
          </cell>
        </row>
        <row r="1070">
          <cell r="A1070">
            <v>36</v>
          </cell>
          <cell r="B1070" t="str">
            <v>Australia</v>
          </cell>
          <cell r="C1070">
            <v>1998</v>
          </cell>
          <cell r="D1070">
            <v>90</v>
          </cell>
          <cell r="E1070">
            <v>2121</v>
          </cell>
          <cell r="F1070">
            <v>90</v>
          </cell>
          <cell r="G1070">
            <v>265792</v>
          </cell>
          <cell r="H1070" t="str">
            <v>;;=SUM(F34:G34);</v>
          </cell>
          <cell r="I1070" t="str">
            <v>.</v>
          </cell>
        </row>
        <row r="1071">
          <cell r="A1071">
            <v>36</v>
          </cell>
          <cell r="B1071" t="str">
            <v>Australia</v>
          </cell>
          <cell r="C1071">
            <v>1998</v>
          </cell>
          <cell r="D1071">
            <v>90</v>
          </cell>
          <cell r="E1071">
            <v>2222</v>
          </cell>
          <cell r="F1071">
            <v>90</v>
          </cell>
          <cell r="G1071">
            <v>271484</v>
          </cell>
          <cell r="H1071" t="str">
            <v>;;=SUM(F35:G35);</v>
          </cell>
          <cell r="I1071" t="str">
            <v>.</v>
          </cell>
        </row>
        <row r="1072">
          <cell r="A1072">
            <v>36</v>
          </cell>
          <cell r="B1072" t="str">
            <v>Australia</v>
          </cell>
          <cell r="C1072">
            <v>1998</v>
          </cell>
          <cell r="D1072">
            <v>90</v>
          </cell>
          <cell r="E1072">
            <v>2323</v>
          </cell>
          <cell r="F1072">
            <v>90</v>
          </cell>
          <cell r="G1072">
            <v>277401</v>
          </cell>
          <cell r="H1072" t="str">
            <v>;;=SUM(F36:G36);</v>
          </cell>
          <cell r="I1072" t="str">
            <v>.</v>
          </cell>
        </row>
        <row r="1073">
          <cell r="A1073">
            <v>36</v>
          </cell>
          <cell r="B1073" t="str">
            <v>Australia</v>
          </cell>
          <cell r="C1073">
            <v>1998</v>
          </cell>
          <cell r="D1073">
            <v>90</v>
          </cell>
          <cell r="E1073">
            <v>2424</v>
          </cell>
          <cell r="F1073">
            <v>90</v>
          </cell>
          <cell r="G1073">
            <v>284115</v>
          </cell>
          <cell r="H1073" t="str">
            <v>;;=SUM(F37:G37);</v>
          </cell>
          <cell r="I1073" t="str">
            <v>.</v>
          </cell>
        </row>
        <row r="1074">
          <cell r="A1074">
            <v>36</v>
          </cell>
          <cell r="B1074" t="str">
            <v>Australia</v>
          </cell>
          <cell r="C1074">
            <v>1998</v>
          </cell>
          <cell r="D1074">
            <v>90</v>
          </cell>
          <cell r="E1074">
            <v>2024</v>
          </cell>
          <cell r="F1074">
            <v>90</v>
          </cell>
          <cell r="G1074">
            <v>1361025</v>
          </cell>
          <cell r="H1074" t="str">
            <v>;;=SUM(F38:G38);</v>
          </cell>
          <cell r="I1074" t="str">
            <v>.</v>
          </cell>
        </row>
        <row r="1075">
          <cell r="A1075">
            <v>36</v>
          </cell>
          <cell r="B1075" t="str">
            <v>Australia</v>
          </cell>
          <cell r="C1075">
            <v>1998</v>
          </cell>
          <cell r="D1075">
            <v>90</v>
          </cell>
          <cell r="E1075">
            <v>2525</v>
          </cell>
          <cell r="F1075">
            <v>90</v>
          </cell>
          <cell r="G1075">
            <v>294913</v>
          </cell>
          <cell r="H1075" t="str">
            <v>;;=SUM(F39:G39);</v>
          </cell>
          <cell r="I1075" t="str">
            <v>.</v>
          </cell>
        </row>
        <row r="1076">
          <cell r="A1076">
            <v>36</v>
          </cell>
          <cell r="B1076" t="str">
            <v>Australia</v>
          </cell>
          <cell r="C1076">
            <v>1998</v>
          </cell>
          <cell r="D1076">
            <v>90</v>
          </cell>
          <cell r="E1076">
            <v>2626</v>
          </cell>
          <cell r="F1076">
            <v>90</v>
          </cell>
          <cell r="G1076">
            <v>303568</v>
          </cell>
          <cell r="H1076" t="str">
            <v>;;=SUM(F40:G40);</v>
          </cell>
          <cell r="I1076" t="str">
            <v>.</v>
          </cell>
        </row>
        <row r="1077">
          <cell r="A1077">
            <v>36</v>
          </cell>
          <cell r="B1077" t="str">
            <v>Australia</v>
          </cell>
          <cell r="C1077">
            <v>1998</v>
          </cell>
          <cell r="D1077">
            <v>90</v>
          </cell>
          <cell r="E1077">
            <v>2727</v>
          </cell>
          <cell r="F1077">
            <v>90</v>
          </cell>
          <cell r="G1077">
            <v>296764</v>
          </cell>
          <cell r="H1077" t="str">
            <v>;;=SUM(F41:G41);</v>
          </cell>
          <cell r="I1077" t="str">
            <v>.</v>
          </cell>
        </row>
        <row r="1078">
          <cell r="A1078">
            <v>36</v>
          </cell>
          <cell r="B1078" t="str">
            <v>Australia</v>
          </cell>
          <cell r="C1078">
            <v>1998</v>
          </cell>
          <cell r="D1078">
            <v>90</v>
          </cell>
          <cell r="E1078">
            <v>2828</v>
          </cell>
          <cell r="F1078">
            <v>90</v>
          </cell>
          <cell r="G1078">
            <v>286039</v>
          </cell>
          <cell r="H1078" t="str">
            <v>;;=SUM(F42:G42);</v>
          </cell>
          <cell r="I1078" t="str">
            <v>.</v>
          </cell>
        </row>
        <row r="1079">
          <cell r="A1079">
            <v>36</v>
          </cell>
          <cell r="B1079" t="str">
            <v>Australia</v>
          </cell>
          <cell r="C1079">
            <v>1998</v>
          </cell>
          <cell r="D1079">
            <v>90</v>
          </cell>
          <cell r="E1079">
            <v>2929</v>
          </cell>
          <cell r="F1079">
            <v>90</v>
          </cell>
          <cell r="G1079">
            <v>281316</v>
          </cell>
          <cell r="H1079" t="str">
            <v>;;=SUM(F43:G43);</v>
          </cell>
          <cell r="I1079" t="str">
            <v>.</v>
          </cell>
        </row>
        <row r="1080">
          <cell r="A1080">
            <v>36</v>
          </cell>
          <cell r="B1080" t="str">
            <v>Australia</v>
          </cell>
          <cell r="C1080">
            <v>1998</v>
          </cell>
          <cell r="D1080">
            <v>90</v>
          </cell>
          <cell r="E1080">
            <v>2529</v>
          </cell>
          <cell r="F1080">
            <v>90</v>
          </cell>
          <cell r="G1080">
            <v>1462600</v>
          </cell>
          <cell r="H1080" t="str">
            <v>;;=SUM(F44:G44);</v>
          </cell>
          <cell r="I1080" t="str">
            <v>.</v>
          </cell>
        </row>
        <row r="1081">
          <cell r="A1081">
            <v>36</v>
          </cell>
          <cell r="B1081" t="str">
            <v>Australia</v>
          </cell>
          <cell r="C1081">
            <v>1998</v>
          </cell>
          <cell r="D1081">
            <v>90</v>
          </cell>
          <cell r="E1081">
            <v>3034</v>
          </cell>
          <cell r="F1081">
            <v>90</v>
          </cell>
          <cell r="G1081">
            <v>1417849</v>
          </cell>
          <cell r="H1081" t="str">
            <v>;;=SUM(F45:G45);</v>
          </cell>
          <cell r="I1081" t="str">
            <v>.</v>
          </cell>
        </row>
        <row r="1082">
          <cell r="A1082">
            <v>36</v>
          </cell>
          <cell r="B1082" t="str">
            <v>Australia</v>
          </cell>
          <cell r="C1082">
            <v>1998</v>
          </cell>
          <cell r="D1082">
            <v>90</v>
          </cell>
          <cell r="E1082">
            <v>3539</v>
          </cell>
          <cell r="F1082">
            <v>90</v>
          </cell>
          <cell r="G1082">
            <v>1486366</v>
          </cell>
          <cell r="H1082" t="str">
            <v>;;=SUM(F46:G46);</v>
          </cell>
          <cell r="I1082" t="str">
            <v>.</v>
          </cell>
        </row>
        <row r="1083">
          <cell r="A1083">
            <v>36</v>
          </cell>
          <cell r="B1083" t="str">
            <v>Australia</v>
          </cell>
          <cell r="C1083">
            <v>1998</v>
          </cell>
          <cell r="D1083">
            <v>90</v>
          </cell>
          <cell r="E1083">
            <v>4099</v>
          </cell>
          <cell r="F1083">
            <v>90</v>
          </cell>
          <cell r="G1083">
            <v>7671994</v>
          </cell>
          <cell r="H1083" t="str">
            <v>;;=SUM(F47:G47);</v>
          </cell>
          <cell r="I1083" t="str">
            <v>.</v>
          </cell>
        </row>
        <row r="1084">
          <cell r="A1084">
            <v>36</v>
          </cell>
          <cell r="B1084" t="str">
            <v>Australia</v>
          </cell>
          <cell r="C1084">
            <v>1998</v>
          </cell>
          <cell r="D1084">
            <v>90</v>
          </cell>
          <cell r="E1084">
            <v>990000</v>
          </cell>
          <cell r="F1084">
            <v>90</v>
          </cell>
          <cell r="G1084">
            <v>0</v>
          </cell>
          <cell r="H1084" t="str">
            <v>n;</v>
          </cell>
          <cell r="I1084" t="str">
            <v>n</v>
          </cell>
        </row>
        <row r="1085">
          <cell r="A1085">
            <v>826</v>
          </cell>
          <cell r="B1085" t="str">
            <v>United Kingdom</v>
          </cell>
          <cell r="C1085">
            <v>1998</v>
          </cell>
          <cell r="D1085">
            <v>90</v>
          </cell>
          <cell r="E1085">
            <v>900000</v>
          </cell>
          <cell r="F1085">
            <v>90</v>
          </cell>
          <cell r="G1085">
            <v>58325068.58177375</v>
          </cell>
          <cell r="H1085" t="str">
            <v>;;=SUM(F11:G11);</v>
          </cell>
          <cell r="I1085" t="str">
            <v>.</v>
          </cell>
        </row>
        <row r="1086">
          <cell r="A1086">
            <v>826</v>
          </cell>
          <cell r="B1086" t="str">
            <v>United Kingdom</v>
          </cell>
          <cell r="C1086">
            <v>1998</v>
          </cell>
          <cell r="D1086">
            <v>90</v>
          </cell>
          <cell r="E1086">
            <v>300</v>
          </cell>
          <cell r="F1086">
            <v>90</v>
          </cell>
          <cell r="G1086">
            <v>1454440.9154947808</v>
          </cell>
          <cell r="H1086" t="str">
            <v>;;=SUM(F12:G12);</v>
          </cell>
          <cell r="I1086" t="str">
            <v>.</v>
          </cell>
        </row>
        <row r="1087">
          <cell r="A1087">
            <v>826</v>
          </cell>
          <cell r="B1087" t="str">
            <v>United Kingdom</v>
          </cell>
          <cell r="C1087">
            <v>1998</v>
          </cell>
          <cell r="D1087">
            <v>90</v>
          </cell>
          <cell r="E1087">
            <v>303</v>
          </cell>
          <cell r="F1087">
            <v>90</v>
          </cell>
          <cell r="G1087">
            <v>756578.94446491811</v>
          </cell>
          <cell r="H1087" t="str">
            <v>;;=SUM(F13:G13);</v>
          </cell>
          <cell r="I1087" t="str">
            <v>.</v>
          </cell>
        </row>
        <row r="1088">
          <cell r="A1088">
            <v>826</v>
          </cell>
          <cell r="B1088" t="str">
            <v>United Kingdom</v>
          </cell>
          <cell r="C1088">
            <v>1998</v>
          </cell>
          <cell r="D1088">
            <v>90</v>
          </cell>
          <cell r="E1088">
            <v>404</v>
          </cell>
          <cell r="F1088">
            <v>90</v>
          </cell>
          <cell r="G1088">
            <v>757684.91908370331</v>
          </cell>
          <cell r="H1088" t="str">
            <v>;;=SUM(F14:G14);</v>
          </cell>
          <cell r="I1088" t="str">
            <v>.</v>
          </cell>
        </row>
        <row r="1089">
          <cell r="A1089">
            <v>826</v>
          </cell>
          <cell r="B1089" t="str">
            <v>United Kingdom</v>
          </cell>
          <cell r="C1089">
            <v>1998</v>
          </cell>
          <cell r="D1089">
            <v>90</v>
          </cell>
          <cell r="E1089">
            <v>505</v>
          </cell>
          <cell r="F1089">
            <v>90</v>
          </cell>
          <cell r="G1089">
            <v>787565.81847944472</v>
          </cell>
          <cell r="H1089" t="str">
            <v>;;=SUM(F15:G15);</v>
          </cell>
          <cell r="I1089" t="str">
            <v>.</v>
          </cell>
        </row>
        <row r="1090">
          <cell r="A1090">
            <v>826</v>
          </cell>
          <cell r="B1090" t="str">
            <v>United Kingdom</v>
          </cell>
          <cell r="C1090">
            <v>1998</v>
          </cell>
          <cell r="D1090">
            <v>90</v>
          </cell>
          <cell r="E1090">
            <v>606</v>
          </cell>
          <cell r="F1090">
            <v>90</v>
          </cell>
          <cell r="G1090">
            <v>796722.59804956522</v>
          </cell>
          <cell r="H1090" t="str">
            <v>;;=SUM(F16:G16);</v>
          </cell>
          <cell r="I1090" t="str">
            <v>.</v>
          </cell>
        </row>
        <row r="1091">
          <cell r="A1091">
            <v>826</v>
          </cell>
          <cell r="B1091" t="str">
            <v>United Kingdom</v>
          </cell>
          <cell r="C1091">
            <v>1998</v>
          </cell>
          <cell r="D1091">
            <v>90</v>
          </cell>
          <cell r="E1091">
            <v>707</v>
          </cell>
          <cell r="F1091">
            <v>90</v>
          </cell>
          <cell r="G1091">
            <v>786433.60572457209</v>
          </cell>
          <cell r="H1091" t="str">
            <v>;;=SUM(F17:G17);</v>
          </cell>
          <cell r="I1091" t="str">
            <v>.</v>
          </cell>
        </row>
        <row r="1092">
          <cell r="A1092">
            <v>826</v>
          </cell>
          <cell r="B1092" t="str">
            <v>United Kingdom</v>
          </cell>
          <cell r="C1092">
            <v>1998</v>
          </cell>
          <cell r="D1092">
            <v>90</v>
          </cell>
          <cell r="E1092">
            <v>808</v>
          </cell>
          <cell r="F1092">
            <v>90</v>
          </cell>
          <cell r="G1092">
            <v>775899.3717534265</v>
          </cell>
          <cell r="H1092" t="str">
            <v>;;=SUM(F18:G18);</v>
          </cell>
          <cell r="I1092" t="str">
            <v>.</v>
          </cell>
        </row>
        <row r="1093">
          <cell r="A1093">
            <v>826</v>
          </cell>
          <cell r="B1093" t="str">
            <v>United Kingdom</v>
          </cell>
          <cell r="C1093">
            <v>1998</v>
          </cell>
          <cell r="D1093">
            <v>90</v>
          </cell>
          <cell r="E1093">
            <v>909</v>
          </cell>
          <cell r="F1093">
            <v>90</v>
          </cell>
          <cell r="G1093">
            <v>789378.97692827729</v>
          </cell>
          <cell r="H1093" t="str">
            <v>;;=SUM(F19:G19);</v>
          </cell>
          <cell r="I1093" t="str">
            <v>.</v>
          </cell>
        </row>
        <row r="1094">
          <cell r="A1094">
            <v>826</v>
          </cell>
          <cell r="B1094" t="str">
            <v>United Kingdom</v>
          </cell>
          <cell r="C1094">
            <v>1998</v>
          </cell>
          <cell r="D1094">
            <v>90</v>
          </cell>
          <cell r="E1094">
            <v>509</v>
          </cell>
          <cell r="F1094">
            <v>90</v>
          </cell>
          <cell r="G1094">
            <v>3936000.3709352855</v>
          </cell>
          <cell r="H1094" t="str">
            <v>;;=SUM(F20:G20);</v>
          </cell>
          <cell r="I1094" t="str">
            <v>.</v>
          </cell>
        </row>
        <row r="1095">
          <cell r="A1095">
            <v>826</v>
          </cell>
          <cell r="B1095" t="str">
            <v>United Kingdom</v>
          </cell>
          <cell r="C1095">
            <v>1998</v>
          </cell>
          <cell r="D1095">
            <v>90</v>
          </cell>
          <cell r="E1095">
            <v>1010</v>
          </cell>
          <cell r="F1095">
            <v>90</v>
          </cell>
          <cell r="G1095">
            <v>769316.77162760112</v>
          </cell>
          <cell r="H1095" t="str">
            <v>;;=SUM(F21:G21);</v>
          </cell>
          <cell r="I1095" t="str">
            <v>.</v>
          </cell>
        </row>
        <row r="1096">
          <cell r="A1096">
            <v>826</v>
          </cell>
          <cell r="B1096" t="str">
            <v>United Kingdom</v>
          </cell>
          <cell r="C1096">
            <v>1998</v>
          </cell>
          <cell r="D1096">
            <v>90</v>
          </cell>
          <cell r="E1096">
            <v>1111</v>
          </cell>
          <cell r="F1096">
            <v>90</v>
          </cell>
          <cell r="G1096">
            <v>755934.93822702835</v>
          </cell>
          <cell r="H1096" t="str">
            <v>;;=SUM(F22:G22);</v>
          </cell>
          <cell r="I1096" t="str">
            <v>.</v>
          </cell>
        </row>
        <row r="1097">
          <cell r="A1097">
            <v>826</v>
          </cell>
          <cell r="B1097" t="str">
            <v>United Kingdom</v>
          </cell>
          <cell r="C1097">
            <v>1998</v>
          </cell>
          <cell r="D1097">
            <v>90</v>
          </cell>
          <cell r="E1097">
            <v>1212</v>
          </cell>
          <cell r="F1097">
            <v>90</v>
          </cell>
          <cell r="G1097">
            <v>756339.22565090528</v>
          </cell>
          <cell r="H1097" t="str">
            <v>;;=SUM(F23:G23);</v>
          </cell>
          <cell r="I1097" t="str">
            <v>.</v>
          </cell>
        </row>
        <row r="1098">
          <cell r="A1098">
            <v>826</v>
          </cell>
          <cell r="B1098" t="str">
            <v>United Kingdom</v>
          </cell>
          <cell r="C1098">
            <v>1998</v>
          </cell>
          <cell r="D1098">
            <v>90</v>
          </cell>
          <cell r="E1098">
            <v>1313</v>
          </cell>
          <cell r="F1098">
            <v>90</v>
          </cell>
          <cell r="G1098">
            <v>728392.27788295329</v>
          </cell>
          <cell r="H1098" t="str">
            <v>;;=SUM(F24:G24);</v>
          </cell>
          <cell r="I1098" t="str">
            <v>.</v>
          </cell>
        </row>
        <row r="1099">
          <cell r="A1099">
            <v>826</v>
          </cell>
          <cell r="B1099" t="str">
            <v>United Kingdom</v>
          </cell>
          <cell r="C1099">
            <v>1998</v>
          </cell>
          <cell r="D1099">
            <v>90</v>
          </cell>
          <cell r="E1099">
            <v>1414</v>
          </cell>
          <cell r="F1099">
            <v>90</v>
          </cell>
          <cell r="G1099">
            <v>730618.51425246545</v>
          </cell>
          <cell r="H1099" t="str">
            <v>;;=SUM(F25:G25);</v>
          </cell>
          <cell r="I1099" t="str">
            <v>.</v>
          </cell>
        </row>
        <row r="1100">
          <cell r="A1100">
            <v>826</v>
          </cell>
          <cell r="B1100" t="str">
            <v>United Kingdom</v>
          </cell>
          <cell r="C1100">
            <v>1998</v>
          </cell>
          <cell r="D1100">
            <v>90</v>
          </cell>
          <cell r="E1100">
            <v>1014</v>
          </cell>
          <cell r="F1100">
            <v>90</v>
          </cell>
          <cell r="G1100">
            <v>3740601.7276409534</v>
          </cell>
          <cell r="H1100" t="str">
            <v>;;=SUM(F26:G26);</v>
          </cell>
          <cell r="I1100" t="str">
            <v>.</v>
          </cell>
        </row>
        <row r="1101">
          <cell r="A1101">
            <v>826</v>
          </cell>
          <cell r="B1101" t="str">
            <v>United Kingdom</v>
          </cell>
          <cell r="C1101">
            <v>1998</v>
          </cell>
          <cell r="D1101">
            <v>90</v>
          </cell>
          <cell r="E1101">
            <v>1515</v>
          </cell>
          <cell r="F1101">
            <v>90</v>
          </cell>
          <cell r="G1101">
            <v>725285.66500930907</v>
          </cell>
          <cell r="H1101" t="str">
            <v>;;=SUM(F27:G27);</v>
          </cell>
          <cell r="I1101" t="str">
            <v>.</v>
          </cell>
        </row>
        <row r="1102">
          <cell r="A1102">
            <v>826</v>
          </cell>
          <cell r="B1102" t="str">
            <v>United Kingdom</v>
          </cell>
          <cell r="C1102">
            <v>1998</v>
          </cell>
          <cell r="D1102">
            <v>90</v>
          </cell>
          <cell r="E1102">
            <v>1616</v>
          </cell>
          <cell r="F1102">
            <v>90</v>
          </cell>
          <cell r="G1102">
            <v>740598.30870614748</v>
          </cell>
          <cell r="H1102" t="str">
            <v>;;=SUM(F28:G28);</v>
          </cell>
          <cell r="I1102" t="str">
            <v>.</v>
          </cell>
        </row>
        <row r="1103">
          <cell r="A1103">
            <v>826</v>
          </cell>
          <cell r="B1103" t="str">
            <v>United Kingdom</v>
          </cell>
          <cell r="C1103">
            <v>1998</v>
          </cell>
          <cell r="D1103">
            <v>90</v>
          </cell>
          <cell r="E1103">
            <v>1717</v>
          </cell>
          <cell r="F1103">
            <v>90</v>
          </cell>
          <cell r="G1103">
            <v>750124.73443811666</v>
          </cell>
          <cell r="H1103" t="str">
            <v>;;=SUM(F29:G29);</v>
          </cell>
          <cell r="I1103" t="str">
            <v>.</v>
          </cell>
        </row>
        <row r="1104">
          <cell r="A1104">
            <v>826</v>
          </cell>
          <cell r="B1104" t="str">
            <v>United Kingdom</v>
          </cell>
          <cell r="C1104">
            <v>1998</v>
          </cell>
          <cell r="D1104">
            <v>90</v>
          </cell>
          <cell r="E1104">
            <v>1818</v>
          </cell>
          <cell r="F1104">
            <v>90</v>
          </cell>
          <cell r="G1104">
            <v>730953.32727544429</v>
          </cell>
          <cell r="H1104" t="str">
            <v>;;=SUM(F30:G30);</v>
          </cell>
          <cell r="I1104" t="str">
            <v>.</v>
          </cell>
        </row>
        <row r="1105">
          <cell r="A1105">
            <v>826</v>
          </cell>
          <cell r="B1105" t="str">
            <v>United Kingdom</v>
          </cell>
          <cell r="C1105">
            <v>1998</v>
          </cell>
          <cell r="D1105">
            <v>90</v>
          </cell>
          <cell r="E1105">
            <v>1919</v>
          </cell>
          <cell r="F1105">
            <v>90</v>
          </cell>
          <cell r="G1105">
            <v>673790.38792081038</v>
          </cell>
          <cell r="H1105" t="str">
            <v>;;=SUM(F31:G31);</v>
          </cell>
          <cell r="I1105" t="str">
            <v>.</v>
          </cell>
        </row>
        <row r="1106">
          <cell r="A1106">
            <v>826</v>
          </cell>
          <cell r="B1106" t="str">
            <v>United Kingdom</v>
          </cell>
          <cell r="C1106">
            <v>1998</v>
          </cell>
          <cell r="D1106">
            <v>90</v>
          </cell>
          <cell r="E1106">
            <v>1519</v>
          </cell>
          <cell r="F1106">
            <v>90</v>
          </cell>
          <cell r="G1106">
            <v>3620752.423349828</v>
          </cell>
          <cell r="H1106" t="str">
            <v>;;=SUM(F32:G32);</v>
          </cell>
          <cell r="I1106" t="str">
            <v>.</v>
          </cell>
        </row>
        <row r="1107">
          <cell r="A1107">
            <v>826</v>
          </cell>
          <cell r="B1107" t="str">
            <v>United Kingdom</v>
          </cell>
          <cell r="C1107">
            <v>1998</v>
          </cell>
          <cell r="D1107">
            <v>90</v>
          </cell>
          <cell r="E1107">
            <v>2020</v>
          </cell>
          <cell r="F1107">
            <v>90</v>
          </cell>
          <cell r="G1107">
            <v>660578.0018557891</v>
          </cell>
          <cell r="H1107" t="str">
            <v>;;=SUM(F33:G33);</v>
          </cell>
          <cell r="I1107" t="str">
            <v>.</v>
          </cell>
        </row>
        <row r="1108">
          <cell r="A1108">
            <v>826</v>
          </cell>
          <cell r="B1108" t="str">
            <v>United Kingdom</v>
          </cell>
          <cell r="C1108">
            <v>1998</v>
          </cell>
          <cell r="D1108">
            <v>90</v>
          </cell>
          <cell r="E1108">
            <v>2121</v>
          </cell>
          <cell r="F1108">
            <v>90</v>
          </cell>
          <cell r="G1108">
            <v>690265.57302628201</v>
          </cell>
          <cell r="H1108" t="str">
            <v>;;=SUM(F34:G34);</v>
          </cell>
          <cell r="I1108" t="str">
            <v>.</v>
          </cell>
        </row>
        <row r="1109">
          <cell r="A1109">
            <v>826</v>
          </cell>
          <cell r="B1109" t="str">
            <v>United Kingdom</v>
          </cell>
          <cell r="C1109">
            <v>1998</v>
          </cell>
          <cell r="D1109">
            <v>90</v>
          </cell>
          <cell r="E1109">
            <v>2222</v>
          </cell>
          <cell r="F1109">
            <v>90</v>
          </cell>
          <cell r="G1109">
            <v>716986.56286063418</v>
          </cell>
          <cell r="H1109" t="str">
            <v>;;=SUM(F35:G35);</v>
          </cell>
          <cell r="I1109" t="str">
            <v>.</v>
          </cell>
        </row>
        <row r="1110">
          <cell r="A1110">
            <v>826</v>
          </cell>
          <cell r="B1110" t="str">
            <v>United Kingdom</v>
          </cell>
          <cell r="C1110">
            <v>1998</v>
          </cell>
          <cell r="D1110">
            <v>90</v>
          </cell>
          <cell r="E1110">
            <v>2323</v>
          </cell>
          <cell r="F1110">
            <v>90</v>
          </cell>
          <cell r="G1110">
            <v>749040.96156961785</v>
          </cell>
          <cell r="H1110" t="str">
            <v>;;=SUM(F36:G36);</v>
          </cell>
          <cell r="I1110" t="str">
            <v>.</v>
          </cell>
        </row>
        <row r="1111">
          <cell r="A1111">
            <v>826</v>
          </cell>
          <cell r="B1111" t="str">
            <v>United Kingdom</v>
          </cell>
          <cell r="C1111">
            <v>1998</v>
          </cell>
          <cell r="D1111">
            <v>90</v>
          </cell>
          <cell r="E1111">
            <v>2424</v>
          </cell>
          <cell r="F1111">
            <v>90</v>
          </cell>
          <cell r="G1111">
            <v>793396.34394512058</v>
          </cell>
          <cell r="H1111" t="str">
            <v>;;=SUM(F37:G37);</v>
          </cell>
          <cell r="I1111" t="str">
            <v>.</v>
          </cell>
        </row>
        <row r="1112">
          <cell r="A1112">
            <v>826</v>
          </cell>
          <cell r="B1112" t="str">
            <v>United Kingdom</v>
          </cell>
          <cell r="C1112">
            <v>1998</v>
          </cell>
          <cell r="D1112">
            <v>90</v>
          </cell>
          <cell r="E1112">
            <v>2024</v>
          </cell>
          <cell r="F1112">
            <v>90</v>
          </cell>
          <cell r="G1112">
            <v>3610267.4432574441</v>
          </cell>
          <cell r="H1112" t="str">
            <v>;;=SUM(F38:G38);</v>
          </cell>
          <cell r="I1112" t="str">
            <v>.</v>
          </cell>
        </row>
        <row r="1113">
          <cell r="A1113">
            <v>826</v>
          </cell>
          <cell r="B1113" t="str">
            <v>United Kingdom</v>
          </cell>
          <cell r="C1113">
            <v>1998</v>
          </cell>
          <cell r="D1113">
            <v>90</v>
          </cell>
          <cell r="E1113">
            <v>2525</v>
          </cell>
          <cell r="F1113">
            <v>90</v>
          </cell>
          <cell r="G1113">
            <v>843871.63014137966</v>
          </cell>
          <cell r="H1113" t="str">
            <v>;;=SUM(F39:G39);</v>
          </cell>
          <cell r="I1113" t="str">
            <v>.</v>
          </cell>
        </row>
        <row r="1114">
          <cell r="A1114">
            <v>826</v>
          </cell>
          <cell r="B1114" t="str">
            <v>United Kingdom</v>
          </cell>
          <cell r="C1114">
            <v>1998</v>
          </cell>
          <cell r="D1114">
            <v>90</v>
          </cell>
          <cell r="E1114">
            <v>2626</v>
          </cell>
          <cell r="F1114">
            <v>90</v>
          </cell>
          <cell r="G1114">
            <v>897114.06592255027</v>
          </cell>
          <cell r="H1114" t="str">
            <v>;;=SUM(F40:G40);</v>
          </cell>
          <cell r="I1114" t="str">
            <v>.</v>
          </cell>
        </row>
        <row r="1115">
          <cell r="A1115">
            <v>826</v>
          </cell>
          <cell r="B1115" t="str">
            <v>United Kingdom</v>
          </cell>
          <cell r="C1115">
            <v>1998</v>
          </cell>
          <cell r="D1115">
            <v>90</v>
          </cell>
          <cell r="E1115">
            <v>2727</v>
          </cell>
          <cell r="F1115">
            <v>90</v>
          </cell>
          <cell r="G1115">
            <v>889124.22074761405</v>
          </cell>
          <cell r="H1115" t="str">
            <v>;;=SUM(F41:G41);</v>
          </cell>
          <cell r="I1115" t="str">
            <v>.</v>
          </cell>
        </row>
        <row r="1116">
          <cell r="A1116">
            <v>826</v>
          </cell>
          <cell r="B1116" t="str">
            <v>United Kingdom</v>
          </cell>
          <cell r="C1116">
            <v>1998</v>
          </cell>
          <cell r="D1116">
            <v>90</v>
          </cell>
          <cell r="E1116">
            <v>2828</v>
          </cell>
          <cell r="F1116">
            <v>90</v>
          </cell>
          <cell r="G1116">
            <v>916228.26470844366</v>
          </cell>
          <cell r="H1116" t="str">
            <v>;;=SUM(F42:G42);</v>
          </cell>
          <cell r="I1116" t="str">
            <v>.</v>
          </cell>
        </row>
        <row r="1117">
          <cell r="A1117">
            <v>826</v>
          </cell>
          <cell r="B1117" t="str">
            <v>United Kingdom</v>
          </cell>
          <cell r="C1117">
            <v>1998</v>
          </cell>
          <cell r="D1117">
            <v>90</v>
          </cell>
          <cell r="E1117">
            <v>2929</v>
          </cell>
          <cell r="F1117">
            <v>90</v>
          </cell>
          <cell r="G1117">
            <v>931040.08444784908</v>
          </cell>
          <cell r="H1117" t="str">
            <v>;;=SUM(F43:G43);</v>
          </cell>
          <cell r="I1117" t="str">
            <v>.</v>
          </cell>
        </row>
        <row r="1118">
          <cell r="A1118">
            <v>826</v>
          </cell>
          <cell r="B1118" t="str">
            <v>United Kingdom</v>
          </cell>
          <cell r="C1118">
            <v>1998</v>
          </cell>
          <cell r="D1118">
            <v>90</v>
          </cell>
          <cell r="E1118">
            <v>2529</v>
          </cell>
          <cell r="F1118">
            <v>90</v>
          </cell>
          <cell r="G1118">
            <v>4477378.2659678366</v>
          </cell>
          <cell r="H1118" t="str">
            <v>;;=SUM(F44:G44);</v>
          </cell>
          <cell r="I1118" t="str">
            <v>.</v>
          </cell>
        </row>
        <row r="1119">
          <cell r="A1119">
            <v>826</v>
          </cell>
          <cell r="B1119" t="str">
            <v>United Kingdom</v>
          </cell>
          <cell r="C1119">
            <v>1998</v>
          </cell>
          <cell r="D1119">
            <v>90</v>
          </cell>
          <cell r="E1119">
            <v>3034</v>
          </cell>
          <cell r="F1119">
            <v>90</v>
          </cell>
          <cell r="G1119">
            <v>4862462.7382456809</v>
          </cell>
          <cell r="H1119" t="str">
            <v>;;=SUM(F45:G45);</v>
          </cell>
          <cell r="I1119" t="str">
            <v>.</v>
          </cell>
        </row>
        <row r="1120">
          <cell r="A1120">
            <v>826</v>
          </cell>
          <cell r="B1120" t="str">
            <v>United Kingdom</v>
          </cell>
          <cell r="C1120">
            <v>1998</v>
          </cell>
          <cell r="D1120">
            <v>90</v>
          </cell>
          <cell r="E1120">
            <v>3539</v>
          </cell>
          <cell r="F1120">
            <v>90</v>
          </cell>
          <cell r="G1120">
            <v>4448968.6666666679</v>
          </cell>
          <cell r="H1120" t="str">
            <v>;;=SUM(F46:G46);</v>
          </cell>
          <cell r="I1120" t="str">
            <v>.</v>
          </cell>
        </row>
        <row r="1121">
          <cell r="A1121">
            <v>826</v>
          </cell>
          <cell r="B1121" t="str">
            <v>United Kingdom</v>
          </cell>
          <cell r="C1121">
            <v>1998</v>
          </cell>
          <cell r="D1121">
            <v>90</v>
          </cell>
          <cell r="E1121">
            <v>4099</v>
          </cell>
          <cell r="F1121">
            <v>90</v>
          </cell>
          <cell r="G1121">
            <v>26659932.166666664</v>
          </cell>
          <cell r="H1121" t="str">
            <v>;;=SUM(F47:G47);</v>
          </cell>
          <cell r="I1121" t="str">
            <v>.</v>
          </cell>
        </row>
        <row r="1122">
          <cell r="A1122">
            <v>826</v>
          </cell>
          <cell r="B1122" t="str">
            <v>United Kingdom</v>
          </cell>
          <cell r="C1122">
            <v>1998</v>
          </cell>
          <cell r="D1122">
            <v>90</v>
          </cell>
          <cell r="E1122">
            <v>990000</v>
          </cell>
          <cell r="F1122">
            <v>90</v>
          </cell>
          <cell r="G1122">
            <v>0</v>
          </cell>
          <cell r="H1122" t="str">
            <v>n;</v>
          </cell>
          <cell r="I1122" t="str">
            <v>n</v>
          </cell>
        </row>
        <row r="1123">
          <cell r="A1123">
            <v>484</v>
          </cell>
          <cell r="B1123" t="str">
            <v>Mexico</v>
          </cell>
          <cell r="C1123">
            <v>1998</v>
          </cell>
          <cell r="D1123">
            <v>90</v>
          </cell>
          <cell r="E1123">
            <v>900000</v>
          </cell>
          <cell r="F1123">
            <v>90</v>
          </cell>
          <cell r="G1123">
            <v>95898809</v>
          </cell>
          <cell r="H1123" t="str">
            <v>;;=SUM(F11:G11);</v>
          </cell>
          <cell r="I1123" t="str">
            <v>.</v>
          </cell>
        </row>
        <row r="1124">
          <cell r="A1124">
            <v>484</v>
          </cell>
          <cell r="B1124" t="str">
            <v>Mexico</v>
          </cell>
          <cell r="C1124">
            <v>1998</v>
          </cell>
          <cell r="D1124">
            <v>90</v>
          </cell>
          <cell r="E1124">
            <v>300</v>
          </cell>
          <cell r="F1124">
            <v>90</v>
          </cell>
          <cell r="G1124">
            <v>6618857</v>
          </cell>
          <cell r="H1124" t="str">
            <v>;;=SUM(F12:G12);</v>
          </cell>
          <cell r="I1124" t="str">
            <v>.</v>
          </cell>
        </row>
        <row r="1125">
          <cell r="A1125">
            <v>392</v>
          </cell>
          <cell r="B1125" t="str">
            <v>Japan</v>
          </cell>
          <cell r="C1125">
            <v>1998</v>
          </cell>
          <cell r="D1125">
            <v>90</v>
          </cell>
          <cell r="E1125">
            <v>900000</v>
          </cell>
          <cell r="F1125">
            <v>90</v>
          </cell>
          <cell r="G1125">
            <v>126166000</v>
          </cell>
          <cell r="H1125" t="str">
            <v>;;=SUM(F11:G11);</v>
          </cell>
          <cell r="I1125" t="str">
            <v>.</v>
          </cell>
        </row>
        <row r="1126">
          <cell r="A1126">
            <v>392</v>
          </cell>
          <cell r="B1126" t="str">
            <v>Japan</v>
          </cell>
          <cell r="C1126">
            <v>1998</v>
          </cell>
          <cell r="D1126">
            <v>90</v>
          </cell>
          <cell r="E1126">
            <v>300</v>
          </cell>
          <cell r="F1126">
            <v>90</v>
          </cell>
          <cell r="G1126">
            <v>3573000</v>
          </cell>
          <cell r="H1126" t="str">
            <v>;;=SUM(F12:G12);</v>
          </cell>
          <cell r="I1126" t="str">
            <v>.</v>
          </cell>
        </row>
        <row r="1127">
          <cell r="A1127">
            <v>392</v>
          </cell>
          <cell r="B1127" t="str">
            <v>Japan</v>
          </cell>
          <cell r="C1127">
            <v>1998</v>
          </cell>
          <cell r="D1127">
            <v>90</v>
          </cell>
          <cell r="E1127">
            <v>303</v>
          </cell>
          <cell r="F1127">
            <v>90</v>
          </cell>
          <cell r="G1127">
            <v>1199000</v>
          </cell>
          <cell r="H1127" t="str">
            <v>;;=SUM(F13:G13);</v>
          </cell>
          <cell r="I1127" t="str">
            <v>.</v>
          </cell>
        </row>
        <row r="1128">
          <cell r="A1128">
            <v>392</v>
          </cell>
          <cell r="B1128" t="str">
            <v>Japan</v>
          </cell>
          <cell r="C1128">
            <v>1998</v>
          </cell>
          <cell r="D1128">
            <v>90</v>
          </cell>
          <cell r="E1128">
            <v>404</v>
          </cell>
          <cell r="F1128">
            <v>90</v>
          </cell>
          <cell r="G1128">
            <v>1184000</v>
          </cell>
          <cell r="H1128" t="str">
            <v>;;=SUM(F14:G14);</v>
          </cell>
          <cell r="I1128" t="str">
            <v>.</v>
          </cell>
        </row>
        <row r="1129">
          <cell r="A1129">
            <v>392</v>
          </cell>
          <cell r="B1129" t="str">
            <v>Japan</v>
          </cell>
          <cell r="C1129">
            <v>1998</v>
          </cell>
          <cell r="D1129">
            <v>90</v>
          </cell>
          <cell r="E1129">
            <v>505</v>
          </cell>
          <cell r="F1129">
            <v>90</v>
          </cell>
          <cell r="G1129">
            <v>1208000</v>
          </cell>
          <cell r="H1129" t="str">
            <v>;;=SUM(F15:G15);</v>
          </cell>
          <cell r="I1129" t="str">
            <v>.</v>
          </cell>
        </row>
        <row r="1130">
          <cell r="A1130">
            <v>392</v>
          </cell>
          <cell r="B1130" t="str">
            <v>Japan</v>
          </cell>
          <cell r="C1130">
            <v>1998</v>
          </cell>
          <cell r="D1130">
            <v>90</v>
          </cell>
          <cell r="E1130">
            <v>606</v>
          </cell>
          <cell r="F1130">
            <v>90</v>
          </cell>
          <cell r="G1130">
            <v>1210000</v>
          </cell>
          <cell r="H1130" t="str">
            <v>;;=SUM(F16:G16);</v>
          </cell>
          <cell r="I1130" t="str">
            <v>.</v>
          </cell>
        </row>
        <row r="1131">
          <cell r="A1131">
            <v>392</v>
          </cell>
          <cell r="B1131" t="str">
            <v>Japan</v>
          </cell>
          <cell r="C1131">
            <v>1998</v>
          </cell>
          <cell r="D1131">
            <v>90</v>
          </cell>
          <cell r="E1131">
            <v>707</v>
          </cell>
          <cell r="F1131">
            <v>90</v>
          </cell>
          <cell r="G1131">
            <v>1232000</v>
          </cell>
          <cell r="H1131"/>
          <cell r="I1131" t="str">
            <v>.</v>
          </cell>
        </row>
        <row r="1132">
          <cell r="A1132">
            <v>392</v>
          </cell>
          <cell r="B1132" t="str">
            <v>Japan</v>
          </cell>
          <cell r="C1132">
            <v>1998</v>
          </cell>
          <cell r="D1132">
            <v>90</v>
          </cell>
          <cell r="E1132">
            <v>808</v>
          </cell>
          <cell r="F1132">
            <v>90</v>
          </cell>
          <cell r="G1132">
            <v>1271000</v>
          </cell>
          <cell r="H1132" t="str">
            <v>;;=SUM(F18:G18);</v>
          </cell>
          <cell r="I1132" t="str">
            <v>.</v>
          </cell>
        </row>
        <row r="1133">
          <cell r="A1133">
            <v>392</v>
          </cell>
          <cell r="B1133" t="str">
            <v>Japan</v>
          </cell>
          <cell r="C1133">
            <v>1998</v>
          </cell>
          <cell r="D1133">
            <v>90</v>
          </cell>
          <cell r="E1133">
            <v>909</v>
          </cell>
          <cell r="F1133">
            <v>90</v>
          </cell>
          <cell r="G1133">
            <v>1313000</v>
          </cell>
          <cell r="H1133" t="str">
            <v>;;=SUM(F19:G19);</v>
          </cell>
          <cell r="I1133" t="str">
            <v>.</v>
          </cell>
        </row>
        <row r="1134">
          <cell r="A1134">
            <v>392</v>
          </cell>
          <cell r="B1134" t="str">
            <v>Japan</v>
          </cell>
          <cell r="C1134">
            <v>1998</v>
          </cell>
          <cell r="D1134">
            <v>90</v>
          </cell>
          <cell r="E1134">
            <v>509</v>
          </cell>
          <cell r="F1134">
            <v>90</v>
          </cell>
          <cell r="G1134">
            <v>6234000</v>
          </cell>
          <cell r="H1134" t="str">
            <v>;;=SUM(F20:G20);</v>
          </cell>
          <cell r="I1134" t="str">
            <v>.</v>
          </cell>
        </row>
        <row r="1135">
          <cell r="A1135">
            <v>392</v>
          </cell>
          <cell r="B1135" t="str">
            <v>Japan</v>
          </cell>
          <cell r="C1135">
            <v>1998</v>
          </cell>
          <cell r="D1135">
            <v>90</v>
          </cell>
          <cell r="E1135">
            <v>1010</v>
          </cell>
          <cell r="F1135">
            <v>90</v>
          </cell>
          <cell r="G1135">
            <v>1352000</v>
          </cell>
          <cell r="H1135" t="str">
            <v>;;=SUM(F21:G21);</v>
          </cell>
          <cell r="I1135" t="str">
            <v>.</v>
          </cell>
        </row>
        <row r="1136">
          <cell r="A1136">
            <v>392</v>
          </cell>
          <cell r="B1136" t="str">
            <v>Japan</v>
          </cell>
          <cell r="C1136">
            <v>1998</v>
          </cell>
          <cell r="D1136">
            <v>90</v>
          </cell>
          <cell r="E1136">
            <v>1111</v>
          </cell>
          <cell r="F1136">
            <v>90</v>
          </cell>
          <cell r="G1136">
            <v>1380000</v>
          </cell>
          <cell r="H1136" t="str">
            <v>;;=SUM(F22:G22);</v>
          </cell>
          <cell r="I1136" t="str">
            <v>.</v>
          </cell>
        </row>
        <row r="1137">
          <cell r="A1137">
            <v>392</v>
          </cell>
          <cell r="B1137" t="str">
            <v>Japan</v>
          </cell>
          <cell r="C1137">
            <v>1998</v>
          </cell>
          <cell r="D1137">
            <v>90</v>
          </cell>
          <cell r="E1137">
            <v>1212</v>
          </cell>
          <cell r="F1137">
            <v>90</v>
          </cell>
          <cell r="G1137">
            <v>1441000</v>
          </cell>
          <cell r="H1137" t="str">
            <v>;;=SUM(F23:G23);</v>
          </cell>
          <cell r="I1137" t="str">
            <v>.</v>
          </cell>
        </row>
        <row r="1138">
          <cell r="A1138">
            <v>392</v>
          </cell>
          <cell r="B1138" t="str">
            <v>Japan</v>
          </cell>
          <cell r="C1138">
            <v>1998</v>
          </cell>
          <cell r="D1138">
            <v>90</v>
          </cell>
          <cell r="E1138">
            <v>1313</v>
          </cell>
          <cell r="F1138">
            <v>90</v>
          </cell>
          <cell r="G1138">
            <v>1493000</v>
          </cell>
          <cell r="H1138" t="str">
            <v>;;=SUM(F24:G24);</v>
          </cell>
          <cell r="I1138" t="str">
            <v>.</v>
          </cell>
        </row>
        <row r="1139">
          <cell r="A1139">
            <v>392</v>
          </cell>
          <cell r="B1139" t="str">
            <v>Japan</v>
          </cell>
          <cell r="C1139">
            <v>1998</v>
          </cell>
          <cell r="D1139">
            <v>90</v>
          </cell>
          <cell r="E1139">
            <v>1414</v>
          </cell>
          <cell r="F1139">
            <v>90</v>
          </cell>
          <cell r="G1139">
            <v>1510000</v>
          </cell>
          <cell r="H1139" t="str">
            <v>;;=SUM(F25:G25);</v>
          </cell>
          <cell r="I1139" t="str">
            <v>.</v>
          </cell>
        </row>
        <row r="1140">
          <cell r="A1140">
            <v>392</v>
          </cell>
          <cell r="B1140" t="str">
            <v>Japan</v>
          </cell>
          <cell r="C1140">
            <v>1998</v>
          </cell>
          <cell r="D1140">
            <v>90</v>
          </cell>
          <cell r="E1140">
            <v>1014</v>
          </cell>
          <cell r="F1140">
            <v>90</v>
          </cell>
          <cell r="G1140">
            <v>7176000</v>
          </cell>
          <cell r="H1140" t="str">
            <v>;;=SUM(F26:G26);</v>
          </cell>
          <cell r="I1140" t="str">
            <v>.</v>
          </cell>
        </row>
        <row r="1141">
          <cell r="A1141">
            <v>392</v>
          </cell>
          <cell r="B1141" t="str">
            <v>Japan</v>
          </cell>
          <cell r="C1141">
            <v>1998</v>
          </cell>
          <cell r="D1141">
            <v>90</v>
          </cell>
          <cell r="E1141">
            <v>1515</v>
          </cell>
          <cell r="F1141">
            <v>90</v>
          </cell>
          <cell r="G1141">
            <v>1517000</v>
          </cell>
          <cell r="H1141"/>
          <cell r="I1141" t="str">
            <v>.</v>
          </cell>
        </row>
        <row r="1142">
          <cell r="A1142">
            <v>392</v>
          </cell>
          <cell r="B1142" t="str">
            <v>Japan</v>
          </cell>
          <cell r="C1142">
            <v>1998</v>
          </cell>
          <cell r="D1142">
            <v>90</v>
          </cell>
          <cell r="E1142">
            <v>1616</v>
          </cell>
          <cell r="F1142">
            <v>90</v>
          </cell>
          <cell r="G1142">
            <v>1531000</v>
          </cell>
          <cell r="H1142"/>
          <cell r="I1142" t="str">
            <v>.</v>
          </cell>
        </row>
        <row r="1143">
          <cell r="A1143">
            <v>392</v>
          </cell>
          <cell r="B1143" t="str">
            <v>Japan</v>
          </cell>
          <cell r="C1143">
            <v>1998</v>
          </cell>
          <cell r="D1143">
            <v>90</v>
          </cell>
          <cell r="E1143">
            <v>1717</v>
          </cell>
          <cell r="F1143">
            <v>90</v>
          </cell>
          <cell r="G1143">
            <v>1600000</v>
          </cell>
          <cell r="H1143" t="str">
            <v>;;=SUM(F29:G29);</v>
          </cell>
          <cell r="I1143" t="str">
            <v>.</v>
          </cell>
        </row>
        <row r="1144">
          <cell r="A1144">
            <v>392</v>
          </cell>
          <cell r="B1144" t="str">
            <v>Japan</v>
          </cell>
          <cell r="C1144">
            <v>1998</v>
          </cell>
          <cell r="D1144">
            <v>90</v>
          </cell>
          <cell r="E1144">
            <v>1818</v>
          </cell>
          <cell r="F1144">
            <v>90</v>
          </cell>
          <cell r="G1144">
            <v>1647000</v>
          </cell>
          <cell r="H1144" t="str">
            <v>;;=SUM(F30:G30);</v>
          </cell>
          <cell r="I1144" t="str">
            <v>.</v>
          </cell>
        </row>
        <row r="1145">
          <cell r="A1145">
            <v>392</v>
          </cell>
          <cell r="B1145" t="str">
            <v>Japan</v>
          </cell>
          <cell r="C1145">
            <v>1998</v>
          </cell>
          <cell r="D1145">
            <v>90</v>
          </cell>
          <cell r="E1145">
            <v>1919</v>
          </cell>
          <cell r="F1145">
            <v>90</v>
          </cell>
          <cell r="G1145">
            <v>1710000</v>
          </cell>
          <cell r="H1145" t="str">
            <v>;;=SUM(F31:G31);</v>
          </cell>
          <cell r="I1145" t="str">
            <v>.</v>
          </cell>
        </row>
        <row r="1146">
          <cell r="A1146">
            <v>392</v>
          </cell>
          <cell r="B1146" t="str">
            <v>Japan</v>
          </cell>
          <cell r="C1146">
            <v>1998</v>
          </cell>
          <cell r="D1146">
            <v>90</v>
          </cell>
          <cell r="E1146">
            <v>1519</v>
          </cell>
          <cell r="F1146">
            <v>90</v>
          </cell>
          <cell r="G1146">
            <v>8005000</v>
          </cell>
          <cell r="H1146" t="str">
            <v>;;=SUM(F32:G32);</v>
          </cell>
          <cell r="I1146" t="str">
            <v>.</v>
          </cell>
        </row>
        <row r="1147">
          <cell r="A1147">
            <v>392</v>
          </cell>
          <cell r="B1147" t="str">
            <v>Japan</v>
          </cell>
          <cell r="C1147">
            <v>1998</v>
          </cell>
          <cell r="D1147">
            <v>90</v>
          </cell>
          <cell r="E1147">
            <v>2020</v>
          </cell>
          <cell r="F1147">
            <v>90</v>
          </cell>
          <cell r="G1147">
            <v>1756000</v>
          </cell>
          <cell r="H1147"/>
          <cell r="I1147" t="str">
            <v>.</v>
          </cell>
        </row>
        <row r="1148">
          <cell r="A1148">
            <v>392</v>
          </cell>
          <cell r="B1148" t="str">
            <v>Japan</v>
          </cell>
          <cell r="C1148">
            <v>1998</v>
          </cell>
          <cell r="D1148">
            <v>90</v>
          </cell>
          <cell r="E1148">
            <v>2121</v>
          </cell>
          <cell r="F1148">
            <v>90</v>
          </cell>
          <cell r="G1148">
            <v>1851000</v>
          </cell>
          <cell r="H1148" t="str">
            <v>;;=SUM(F34:G34);</v>
          </cell>
          <cell r="I1148" t="str">
            <v>.</v>
          </cell>
        </row>
        <row r="1149">
          <cell r="A1149">
            <v>392</v>
          </cell>
          <cell r="B1149" t="str">
            <v>Japan</v>
          </cell>
          <cell r="C1149">
            <v>1998</v>
          </cell>
          <cell r="D1149">
            <v>90</v>
          </cell>
          <cell r="E1149">
            <v>2222</v>
          </cell>
          <cell r="F1149">
            <v>90</v>
          </cell>
          <cell r="G1149">
            <v>1922000</v>
          </cell>
          <cell r="H1149" t="str">
            <v>;;=SUM(F35:G35);</v>
          </cell>
          <cell r="I1149" t="str">
            <v>.</v>
          </cell>
        </row>
        <row r="1150">
          <cell r="A1150">
            <v>392</v>
          </cell>
          <cell r="B1150" t="str">
            <v>Japan</v>
          </cell>
          <cell r="C1150">
            <v>1998</v>
          </cell>
          <cell r="D1150">
            <v>90</v>
          </cell>
          <cell r="E1150">
            <v>2323</v>
          </cell>
          <cell r="F1150">
            <v>90</v>
          </cell>
          <cell r="G1150">
            <v>2014000</v>
          </cell>
          <cell r="H1150" t="str">
            <v>;;=SUM(F36:G36);</v>
          </cell>
          <cell r="I1150" t="str">
            <v>.</v>
          </cell>
        </row>
        <row r="1151">
          <cell r="A1151">
            <v>392</v>
          </cell>
          <cell r="B1151" t="str">
            <v>Japan</v>
          </cell>
          <cell r="C1151">
            <v>1998</v>
          </cell>
          <cell r="D1151">
            <v>90</v>
          </cell>
          <cell r="E1151">
            <v>2424</v>
          </cell>
          <cell r="F1151">
            <v>90</v>
          </cell>
          <cell r="G1151">
            <v>2040000</v>
          </cell>
          <cell r="H1151" t="str">
            <v>;;=SUM(F37:G37);</v>
          </cell>
          <cell r="I1151" t="str">
            <v>.</v>
          </cell>
        </row>
        <row r="1152">
          <cell r="A1152">
            <v>392</v>
          </cell>
          <cell r="B1152" t="str">
            <v>Japan</v>
          </cell>
          <cell r="C1152">
            <v>1998</v>
          </cell>
          <cell r="D1152">
            <v>90</v>
          </cell>
          <cell r="E1152">
            <v>2024</v>
          </cell>
          <cell r="F1152">
            <v>90</v>
          </cell>
          <cell r="G1152">
            <v>9583000</v>
          </cell>
          <cell r="H1152" t="str">
            <v>;;=SUM(F38:G38);</v>
          </cell>
          <cell r="I1152" t="str">
            <v>.</v>
          </cell>
        </row>
        <row r="1153">
          <cell r="A1153">
            <v>392</v>
          </cell>
          <cell r="B1153" t="str">
            <v>Japan</v>
          </cell>
          <cell r="C1153">
            <v>1998</v>
          </cell>
          <cell r="D1153">
            <v>90</v>
          </cell>
          <cell r="E1153">
            <v>2525</v>
          </cell>
          <cell r="F1153">
            <v>90</v>
          </cell>
          <cell r="G1153">
            <v>1994000</v>
          </cell>
          <cell r="H1153"/>
          <cell r="I1153" t="str">
            <v>.</v>
          </cell>
        </row>
        <row r="1154">
          <cell r="A1154">
            <v>392</v>
          </cell>
          <cell r="B1154" t="str">
            <v>Japan</v>
          </cell>
          <cell r="C1154">
            <v>1998</v>
          </cell>
          <cell r="D1154">
            <v>90</v>
          </cell>
          <cell r="E1154">
            <v>2626</v>
          </cell>
          <cell r="F1154">
            <v>90</v>
          </cell>
          <cell r="G1154">
            <v>1945000</v>
          </cell>
          <cell r="H1154" t="str">
            <v>;;=SUM(F40:G40);</v>
          </cell>
          <cell r="I1154" t="str">
            <v>.</v>
          </cell>
        </row>
        <row r="1155">
          <cell r="A1155">
            <v>392</v>
          </cell>
          <cell r="B1155" t="str">
            <v>Japan</v>
          </cell>
          <cell r="C1155">
            <v>1998</v>
          </cell>
          <cell r="D1155">
            <v>90</v>
          </cell>
          <cell r="E1155">
            <v>2727</v>
          </cell>
          <cell r="F1155">
            <v>90</v>
          </cell>
          <cell r="G1155">
            <v>1887000</v>
          </cell>
          <cell r="H1155" t="str">
            <v>;;=SUM(F41:G41);</v>
          </cell>
          <cell r="I1155" t="str">
            <v>.</v>
          </cell>
        </row>
        <row r="1156">
          <cell r="A1156">
            <v>392</v>
          </cell>
          <cell r="B1156" t="str">
            <v>Japan</v>
          </cell>
          <cell r="C1156">
            <v>1998</v>
          </cell>
          <cell r="D1156">
            <v>90</v>
          </cell>
          <cell r="E1156">
            <v>2828</v>
          </cell>
          <cell r="F1156">
            <v>90</v>
          </cell>
          <cell r="G1156">
            <v>1855000</v>
          </cell>
          <cell r="H1156"/>
          <cell r="I1156" t="str">
            <v>.</v>
          </cell>
        </row>
        <row r="1157">
          <cell r="A1157">
            <v>392</v>
          </cell>
          <cell r="B1157" t="str">
            <v>Japan</v>
          </cell>
          <cell r="C1157">
            <v>1998</v>
          </cell>
          <cell r="D1157">
            <v>90</v>
          </cell>
          <cell r="E1157">
            <v>2929</v>
          </cell>
          <cell r="F1157">
            <v>90</v>
          </cell>
          <cell r="G1157">
            <v>1818000</v>
          </cell>
          <cell r="H1157"/>
          <cell r="I1157" t="str">
            <v>.</v>
          </cell>
        </row>
        <row r="1158">
          <cell r="A1158">
            <v>392</v>
          </cell>
          <cell r="B1158" t="str">
            <v>Japan</v>
          </cell>
          <cell r="C1158">
            <v>1998</v>
          </cell>
          <cell r="D1158">
            <v>90</v>
          </cell>
          <cell r="E1158">
            <v>2529</v>
          </cell>
          <cell r="F1158">
            <v>90</v>
          </cell>
          <cell r="G1158">
            <v>9499000</v>
          </cell>
          <cell r="H1158"/>
          <cell r="I1158" t="str">
            <v>.</v>
          </cell>
        </row>
        <row r="1159">
          <cell r="A1159">
            <v>392</v>
          </cell>
          <cell r="B1159" t="str">
            <v>Japan</v>
          </cell>
          <cell r="C1159">
            <v>1998</v>
          </cell>
          <cell r="D1159">
            <v>90</v>
          </cell>
          <cell r="E1159">
            <v>3034</v>
          </cell>
          <cell r="F1159">
            <v>90</v>
          </cell>
          <cell r="G1159">
            <v>8266000</v>
          </cell>
          <cell r="H1159" t="str">
            <v>;;=SUM(F45:G45);</v>
          </cell>
          <cell r="I1159" t="str">
            <v>.</v>
          </cell>
        </row>
        <row r="1160">
          <cell r="A1160">
            <v>392</v>
          </cell>
          <cell r="B1160" t="str">
            <v>Japan</v>
          </cell>
          <cell r="C1160">
            <v>1998</v>
          </cell>
          <cell r="D1160">
            <v>90</v>
          </cell>
          <cell r="E1160">
            <v>3539</v>
          </cell>
          <cell r="F1160">
            <v>90</v>
          </cell>
          <cell r="G1160">
            <v>7810000</v>
          </cell>
          <cell r="H1160" t="str">
            <v>;;=SUM(F46:G46);</v>
          </cell>
          <cell r="I1160" t="str">
            <v>.</v>
          </cell>
        </row>
        <row r="1161">
          <cell r="A1161">
            <v>392</v>
          </cell>
          <cell r="B1161" t="str">
            <v>Japan</v>
          </cell>
          <cell r="C1161">
            <v>1998</v>
          </cell>
          <cell r="D1161">
            <v>90</v>
          </cell>
          <cell r="E1161">
            <v>4099</v>
          </cell>
          <cell r="F1161">
            <v>90</v>
          </cell>
          <cell r="G1161">
            <v>63637000</v>
          </cell>
          <cell r="H1161"/>
          <cell r="I1161" t="str">
            <v>.</v>
          </cell>
        </row>
        <row r="1162">
          <cell r="A1162">
            <v>392</v>
          </cell>
          <cell r="B1162" t="str">
            <v>Japan</v>
          </cell>
          <cell r="C1162">
            <v>1998</v>
          </cell>
          <cell r="D1162">
            <v>90</v>
          </cell>
          <cell r="E1162">
            <v>990000</v>
          </cell>
          <cell r="F1162">
            <v>90</v>
          </cell>
          <cell r="G1162">
            <v>0</v>
          </cell>
          <cell r="H1162" t="str">
            <v>n;</v>
          </cell>
          <cell r="I1162" t="str">
            <v>n</v>
          </cell>
        </row>
        <row r="1163">
          <cell r="A1163">
            <v>442</v>
          </cell>
          <cell r="B1163" t="str">
            <v>Luxembourg</v>
          </cell>
          <cell r="C1163">
            <v>1998</v>
          </cell>
          <cell r="D1163">
            <v>90</v>
          </cell>
          <cell r="E1163">
            <v>900000</v>
          </cell>
          <cell r="F1163">
            <v>90</v>
          </cell>
          <cell r="G1163">
            <v>423700</v>
          </cell>
          <cell r="H1163" t="str">
            <v>;;=SUM(F11:G11);</v>
          </cell>
          <cell r="I1163" t="str">
            <v>.</v>
          </cell>
        </row>
        <row r="1164">
          <cell r="A1164">
            <v>442</v>
          </cell>
          <cell r="B1164" t="str">
            <v>Luxembourg</v>
          </cell>
          <cell r="C1164">
            <v>1998</v>
          </cell>
          <cell r="D1164">
            <v>90</v>
          </cell>
          <cell r="E1164">
            <v>300</v>
          </cell>
          <cell r="F1164">
            <v>90</v>
          </cell>
          <cell r="G1164">
            <v>5485</v>
          </cell>
          <cell r="H1164" t="str">
            <v>;;=SUM(F12:G12);</v>
          </cell>
          <cell r="I1164" t="str">
            <v>.</v>
          </cell>
        </row>
        <row r="1165">
          <cell r="A1165">
            <v>442</v>
          </cell>
          <cell r="B1165" t="str">
            <v>Luxembourg</v>
          </cell>
          <cell r="C1165">
            <v>1998</v>
          </cell>
          <cell r="D1165">
            <v>90</v>
          </cell>
          <cell r="E1165">
            <v>303</v>
          </cell>
          <cell r="F1165">
            <v>90</v>
          </cell>
          <cell r="G1165">
            <v>5851</v>
          </cell>
          <cell r="H1165" t="str">
            <v>;;=SUM(F13:G13);</v>
          </cell>
          <cell r="I1165" t="str">
            <v>.</v>
          </cell>
        </row>
        <row r="1166">
          <cell r="A1166">
            <v>442</v>
          </cell>
          <cell r="B1166" t="str">
            <v>Luxembourg</v>
          </cell>
          <cell r="C1166">
            <v>1998</v>
          </cell>
          <cell r="D1166">
            <v>90</v>
          </cell>
          <cell r="E1166">
            <v>404</v>
          </cell>
          <cell r="F1166">
            <v>90</v>
          </cell>
          <cell r="G1166">
            <v>5729</v>
          </cell>
          <cell r="H1166" t="str">
            <v>;;=SUM(F14:G14);</v>
          </cell>
          <cell r="I1166" t="str">
            <v>.</v>
          </cell>
        </row>
        <row r="1167">
          <cell r="A1167">
            <v>442</v>
          </cell>
          <cell r="B1167" t="str">
            <v>Luxembourg</v>
          </cell>
          <cell r="C1167">
            <v>1998</v>
          </cell>
          <cell r="D1167">
            <v>90</v>
          </cell>
          <cell r="E1167">
            <v>505</v>
          </cell>
          <cell r="F1167">
            <v>90</v>
          </cell>
          <cell r="G1167">
            <v>5566</v>
          </cell>
          <cell r="H1167" t="str">
            <v>;;=SUM(F15:G15);</v>
          </cell>
          <cell r="I1167" t="str">
            <v>.</v>
          </cell>
        </row>
        <row r="1168">
          <cell r="A1168">
            <v>442</v>
          </cell>
          <cell r="B1168" t="str">
            <v>Luxembourg</v>
          </cell>
          <cell r="C1168">
            <v>1998</v>
          </cell>
          <cell r="D1168">
            <v>90</v>
          </cell>
          <cell r="E1168">
            <v>606</v>
          </cell>
          <cell r="F1168">
            <v>90</v>
          </cell>
          <cell r="G1168">
            <v>5327</v>
          </cell>
          <cell r="H1168" t="str">
            <v>;;=SUM(F16:G16);</v>
          </cell>
          <cell r="I1168" t="str">
            <v>.</v>
          </cell>
        </row>
        <row r="1169">
          <cell r="A1169">
            <v>442</v>
          </cell>
          <cell r="B1169" t="str">
            <v>Luxembourg</v>
          </cell>
          <cell r="C1169">
            <v>1998</v>
          </cell>
          <cell r="D1169">
            <v>90</v>
          </cell>
          <cell r="E1169">
            <v>707</v>
          </cell>
          <cell r="F1169">
            <v>90</v>
          </cell>
          <cell r="G1169">
            <v>5564</v>
          </cell>
          <cell r="H1169" t="str">
            <v>;;=SUM(F17:G17);</v>
          </cell>
          <cell r="I1169" t="str">
            <v>.</v>
          </cell>
        </row>
        <row r="1170">
          <cell r="A1170">
            <v>442</v>
          </cell>
          <cell r="B1170" t="str">
            <v>Luxembourg</v>
          </cell>
          <cell r="C1170">
            <v>1998</v>
          </cell>
          <cell r="D1170">
            <v>90</v>
          </cell>
          <cell r="E1170">
            <v>808</v>
          </cell>
          <cell r="F1170">
            <v>90</v>
          </cell>
          <cell r="G1170">
            <v>5207</v>
          </cell>
          <cell r="H1170" t="str">
            <v>;;=SUM(F18:G18);</v>
          </cell>
          <cell r="I1170" t="str">
            <v>.</v>
          </cell>
        </row>
        <row r="1171">
          <cell r="A1171">
            <v>442</v>
          </cell>
          <cell r="B1171" t="str">
            <v>Luxembourg</v>
          </cell>
          <cell r="C1171">
            <v>1998</v>
          </cell>
          <cell r="D1171">
            <v>90</v>
          </cell>
          <cell r="E1171">
            <v>909</v>
          </cell>
          <cell r="F1171">
            <v>90</v>
          </cell>
          <cell r="G1171">
            <v>5243</v>
          </cell>
          <cell r="H1171" t="str">
            <v>;;=SUM(F19:G19);</v>
          </cell>
          <cell r="I1171" t="str">
            <v>.</v>
          </cell>
        </row>
        <row r="1172">
          <cell r="A1172">
            <v>442</v>
          </cell>
          <cell r="B1172" t="str">
            <v>Luxembourg</v>
          </cell>
          <cell r="C1172">
            <v>1998</v>
          </cell>
          <cell r="D1172">
            <v>90</v>
          </cell>
          <cell r="E1172">
            <v>509</v>
          </cell>
          <cell r="F1172">
            <v>90</v>
          </cell>
          <cell r="G1172">
            <v>26907</v>
          </cell>
          <cell r="H1172" t="str">
            <v>;;=SUM(F20:G20);</v>
          </cell>
          <cell r="I1172" t="str">
            <v>.</v>
          </cell>
        </row>
        <row r="1173">
          <cell r="A1173">
            <v>442</v>
          </cell>
          <cell r="B1173" t="str">
            <v>Luxembourg</v>
          </cell>
          <cell r="C1173">
            <v>1998</v>
          </cell>
          <cell r="D1173">
            <v>90</v>
          </cell>
          <cell r="E1173">
            <v>1010</v>
          </cell>
          <cell r="F1173">
            <v>90</v>
          </cell>
          <cell r="G1173">
            <v>4913</v>
          </cell>
          <cell r="H1173" t="str">
            <v>;;=SUM(F21:G21);</v>
          </cell>
          <cell r="I1173" t="str">
            <v>.</v>
          </cell>
        </row>
        <row r="1174">
          <cell r="A1174">
            <v>442</v>
          </cell>
          <cell r="B1174" t="str">
            <v>Luxembourg</v>
          </cell>
          <cell r="C1174">
            <v>1998</v>
          </cell>
          <cell r="D1174">
            <v>90</v>
          </cell>
          <cell r="E1174">
            <v>1111</v>
          </cell>
          <cell r="F1174">
            <v>90</v>
          </cell>
          <cell r="G1174">
            <v>5040</v>
          </cell>
          <cell r="H1174" t="str">
            <v>;;=SUM(F22:G22);</v>
          </cell>
          <cell r="I1174" t="str">
            <v>.</v>
          </cell>
        </row>
        <row r="1175">
          <cell r="A1175">
            <v>442</v>
          </cell>
          <cell r="B1175" t="str">
            <v>Luxembourg</v>
          </cell>
          <cell r="C1175">
            <v>1998</v>
          </cell>
          <cell r="D1175">
            <v>90</v>
          </cell>
          <cell r="E1175">
            <v>1212</v>
          </cell>
          <cell r="F1175">
            <v>90</v>
          </cell>
          <cell r="G1175">
            <v>4566</v>
          </cell>
          <cell r="H1175" t="str">
            <v>;;=SUM(F23:G23);</v>
          </cell>
          <cell r="I1175" t="str">
            <v>.</v>
          </cell>
        </row>
        <row r="1176">
          <cell r="A1176">
            <v>442</v>
          </cell>
          <cell r="B1176" t="str">
            <v>Luxembourg</v>
          </cell>
          <cell r="C1176">
            <v>1998</v>
          </cell>
          <cell r="D1176">
            <v>90</v>
          </cell>
          <cell r="E1176">
            <v>1313</v>
          </cell>
          <cell r="F1176">
            <v>90</v>
          </cell>
          <cell r="G1176">
            <v>4657</v>
          </cell>
          <cell r="H1176" t="str">
            <v>;;=SUM(F24:G24);</v>
          </cell>
          <cell r="I1176" t="str">
            <v>.</v>
          </cell>
        </row>
        <row r="1177">
          <cell r="A1177">
            <v>442</v>
          </cell>
          <cell r="B1177" t="str">
            <v>Luxembourg</v>
          </cell>
          <cell r="C1177">
            <v>1998</v>
          </cell>
          <cell r="D1177">
            <v>90</v>
          </cell>
          <cell r="E1177">
            <v>1414</v>
          </cell>
          <cell r="F1177">
            <v>90</v>
          </cell>
          <cell r="G1177">
            <v>4650</v>
          </cell>
          <cell r="H1177" t="str">
            <v>;;=SUM(F25:G25);</v>
          </cell>
          <cell r="I1177" t="str">
            <v>.</v>
          </cell>
        </row>
        <row r="1178">
          <cell r="A1178">
            <v>442</v>
          </cell>
          <cell r="B1178" t="str">
            <v>Luxembourg</v>
          </cell>
          <cell r="C1178">
            <v>1998</v>
          </cell>
          <cell r="D1178">
            <v>90</v>
          </cell>
          <cell r="E1178">
            <v>1014</v>
          </cell>
          <cell r="F1178">
            <v>90</v>
          </cell>
          <cell r="G1178">
            <v>23826</v>
          </cell>
          <cell r="H1178" t="str">
            <v>;;=SUM(F26:G26);</v>
          </cell>
          <cell r="I1178" t="str">
            <v>.</v>
          </cell>
        </row>
        <row r="1179">
          <cell r="A1179">
            <v>442</v>
          </cell>
          <cell r="B1179" t="str">
            <v>Luxembourg</v>
          </cell>
          <cell r="C1179">
            <v>1998</v>
          </cell>
          <cell r="D1179">
            <v>90</v>
          </cell>
          <cell r="E1179">
            <v>1515</v>
          </cell>
          <cell r="F1179">
            <v>90</v>
          </cell>
          <cell r="G1179">
            <v>4648</v>
          </cell>
          <cell r="H1179" t="str">
            <v>;;=SUM(F27:G27);</v>
          </cell>
          <cell r="I1179" t="str">
            <v>.</v>
          </cell>
        </row>
        <row r="1180">
          <cell r="A1180">
            <v>442</v>
          </cell>
          <cell r="B1180" t="str">
            <v>Luxembourg</v>
          </cell>
          <cell r="C1180">
            <v>1998</v>
          </cell>
          <cell r="D1180">
            <v>90</v>
          </cell>
          <cell r="E1180">
            <v>1616</v>
          </cell>
          <cell r="F1180">
            <v>90</v>
          </cell>
          <cell r="G1180">
            <v>4856</v>
          </cell>
          <cell r="H1180" t="str">
            <v>;;=SUM(F28:G28);</v>
          </cell>
          <cell r="I1180" t="str">
            <v>.</v>
          </cell>
        </row>
        <row r="1181">
          <cell r="A1181">
            <v>442</v>
          </cell>
          <cell r="B1181" t="str">
            <v>Luxembourg</v>
          </cell>
          <cell r="C1181">
            <v>1998</v>
          </cell>
          <cell r="D1181">
            <v>90</v>
          </cell>
          <cell r="E1181">
            <v>1717</v>
          </cell>
          <cell r="F1181">
            <v>90</v>
          </cell>
          <cell r="G1181">
            <v>4655</v>
          </cell>
          <cell r="H1181" t="str">
            <v>;;=SUM(F29:G29);</v>
          </cell>
          <cell r="I1181" t="str">
            <v>.</v>
          </cell>
        </row>
        <row r="1182">
          <cell r="A1182">
            <v>442</v>
          </cell>
          <cell r="B1182" t="str">
            <v>Luxembourg</v>
          </cell>
          <cell r="C1182">
            <v>1998</v>
          </cell>
          <cell r="D1182">
            <v>90</v>
          </cell>
          <cell r="E1182">
            <v>1818</v>
          </cell>
          <cell r="F1182">
            <v>90</v>
          </cell>
          <cell r="G1182">
            <v>4619</v>
          </cell>
          <cell r="H1182" t="str">
            <v>;;=SUM(F30:G30);</v>
          </cell>
          <cell r="I1182" t="str">
            <v>.</v>
          </cell>
        </row>
        <row r="1183">
          <cell r="A1183">
            <v>442</v>
          </cell>
          <cell r="B1183" t="str">
            <v>Luxembourg</v>
          </cell>
          <cell r="C1183">
            <v>1998</v>
          </cell>
          <cell r="D1183">
            <v>90</v>
          </cell>
          <cell r="E1183">
            <v>1919</v>
          </cell>
          <cell r="F1183">
            <v>90</v>
          </cell>
          <cell r="G1183">
            <v>4557</v>
          </cell>
          <cell r="H1183" t="str">
            <v>;;=SUM(F31:G31);</v>
          </cell>
          <cell r="I1183" t="str">
            <v>.</v>
          </cell>
        </row>
        <row r="1184">
          <cell r="A1184">
            <v>442</v>
          </cell>
          <cell r="B1184" t="str">
            <v>Luxembourg</v>
          </cell>
          <cell r="C1184">
            <v>1998</v>
          </cell>
          <cell r="D1184">
            <v>90</v>
          </cell>
          <cell r="E1184">
            <v>1519</v>
          </cell>
          <cell r="F1184">
            <v>90</v>
          </cell>
          <cell r="G1184">
            <v>23335</v>
          </cell>
          <cell r="H1184" t="str">
            <v>;;=SUM(F32:G32);</v>
          </cell>
          <cell r="I1184" t="str">
            <v>.</v>
          </cell>
        </row>
        <row r="1185">
          <cell r="A1185">
            <v>442</v>
          </cell>
          <cell r="B1185" t="str">
            <v>Luxembourg</v>
          </cell>
          <cell r="C1185">
            <v>1998</v>
          </cell>
          <cell r="D1185">
            <v>90</v>
          </cell>
          <cell r="E1185">
            <v>2020</v>
          </cell>
          <cell r="F1185">
            <v>90</v>
          </cell>
          <cell r="G1185">
            <v>4654</v>
          </cell>
          <cell r="H1185" t="str">
            <v>;;=SUM(F33:G33);</v>
          </cell>
          <cell r="I1185" t="str">
            <v>.</v>
          </cell>
        </row>
        <row r="1186">
          <cell r="A1186">
            <v>442</v>
          </cell>
          <cell r="B1186" t="str">
            <v>Luxembourg</v>
          </cell>
          <cell r="C1186">
            <v>1998</v>
          </cell>
          <cell r="D1186">
            <v>90</v>
          </cell>
          <cell r="E1186">
            <v>2121</v>
          </cell>
          <cell r="F1186">
            <v>90</v>
          </cell>
          <cell r="G1186">
            <v>4771</v>
          </cell>
          <cell r="H1186" t="str">
            <v>;;=SUM(F34:G34);</v>
          </cell>
          <cell r="I1186" t="str">
            <v>.</v>
          </cell>
        </row>
        <row r="1187">
          <cell r="A1187">
            <v>442</v>
          </cell>
          <cell r="B1187" t="str">
            <v>Luxembourg</v>
          </cell>
          <cell r="C1187">
            <v>1998</v>
          </cell>
          <cell r="D1187">
            <v>90</v>
          </cell>
          <cell r="E1187">
            <v>2222</v>
          </cell>
          <cell r="F1187">
            <v>90</v>
          </cell>
          <cell r="G1187">
            <v>5001</v>
          </cell>
          <cell r="H1187" t="str">
            <v>;;=SUM(F35:G35);</v>
          </cell>
          <cell r="I1187" t="str">
            <v>.</v>
          </cell>
        </row>
        <row r="1188">
          <cell r="A1188">
            <v>442</v>
          </cell>
          <cell r="B1188" t="str">
            <v>Luxembourg</v>
          </cell>
          <cell r="C1188">
            <v>1998</v>
          </cell>
          <cell r="D1188">
            <v>90</v>
          </cell>
          <cell r="E1188">
            <v>2323</v>
          </cell>
          <cell r="F1188">
            <v>90</v>
          </cell>
          <cell r="G1188">
            <v>4889</v>
          </cell>
          <cell r="H1188" t="str">
            <v>;;=SUM(F36:G36);</v>
          </cell>
          <cell r="I1188" t="str">
            <v>.</v>
          </cell>
        </row>
        <row r="1189">
          <cell r="A1189">
            <v>442</v>
          </cell>
          <cell r="B1189" t="str">
            <v>Luxembourg</v>
          </cell>
          <cell r="C1189">
            <v>1998</v>
          </cell>
          <cell r="D1189">
            <v>90</v>
          </cell>
          <cell r="E1189">
            <v>2424</v>
          </cell>
          <cell r="F1189">
            <v>90</v>
          </cell>
          <cell r="G1189">
            <v>5250</v>
          </cell>
          <cell r="H1189" t="str">
            <v>;;=SUM(F37:G37);</v>
          </cell>
          <cell r="I1189" t="str">
            <v>.</v>
          </cell>
        </row>
        <row r="1190">
          <cell r="A1190">
            <v>442</v>
          </cell>
          <cell r="B1190" t="str">
            <v>Luxembourg</v>
          </cell>
          <cell r="C1190">
            <v>1998</v>
          </cell>
          <cell r="D1190">
            <v>90</v>
          </cell>
          <cell r="E1190">
            <v>2024</v>
          </cell>
          <cell r="F1190">
            <v>90</v>
          </cell>
          <cell r="G1190">
            <v>24565</v>
          </cell>
          <cell r="H1190" t="str">
            <v>;;=SUM(F38:G38);</v>
          </cell>
          <cell r="I1190" t="str">
            <v>.</v>
          </cell>
        </row>
        <row r="1191">
          <cell r="A1191">
            <v>442</v>
          </cell>
          <cell r="B1191" t="str">
            <v>Luxembourg</v>
          </cell>
          <cell r="C1191">
            <v>1998</v>
          </cell>
          <cell r="D1191">
            <v>90</v>
          </cell>
          <cell r="E1191">
            <v>2525</v>
          </cell>
          <cell r="F1191">
            <v>90</v>
          </cell>
          <cell r="G1191">
            <v>5918</v>
          </cell>
          <cell r="H1191" t="str">
            <v>;;=SUM(F39:G39);</v>
          </cell>
          <cell r="I1191" t="str">
            <v>.</v>
          </cell>
        </row>
        <row r="1192">
          <cell r="A1192">
            <v>442</v>
          </cell>
          <cell r="B1192" t="str">
            <v>Luxembourg</v>
          </cell>
          <cell r="C1192">
            <v>1998</v>
          </cell>
          <cell r="D1192">
            <v>90</v>
          </cell>
          <cell r="E1192">
            <v>2626</v>
          </cell>
          <cell r="F1192">
            <v>90</v>
          </cell>
          <cell r="G1192">
            <v>6412</v>
          </cell>
          <cell r="H1192" t="str">
            <v>;;=SUM(F40:G40);</v>
          </cell>
          <cell r="I1192" t="str">
            <v>.</v>
          </cell>
        </row>
        <row r="1193">
          <cell r="A1193">
            <v>442</v>
          </cell>
          <cell r="B1193" t="str">
            <v>Luxembourg</v>
          </cell>
          <cell r="C1193">
            <v>1998</v>
          </cell>
          <cell r="D1193">
            <v>90</v>
          </cell>
          <cell r="E1193">
            <v>2727</v>
          </cell>
          <cell r="F1193">
            <v>90</v>
          </cell>
          <cell r="G1193">
            <v>6442</v>
          </cell>
          <cell r="H1193" t="str">
            <v>;;=SUM(F41:G41);</v>
          </cell>
          <cell r="I1193" t="str">
            <v>.</v>
          </cell>
        </row>
        <row r="1194">
          <cell r="A1194">
            <v>442</v>
          </cell>
          <cell r="B1194" t="str">
            <v>Luxembourg</v>
          </cell>
          <cell r="C1194">
            <v>1998</v>
          </cell>
          <cell r="D1194">
            <v>90</v>
          </cell>
          <cell r="E1194">
            <v>2828</v>
          </cell>
          <cell r="F1194">
            <v>90</v>
          </cell>
          <cell r="G1194">
            <v>6722</v>
          </cell>
          <cell r="H1194" t="str">
            <v>;;=SUM(F42:G42);</v>
          </cell>
          <cell r="I1194" t="str">
            <v>.</v>
          </cell>
        </row>
        <row r="1195">
          <cell r="A1195">
            <v>442</v>
          </cell>
          <cell r="B1195" t="str">
            <v>Luxembourg</v>
          </cell>
          <cell r="C1195">
            <v>1998</v>
          </cell>
          <cell r="D1195">
            <v>90</v>
          </cell>
          <cell r="E1195">
            <v>2929</v>
          </cell>
          <cell r="F1195">
            <v>90</v>
          </cell>
          <cell r="G1195">
            <v>6931</v>
          </cell>
          <cell r="H1195" t="str">
            <v>;;=SUM(F43:G43);</v>
          </cell>
          <cell r="I1195" t="str">
            <v>.</v>
          </cell>
        </row>
        <row r="1196">
          <cell r="A1196">
            <v>442</v>
          </cell>
          <cell r="B1196" t="str">
            <v>Luxembourg</v>
          </cell>
          <cell r="C1196">
            <v>1998</v>
          </cell>
          <cell r="D1196">
            <v>90</v>
          </cell>
          <cell r="E1196">
            <v>2529</v>
          </cell>
          <cell r="F1196">
            <v>90</v>
          </cell>
          <cell r="G1196">
            <v>32425</v>
          </cell>
          <cell r="H1196" t="str">
            <v>;;=SUM(F44:G44);</v>
          </cell>
          <cell r="I1196" t="str">
            <v>.</v>
          </cell>
        </row>
        <row r="1197">
          <cell r="A1197">
            <v>442</v>
          </cell>
          <cell r="B1197" t="str">
            <v>Luxembourg</v>
          </cell>
          <cell r="C1197">
            <v>1998</v>
          </cell>
          <cell r="D1197">
            <v>90</v>
          </cell>
          <cell r="E1197">
            <v>3034</v>
          </cell>
          <cell r="F1197">
            <v>90</v>
          </cell>
          <cell r="G1197">
            <v>37288</v>
          </cell>
          <cell r="H1197" t="str">
            <v>;;=SUM(F45:G45);</v>
          </cell>
          <cell r="I1197" t="str">
            <v>.</v>
          </cell>
        </row>
        <row r="1198">
          <cell r="A1198">
            <v>442</v>
          </cell>
          <cell r="B1198" t="str">
            <v>Luxembourg</v>
          </cell>
          <cell r="C1198">
            <v>1998</v>
          </cell>
          <cell r="D1198">
            <v>90</v>
          </cell>
          <cell r="E1198">
            <v>3539</v>
          </cell>
          <cell r="F1198">
            <v>90</v>
          </cell>
          <cell r="G1198">
            <v>35755</v>
          </cell>
          <cell r="H1198" t="str">
            <v>;;=SUM(F46:G46);</v>
          </cell>
          <cell r="I1198" t="str">
            <v>.</v>
          </cell>
        </row>
        <row r="1199">
          <cell r="A1199">
            <v>442</v>
          </cell>
          <cell r="B1199" t="str">
            <v>Luxembourg</v>
          </cell>
          <cell r="C1199">
            <v>1998</v>
          </cell>
          <cell r="D1199">
            <v>90</v>
          </cell>
          <cell r="E1199">
            <v>4099</v>
          </cell>
          <cell r="F1199">
            <v>90</v>
          </cell>
          <cell r="G1199">
            <v>214114</v>
          </cell>
          <cell r="H1199" t="str">
            <v>;;=SUM(F47:G47);</v>
          </cell>
          <cell r="I1199" t="str">
            <v>.</v>
          </cell>
        </row>
        <row r="1200">
          <cell r="A1200">
            <v>442</v>
          </cell>
          <cell r="B1200" t="str">
            <v>Luxembourg</v>
          </cell>
          <cell r="C1200">
            <v>1998</v>
          </cell>
          <cell r="D1200">
            <v>90</v>
          </cell>
          <cell r="E1200">
            <v>990000</v>
          </cell>
          <cell r="F1200">
            <v>90</v>
          </cell>
          <cell r="G1200">
            <v>0</v>
          </cell>
          <cell r="H1200" t="str">
            <v>n;</v>
          </cell>
          <cell r="I1200" t="str">
            <v>n</v>
          </cell>
        </row>
        <row r="1201">
          <cell r="A1201">
            <v>380</v>
          </cell>
          <cell r="B1201" t="str">
            <v>Italy</v>
          </cell>
          <cell r="C1201">
            <v>1998</v>
          </cell>
          <cell r="D1201">
            <v>90</v>
          </cell>
          <cell r="E1201">
            <v>900000</v>
          </cell>
          <cell r="F1201">
            <v>90</v>
          </cell>
          <cell r="G1201">
            <v>57563354</v>
          </cell>
          <cell r="H1201" t="str">
            <v>;;=SUM(F11:G11);</v>
          </cell>
          <cell r="I1201" t="str">
            <v>.</v>
          </cell>
        </row>
        <row r="1202">
          <cell r="A1202">
            <v>380</v>
          </cell>
          <cell r="B1202" t="str">
            <v>Italy</v>
          </cell>
          <cell r="C1202">
            <v>1998</v>
          </cell>
          <cell r="D1202">
            <v>90</v>
          </cell>
          <cell r="E1202">
            <v>300</v>
          </cell>
          <cell r="F1202">
            <v>90</v>
          </cell>
          <cell r="G1202">
            <v>1595335</v>
          </cell>
          <cell r="H1202" t="str">
            <v>;;=SUM(F12:G12);</v>
          </cell>
          <cell r="I1202" t="str">
            <v>.</v>
          </cell>
        </row>
        <row r="1203">
          <cell r="A1203">
            <v>380</v>
          </cell>
          <cell r="B1203" t="str">
            <v>Italy</v>
          </cell>
          <cell r="C1203">
            <v>1998</v>
          </cell>
          <cell r="D1203">
            <v>90</v>
          </cell>
          <cell r="E1203">
            <v>303</v>
          </cell>
          <cell r="F1203">
            <v>90</v>
          </cell>
          <cell r="G1203">
            <v>537787</v>
          </cell>
          <cell r="H1203" t="str">
            <v>;;=SUM(F13:G13);</v>
          </cell>
          <cell r="I1203" t="str">
            <v>.</v>
          </cell>
        </row>
        <row r="1204">
          <cell r="A1204">
            <v>380</v>
          </cell>
          <cell r="B1204" t="str">
            <v>Italy</v>
          </cell>
          <cell r="C1204">
            <v>1998</v>
          </cell>
          <cell r="D1204">
            <v>90</v>
          </cell>
          <cell r="E1204">
            <v>404</v>
          </cell>
          <cell r="F1204">
            <v>90</v>
          </cell>
          <cell r="G1204">
            <v>555772</v>
          </cell>
          <cell r="H1204" t="str">
            <v>;;=SUM(F14:G14);</v>
          </cell>
          <cell r="I1204" t="str">
            <v>.</v>
          </cell>
        </row>
        <row r="1205">
          <cell r="A1205">
            <v>380</v>
          </cell>
          <cell r="B1205" t="str">
            <v>Italy</v>
          </cell>
          <cell r="C1205">
            <v>1998</v>
          </cell>
          <cell r="D1205">
            <v>90</v>
          </cell>
          <cell r="E1205">
            <v>505</v>
          </cell>
          <cell r="F1205">
            <v>90</v>
          </cell>
          <cell r="G1205">
            <v>580399</v>
          </cell>
          <cell r="H1205" t="str">
            <v>;;=SUM(F15:G15);</v>
          </cell>
          <cell r="I1205" t="str">
            <v>.</v>
          </cell>
        </row>
        <row r="1206">
          <cell r="A1206">
            <v>380</v>
          </cell>
          <cell r="B1206" t="str">
            <v>Italy</v>
          </cell>
          <cell r="C1206">
            <v>1998</v>
          </cell>
          <cell r="D1206">
            <v>90</v>
          </cell>
          <cell r="E1206">
            <v>606</v>
          </cell>
          <cell r="F1206">
            <v>90</v>
          </cell>
          <cell r="G1206">
            <v>555780</v>
          </cell>
          <cell r="H1206" t="str">
            <v>;;=SUM(F16:G16);</v>
          </cell>
          <cell r="I1206" t="str">
            <v>.</v>
          </cell>
        </row>
        <row r="1207">
          <cell r="A1207">
            <v>380</v>
          </cell>
          <cell r="B1207" t="str">
            <v>Italy</v>
          </cell>
          <cell r="C1207">
            <v>1998</v>
          </cell>
          <cell r="D1207">
            <v>90</v>
          </cell>
          <cell r="E1207">
            <v>707</v>
          </cell>
          <cell r="F1207">
            <v>90</v>
          </cell>
          <cell r="G1207">
            <v>560325</v>
          </cell>
          <cell r="H1207" t="str">
            <v>;;=SUM(F17:G17);</v>
          </cell>
          <cell r="I1207" t="str">
            <v>.</v>
          </cell>
        </row>
        <row r="1208">
          <cell r="A1208">
            <v>380</v>
          </cell>
          <cell r="B1208" t="str">
            <v>Italy</v>
          </cell>
          <cell r="C1208">
            <v>1998</v>
          </cell>
          <cell r="D1208">
            <v>90</v>
          </cell>
          <cell r="E1208">
            <v>808</v>
          </cell>
          <cell r="F1208">
            <v>90</v>
          </cell>
          <cell r="G1208">
            <v>563610</v>
          </cell>
          <cell r="H1208" t="str">
            <v>;;=SUM(F18:G18);</v>
          </cell>
          <cell r="I1208" t="str">
            <v>.</v>
          </cell>
        </row>
        <row r="1209">
          <cell r="A1209">
            <v>380</v>
          </cell>
          <cell r="B1209" t="str">
            <v>Italy</v>
          </cell>
          <cell r="C1209">
            <v>1998</v>
          </cell>
          <cell r="D1209">
            <v>90</v>
          </cell>
          <cell r="E1209">
            <v>909</v>
          </cell>
          <cell r="F1209">
            <v>90</v>
          </cell>
          <cell r="G1209">
            <v>565077</v>
          </cell>
          <cell r="H1209" t="str">
            <v>;;=SUM(F19:G19);</v>
          </cell>
          <cell r="I1209" t="str">
            <v>.</v>
          </cell>
        </row>
        <row r="1210">
          <cell r="A1210">
            <v>380</v>
          </cell>
          <cell r="B1210" t="str">
            <v>Italy</v>
          </cell>
          <cell r="C1210">
            <v>1998</v>
          </cell>
          <cell r="D1210">
            <v>90</v>
          </cell>
          <cell r="E1210">
            <v>509</v>
          </cell>
          <cell r="F1210">
            <v>90</v>
          </cell>
          <cell r="G1210">
            <v>2825191</v>
          </cell>
          <cell r="H1210" t="str">
            <v>;;=SUM(F20:G20);</v>
          </cell>
          <cell r="I1210" t="str">
            <v>.</v>
          </cell>
        </row>
        <row r="1211">
          <cell r="A1211">
            <v>380</v>
          </cell>
          <cell r="B1211" t="str">
            <v>Italy</v>
          </cell>
          <cell r="C1211">
            <v>1998</v>
          </cell>
          <cell r="D1211">
            <v>90</v>
          </cell>
          <cell r="E1211">
            <v>1010</v>
          </cell>
          <cell r="F1211">
            <v>90</v>
          </cell>
          <cell r="G1211">
            <v>552703</v>
          </cell>
          <cell r="H1211" t="str">
            <v>;;=SUM(F21:G21);</v>
          </cell>
          <cell r="I1211" t="str">
            <v>.</v>
          </cell>
        </row>
        <row r="1212">
          <cell r="A1212">
            <v>380</v>
          </cell>
          <cell r="B1212" t="str">
            <v>Italy</v>
          </cell>
          <cell r="C1212">
            <v>1998</v>
          </cell>
          <cell r="D1212">
            <v>90</v>
          </cell>
          <cell r="E1212">
            <v>1111</v>
          </cell>
          <cell r="F1212">
            <v>90</v>
          </cell>
          <cell r="G1212">
            <v>556272</v>
          </cell>
          <cell r="H1212" t="str">
            <v>;;=SUM(F22:G22);</v>
          </cell>
          <cell r="I1212" t="str">
            <v>.</v>
          </cell>
        </row>
        <row r="1213">
          <cell r="A1213">
            <v>380</v>
          </cell>
          <cell r="B1213" t="str">
            <v>Italy</v>
          </cell>
          <cell r="C1213">
            <v>1998</v>
          </cell>
          <cell r="D1213">
            <v>90</v>
          </cell>
          <cell r="E1213">
            <v>1212</v>
          </cell>
          <cell r="F1213">
            <v>90</v>
          </cell>
          <cell r="G1213">
            <v>576726</v>
          </cell>
          <cell r="H1213" t="str">
            <v>;;=SUM(F23:G23);</v>
          </cell>
          <cell r="I1213" t="str">
            <v>.</v>
          </cell>
        </row>
        <row r="1214">
          <cell r="A1214">
            <v>380</v>
          </cell>
          <cell r="B1214" t="str">
            <v>Italy</v>
          </cell>
          <cell r="C1214">
            <v>1998</v>
          </cell>
          <cell r="D1214">
            <v>90</v>
          </cell>
          <cell r="E1214">
            <v>1313</v>
          </cell>
          <cell r="F1214">
            <v>90</v>
          </cell>
          <cell r="G1214">
            <v>584417</v>
          </cell>
          <cell r="H1214" t="str">
            <v>;;=SUM(F24:G24);</v>
          </cell>
          <cell r="I1214" t="str">
            <v>.</v>
          </cell>
        </row>
        <row r="1215">
          <cell r="A1215">
            <v>380</v>
          </cell>
          <cell r="B1215" t="str">
            <v>Italy</v>
          </cell>
          <cell r="C1215">
            <v>1998</v>
          </cell>
          <cell r="D1215">
            <v>90</v>
          </cell>
          <cell r="E1215">
            <v>1414</v>
          </cell>
          <cell r="F1215">
            <v>90</v>
          </cell>
          <cell r="G1215">
            <v>598304</v>
          </cell>
          <cell r="H1215" t="str">
            <v>;;=SUM(F25:G25);</v>
          </cell>
          <cell r="I1215" t="str">
            <v>.</v>
          </cell>
        </row>
        <row r="1216">
          <cell r="A1216">
            <v>380</v>
          </cell>
          <cell r="B1216" t="str">
            <v>Italy</v>
          </cell>
          <cell r="C1216">
            <v>1998</v>
          </cell>
          <cell r="D1216">
            <v>90</v>
          </cell>
          <cell r="E1216">
            <v>1014</v>
          </cell>
          <cell r="F1216">
            <v>90</v>
          </cell>
          <cell r="G1216">
            <v>2868422</v>
          </cell>
          <cell r="H1216" t="str">
            <v>;;=SUM(F26:G26);</v>
          </cell>
          <cell r="I1216" t="str">
            <v>.</v>
          </cell>
        </row>
        <row r="1217">
          <cell r="A1217">
            <v>380</v>
          </cell>
          <cell r="B1217" t="str">
            <v>Italy</v>
          </cell>
          <cell r="C1217">
            <v>1998</v>
          </cell>
          <cell r="D1217">
            <v>90</v>
          </cell>
          <cell r="E1217">
            <v>1515</v>
          </cell>
          <cell r="F1217">
            <v>90</v>
          </cell>
          <cell r="G1217">
            <v>617881</v>
          </cell>
          <cell r="H1217" t="str">
            <v>;;=SUM(F27:G27);</v>
          </cell>
          <cell r="I1217" t="str">
            <v>.</v>
          </cell>
        </row>
        <row r="1218">
          <cell r="A1218">
            <v>380</v>
          </cell>
          <cell r="B1218" t="str">
            <v>Italy</v>
          </cell>
          <cell r="C1218">
            <v>1998</v>
          </cell>
          <cell r="D1218">
            <v>90</v>
          </cell>
          <cell r="E1218">
            <v>1616</v>
          </cell>
          <cell r="F1218">
            <v>90</v>
          </cell>
          <cell r="G1218">
            <v>631825</v>
          </cell>
          <cell r="H1218" t="str">
            <v>;;=SUM(F28:G28);</v>
          </cell>
          <cell r="I1218" t="str">
            <v>.</v>
          </cell>
        </row>
        <row r="1219">
          <cell r="A1219">
            <v>372</v>
          </cell>
          <cell r="B1219" t="str">
            <v>Ireland</v>
          </cell>
          <cell r="C1219">
            <v>1998</v>
          </cell>
          <cell r="D1219">
            <v>90</v>
          </cell>
          <cell r="E1219">
            <v>1014</v>
          </cell>
          <cell r="F1219">
            <v>90</v>
          </cell>
          <cell r="G1219">
            <v>310560</v>
          </cell>
          <cell r="H1219" t="str">
            <v>;;=SUM(F26:G26);</v>
          </cell>
          <cell r="I1219" t="str">
            <v>.</v>
          </cell>
        </row>
        <row r="1220">
          <cell r="A1220">
            <v>372</v>
          </cell>
          <cell r="B1220" t="str">
            <v>Ireland</v>
          </cell>
          <cell r="C1220">
            <v>1998</v>
          </cell>
          <cell r="D1220">
            <v>90</v>
          </cell>
          <cell r="E1220">
            <v>1515</v>
          </cell>
          <cell r="F1220">
            <v>90</v>
          </cell>
          <cell r="G1220">
            <v>68610</v>
          </cell>
          <cell r="H1220" t="str">
            <v>;;=SUM(F27:G27);</v>
          </cell>
          <cell r="I1220" t="str">
            <v>.</v>
          </cell>
        </row>
        <row r="1221">
          <cell r="A1221">
            <v>372</v>
          </cell>
          <cell r="B1221" t="str">
            <v>Ireland</v>
          </cell>
          <cell r="C1221">
            <v>1998</v>
          </cell>
          <cell r="D1221">
            <v>90</v>
          </cell>
          <cell r="E1221">
            <v>1616</v>
          </cell>
          <cell r="F1221">
            <v>90</v>
          </cell>
          <cell r="G1221">
            <v>70430</v>
          </cell>
          <cell r="H1221" t="str">
            <v>;;=SUM(F28:G28);</v>
          </cell>
          <cell r="I1221" t="str">
            <v>.</v>
          </cell>
        </row>
        <row r="1222">
          <cell r="A1222">
            <v>372</v>
          </cell>
          <cell r="B1222" t="str">
            <v>Ireland</v>
          </cell>
          <cell r="C1222">
            <v>1998</v>
          </cell>
          <cell r="D1222">
            <v>90</v>
          </cell>
          <cell r="E1222">
            <v>1717</v>
          </cell>
          <cell r="F1222">
            <v>90</v>
          </cell>
          <cell r="G1222">
            <v>71900</v>
          </cell>
          <cell r="H1222" t="str">
            <v>;;=SUM(F29:G29);</v>
          </cell>
          <cell r="I1222" t="str">
            <v>.</v>
          </cell>
        </row>
        <row r="1223">
          <cell r="A1223">
            <v>372</v>
          </cell>
          <cell r="B1223" t="str">
            <v>Ireland</v>
          </cell>
          <cell r="C1223">
            <v>1998</v>
          </cell>
          <cell r="D1223">
            <v>90</v>
          </cell>
          <cell r="E1223">
            <v>1818</v>
          </cell>
          <cell r="F1223">
            <v>90</v>
          </cell>
          <cell r="G1223">
            <v>69800</v>
          </cell>
          <cell r="H1223" t="str">
            <v>;;=SUM(F30:G30);</v>
          </cell>
          <cell r="I1223" t="str">
            <v>.</v>
          </cell>
        </row>
        <row r="1224">
          <cell r="A1224">
            <v>372</v>
          </cell>
          <cell r="B1224" t="str">
            <v>Ireland</v>
          </cell>
          <cell r="C1224">
            <v>1998</v>
          </cell>
          <cell r="D1224">
            <v>90</v>
          </cell>
          <cell r="E1224">
            <v>1919</v>
          </cell>
          <cell r="F1224">
            <v>90</v>
          </cell>
          <cell r="G1224">
            <v>65100</v>
          </cell>
          <cell r="H1224" t="str">
            <v>;;=SUM(F31:G31);</v>
          </cell>
          <cell r="I1224" t="str">
            <v>.</v>
          </cell>
        </row>
        <row r="1225">
          <cell r="A1225">
            <v>372</v>
          </cell>
          <cell r="B1225" t="str">
            <v>Ireland</v>
          </cell>
          <cell r="C1225">
            <v>1998</v>
          </cell>
          <cell r="D1225">
            <v>90</v>
          </cell>
          <cell r="E1225">
            <v>1519</v>
          </cell>
          <cell r="F1225">
            <v>90</v>
          </cell>
          <cell r="G1225">
            <v>345840</v>
          </cell>
          <cell r="H1225" t="str">
            <v>;;=SUM(F32:G32);</v>
          </cell>
          <cell r="I1225" t="str">
            <v>.</v>
          </cell>
        </row>
        <row r="1226">
          <cell r="A1226">
            <v>372</v>
          </cell>
          <cell r="B1226" t="str">
            <v>Ireland</v>
          </cell>
          <cell r="C1226">
            <v>1998</v>
          </cell>
          <cell r="D1226">
            <v>90</v>
          </cell>
          <cell r="E1226">
            <v>2020</v>
          </cell>
          <cell r="F1226">
            <v>90</v>
          </cell>
          <cell r="G1226">
            <v>62500</v>
          </cell>
          <cell r="H1226" t="str">
            <v>;;=SUM(F33:G33);</v>
          </cell>
          <cell r="I1226" t="str">
            <v>.</v>
          </cell>
        </row>
        <row r="1227">
          <cell r="A1227">
            <v>372</v>
          </cell>
          <cell r="B1227" t="str">
            <v>Ireland</v>
          </cell>
          <cell r="C1227">
            <v>1998</v>
          </cell>
          <cell r="D1227">
            <v>90</v>
          </cell>
          <cell r="E1227">
            <v>2121</v>
          </cell>
          <cell r="F1227">
            <v>90</v>
          </cell>
          <cell r="G1227">
            <v>61300</v>
          </cell>
          <cell r="H1227" t="str">
            <v>;;=SUM(F34:G34);</v>
          </cell>
          <cell r="I1227" t="str">
            <v>.</v>
          </cell>
        </row>
        <row r="1228">
          <cell r="A1228">
            <v>372</v>
          </cell>
          <cell r="B1228" t="str">
            <v>Ireland</v>
          </cell>
          <cell r="C1228">
            <v>1998</v>
          </cell>
          <cell r="D1228">
            <v>90</v>
          </cell>
          <cell r="E1228">
            <v>2222</v>
          </cell>
          <cell r="F1228">
            <v>90</v>
          </cell>
          <cell r="G1228">
            <v>61300</v>
          </cell>
          <cell r="H1228" t="str">
            <v>;;=SUM(F35:G35);</v>
          </cell>
          <cell r="I1228" t="str">
            <v>.</v>
          </cell>
        </row>
        <row r="1229">
          <cell r="A1229">
            <v>372</v>
          </cell>
          <cell r="B1229" t="str">
            <v>Ireland</v>
          </cell>
          <cell r="C1229">
            <v>1998</v>
          </cell>
          <cell r="D1229">
            <v>90</v>
          </cell>
          <cell r="E1229">
            <v>2323</v>
          </cell>
          <cell r="F1229">
            <v>90</v>
          </cell>
          <cell r="G1229">
            <v>60400</v>
          </cell>
          <cell r="H1229" t="str">
            <v>;;=SUM(F36:G36);</v>
          </cell>
          <cell r="I1229" t="str">
            <v>.</v>
          </cell>
        </row>
        <row r="1230">
          <cell r="A1230">
            <v>372</v>
          </cell>
          <cell r="B1230" t="str">
            <v>Ireland</v>
          </cell>
          <cell r="C1230">
            <v>1998</v>
          </cell>
          <cell r="D1230">
            <v>90</v>
          </cell>
          <cell r="E1230">
            <v>2424</v>
          </cell>
          <cell r="F1230">
            <v>90</v>
          </cell>
          <cell r="G1230">
            <v>58700</v>
          </cell>
          <cell r="H1230" t="str">
            <v>;;=SUM(F37:G37);</v>
          </cell>
          <cell r="I1230" t="str">
            <v>.</v>
          </cell>
        </row>
        <row r="1231">
          <cell r="A1231">
            <v>372</v>
          </cell>
          <cell r="B1231" t="str">
            <v>Ireland</v>
          </cell>
          <cell r="C1231">
            <v>1998</v>
          </cell>
          <cell r="D1231">
            <v>90</v>
          </cell>
          <cell r="E1231">
            <v>2024</v>
          </cell>
          <cell r="F1231">
            <v>90</v>
          </cell>
          <cell r="G1231">
            <v>304200</v>
          </cell>
          <cell r="H1231" t="str">
            <v>;;=SUM(F38:G38);</v>
          </cell>
          <cell r="I1231" t="str">
            <v>.</v>
          </cell>
        </row>
        <row r="1232">
          <cell r="A1232">
            <v>372</v>
          </cell>
          <cell r="B1232" t="str">
            <v>Ireland</v>
          </cell>
          <cell r="C1232">
            <v>1998</v>
          </cell>
          <cell r="D1232">
            <v>90</v>
          </cell>
          <cell r="E1232">
            <v>2525</v>
          </cell>
          <cell r="F1232">
            <v>90</v>
          </cell>
          <cell r="G1232">
            <v>58530</v>
          </cell>
          <cell r="H1232" t="str">
            <v>;;=SUM(F39:G39);</v>
          </cell>
          <cell r="I1232" t="str">
            <v>.</v>
          </cell>
        </row>
        <row r="1233">
          <cell r="A1233">
            <v>372</v>
          </cell>
          <cell r="B1233" t="str">
            <v>Ireland</v>
          </cell>
          <cell r="C1233">
            <v>1998</v>
          </cell>
          <cell r="D1233">
            <v>90</v>
          </cell>
          <cell r="E1233">
            <v>2626</v>
          </cell>
          <cell r="F1233">
            <v>90</v>
          </cell>
          <cell r="G1233">
            <v>57200</v>
          </cell>
          <cell r="H1233" t="str">
            <v>;;=SUM(F40:G40);</v>
          </cell>
          <cell r="I1233" t="str">
            <v>.</v>
          </cell>
        </row>
        <row r="1234">
          <cell r="A1234">
            <v>372</v>
          </cell>
          <cell r="B1234" t="str">
            <v>Ireland</v>
          </cell>
          <cell r="C1234">
            <v>1998</v>
          </cell>
          <cell r="D1234">
            <v>90</v>
          </cell>
          <cell r="E1234">
            <v>2727</v>
          </cell>
          <cell r="F1234">
            <v>90</v>
          </cell>
          <cell r="G1234">
            <v>55700</v>
          </cell>
          <cell r="H1234" t="str">
            <v>;;=SUM(F41:G41);</v>
          </cell>
          <cell r="I1234" t="str">
            <v>.</v>
          </cell>
        </row>
        <row r="1235">
          <cell r="A1235">
            <v>372</v>
          </cell>
          <cell r="B1235" t="str">
            <v>Ireland</v>
          </cell>
          <cell r="C1235">
            <v>1998</v>
          </cell>
          <cell r="D1235">
            <v>90</v>
          </cell>
          <cell r="E1235">
            <v>2828</v>
          </cell>
          <cell r="F1235">
            <v>90</v>
          </cell>
          <cell r="G1235">
            <v>53200</v>
          </cell>
          <cell r="H1235" t="str">
            <v>;;=SUM(F42:G42);</v>
          </cell>
          <cell r="I1235" t="str">
            <v>.</v>
          </cell>
        </row>
        <row r="1236">
          <cell r="A1236">
            <v>372</v>
          </cell>
          <cell r="B1236" t="str">
            <v>Ireland</v>
          </cell>
          <cell r="C1236">
            <v>1998</v>
          </cell>
          <cell r="D1236">
            <v>90</v>
          </cell>
          <cell r="E1236">
            <v>2929</v>
          </cell>
          <cell r="F1236">
            <v>90</v>
          </cell>
          <cell r="G1236">
            <v>51900</v>
          </cell>
          <cell r="H1236" t="str">
            <v>;;=SUM(F43:G43);</v>
          </cell>
          <cell r="I1236" t="str">
            <v>.</v>
          </cell>
        </row>
        <row r="1237">
          <cell r="A1237">
            <v>372</v>
          </cell>
          <cell r="B1237" t="str">
            <v>Ireland</v>
          </cell>
          <cell r="C1237">
            <v>1998</v>
          </cell>
          <cell r="D1237">
            <v>90</v>
          </cell>
          <cell r="E1237">
            <v>2529</v>
          </cell>
          <cell r="F1237">
            <v>90</v>
          </cell>
          <cell r="G1237">
            <v>276530</v>
          </cell>
          <cell r="H1237" t="str">
            <v>;;=SUM(F44:G44);</v>
          </cell>
          <cell r="I1237" t="str">
            <v>.</v>
          </cell>
        </row>
        <row r="1238">
          <cell r="A1238">
            <v>372</v>
          </cell>
          <cell r="B1238" t="str">
            <v>Ireland</v>
          </cell>
          <cell r="C1238">
            <v>1998</v>
          </cell>
          <cell r="D1238">
            <v>90</v>
          </cell>
          <cell r="E1238">
            <v>3034</v>
          </cell>
          <cell r="F1238">
            <v>90</v>
          </cell>
          <cell r="G1238">
            <v>262900</v>
          </cell>
          <cell r="H1238" t="str">
            <v>;;=SUM(F45:G45);</v>
          </cell>
          <cell r="I1238" t="str">
            <v>.</v>
          </cell>
        </row>
        <row r="1239">
          <cell r="A1239">
            <v>372</v>
          </cell>
          <cell r="B1239" t="str">
            <v>Ireland</v>
          </cell>
          <cell r="C1239">
            <v>1998</v>
          </cell>
          <cell r="D1239">
            <v>90</v>
          </cell>
          <cell r="E1239">
            <v>3539</v>
          </cell>
          <cell r="F1239">
            <v>90</v>
          </cell>
          <cell r="G1239">
            <v>261050</v>
          </cell>
          <cell r="H1239" t="str">
            <v>;;=SUM(F46:G46);</v>
          </cell>
          <cell r="I1239" t="str">
            <v>.</v>
          </cell>
        </row>
        <row r="1240">
          <cell r="A1240">
            <v>372</v>
          </cell>
          <cell r="B1240" t="str">
            <v>Ireland</v>
          </cell>
          <cell r="C1240">
            <v>1998</v>
          </cell>
          <cell r="D1240">
            <v>90</v>
          </cell>
          <cell r="E1240">
            <v>4099</v>
          </cell>
          <cell r="F1240">
            <v>90</v>
          </cell>
          <cell r="G1240">
            <v>1405600</v>
          </cell>
          <cell r="H1240" t="str">
            <v>;;=SUM(F47:G47);</v>
          </cell>
          <cell r="I1240" t="str">
            <v>.</v>
          </cell>
        </row>
        <row r="1241">
          <cell r="A1241">
            <v>372</v>
          </cell>
          <cell r="B1241" t="str">
            <v>Ireland</v>
          </cell>
          <cell r="C1241">
            <v>1998</v>
          </cell>
          <cell r="D1241">
            <v>90</v>
          </cell>
          <cell r="E1241">
            <v>990000</v>
          </cell>
          <cell r="F1241">
            <v>90</v>
          </cell>
          <cell r="G1241">
            <v>0</v>
          </cell>
          <cell r="H1241" t="str">
            <v>;;=SUM(F48:G48);</v>
          </cell>
          <cell r="I1241" t="str">
            <v>.</v>
          </cell>
        </row>
        <row r="1242">
          <cell r="A1242">
            <v>152</v>
          </cell>
          <cell r="B1242" t="str">
            <v>Chile</v>
          </cell>
          <cell r="C1242">
            <v>1997</v>
          </cell>
          <cell r="D1242">
            <v>90</v>
          </cell>
          <cell r="E1242">
            <v>900000</v>
          </cell>
          <cell r="F1242">
            <v>90</v>
          </cell>
          <cell r="G1242">
            <v>14622354</v>
          </cell>
          <cell r="H1242" t="str">
            <v>;;=SUM(F11:G11);</v>
          </cell>
          <cell r="I1242" t="str">
            <v>.</v>
          </cell>
        </row>
        <row r="1243">
          <cell r="A1243">
            <v>152</v>
          </cell>
          <cell r="B1243" t="str">
            <v>Chile</v>
          </cell>
          <cell r="C1243">
            <v>1997</v>
          </cell>
          <cell r="D1243">
            <v>90</v>
          </cell>
          <cell r="E1243">
            <v>300</v>
          </cell>
          <cell r="F1243">
            <v>90</v>
          </cell>
          <cell r="G1243">
            <v>872373</v>
          </cell>
          <cell r="H1243" t="str">
            <v>;;=SUM(F12:G12);</v>
          </cell>
          <cell r="I1243" t="str">
            <v>.</v>
          </cell>
        </row>
        <row r="1244">
          <cell r="A1244">
            <v>152</v>
          </cell>
          <cell r="B1244" t="str">
            <v>Chile</v>
          </cell>
          <cell r="C1244">
            <v>1997</v>
          </cell>
          <cell r="D1244">
            <v>90</v>
          </cell>
          <cell r="E1244">
            <v>303</v>
          </cell>
          <cell r="F1244">
            <v>90</v>
          </cell>
          <cell r="G1244">
            <v>291799</v>
          </cell>
          <cell r="H1244" t="str">
            <v>;;=SUM(F13:G13);</v>
          </cell>
          <cell r="I1244" t="str">
            <v>.</v>
          </cell>
        </row>
        <row r="1245">
          <cell r="A1245">
            <v>152</v>
          </cell>
          <cell r="B1245" t="str">
            <v>Chile</v>
          </cell>
          <cell r="C1245">
            <v>1997</v>
          </cell>
          <cell r="D1245">
            <v>90</v>
          </cell>
          <cell r="E1245">
            <v>404</v>
          </cell>
          <cell r="F1245">
            <v>90</v>
          </cell>
          <cell r="G1245">
            <v>291896</v>
          </cell>
          <cell r="H1245" t="str">
            <v>;;=SUM(F14:G14);</v>
          </cell>
          <cell r="I1245" t="str">
            <v>.</v>
          </cell>
        </row>
        <row r="1246">
          <cell r="A1246">
            <v>152</v>
          </cell>
          <cell r="B1246" t="str">
            <v>Chile</v>
          </cell>
          <cell r="C1246">
            <v>1997</v>
          </cell>
          <cell r="D1246">
            <v>90</v>
          </cell>
          <cell r="E1246">
            <v>505</v>
          </cell>
          <cell r="F1246">
            <v>90</v>
          </cell>
          <cell r="G1246">
            <v>293649</v>
          </cell>
          <cell r="H1246" t="str">
            <v>;;=SUM(F15:G15);</v>
          </cell>
          <cell r="I1246" t="str">
            <v>.</v>
          </cell>
        </row>
        <row r="1247">
          <cell r="A1247">
            <v>152</v>
          </cell>
          <cell r="B1247" t="str">
            <v>Chile</v>
          </cell>
          <cell r="C1247">
            <v>1997</v>
          </cell>
          <cell r="D1247">
            <v>90</v>
          </cell>
          <cell r="E1247">
            <v>606</v>
          </cell>
          <cell r="F1247">
            <v>90</v>
          </cell>
          <cell r="G1247">
            <v>291965</v>
          </cell>
          <cell r="H1247" t="str">
            <v>;;=SUM(F16:G16);</v>
          </cell>
          <cell r="I1247" t="str">
            <v>.</v>
          </cell>
        </row>
        <row r="1248">
          <cell r="A1248">
            <v>152</v>
          </cell>
          <cell r="B1248" t="str">
            <v>Chile</v>
          </cell>
          <cell r="C1248">
            <v>1997</v>
          </cell>
          <cell r="D1248">
            <v>90</v>
          </cell>
          <cell r="E1248">
            <v>707</v>
          </cell>
          <cell r="F1248">
            <v>90</v>
          </cell>
          <cell r="G1248">
            <v>289435</v>
          </cell>
          <cell r="H1248" t="str">
            <v>;;=SUM(F17:G17);</v>
          </cell>
          <cell r="I1248" t="str">
            <v>.</v>
          </cell>
        </row>
        <row r="1249">
          <cell r="A1249">
            <v>152</v>
          </cell>
          <cell r="B1249" t="str">
            <v>Chile</v>
          </cell>
          <cell r="C1249">
            <v>1997</v>
          </cell>
          <cell r="D1249">
            <v>90</v>
          </cell>
          <cell r="E1249">
            <v>808</v>
          </cell>
          <cell r="F1249">
            <v>90</v>
          </cell>
          <cell r="G1249">
            <v>286202</v>
          </cell>
          <cell r="H1249" t="str">
            <v>;;=SUM(F18:G18);</v>
          </cell>
          <cell r="I1249" t="str">
            <v>.</v>
          </cell>
        </row>
        <row r="1250">
          <cell r="A1250">
            <v>152</v>
          </cell>
          <cell r="B1250" t="str">
            <v>Chile</v>
          </cell>
          <cell r="C1250">
            <v>1997</v>
          </cell>
          <cell r="D1250">
            <v>90</v>
          </cell>
          <cell r="E1250">
            <v>909</v>
          </cell>
          <cell r="F1250">
            <v>90</v>
          </cell>
          <cell r="G1250">
            <v>282402</v>
          </cell>
          <cell r="H1250" t="str">
            <v>;;=SUM(F19:G19);</v>
          </cell>
          <cell r="I1250" t="str">
            <v>.</v>
          </cell>
        </row>
        <row r="1251">
          <cell r="A1251">
            <v>152</v>
          </cell>
          <cell r="B1251" t="str">
            <v>Chile</v>
          </cell>
          <cell r="C1251">
            <v>1997</v>
          </cell>
          <cell r="D1251">
            <v>90</v>
          </cell>
          <cell r="E1251">
            <v>509</v>
          </cell>
          <cell r="F1251">
            <v>90</v>
          </cell>
          <cell r="G1251">
            <v>1443653</v>
          </cell>
          <cell r="H1251" t="str">
            <v>;;=SUM(F20:G20);</v>
          </cell>
          <cell r="I1251" t="str">
            <v>.</v>
          </cell>
        </row>
        <row r="1252">
          <cell r="A1252">
            <v>152</v>
          </cell>
          <cell r="B1252" t="str">
            <v>Chile</v>
          </cell>
          <cell r="C1252">
            <v>1997</v>
          </cell>
          <cell r="D1252">
            <v>90</v>
          </cell>
          <cell r="E1252">
            <v>1010</v>
          </cell>
          <cell r="F1252">
            <v>90</v>
          </cell>
          <cell r="G1252">
            <v>278179</v>
          </cell>
          <cell r="H1252" t="str">
            <v>;;=SUM(F21:G21);</v>
          </cell>
          <cell r="I1252" t="str">
            <v>.</v>
          </cell>
        </row>
        <row r="1253">
          <cell r="A1253">
            <v>152</v>
          </cell>
          <cell r="B1253" t="str">
            <v>Chile</v>
          </cell>
          <cell r="C1253">
            <v>1997</v>
          </cell>
          <cell r="D1253">
            <v>90</v>
          </cell>
          <cell r="E1253">
            <v>1111</v>
          </cell>
          <cell r="F1253">
            <v>90</v>
          </cell>
          <cell r="G1253">
            <v>273672</v>
          </cell>
          <cell r="H1253" t="str">
            <v>;;=SUM(F22:G22);</v>
          </cell>
          <cell r="I1253" t="str">
            <v>.</v>
          </cell>
        </row>
        <row r="1254">
          <cell r="A1254">
            <v>152</v>
          </cell>
          <cell r="B1254" t="str">
            <v>Chile</v>
          </cell>
          <cell r="C1254">
            <v>1997</v>
          </cell>
          <cell r="D1254">
            <v>90</v>
          </cell>
          <cell r="E1254">
            <v>1212</v>
          </cell>
          <cell r="F1254">
            <v>90</v>
          </cell>
          <cell r="G1254">
            <v>268952</v>
          </cell>
          <cell r="H1254" t="str">
            <v>;;=SUM(F23:G23);</v>
          </cell>
          <cell r="I1254" t="str">
            <v>.</v>
          </cell>
        </row>
        <row r="1255">
          <cell r="A1255">
            <v>152</v>
          </cell>
          <cell r="B1255" t="str">
            <v>Chile</v>
          </cell>
          <cell r="C1255">
            <v>1997</v>
          </cell>
          <cell r="D1255">
            <v>90</v>
          </cell>
          <cell r="E1255">
            <v>1313</v>
          </cell>
          <cell r="F1255">
            <v>90</v>
          </cell>
          <cell r="G1255">
            <v>264157</v>
          </cell>
          <cell r="H1255" t="str">
            <v>;;=SUM(F24:G24);</v>
          </cell>
          <cell r="I1255" t="str">
            <v>.</v>
          </cell>
        </row>
        <row r="1256">
          <cell r="A1256">
            <v>152</v>
          </cell>
          <cell r="B1256" t="str">
            <v>Chile</v>
          </cell>
          <cell r="C1256">
            <v>1997</v>
          </cell>
          <cell r="D1256">
            <v>90</v>
          </cell>
          <cell r="E1256">
            <v>1414</v>
          </cell>
          <cell r="F1256">
            <v>90</v>
          </cell>
          <cell r="G1256">
            <v>259424</v>
          </cell>
          <cell r="H1256" t="str">
            <v>;;=SUM(F25:G25);</v>
          </cell>
          <cell r="I1256" t="str">
            <v>.</v>
          </cell>
        </row>
        <row r="1257">
          <cell r="A1257">
            <v>152</v>
          </cell>
          <cell r="B1257" t="str">
            <v>Chile</v>
          </cell>
          <cell r="C1257">
            <v>1997</v>
          </cell>
          <cell r="D1257">
            <v>90</v>
          </cell>
          <cell r="E1257">
            <v>1014</v>
          </cell>
          <cell r="F1257">
            <v>90</v>
          </cell>
          <cell r="G1257">
            <v>1344384</v>
          </cell>
          <cell r="H1257" t="str">
            <v>;;=SUM(F26:G26);</v>
          </cell>
          <cell r="I1257" t="str">
            <v>.</v>
          </cell>
        </row>
        <row r="1258">
          <cell r="A1258">
            <v>152</v>
          </cell>
          <cell r="B1258" t="str">
            <v>Chile</v>
          </cell>
          <cell r="C1258">
            <v>1997</v>
          </cell>
          <cell r="D1258">
            <v>90</v>
          </cell>
          <cell r="E1258">
            <v>1515</v>
          </cell>
          <cell r="F1258">
            <v>90</v>
          </cell>
          <cell r="G1258">
            <v>254722</v>
          </cell>
          <cell r="H1258" t="str">
            <v>;;=SUM(F27:G27);</v>
          </cell>
          <cell r="I1258" t="str">
            <v>.</v>
          </cell>
        </row>
        <row r="1259">
          <cell r="A1259">
            <v>152</v>
          </cell>
          <cell r="B1259" t="str">
            <v>Chile</v>
          </cell>
          <cell r="C1259">
            <v>1997</v>
          </cell>
          <cell r="D1259">
            <v>90</v>
          </cell>
          <cell r="E1259">
            <v>1616</v>
          </cell>
          <cell r="F1259">
            <v>90</v>
          </cell>
          <cell r="G1259">
            <v>249966</v>
          </cell>
          <cell r="H1259" t="str">
            <v>;;=SUM(F28:G28);</v>
          </cell>
          <cell r="I1259" t="str">
            <v>.</v>
          </cell>
        </row>
        <row r="1260">
          <cell r="A1260">
            <v>152</v>
          </cell>
          <cell r="B1260" t="str">
            <v>Chile</v>
          </cell>
          <cell r="C1260">
            <v>1997</v>
          </cell>
          <cell r="D1260">
            <v>90</v>
          </cell>
          <cell r="E1260">
            <v>1717</v>
          </cell>
          <cell r="F1260">
            <v>90</v>
          </cell>
          <cell r="G1260">
            <v>246364</v>
          </cell>
          <cell r="H1260" t="str">
            <v>;;=SUM(F29:G29);</v>
          </cell>
          <cell r="I1260" t="str">
            <v>.</v>
          </cell>
        </row>
        <row r="1261">
          <cell r="A1261">
            <v>152</v>
          </cell>
          <cell r="B1261" t="str">
            <v>Chile</v>
          </cell>
          <cell r="C1261">
            <v>1997</v>
          </cell>
          <cell r="D1261">
            <v>90</v>
          </cell>
          <cell r="E1261">
            <v>1818</v>
          </cell>
          <cell r="F1261">
            <v>90</v>
          </cell>
          <cell r="G1261">
            <v>244490</v>
          </cell>
          <cell r="H1261" t="str">
            <v>;;=SUM(F30:G30);</v>
          </cell>
          <cell r="I1261" t="str">
            <v>.</v>
          </cell>
        </row>
        <row r="1262">
          <cell r="A1262">
            <v>152</v>
          </cell>
          <cell r="B1262" t="str">
            <v>Chile</v>
          </cell>
          <cell r="C1262">
            <v>1997</v>
          </cell>
          <cell r="D1262">
            <v>90</v>
          </cell>
          <cell r="E1262">
            <v>1919</v>
          </cell>
          <cell r="F1262">
            <v>90</v>
          </cell>
          <cell r="G1262">
            <v>243810</v>
          </cell>
          <cell r="H1262" t="str">
            <v>;;=SUM(F31:G31);</v>
          </cell>
          <cell r="I1262" t="str">
            <v>.</v>
          </cell>
        </row>
        <row r="1263">
          <cell r="A1263">
            <v>152</v>
          </cell>
          <cell r="B1263" t="str">
            <v>Chile</v>
          </cell>
          <cell r="C1263">
            <v>1997</v>
          </cell>
          <cell r="D1263">
            <v>90</v>
          </cell>
          <cell r="E1263">
            <v>1519</v>
          </cell>
          <cell r="F1263">
            <v>90</v>
          </cell>
          <cell r="G1263">
            <v>1239352</v>
          </cell>
          <cell r="H1263" t="str">
            <v>;;=SUM(F32:G32);</v>
          </cell>
          <cell r="I1263" t="str">
            <v>.</v>
          </cell>
        </row>
        <row r="1264">
          <cell r="A1264">
            <v>152</v>
          </cell>
          <cell r="B1264" t="str">
            <v>Chile</v>
          </cell>
          <cell r="C1264">
            <v>1997</v>
          </cell>
          <cell r="D1264">
            <v>90</v>
          </cell>
          <cell r="E1264">
            <v>2020</v>
          </cell>
          <cell r="F1264">
            <v>90</v>
          </cell>
          <cell r="G1264">
            <v>243233</v>
          </cell>
          <cell r="H1264" t="str">
            <v>;;=SUM(F33:G33);</v>
          </cell>
          <cell r="I1264" t="str">
            <v>.</v>
          </cell>
        </row>
        <row r="1265">
          <cell r="A1265">
            <v>152</v>
          </cell>
          <cell r="B1265" t="str">
            <v>Chile</v>
          </cell>
          <cell r="C1265">
            <v>1997</v>
          </cell>
          <cell r="D1265">
            <v>90</v>
          </cell>
          <cell r="E1265">
            <v>2121</v>
          </cell>
          <cell r="F1265">
            <v>90</v>
          </cell>
          <cell r="G1265">
            <v>242860</v>
          </cell>
          <cell r="H1265" t="str">
            <v>;;=SUM(F34:G34);</v>
          </cell>
          <cell r="I1265" t="str">
            <v>.</v>
          </cell>
        </row>
        <row r="1266">
          <cell r="A1266">
            <v>152</v>
          </cell>
          <cell r="B1266" t="str">
            <v>Chile</v>
          </cell>
          <cell r="C1266">
            <v>1997</v>
          </cell>
          <cell r="D1266">
            <v>90</v>
          </cell>
          <cell r="E1266">
            <v>2222</v>
          </cell>
          <cell r="F1266">
            <v>90</v>
          </cell>
          <cell r="G1266">
            <v>242782</v>
          </cell>
          <cell r="H1266" t="str">
            <v>;;=SUM(F35:G35);</v>
          </cell>
          <cell r="I1266" t="str">
            <v>.</v>
          </cell>
        </row>
        <row r="1267">
          <cell r="A1267">
            <v>152</v>
          </cell>
          <cell r="B1267" t="str">
            <v>Chile</v>
          </cell>
          <cell r="C1267">
            <v>1997</v>
          </cell>
          <cell r="D1267">
            <v>90</v>
          </cell>
          <cell r="E1267">
            <v>2323</v>
          </cell>
          <cell r="F1267">
            <v>90</v>
          </cell>
          <cell r="G1267">
            <v>242899</v>
          </cell>
          <cell r="H1267" t="str">
            <v>;;=SUM(F36:G36);</v>
          </cell>
          <cell r="I1267" t="str">
            <v>.</v>
          </cell>
        </row>
        <row r="1268">
          <cell r="A1268">
            <v>152</v>
          </cell>
          <cell r="B1268" t="str">
            <v>Chile</v>
          </cell>
          <cell r="C1268">
            <v>1997</v>
          </cell>
          <cell r="D1268">
            <v>90</v>
          </cell>
          <cell r="E1268">
            <v>2424</v>
          </cell>
          <cell r="F1268">
            <v>90</v>
          </cell>
          <cell r="G1268">
            <v>243162</v>
          </cell>
          <cell r="H1268" t="str">
            <v>;;=SUM(F37:G37);</v>
          </cell>
          <cell r="I1268" t="str">
            <v>.</v>
          </cell>
        </row>
        <row r="1269">
          <cell r="A1269">
            <v>152</v>
          </cell>
          <cell r="B1269" t="str">
            <v>Chile</v>
          </cell>
          <cell r="C1269">
            <v>1997</v>
          </cell>
          <cell r="D1269">
            <v>90</v>
          </cell>
          <cell r="E1269">
            <v>2024</v>
          </cell>
          <cell r="F1269">
            <v>90</v>
          </cell>
          <cell r="G1269">
            <v>1214936</v>
          </cell>
          <cell r="H1269" t="str">
            <v>;;=SUM(F38:G38);</v>
          </cell>
          <cell r="I1269" t="str">
            <v>.</v>
          </cell>
        </row>
        <row r="1270">
          <cell r="A1270">
            <v>152</v>
          </cell>
          <cell r="B1270" t="str">
            <v>Chile</v>
          </cell>
          <cell r="C1270">
            <v>1997</v>
          </cell>
          <cell r="D1270">
            <v>90</v>
          </cell>
          <cell r="E1270">
            <v>2525</v>
          </cell>
          <cell r="F1270">
            <v>90</v>
          </cell>
          <cell r="G1270">
            <v>243541</v>
          </cell>
          <cell r="H1270" t="str">
            <v>;;=SUM(F39:G39);</v>
          </cell>
          <cell r="I1270" t="str">
            <v>.</v>
          </cell>
        </row>
        <row r="1271">
          <cell r="A1271">
            <v>152</v>
          </cell>
          <cell r="B1271" t="str">
            <v>Chile</v>
          </cell>
          <cell r="C1271">
            <v>1997</v>
          </cell>
          <cell r="D1271">
            <v>90</v>
          </cell>
          <cell r="E1271">
            <v>2626</v>
          </cell>
          <cell r="F1271">
            <v>90</v>
          </cell>
          <cell r="G1271">
            <v>243813</v>
          </cell>
          <cell r="H1271" t="str">
            <v>;;=SUM(F40:G40);</v>
          </cell>
          <cell r="I1271" t="str">
            <v>.</v>
          </cell>
        </row>
        <row r="1272">
          <cell r="A1272">
            <v>152</v>
          </cell>
          <cell r="B1272" t="str">
            <v>Chile</v>
          </cell>
          <cell r="C1272">
            <v>1997</v>
          </cell>
          <cell r="D1272">
            <v>90</v>
          </cell>
          <cell r="E1272">
            <v>2727</v>
          </cell>
          <cell r="F1272">
            <v>90</v>
          </cell>
          <cell r="G1272">
            <v>244304</v>
          </cell>
          <cell r="H1272" t="str">
            <v>;;=SUM(F41:G41);</v>
          </cell>
          <cell r="I1272" t="str">
            <v>.</v>
          </cell>
        </row>
        <row r="1273">
          <cell r="A1273">
            <v>152</v>
          </cell>
          <cell r="B1273" t="str">
            <v>Chile</v>
          </cell>
          <cell r="C1273">
            <v>1997</v>
          </cell>
          <cell r="D1273">
            <v>90</v>
          </cell>
          <cell r="E1273">
            <v>2828</v>
          </cell>
          <cell r="F1273">
            <v>90</v>
          </cell>
          <cell r="G1273">
            <v>245085</v>
          </cell>
          <cell r="H1273" t="str">
            <v>;;=SUM(F42:G42);</v>
          </cell>
          <cell r="I1273" t="str">
            <v>.</v>
          </cell>
        </row>
        <row r="1274">
          <cell r="A1274">
            <v>152</v>
          </cell>
          <cell r="B1274" t="str">
            <v>Chile</v>
          </cell>
          <cell r="C1274">
            <v>1997</v>
          </cell>
          <cell r="D1274">
            <v>90</v>
          </cell>
          <cell r="E1274">
            <v>2929</v>
          </cell>
          <cell r="F1274">
            <v>90</v>
          </cell>
          <cell r="G1274">
            <v>245886</v>
          </cell>
          <cell r="H1274" t="str">
            <v>;;=SUM(F43:G43);</v>
          </cell>
          <cell r="I1274" t="str">
            <v>.</v>
          </cell>
        </row>
        <row r="1275">
          <cell r="A1275">
            <v>152</v>
          </cell>
          <cell r="B1275" t="str">
            <v>Chile</v>
          </cell>
          <cell r="C1275">
            <v>1997</v>
          </cell>
          <cell r="D1275">
            <v>90</v>
          </cell>
          <cell r="E1275">
            <v>2529</v>
          </cell>
          <cell r="F1275">
            <v>90</v>
          </cell>
          <cell r="G1275">
            <v>1222629</v>
          </cell>
          <cell r="H1275" t="str">
            <v>;;=SUM(F44:G44);</v>
          </cell>
          <cell r="I1275" t="str">
            <v>.</v>
          </cell>
        </row>
        <row r="1276">
          <cell r="A1276">
            <v>152</v>
          </cell>
          <cell r="B1276" t="str">
            <v>Chile</v>
          </cell>
          <cell r="C1276">
            <v>1997</v>
          </cell>
          <cell r="D1276">
            <v>90</v>
          </cell>
          <cell r="E1276">
            <v>3034</v>
          </cell>
          <cell r="F1276">
            <v>90</v>
          </cell>
          <cell r="G1276">
            <v>1221190</v>
          </cell>
          <cell r="H1276" t="str">
            <v>;;=SUM(F45:G45);</v>
          </cell>
          <cell r="I1276" t="str">
            <v>.</v>
          </cell>
        </row>
        <row r="1277">
          <cell r="A1277">
            <v>152</v>
          </cell>
          <cell r="B1277" t="str">
            <v>Chile</v>
          </cell>
          <cell r="C1277">
            <v>1997</v>
          </cell>
          <cell r="D1277">
            <v>90</v>
          </cell>
          <cell r="E1277">
            <v>3539</v>
          </cell>
          <cell r="F1277">
            <v>90</v>
          </cell>
          <cell r="G1277">
            <v>1123900</v>
          </cell>
          <cell r="H1277" t="str">
            <v>;;=SUM(F46:G46);</v>
          </cell>
          <cell r="I1277" t="str">
            <v>.</v>
          </cell>
        </row>
        <row r="1278">
          <cell r="A1278">
            <v>152</v>
          </cell>
          <cell r="B1278" t="str">
            <v>Chile</v>
          </cell>
          <cell r="C1278">
            <v>1997</v>
          </cell>
          <cell r="D1278">
            <v>90</v>
          </cell>
          <cell r="E1278">
            <v>4099</v>
          </cell>
          <cell r="F1278">
            <v>90</v>
          </cell>
          <cell r="G1278">
            <v>4356242</v>
          </cell>
          <cell r="H1278" t="str">
            <v>;;=SUM(F47:G47);</v>
          </cell>
          <cell r="I1278" t="str">
            <v>.</v>
          </cell>
        </row>
        <row r="1279">
          <cell r="A1279">
            <v>152</v>
          </cell>
          <cell r="B1279" t="str">
            <v>Chile</v>
          </cell>
          <cell r="C1279">
            <v>1997</v>
          </cell>
          <cell r="D1279">
            <v>90</v>
          </cell>
          <cell r="E1279">
            <v>990000</v>
          </cell>
          <cell r="F1279">
            <v>90</v>
          </cell>
          <cell r="G1279">
            <v>0</v>
          </cell>
          <cell r="H1279" t="str">
            <v>n;</v>
          </cell>
          <cell r="I1279" t="str">
            <v>n</v>
          </cell>
        </row>
        <row r="1280">
          <cell r="A1280">
            <v>156</v>
          </cell>
          <cell r="B1280" t="str">
            <v>China</v>
          </cell>
          <cell r="C1280">
            <v>1997</v>
          </cell>
          <cell r="D1280">
            <v>90</v>
          </cell>
          <cell r="E1280">
            <v>900000</v>
          </cell>
          <cell r="F1280">
            <v>90</v>
          </cell>
          <cell r="G1280">
            <v>1243481000</v>
          </cell>
          <cell r="H1280" t="str">
            <v>;;=J11*1000;</v>
          </cell>
          <cell r="I1280" t="str">
            <v>.</v>
          </cell>
        </row>
        <row r="1281">
          <cell r="A1281">
            <v>156</v>
          </cell>
          <cell r="B1281" t="str">
            <v>China</v>
          </cell>
          <cell r="C1281">
            <v>1997</v>
          </cell>
          <cell r="D1281">
            <v>90</v>
          </cell>
          <cell r="E1281">
            <v>300</v>
          </cell>
          <cell r="F1281">
            <v>90</v>
          </cell>
          <cell r="G1281">
            <v>46227000</v>
          </cell>
          <cell r="H1281" t="str">
            <v>;;=J12*1000;</v>
          </cell>
          <cell r="I1281" t="str">
            <v>.</v>
          </cell>
        </row>
        <row r="1282">
          <cell r="A1282">
            <v>156</v>
          </cell>
          <cell r="B1282" t="str">
            <v>China</v>
          </cell>
          <cell r="C1282">
            <v>1997</v>
          </cell>
          <cell r="D1282">
            <v>90</v>
          </cell>
          <cell r="E1282">
            <v>303</v>
          </cell>
          <cell r="F1282">
            <v>90</v>
          </cell>
          <cell r="G1282">
            <v>15770000</v>
          </cell>
          <cell r="H1282" t="str">
            <v>;;=J13*1000;</v>
          </cell>
          <cell r="I1282" t="str">
            <v>.</v>
          </cell>
        </row>
        <row r="1283">
          <cell r="A1283">
            <v>156</v>
          </cell>
          <cell r="B1283" t="str">
            <v>China</v>
          </cell>
          <cell r="C1283">
            <v>1997</v>
          </cell>
          <cell r="D1283">
            <v>90</v>
          </cell>
          <cell r="E1283">
            <v>404</v>
          </cell>
          <cell r="F1283">
            <v>90</v>
          </cell>
          <cell r="G1283">
            <v>17754000</v>
          </cell>
          <cell r="H1283" t="str">
            <v>;;=J14*1000;</v>
          </cell>
          <cell r="I1283" t="str">
            <v>.</v>
          </cell>
        </row>
        <row r="1284">
          <cell r="A1284">
            <v>156</v>
          </cell>
          <cell r="B1284" t="str">
            <v>China</v>
          </cell>
          <cell r="C1284">
            <v>1997</v>
          </cell>
          <cell r="D1284">
            <v>90</v>
          </cell>
          <cell r="E1284">
            <v>505</v>
          </cell>
          <cell r="F1284">
            <v>90</v>
          </cell>
          <cell r="G1284">
            <v>19278000</v>
          </cell>
          <cell r="H1284" t="str">
            <v>;;=J15*1000;</v>
          </cell>
          <cell r="I1284" t="str">
            <v>.</v>
          </cell>
        </row>
        <row r="1285">
          <cell r="A1285">
            <v>156</v>
          </cell>
          <cell r="B1285" t="str">
            <v>China</v>
          </cell>
          <cell r="C1285">
            <v>1997</v>
          </cell>
          <cell r="D1285">
            <v>90</v>
          </cell>
          <cell r="E1285">
            <v>606</v>
          </cell>
          <cell r="F1285">
            <v>90</v>
          </cell>
          <cell r="G1285">
            <v>21082000</v>
          </cell>
          <cell r="H1285" t="str">
            <v>;;=J16*1000;</v>
          </cell>
          <cell r="I1285" t="str">
            <v>.</v>
          </cell>
        </row>
        <row r="1286">
          <cell r="A1286">
            <v>156</v>
          </cell>
          <cell r="B1286" t="str">
            <v>China</v>
          </cell>
          <cell r="C1286">
            <v>1997</v>
          </cell>
          <cell r="D1286">
            <v>90</v>
          </cell>
          <cell r="E1286">
            <v>707</v>
          </cell>
          <cell r="F1286">
            <v>90</v>
          </cell>
          <cell r="G1286">
            <v>27021000</v>
          </cell>
          <cell r="H1286" t="str">
            <v>;;=J17*1000;</v>
          </cell>
          <cell r="I1286" t="str">
            <v>.</v>
          </cell>
        </row>
        <row r="1287">
          <cell r="A1287">
            <v>156</v>
          </cell>
          <cell r="B1287" t="str">
            <v>China</v>
          </cell>
          <cell r="C1287">
            <v>1997</v>
          </cell>
          <cell r="D1287">
            <v>90</v>
          </cell>
          <cell r="E1287">
            <v>808</v>
          </cell>
          <cell r="F1287">
            <v>90</v>
          </cell>
          <cell r="G1287">
            <v>26315000</v>
          </cell>
          <cell r="H1287" t="str">
            <v>;;=J18*1000;</v>
          </cell>
          <cell r="I1287" t="str">
            <v>.</v>
          </cell>
        </row>
        <row r="1288">
          <cell r="A1288">
            <v>156</v>
          </cell>
          <cell r="B1288" t="str">
            <v>China</v>
          </cell>
          <cell r="C1288">
            <v>1997</v>
          </cell>
          <cell r="D1288">
            <v>90</v>
          </cell>
          <cell r="E1288">
            <v>909</v>
          </cell>
          <cell r="F1288">
            <v>90</v>
          </cell>
          <cell r="G1288">
            <v>25213000</v>
          </cell>
          <cell r="H1288" t="str">
            <v>;;=J19*1000;</v>
          </cell>
          <cell r="I1288" t="str">
            <v>.</v>
          </cell>
        </row>
        <row r="1289">
          <cell r="A1289">
            <v>156</v>
          </cell>
          <cell r="B1289" t="str">
            <v>China</v>
          </cell>
          <cell r="C1289">
            <v>1997</v>
          </cell>
          <cell r="D1289">
            <v>90</v>
          </cell>
          <cell r="E1289">
            <v>509</v>
          </cell>
          <cell r="F1289">
            <v>90</v>
          </cell>
          <cell r="G1289">
            <v>118909000</v>
          </cell>
          <cell r="H1289" t="str">
            <v>;;=J20*1000;</v>
          </cell>
          <cell r="I1289" t="str">
            <v>.</v>
          </cell>
        </row>
        <row r="1290">
          <cell r="A1290">
            <v>156</v>
          </cell>
          <cell r="B1290" t="str">
            <v>China</v>
          </cell>
          <cell r="C1290">
            <v>1997</v>
          </cell>
          <cell r="D1290">
            <v>90</v>
          </cell>
          <cell r="E1290">
            <v>1010</v>
          </cell>
          <cell r="F1290">
            <v>90</v>
          </cell>
          <cell r="G1290">
            <v>27176000</v>
          </cell>
          <cell r="H1290" t="str">
            <v>;;=J21*1000;</v>
          </cell>
          <cell r="I1290" t="str">
            <v>.</v>
          </cell>
        </row>
        <row r="1291">
          <cell r="A1291">
            <v>156</v>
          </cell>
          <cell r="B1291" t="str">
            <v>China</v>
          </cell>
          <cell r="C1291">
            <v>1997</v>
          </cell>
          <cell r="D1291">
            <v>90</v>
          </cell>
          <cell r="E1291">
            <v>1111</v>
          </cell>
          <cell r="F1291">
            <v>90</v>
          </cell>
          <cell r="G1291">
            <v>23374000</v>
          </cell>
          <cell r="H1291" t="str">
            <v>;;=J22*1000;</v>
          </cell>
          <cell r="I1291" t="str">
            <v>.</v>
          </cell>
        </row>
        <row r="1292">
          <cell r="A1292">
            <v>156</v>
          </cell>
          <cell r="B1292" t="str">
            <v>China</v>
          </cell>
          <cell r="C1292">
            <v>1997</v>
          </cell>
          <cell r="D1292">
            <v>90</v>
          </cell>
          <cell r="E1292">
            <v>1212</v>
          </cell>
          <cell r="F1292">
            <v>90</v>
          </cell>
          <cell r="G1292">
            <v>21364000</v>
          </cell>
          <cell r="H1292" t="str">
            <v>;;=J23*1000;</v>
          </cell>
          <cell r="I1292" t="str">
            <v>.</v>
          </cell>
        </row>
        <row r="1293">
          <cell r="A1293">
            <v>156</v>
          </cell>
          <cell r="B1293" t="str">
            <v>China</v>
          </cell>
          <cell r="C1293">
            <v>1997</v>
          </cell>
          <cell r="D1293">
            <v>90</v>
          </cell>
          <cell r="E1293">
            <v>1313</v>
          </cell>
          <cell r="F1293">
            <v>90</v>
          </cell>
          <cell r="G1293">
            <v>19743000</v>
          </cell>
          <cell r="H1293" t="str">
            <v>;;=J24*1000;</v>
          </cell>
          <cell r="I1293" t="str">
            <v>.</v>
          </cell>
        </row>
        <row r="1294">
          <cell r="A1294">
            <v>156</v>
          </cell>
          <cell r="B1294" t="str">
            <v>China</v>
          </cell>
          <cell r="C1294">
            <v>1997</v>
          </cell>
          <cell r="D1294">
            <v>90</v>
          </cell>
          <cell r="E1294">
            <v>1414</v>
          </cell>
          <cell r="F1294">
            <v>90</v>
          </cell>
          <cell r="G1294">
            <v>20087000</v>
          </cell>
          <cell r="H1294" t="str">
            <v>;;=J25*1000;</v>
          </cell>
          <cell r="I1294" t="str">
            <v>.</v>
          </cell>
        </row>
        <row r="1295">
          <cell r="A1295">
            <v>156</v>
          </cell>
          <cell r="B1295" t="str">
            <v>China</v>
          </cell>
          <cell r="C1295">
            <v>1997</v>
          </cell>
          <cell r="D1295">
            <v>90</v>
          </cell>
          <cell r="E1295">
            <v>1014</v>
          </cell>
          <cell r="F1295">
            <v>90</v>
          </cell>
          <cell r="G1295">
            <v>111744000</v>
          </cell>
          <cell r="H1295" t="str">
            <v>;;=J26*1000;</v>
          </cell>
          <cell r="I1295" t="str">
            <v>.</v>
          </cell>
        </row>
        <row r="1296">
          <cell r="A1296">
            <v>156</v>
          </cell>
          <cell r="B1296" t="str">
            <v>China</v>
          </cell>
          <cell r="C1296">
            <v>1997</v>
          </cell>
          <cell r="D1296">
            <v>90</v>
          </cell>
          <cell r="E1296">
            <v>1515</v>
          </cell>
          <cell r="F1296">
            <v>90</v>
          </cell>
          <cell r="G1296">
            <v>22830000</v>
          </cell>
          <cell r="H1296" t="str">
            <v>;;=J27*1000;</v>
          </cell>
          <cell r="I1296" t="str">
            <v>.</v>
          </cell>
        </row>
        <row r="1297">
          <cell r="A1297">
            <v>156</v>
          </cell>
          <cell r="B1297" t="str">
            <v>China</v>
          </cell>
          <cell r="C1297">
            <v>1997</v>
          </cell>
          <cell r="D1297">
            <v>90</v>
          </cell>
          <cell r="E1297">
            <v>1616</v>
          </cell>
          <cell r="F1297">
            <v>90</v>
          </cell>
          <cell r="G1297">
            <v>18551000</v>
          </cell>
          <cell r="H1297" t="str">
            <v>;;=J28*1000;</v>
          </cell>
          <cell r="I1297" t="str">
            <v>.</v>
          </cell>
        </row>
        <row r="1298">
          <cell r="A1298">
            <v>156</v>
          </cell>
          <cell r="B1298" t="str">
            <v>China</v>
          </cell>
          <cell r="C1298">
            <v>1997</v>
          </cell>
          <cell r="D1298">
            <v>90</v>
          </cell>
          <cell r="E1298">
            <v>1717</v>
          </cell>
          <cell r="F1298">
            <v>90</v>
          </cell>
          <cell r="G1298">
            <v>16944000</v>
          </cell>
          <cell r="H1298" t="str">
            <v>;;=J29*1000;</v>
          </cell>
          <cell r="I1298" t="str">
            <v>.</v>
          </cell>
        </row>
        <row r="1299">
          <cell r="A1299">
            <v>156</v>
          </cell>
          <cell r="B1299" t="str">
            <v>China</v>
          </cell>
          <cell r="C1299">
            <v>1997</v>
          </cell>
          <cell r="D1299">
            <v>90</v>
          </cell>
          <cell r="E1299">
            <v>1818</v>
          </cell>
          <cell r="F1299">
            <v>90</v>
          </cell>
          <cell r="G1299">
            <v>17733000</v>
          </cell>
          <cell r="H1299" t="str">
            <v>;;=J30*1000;</v>
          </cell>
          <cell r="I1299" t="str">
            <v>.</v>
          </cell>
        </row>
        <row r="1300">
          <cell r="A1300">
            <v>156</v>
          </cell>
          <cell r="B1300" t="str">
            <v>China</v>
          </cell>
          <cell r="C1300">
            <v>1997</v>
          </cell>
          <cell r="D1300">
            <v>90</v>
          </cell>
          <cell r="E1300">
            <v>1919</v>
          </cell>
          <cell r="F1300">
            <v>90</v>
          </cell>
          <cell r="G1300">
            <v>15684000</v>
          </cell>
          <cell r="H1300" t="str">
            <v>;;=J31*1000;</v>
          </cell>
          <cell r="I1300" t="str">
            <v>.</v>
          </cell>
        </row>
        <row r="1301">
          <cell r="A1301">
            <v>156</v>
          </cell>
          <cell r="B1301" t="str">
            <v>China</v>
          </cell>
          <cell r="C1301">
            <v>1997</v>
          </cell>
          <cell r="D1301">
            <v>90</v>
          </cell>
          <cell r="E1301">
            <v>1519</v>
          </cell>
          <cell r="F1301">
            <v>90</v>
          </cell>
          <cell r="G1301">
            <v>91742000</v>
          </cell>
          <cell r="H1301" t="str">
            <v>;;=J32*1000;</v>
          </cell>
          <cell r="I1301" t="str">
            <v>.</v>
          </cell>
        </row>
        <row r="1302">
          <cell r="A1302">
            <v>156</v>
          </cell>
          <cell r="B1302" t="str">
            <v>China</v>
          </cell>
          <cell r="C1302">
            <v>1997</v>
          </cell>
          <cell r="D1302">
            <v>90</v>
          </cell>
          <cell r="E1302">
            <v>2020</v>
          </cell>
          <cell r="F1302">
            <v>90</v>
          </cell>
          <cell r="G1302">
            <v>15822000</v>
          </cell>
          <cell r="H1302" t="str">
            <v>;;=J33*1000;</v>
          </cell>
          <cell r="I1302" t="str">
            <v>.</v>
          </cell>
        </row>
        <row r="1303">
          <cell r="A1303">
            <v>156</v>
          </cell>
          <cell r="B1303" t="str">
            <v>China</v>
          </cell>
          <cell r="C1303">
            <v>1997</v>
          </cell>
          <cell r="D1303">
            <v>90</v>
          </cell>
          <cell r="E1303">
            <v>2121</v>
          </cell>
          <cell r="F1303">
            <v>90</v>
          </cell>
          <cell r="G1303">
            <v>17364000</v>
          </cell>
          <cell r="H1303" t="str">
            <v>;;=J34*1000;</v>
          </cell>
          <cell r="I1303" t="str">
            <v>.</v>
          </cell>
        </row>
        <row r="1304">
          <cell r="A1304">
            <v>156</v>
          </cell>
          <cell r="B1304" t="str">
            <v>China</v>
          </cell>
          <cell r="C1304">
            <v>1997</v>
          </cell>
          <cell r="D1304">
            <v>90</v>
          </cell>
          <cell r="E1304">
            <v>2222</v>
          </cell>
          <cell r="F1304">
            <v>90</v>
          </cell>
          <cell r="G1304">
            <v>18495000</v>
          </cell>
          <cell r="H1304" t="str">
            <v>;;=J35*1000;</v>
          </cell>
          <cell r="I1304" t="str">
            <v>.</v>
          </cell>
        </row>
        <row r="1305">
          <cell r="A1305">
            <v>156</v>
          </cell>
          <cell r="B1305" t="str">
            <v>China</v>
          </cell>
          <cell r="C1305">
            <v>1997</v>
          </cell>
          <cell r="D1305">
            <v>90</v>
          </cell>
          <cell r="E1305">
            <v>2323</v>
          </cell>
          <cell r="F1305">
            <v>90</v>
          </cell>
          <cell r="G1305">
            <v>21519000</v>
          </cell>
          <cell r="H1305" t="str">
            <v>;;=J36*1000;</v>
          </cell>
          <cell r="I1305" t="str">
            <v>.</v>
          </cell>
        </row>
        <row r="1306">
          <cell r="A1306">
            <v>156</v>
          </cell>
          <cell r="B1306" t="str">
            <v>China</v>
          </cell>
          <cell r="C1306">
            <v>1997</v>
          </cell>
          <cell r="D1306">
            <v>90</v>
          </cell>
          <cell r="E1306">
            <v>2424</v>
          </cell>
          <cell r="F1306">
            <v>90</v>
          </cell>
          <cell r="G1306">
            <v>23157000</v>
          </cell>
          <cell r="H1306" t="str">
            <v>;;=J37*1000;</v>
          </cell>
          <cell r="I1306" t="str">
            <v>.</v>
          </cell>
        </row>
        <row r="1307">
          <cell r="A1307">
            <v>156</v>
          </cell>
          <cell r="B1307" t="str">
            <v>China</v>
          </cell>
          <cell r="C1307">
            <v>1997</v>
          </cell>
          <cell r="D1307">
            <v>90</v>
          </cell>
          <cell r="E1307">
            <v>2024</v>
          </cell>
          <cell r="F1307">
            <v>90</v>
          </cell>
          <cell r="G1307">
            <v>96357000</v>
          </cell>
          <cell r="H1307" t="str">
            <v>;;=J38*1000;</v>
          </cell>
          <cell r="I1307" t="str">
            <v>.</v>
          </cell>
        </row>
        <row r="1308">
          <cell r="A1308">
            <v>156</v>
          </cell>
          <cell r="B1308" t="str">
            <v>China</v>
          </cell>
          <cell r="C1308">
            <v>1997</v>
          </cell>
          <cell r="D1308">
            <v>90</v>
          </cell>
          <cell r="E1308">
            <v>2525</v>
          </cell>
          <cell r="F1308">
            <v>90</v>
          </cell>
          <cell r="G1308">
            <v>24191000</v>
          </cell>
          <cell r="H1308" t="str">
            <v>;;=J39*1000;</v>
          </cell>
          <cell r="I1308" t="str">
            <v>.</v>
          </cell>
        </row>
        <row r="1309">
          <cell r="A1309">
            <v>156</v>
          </cell>
          <cell r="B1309" t="str">
            <v>China</v>
          </cell>
          <cell r="C1309">
            <v>1997</v>
          </cell>
          <cell r="D1309">
            <v>90</v>
          </cell>
          <cell r="E1309">
            <v>2626</v>
          </cell>
          <cell r="F1309">
            <v>90</v>
          </cell>
          <cell r="G1309">
            <v>25069000</v>
          </cell>
          <cell r="H1309" t="str">
            <v>;;=J40*1000;</v>
          </cell>
          <cell r="I1309" t="str">
            <v>.</v>
          </cell>
        </row>
        <row r="1310">
          <cell r="A1310">
            <v>156</v>
          </cell>
          <cell r="B1310" t="str">
            <v>China</v>
          </cell>
          <cell r="C1310">
            <v>1997</v>
          </cell>
          <cell r="D1310">
            <v>90</v>
          </cell>
          <cell r="E1310">
            <v>2727</v>
          </cell>
          <cell r="F1310">
            <v>90</v>
          </cell>
          <cell r="G1310">
            <v>26838000</v>
          </cell>
          <cell r="H1310" t="str">
            <v>;;=J41*1000;</v>
          </cell>
          <cell r="I1310" t="str">
            <v>.</v>
          </cell>
        </row>
        <row r="1311">
          <cell r="A1311">
            <v>156</v>
          </cell>
          <cell r="B1311" t="str">
            <v>China</v>
          </cell>
          <cell r="C1311">
            <v>1997</v>
          </cell>
          <cell r="D1311">
            <v>90</v>
          </cell>
          <cell r="E1311">
            <v>2828</v>
          </cell>
          <cell r="F1311">
            <v>90</v>
          </cell>
          <cell r="G1311">
            <v>25803000</v>
          </cell>
          <cell r="H1311" t="str">
            <v>;;=J42*1000;</v>
          </cell>
          <cell r="I1311" t="str">
            <v>.</v>
          </cell>
        </row>
        <row r="1312">
          <cell r="A1312">
            <v>156</v>
          </cell>
          <cell r="B1312" t="str">
            <v>China</v>
          </cell>
          <cell r="C1312">
            <v>1997</v>
          </cell>
          <cell r="D1312">
            <v>90</v>
          </cell>
          <cell r="E1312">
            <v>2929</v>
          </cell>
          <cell r="F1312">
            <v>90</v>
          </cell>
          <cell r="G1312">
            <v>26899000</v>
          </cell>
          <cell r="H1312" t="str">
            <v>;;=J43*1000;</v>
          </cell>
          <cell r="I1312" t="str">
            <v>.</v>
          </cell>
        </row>
        <row r="1313">
          <cell r="A1313">
            <v>156</v>
          </cell>
          <cell r="B1313" t="str">
            <v>China</v>
          </cell>
          <cell r="C1313">
            <v>1997</v>
          </cell>
          <cell r="D1313">
            <v>90</v>
          </cell>
          <cell r="E1313">
            <v>2529</v>
          </cell>
          <cell r="F1313">
            <v>90</v>
          </cell>
          <cell r="G1313">
            <v>128800000</v>
          </cell>
          <cell r="H1313" t="str">
            <v>;;=J44*1000;</v>
          </cell>
          <cell r="I1313" t="str">
            <v>.</v>
          </cell>
        </row>
        <row r="1314">
          <cell r="A1314">
            <v>156</v>
          </cell>
          <cell r="B1314" t="str">
            <v>China</v>
          </cell>
          <cell r="C1314">
            <v>1997</v>
          </cell>
          <cell r="D1314">
            <v>90</v>
          </cell>
          <cell r="E1314">
            <v>3034</v>
          </cell>
          <cell r="F1314">
            <v>90</v>
          </cell>
          <cell r="G1314">
            <v>125786000</v>
          </cell>
          <cell r="H1314" t="str">
            <v>;;=J45*1000;</v>
          </cell>
          <cell r="I1314" t="str">
            <v>.</v>
          </cell>
        </row>
        <row r="1315">
          <cell r="A1315">
            <v>156</v>
          </cell>
          <cell r="B1315" t="str">
            <v>China</v>
          </cell>
          <cell r="C1315">
            <v>1997</v>
          </cell>
          <cell r="D1315">
            <v>90</v>
          </cell>
          <cell r="E1315">
            <v>3539</v>
          </cell>
          <cell r="F1315">
            <v>90</v>
          </cell>
          <cell r="G1315">
            <v>79138000</v>
          </cell>
          <cell r="H1315" t="str">
            <v>;;=J46*1000;</v>
          </cell>
          <cell r="I1315" t="str">
            <v>.</v>
          </cell>
        </row>
        <row r="1316">
          <cell r="A1316">
            <v>156</v>
          </cell>
          <cell r="B1316" t="str">
            <v>China</v>
          </cell>
          <cell r="C1316">
            <v>1997</v>
          </cell>
          <cell r="D1316">
            <v>90</v>
          </cell>
          <cell r="E1316">
            <v>4099</v>
          </cell>
          <cell r="F1316">
            <v>90</v>
          </cell>
          <cell r="G1316">
            <v>411254000</v>
          </cell>
          <cell r="H1316" t="str">
            <v>;;=J47*1000;</v>
          </cell>
          <cell r="I1316" t="str">
            <v>.</v>
          </cell>
        </row>
        <row r="1317">
          <cell r="A1317">
            <v>156</v>
          </cell>
          <cell r="B1317" t="str">
            <v>China</v>
          </cell>
          <cell r="C1317">
            <v>1997</v>
          </cell>
          <cell r="D1317">
            <v>90</v>
          </cell>
          <cell r="E1317">
            <v>990000</v>
          </cell>
          <cell r="F1317">
            <v>90</v>
          </cell>
          <cell r="G1317">
            <v>0</v>
          </cell>
          <cell r="H1317" t="str">
            <v>n;</v>
          </cell>
          <cell r="I1317" t="str">
            <v>n</v>
          </cell>
        </row>
        <row r="1318">
          <cell r="A1318">
            <v>220</v>
          </cell>
          <cell r="B1318" t="str">
            <v>Egypt</v>
          </cell>
          <cell r="C1318">
            <v>1997</v>
          </cell>
          <cell r="D1318">
            <v>90</v>
          </cell>
          <cell r="E1318">
            <v>900000</v>
          </cell>
          <cell r="F1318">
            <v>90</v>
          </cell>
          <cell r="G1318">
            <v>58837283</v>
          </cell>
          <cell r="H1318" t="str">
            <v>;;=SUM(F11:G11);</v>
          </cell>
          <cell r="I1318" t="str">
            <v>.</v>
          </cell>
        </row>
        <row r="1319">
          <cell r="A1319">
            <v>220</v>
          </cell>
          <cell r="B1319" t="str">
            <v>Egypt</v>
          </cell>
          <cell r="C1319">
            <v>1997</v>
          </cell>
          <cell r="D1319">
            <v>90</v>
          </cell>
          <cell r="E1319">
            <v>300</v>
          </cell>
          <cell r="F1319">
            <v>90</v>
          </cell>
          <cell r="G1319">
            <v>4208249</v>
          </cell>
          <cell r="H1319" t="str">
            <v>;;=SUM(F12:G12);</v>
          </cell>
          <cell r="I1319" t="str">
            <v>.</v>
          </cell>
        </row>
        <row r="1320">
          <cell r="A1320">
            <v>220</v>
          </cell>
          <cell r="B1320" t="str">
            <v>Egypt</v>
          </cell>
          <cell r="C1320">
            <v>1997</v>
          </cell>
          <cell r="D1320">
            <v>90</v>
          </cell>
          <cell r="E1320">
            <v>303</v>
          </cell>
          <cell r="F1320">
            <v>90</v>
          </cell>
          <cell r="G1320">
            <v>1302739</v>
          </cell>
          <cell r="H1320" t="str">
            <v>;;=SUM(F13:G13);</v>
          </cell>
          <cell r="I1320" t="str">
            <v>.</v>
          </cell>
        </row>
        <row r="1321">
          <cell r="A1321">
            <v>220</v>
          </cell>
          <cell r="B1321" t="str">
            <v>Egypt</v>
          </cell>
          <cell r="C1321">
            <v>1997</v>
          </cell>
          <cell r="D1321">
            <v>90</v>
          </cell>
          <cell r="E1321">
            <v>404</v>
          </cell>
          <cell r="F1321">
            <v>90</v>
          </cell>
          <cell r="G1321">
            <v>1336190</v>
          </cell>
          <cell r="H1321" t="str">
            <v>;;=SUM(F14:G14);</v>
          </cell>
          <cell r="I1321" t="str">
            <v>.</v>
          </cell>
        </row>
        <row r="1322">
          <cell r="A1322">
            <v>220</v>
          </cell>
          <cell r="B1322" t="str">
            <v>Egypt</v>
          </cell>
          <cell r="C1322">
            <v>1997</v>
          </cell>
          <cell r="D1322">
            <v>90</v>
          </cell>
          <cell r="E1322">
            <v>505</v>
          </cell>
          <cell r="F1322">
            <v>90</v>
          </cell>
          <cell r="G1322">
            <v>1476175</v>
          </cell>
          <cell r="H1322" t="str">
            <v>;;=SUM(F15:G15);</v>
          </cell>
          <cell r="I1322" t="str">
            <v>.</v>
          </cell>
        </row>
        <row r="1323">
          <cell r="A1323">
            <v>220</v>
          </cell>
          <cell r="B1323" t="str">
            <v>Egypt</v>
          </cell>
          <cell r="C1323">
            <v>1997</v>
          </cell>
          <cell r="D1323">
            <v>90</v>
          </cell>
          <cell r="E1323">
            <v>606</v>
          </cell>
          <cell r="F1323">
            <v>90</v>
          </cell>
          <cell r="G1323">
            <v>1501497</v>
          </cell>
          <cell r="H1323" t="str">
            <v>;;=SUM(F16:G16);</v>
          </cell>
          <cell r="I1323" t="str">
            <v>.</v>
          </cell>
        </row>
        <row r="1324">
          <cell r="A1324">
            <v>220</v>
          </cell>
          <cell r="B1324" t="str">
            <v>Egypt</v>
          </cell>
          <cell r="C1324">
            <v>1997</v>
          </cell>
          <cell r="D1324">
            <v>90</v>
          </cell>
          <cell r="E1324">
            <v>707</v>
          </cell>
          <cell r="F1324">
            <v>90</v>
          </cell>
          <cell r="G1324">
            <v>1165069</v>
          </cell>
          <cell r="H1324" t="str">
            <v>;;=SUM(F17:G17);</v>
          </cell>
          <cell r="I1324" t="str">
            <v>.</v>
          </cell>
        </row>
        <row r="1325">
          <cell r="A1325">
            <v>220</v>
          </cell>
          <cell r="B1325" t="str">
            <v>Egypt</v>
          </cell>
          <cell r="C1325">
            <v>1997</v>
          </cell>
          <cell r="D1325">
            <v>90</v>
          </cell>
          <cell r="E1325">
            <v>808</v>
          </cell>
          <cell r="F1325">
            <v>90</v>
          </cell>
          <cell r="G1325">
            <v>1547389</v>
          </cell>
          <cell r="H1325" t="str">
            <v>;;=SUM(F18:G18);</v>
          </cell>
          <cell r="I1325" t="str">
            <v>.</v>
          </cell>
        </row>
        <row r="1326">
          <cell r="A1326">
            <v>220</v>
          </cell>
          <cell r="B1326" t="str">
            <v>Egypt</v>
          </cell>
          <cell r="C1326">
            <v>1997</v>
          </cell>
          <cell r="D1326">
            <v>90</v>
          </cell>
          <cell r="E1326">
            <v>909</v>
          </cell>
          <cell r="F1326">
            <v>90</v>
          </cell>
          <cell r="G1326">
            <v>1567727</v>
          </cell>
          <cell r="H1326" t="str">
            <v>;;=SUM(F19:G19);</v>
          </cell>
          <cell r="I1326" t="str">
            <v>.</v>
          </cell>
        </row>
        <row r="1327">
          <cell r="A1327">
            <v>220</v>
          </cell>
          <cell r="B1327" t="str">
            <v>Egypt</v>
          </cell>
          <cell r="C1327">
            <v>1997</v>
          </cell>
          <cell r="D1327">
            <v>90</v>
          </cell>
          <cell r="E1327">
            <v>509</v>
          </cell>
          <cell r="F1327">
            <v>90</v>
          </cell>
          <cell r="G1327">
            <v>7257857</v>
          </cell>
          <cell r="H1327" t="str">
            <v>;;=SUM(F20:G20);</v>
          </cell>
          <cell r="I1327" t="str">
            <v>.</v>
          </cell>
        </row>
        <row r="1328">
          <cell r="A1328">
            <v>220</v>
          </cell>
          <cell r="B1328" t="str">
            <v>Egypt</v>
          </cell>
          <cell r="C1328">
            <v>1997</v>
          </cell>
          <cell r="D1328">
            <v>90</v>
          </cell>
          <cell r="E1328">
            <v>1010</v>
          </cell>
          <cell r="F1328">
            <v>90</v>
          </cell>
          <cell r="G1328">
            <v>1583563</v>
          </cell>
          <cell r="H1328" t="str">
            <v>;;=SUM(F21:G21);</v>
          </cell>
          <cell r="I1328" t="str">
            <v>.</v>
          </cell>
        </row>
        <row r="1329">
          <cell r="A1329">
            <v>220</v>
          </cell>
          <cell r="B1329" t="str">
            <v>Egypt</v>
          </cell>
          <cell r="C1329">
            <v>1997</v>
          </cell>
          <cell r="D1329">
            <v>90</v>
          </cell>
          <cell r="E1329">
            <v>1111</v>
          </cell>
          <cell r="F1329">
            <v>90</v>
          </cell>
          <cell r="G1329">
            <v>1591026</v>
          </cell>
          <cell r="H1329" t="str">
            <v>;;=SUM(F22:G22);</v>
          </cell>
          <cell r="I1329" t="str">
            <v>.</v>
          </cell>
        </row>
        <row r="1330">
          <cell r="A1330">
            <v>220</v>
          </cell>
          <cell r="B1330" t="str">
            <v>Egypt</v>
          </cell>
          <cell r="C1330">
            <v>1997</v>
          </cell>
          <cell r="D1330">
            <v>90</v>
          </cell>
          <cell r="E1330">
            <v>1212</v>
          </cell>
          <cell r="F1330">
            <v>90</v>
          </cell>
          <cell r="G1330">
            <v>1585638</v>
          </cell>
          <cell r="H1330" t="str">
            <v>;;=SUM(F23:G23);</v>
          </cell>
          <cell r="I1330" t="str">
            <v>.</v>
          </cell>
        </row>
        <row r="1331">
          <cell r="A1331">
            <v>220</v>
          </cell>
          <cell r="B1331" t="str">
            <v>Egypt</v>
          </cell>
          <cell r="C1331">
            <v>1997</v>
          </cell>
          <cell r="D1331">
            <v>90</v>
          </cell>
          <cell r="E1331">
            <v>1313</v>
          </cell>
          <cell r="F1331">
            <v>90</v>
          </cell>
          <cell r="G1331">
            <v>1564628</v>
          </cell>
          <cell r="H1331" t="str">
            <v>;;=SUM(F24:G24);</v>
          </cell>
          <cell r="I1331" t="str">
            <v>.</v>
          </cell>
        </row>
        <row r="1332">
          <cell r="A1332">
            <v>220</v>
          </cell>
          <cell r="B1332" t="str">
            <v>Egypt</v>
          </cell>
          <cell r="C1332">
            <v>1997</v>
          </cell>
          <cell r="D1332">
            <v>90</v>
          </cell>
          <cell r="E1332">
            <v>1414</v>
          </cell>
          <cell r="F1332">
            <v>90</v>
          </cell>
          <cell r="G1332">
            <v>1530233</v>
          </cell>
          <cell r="H1332" t="str">
            <v>;;=SUM(F25:G25);</v>
          </cell>
          <cell r="I1332" t="str">
            <v>.</v>
          </cell>
        </row>
        <row r="1333">
          <cell r="A1333">
            <v>220</v>
          </cell>
          <cell r="B1333" t="str">
            <v>Egypt</v>
          </cell>
          <cell r="C1333">
            <v>1997</v>
          </cell>
          <cell r="D1333">
            <v>90</v>
          </cell>
          <cell r="E1333">
            <v>1014</v>
          </cell>
          <cell r="F1333">
            <v>90</v>
          </cell>
          <cell r="G1333">
            <v>7855088</v>
          </cell>
          <cell r="H1333" t="str">
            <v>;;=SUM(F26:G26);</v>
          </cell>
          <cell r="I1333" t="str">
            <v>.</v>
          </cell>
        </row>
        <row r="1334">
          <cell r="A1334">
            <v>220</v>
          </cell>
          <cell r="B1334" t="str">
            <v>Egypt</v>
          </cell>
          <cell r="C1334">
            <v>1997</v>
          </cell>
          <cell r="D1334">
            <v>90</v>
          </cell>
          <cell r="E1334">
            <v>1515</v>
          </cell>
          <cell r="F1334">
            <v>90</v>
          </cell>
          <cell r="G1334">
            <v>1492389</v>
          </cell>
          <cell r="H1334" t="str">
            <v>;;=SUM(F27:G27);</v>
          </cell>
          <cell r="I1334" t="str">
            <v>.</v>
          </cell>
        </row>
        <row r="1335">
          <cell r="A1335">
            <v>220</v>
          </cell>
          <cell r="B1335" t="str">
            <v>Egypt</v>
          </cell>
          <cell r="C1335">
            <v>1997</v>
          </cell>
          <cell r="D1335">
            <v>90</v>
          </cell>
          <cell r="E1335">
            <v>1616</v>
          </cell>
          <cell r="F1335">
            <v>90</v>
          </cell>
          <cell r="G1335">
            <v>1450242</v>
          </cell>
          <cell r="H1335" t="str">
            <v>;;=SUM(F28:G28);</v>
          </cell>
          <cell r="I1335" t="str">
            <v>.</v>
          </cell>
        </row>
        <row r="1336">
          <cell r="A1336">
            <v>220</v>
          </cell>
          <cell r="B1336" t="str">
            <v>Egypt</v>
          </cell>
          <cell r="C1336">
            <v>1997</v>
          </cell>
          <cell r="D1336">
            <v>90</v>
          </cell>
          <cell r="E1336">
            <v>1717</v>
          </cell>
          <cell r="F1336">
            <v>90</v>
          </cell>
          <cell r="G1336">
            <v>1393473</v>
          </cell>
          <cell r="H1336" t="str">
            <v>;;=SUM(F29:G29);</v>
          </cell>
          <cell r="I1336" t="str">
            <v>.</v>
          </cell>
        </row>
        <row r="1337">
          <cell r="A1337">
            <v>220</v>
          </cell>
          <cell r="B1337" t="str">
            <v>Egypt</v>
          </cell>
          <cell r="C1337">
            <v>1997</v>
          </cell>
          <cell r="D1337">
            <v>90</v>
          </cell>
          <cell r="E1337">
            <v>1818</v>
          </cell>
          <cell r="F1337">
            <v>90</v>
          </cell>
          <cell r="G1337">
            <v>1319791</v>
          </cell>
          <cell r="H1337" t="str">
            <v>;;=SUM(F30:G30);</v>
          </cell>
          <cell r="I1337" t="str">
            <v>.</v>
          </cell>
        </row>
        <row r="1338">
          <cell r="A1338">
            <v>220</v>
          </cell>
          <cell r="B1338" t="str">
            <v>Egypt</v>
          </cell>
          <cell r="C1338">
            <v>1997</v>
          </cell>
          <cell r="D1338">
            <v>90</v>
          </cell>
          <cell r="E1338">
            <v>1919</v>
          </cell>
          <cell r="F1338">
            <v>90</v>
          </cell>
          <cell r="G1338">
            <v>1235217</v>
          </cell>
          <cell r="H1338" t="str">
            <v>;;=SUM(F31:G31);</v>
          </cell>
          <cell r="I1338" t="str">
            <v>.</v>
          </cell>
        </row>
        <row r="1339">
          <cell r="A1339">
            <v>220</v>
          </cell>
          <cell r="B1339" t="str">
            <v>Egypt</v>
          </cell>
          <cell r="C1339">
            <v>1997</v>
          </cell>
          <cell r="D1339">
            <v>90</v>
          </cell>
          <cell r="E1339">
            <v>1519</v>
          </cell>
          <cell r="F1339">
            <v>90</v>
          </cell>
          <cell r="G1339">
            <v>6891112</v>
          </cell>
          <cell r="H1339" t="str">
            <v>;;=SUM(F32:G32);</v>
          </cell>
          <cell r="I1339" t="str">
            <v>.</v>
          </cell>
        </row>
        <row r="1340">
          <cell r="A1340">
            <v>220</v>
          </cell>
          <cell r="B1340" t="str">
            <v>Egypt</v>
          </cell>
          <cell r="C1340">
            <v>1997</v>
          </cell>
          <cell r="D1340">
            <v>90</v>
          </cell>
          <cell r="E1340">
            <v>2020</v>
          </cell>
          <cell r="F1340">
            <v>90</v>
          </cell>
          <cell r="G1340">
            <v>1143491</v>
          </cell>
          <cell r="H1340" t="str">
            <v>;;=SUM(F33:G33);</v>
          </cell>
          <cell r="I1340" t="str">
            <v>.</v>
          </cell>
        </row>
        <row r="1341">
          <cell r="A1341">
            <v>220</v>
          </cell>
          <cell r="B1341" t="str">
            <v>Egypt</v>
          </cell>
          <cell r="C1341">
            <v>1997</v>
          </cell>
          <cell r="D1341">
            <v>90</v>
          </cell>
          <cell r="E1341">
            <v>2121</v>
          </cell>
          <cell r="F1341">
            <v>90</v>
          </cell>
          <cell r="G1341">
            <v>1057213</v>
          </cell>
          <cell r="H1341" t="str">
            <v>;;=SUM(F34:G34);</v>
          </cell>
          <cell r="I1341" t="str">
            <v>.</v>
          </cell>
        </row>
        <row r="1342">
          <cell r="A1342">
            <v>220</v>
          </cell>
          <cell r="B1342" t="str">
            <v>Egypt</v>
          </cell>
          <cell r="C1342">
            <v>1997</v>
          </cell>
          <cell r="D1342">
            <v>90</v>
          </cell>
          <cell r="E1342">
            <v>2222</v>
          </cell>
          <cell r="F1342">
            <v>90</v>
          </cell>
          <cell r="G1342">
            <v>988886</v>
          </cell>
          <cell r="H1342" t="str">
            <v>;;=SUM(F35:G35);</v>
          </cell>
          <cell r="I1342" t="str">
            <v>.</v>
          </cell>
        </row>
        <row r="1343">
          <cell r="A1343">
            <v>220</v>
          </cell>
          <cell r="B1343" t="str">
            <v>Egypt</v>
          </cell>
          <cell r="C1343">
            <v>1997</v>
          </cell>
          <cell r="D1343">
            <v>90</v>
          </cell>
          <cell r="E1343">
            <v>2323</v>
          </cell>
          <cell r="F1343">
            <v>90</v>
          </cell>
          <cell r="G1343">
            <v>946492</v>
          </cell>
          <cell r="H1343" t="str">
            <v>;;=SUM(F36:G36);</v>
          </cell>
          <cell r="I1343" t="str">
            <v>.</v>
          </cell>
        </row>
        <row r="1344">
          <cell r="A1344">
            <v>220</v>
          </cell>
          <cell r="B1344" t="str">
            <v>Egypt</v>
          </cell>
          <cell r="C1344">
            <v>1997</v>
          </cell>
          <cell r="D1344">
            <v>90</v>
          </cell>
          <cell r="E1344">
            <v>2424</v>
          </cell>
          <cell r="F1344">
            <v>90</v>
          </cell>
          <cell r="G1344">
            <v>923933</v>
          </cell>
          <cell r="H1344" t="str">
            <v>;;=SUM(F37:G37);</v>
          </cell>
          <cell r="I1344" t="str">
            <v>.</v>
          </cell>
        </row>
        <row r="1345">
          <cell r="A1345">
            <v>220</v>
          </cell>
          <cell r="B1345" t="str">
            <v>Egypt</v>
          </cell>
          <cell r="C1345">
            <v>1997</v>
          </cell>
          <cell r="D1345">
            <v>90</v>
          </cell>
          <cell r="E1345">
            <v>2024</v>
          </cell>
          <cell r="F1345">
            <v>90</v>
          </cell>
          <cell r="G1345">
            <v>5060015</v>
          </cell>
          <cell r="H1345" t="str">
            <v>;;=SUM(F38:G38);</v>
          </cell>
          <cell r="I1345" t="str">
            <v>.</v>
          </cell>
        </row>
        <row r="1346">
          <cell r="A1346">
            <v>220</v>
          </cell>
          <cell r="B1346" t="str">
            <v>Egypt</v>
          </cell>
          <cell r="C1346">
            <v>1997</v>
          </cell>
          <cell r="D1346">
            <v>90</v>
          </cell>
          <cell r="E1346">
            <v>2525</v>
          </cell>
          <cell r="F1346">
            <v>90</v>
          </cell>
          <cell r="G1346">
            <v>908230</v>
          </cell>
          <cell r="H1346" t="str">
            <v>;;=SUM(F39:G39);</v>
          </cell>
          <cell r="I1346" t="str">
            <v>.</v>
          </cell>
        </row>
        <row r="1347">
          <cell r="A1347">
            <v>220</v>
          </cell>
          <cell r="B1347" t="str">
            <v>Egypt</v>
          </cell>
          <cell r="C1347">
            <v>1997</v>
          </cell>
          <cell r="D1347">
            <v>90</v>
          </cell>
          <cell r="E1347">
            <v>2626</v>
          </cell>
          <cell r="F1347">
            <v>90</v>
          </cell>
          <cell r="G1347">
            <v>890464</v>
          </cell>
          <cell r="H1347" t="str">
            <v>;;=SUM(F40:G40);</v>
          </cell>
          <cell r="I1347" t="str">
            <v>.</v>
          </cell>
        </row>
        <row r="1348">
          <cell r="A1348">
            <v>220</v>
          </cell>
          <cell r="B1348" t="str">
            <v>Egypt</v>
          </cell>
          <cell r="C1348">
            <v>1997</v>
          </cell>
          <cell r="D1348">
            <v>90</v>
          </cell>
          <cell r="E1348">
            <v>2727</v>
          </cell>
          <cell r="F1348">
            <v>90</v>
          </cell>
          <cell r="G1348">
            <v>873154</v>
          </cell>
          <cell r="H1348" t="str">
            <v>;;=SUM(F41:G41);</v>
          </cell>
          <cell r="I1348" t="str">
            <v>.</v>
          </cell>
        </row>
        <row r="1349">
          <cell r="A1349">
            <v>220</v>
          </cell>
          <cell r="B1349" t="str">
            <v>Egypt</v>
          </cell>
          <cell r="C1349">
            <v>1997</v>
          </cell>
          <cell r="D1349">
            <v>90</v>
          </cell>
          <cell r="E1349">
            <v>2828</v>
          </cell>
          <cell r="F1349">
            <v>90</v>
          </cell>
          <cell r="G1349">
            <v>853641</v>
          </cell>
          <cell r="H1349" t="str">
            <v>;;=SUM(F42:G42);</v>
          </cell>
          <cell r="I1349" t="str">
            <v>.</v>
          </cell>
        </row>
        <row r="1350">
          <cell r="A1350">
            <v>220</v>
          </cell>
          <cell r="B1350" t="str">
            <v>Egypt</v>
          </cell>
          <cell r="C1350">
            <v>1997</v>
          </cell>
          <cell r="D1350">
            <v>90</v>
          </cell>
          <cell r="E1350">
            <v>2929</v>
          </cell>
          <cell r="F1350">
            <v>90</v>
          </cell>
          <cell r="G1350">
            <v>833197</v>
          </cell>
          <cell r="H1350" t="str">
            <v>;;=SUM(F43:G43);</v>
          </cell>
          <cell r="I1350" t="str">
            <v>.</v>
          </cell>
        </row>
        <row r="1351">
          <cell r="A1351">
            <v>220</v>
          </cell>
          <cell r="B1351" t="str">
            <v>Egypt</v>
          </cell>
          <cell r="C1351">
            <v>1997</v>
          </cell>
          <cell r="D1351">
            <v>90</v>
          </cell>
          <cell r="E1351">
            <v>2529</v>
          </cell>
          <cell r="F1351">
            <v>90</v>
          </cell>
          <cell r="G1351">
            <v>4358686</v>
          </cell>
          <cell r="H1351" t="str">
            <v>;;=SUM(F44:G44);</v>
          </cell>
          <cell r="I1351" t="str">
            <v>.</v>
          </cell>
        </row>
        <row r="1352">
          <cell r="A1352">
            <v>220</v>
          </cell>
          <cell r="B1352" t="str">
            <v>Egypt</v>
          </cell>
          <cell r="C1352">
            <v>1997</v>
          </cell>
          <cell r="D1352">
            <v>90</v>
          </cell>
          <cell r="E1352">
            <v>3034</v>
          </cell>
          <cell r="F1352">
            <v>90</v>
          </cell>
          <cell r="G1352">
            <v>3968152</v>
          </cell>
          <cell r="H1352" t="str">
            <v>;;=SUM(F45:G45);</v>
          </cell>
          <cell r="I1352" t="str">
            <v>.</v>
          </cell>
        </row>
        <row r="1353">
          <cell r="A1353">
            <v>220</v>
          </cell>
          <cell r="B1353" t="str">
            <v>Egypt</v>
          </cell>
          <cell r="C1353">
            <v>1997</v>
          </cell>
          <cell r="D1353">
            <v>90</v>
          </cell>
          <cell r="E1353">
            <v>3539</v>
          </cell>
          <cell r="F1353">
            <v>90</v>
          </cell>
          <cell r="G1353">
            <v>3850900</v>
          </cell>
          <cell r="H1353" t="str">
            <v>;;=SUM(F46:G46);</v>
          </cell>
          <cell r="I1353" t="str">
            <v>.</v>
          </cell>
        </row>
        <row r="1354">
          <cell r="A1354">
            <v>220</v>
          </cell>
          <cell r="B1354" t="str">
            <v>Egypt</v>
          </cell>
          <cell r="C1354">
            <v>1997</v>
          </cell>
          <cell r="D1354">
            <v>90</v>
          </cell>
          <cell r="E1354">
            <v>4099</v>
          </cell>
          <cell r="F1354">
            <v>90</v>
          </cell>
          <cell r="G1354">
            <v>12748295</v>
          </cell>
          <cell r="H1354" t="str">
            <v>;;=SUM(F47:G47);</v>
          </cell>
          <cell r="I1354" t="str">
            <v>.</v>
          </cell>
        </row>
        <row r="1355">
          <cell r="A1355">
            <v>220</v>
          </cell>
          <cell r="B1355" t="str">
            <v>Egypt</v>
          </cell>
          <cell r="C1355">
            <v>1997</v>
          </cell>
          <cell r="D1355">
            <v>90</v>
          </cell>
          <cell r="E1355">
            <v>990000</v>
          </cell>
          <cell r="F1355">
            <v>90</v>
          </cell>
          <cell r="G1355">
            <v>0</v>
          </cell>
          <cell r="H1355" t="str">
            <v>n;</v>
          </cell>
          <cell r="I1355" t="str">
            <v>n</v>
          </cell>
        </row>
        <row r="1356">
          <cell r="A1356">
            <v>356</v>
          </cell>
          <cell r="B1356" t="str">
            <v>India</v>
          </cell>
          <cell r="C1356">
            <v>1997</v>
          </cell>
          <cell r="D1356">
            <v>90</v>
          </cell>
          <cell r="E1356">
            <v>900000</v>
          </cell>
          <cell r="F1356">
            <v>90</v>
          </cell>
          <cell r="G1356">
            <v>838567879</v>
          </cell>
          <cell r="H1356" t="str">
            <v>;;=SUM(F11:G11);</v>
          </cell>
          <cell r="I1356" t="str">
            <v>.</v>
          </cell>
        </row>
        <row r="1357">
          <cell r="A1357">
            <v>356</v>
          </cell>
          <cell r="B1357" t="str">
            <v>India</v>
          </cell>
          <cell r="C1357">
            <v>1997</v>
          </cell>
          <cell r="D1357">
            <v>90</v>
          </cell>
          <cell r="E1357">
            <v>300</v>
          </cell>
          <cell r="F1357">
            <v>90</v>
          </cell>
          <cell r="G1357">
            <v>102378032</v>
          </cell>
          <cell r="H1357" t="str">
            <v>;;=SUM(F12:G12);</v>
          </cell>
          <cell r="I1357" t="str">
            <v>.</v>
          </cell>
        </row>
        <row r="1358">
          <cell r="A1358">
            <v>356</v>
          </cell>
          <cell r="B1358" t="str">
            <v>India</v>
          </cell>
          <cell r="C1358">
            <v>1997</v>
          </cell>
          <cell r="D1358">
            <v>90</v>
          </cell>
          <cell r="E1358">
            <v>303</v>
          </cell>
          <cell r="F1358">
            <v>90</v>
          </cell>
          <cell r="G1358">
            <v>0</v>
          </cell>
          <cell r="H1358" t="str">
            <v>xr:A2;</v>
          </cell>
          <cell r="I1358" t="str">
            <v>xr:A2</v>
          </cell>
        </row>
        <row r="1359">
          <cell r="A1359">
            <v>356</v>
          </cell>
          <cell r="B1359" t="str">
            <v>India</v>
          </cell>
          <cell r="C1359">
            <v>1997</v>
          </cell>
          <cell r="D1359">
            <v>90</v>
          </cell>
          <cell r="E1359">
            <v>404</v>
          </cell>
          <cell r="F1359">
            <v>90</v>
          </cell>
          <cell r="G1359">
            <v>0</v>
          </cell>
          <cell r="H1359" t="str">
            <v>xr:A2;</v>
          </cell>
          <cell r="I1359" t="str">
            <v>xr:A2</v>
          </cell>
        </row>
        <row r="1360">
          <cell r="A1360">
            <v>356</v>
          </cell>
          <cell r="B1360" t="str">
            <v>India</v>
          </cell>
          <cell r="C1360">
            <v>1997</v>
          </cell>
          <cell r="D1360">
            <v>90</v>
          </cell>
          <cell r="E1360">
            <v>505</v>
          </cell>
          <cell r="F1360">
            <v>90</v>
          </cell>
          <cell r="G1360">
            <v>24676682</v>
          </cell>
          <cell r="H1360" t="str">
            <v>;;=SUM(F15:G15);</v>
          </cell>
          <cell r="I1360" t="str">
            <v>.</v>
          </cell>
        </row>
        <row r="1361">
          <cell r="A1361">
            <v>356</v>
          </cell>
          <cell r="B1361" t="str">
            <v>India</v>
          </cell>
          <cell r="C1361">
            <v>1997</v>
          </cell>
          <cell r="D1361">
            <v>90</v>
          </cell>
          <cell r="E1361">
            <v>606</v>
          </cell>
          <cell r="F1361">
            <v>90</v>
          </cell>
          <cell r="G1361">
            <v>23357126</v>
          </cell>
          <cell r="H1361" t="str">
            <v>;;=SUM(F16:G16);</v>
          </cell>
          <cell r="I1361" t="str">
            <v>.</v>
          </cell>
        </row>
        <row r="1362">
          <cell r="A1362">
            <v>356</v>
          </cell>
          <cell r="B1362" t="str">
            <v>India</v>
          </cell>
          <cell r="C1362">
            <v>1997</v>
          </cell>
          <cell r="D1362">
            <v>90</v>
          </cell>
          <cell r="E1362">
            <v>707</v>
          </cell>
          <cell r="F1362">
            <v>90</v>
          </cell>
          <cell r="G1362">
            <v>19723238</v>
          </cell>
          <cell r="H1362" t="str">
            <v>;;=SUM(F17:G17);</v>
          </cell>
          <cell r="I1362" t="str">
            <v>.</v>
          </cell>
        </row>
        <row r="1363">
          <cell r="A1363">
            <v>356</v>
          </cell>
          <cell r="B1363" t="str">
            <v>India</v>
          </cell>
          <cell r="C1363">
            <v>1997</v>
          </cell>
          <cell r="D1363">
            <v>90</v>
          </cell>
          <cell r="E1363">
            <v>808</v>
          </cell>
          <cell r="F1363">
            <v>90</v>
          </cell>
          <cell r="G1363">
            <v>27686556</v>
          </cell>
          <cell r="H1363" t="str">
            <v>;;=SUM(F18:G18);</v>
          </cell>
          <cell r="I1363" t="str">
            <v>.</v>
          </cell>
        </row>
        <row r="1364">
          <cell r="A1364">
            <v>356</v>
          </cell>
          <cell r="B1364" t="str">
            <v>India</v>
          </cell>
          <cell r="C1364">
            <v>1997</v>
          </cell>
          <cell r="D1364">
            <v>90</v>
          </cell>
          <cell r="E1364">
            <v>909</v>
          </cell>
          <cell r="F1364">
            <v>90</v>
          </cell>
          <cell r="G1364">
            <v>15851130</v>
          </cell>
          <cell r="H1364" t="str">
            <v>;;=SUM(F19:G19);</v>
          </cell>
          <cell r="I1364" t="str">
            <v>.</v>
          </cell>
        </row>
        <row r="1365">
          <cell r="A1365">
            <v>356</v>
          </cell>
          <cell r="B1365" t="str">
            <v>India</v>
          </cell>
          <cell r="C1365">
            <v>1997</v>
          </cell>
          <cell r="D1365">
            <v>90</v>
          </cell>
          <cell r="E1365">
            <v>509</v>
          </cell>
          <cell r="F1365">
            <v>90</v>
          </cell>
          <cell r="G1365">
            <v>111294732</v>
          </cell>
          <cell r="H1365" t="str">
            <v>;;=SUM(F20:G20);</v>
          </cell>
          <cell r="I1365" t="str">
            <v>.</v>
          </cell>
        </row>
        <row r="1366">
          <cell r="A1366">
            <v>356</v>
          </cell>
          <cell r="B1366" t="str">
            <v>India</v>
          </cell>
          <cell r="C1366">
            <v>1997</v>
          </cell>
          <cell r="D1366">
            <v>90</v>
          </cell>
          <cell r="E1366">
            <v>1010</v>
          </cell>
          <cell r="F1366">
            <v>90</v>
          </cell>
          <cell r="G1366">
            <v>29027602</v>
          </cell>
          <cell r="H1366" t="str">
            <v>;;=SUM(F21:G21);</v>
          </cell>
          <cell r="I1366" t="str">
            <v>.</v>
          </cell>
        </row>
        <row r="1367">
          <cell r="A1367">
            <v>356</v>
          </cell>
          <cell r="B1367" t="str">
            <v>India</v>
          </cell>
          <cell r="C1367">
            <v>1997</v>
          </cell>
          <cell r="D1367">
            <v>90</v>
          </cell>
          <cell r="E1367">
            <v>1111</v>
          </cell>
          <cell r="F1367">
            <v>90</v>
          </cell>
          <cell r="G1367">
            <v>13118793</v>
          </cell>
          <cell r="H1367" t="str">
            <v>;;=SUM(F22:G22);</v>
          </cell>
          <cell r="I1367" t="str">
            <v>.</v>
          </cell>
        </row>
        <row r="1368">
          <cell r="A1368">
            <v>356</v>
          </cell>
          <cell r="B1368" t="str">
            <v>India</v>
          </cell>
          <cell r="C1368">
            <v>1997</v>
          </cell>
          <cell r="D1368">
            <v>90</v>
          </cell>
          <cell r="E1368">
            <v>1212</v>
          </cell>
          <cell r="F1368">
            <v>90</v>
          </cell>
          <cell r="G1368">
            <v>24939761</v>
          </cell>
          <cell r="H1368" t="str">
            <v>;;=SUM(F23:G23);</v>
          </cell>
          <cell r="I1368" t="str">
            <v>.</v>
          </cell>
        </row>
        <row r="1369">
          <cell r="A1369">
            <v>356</v>
          </cell>
          <cell r="B1369" t="str">
            <v>India</v>
          </cell>
          <cell r="C1369">
            <v>1997</v>
          </cell>
          <cell r="D1369">
            <v>90</v>
          </cell>
          <cell r="E1369">
            <v>1313</v>
          </cell>
          <cell r="F1369">
            <v>90</v>
          </cell>
          <cell r="G1369">
            <v>14462244</v>
          </cell>
          <cell r="H1369" t="str">
            <v>;;=SUM(F24:G24);</v>
          </cell>
          <cell r="I1369" t="str">
            <v>.</v>
          </cell>
        </row>
        <row r="1370">
          <cell r="A1370">
            <v>356</v>
          </cell>
          <cell r="B1370" t="str">
            <v>India</v>
          </cell>
          <cell r="C1370">
            <v>1997</v>
          </cell>
          <cell r="D1370">
            <v>90</v>
          </cell>
          <cell r="E1370">
            <v>1414</v>
          </cell>
          <cell r="F1370">
            <v>90</v>
          </cell>
          <cell r="G1370">
            <v>17143498</v>
          </cell>
          <cell r="H1370" t="str">
            <v>;;=SUM(F25:G25);</v>
          </cell>
          <cell r="I1370" t="str">
            <v>.</v>
          </cell>
        </row>
        <row r="1371">
          <cell r="A1371">
            <v>356</v>
          </cell>
          <cell r="B1371" t="str">
            <v>India</v>
          </cell>
          <cell r="C1371">
            <v>1997</v>
          </cell>
          <cell r="D1371">
            <v>90</v>
          </cell>
          <cell r="E1371">
            <v>1014</v>
          </cell>
          <cell r="F1371">
            <v>90</v>
          </cell>
          <cell r="G1371">
            <v>98691898</v>
          </cell>
          <cell r="H1371" t="str">
            <v>;;=SUM(F26:G26);</v>
          </cell>
          <cell r="I1371" t="str">
            <v>.</v>
          </cell>
        </row>
        <row r="1372">
          <cell r="A1372">
            <v>356</v>
          </cell>
          <cell r="B1372" t="str">
            <v>India</v>
          </cell>
          <cell r="C1372">
            <v>1997</v>
          </cell>
          <cell r="D1372">
            <v>90</v>
          </cell>
          <cell r="E1372">
            <v>1515</v>
          </cell>
          <cell r="F1372">
            <v>90</v>
          </cell>
          <cell r="G1372">
            <v>18724354</v>
          </cell>
          <cell r="H1372" t="str">
            <v>;;=SUM(F27:G27);</v>
          </cell>
          <cell r="I1372" t="str">
            <v>.</v>
          </cell>
        </row>
        <row r="1373">
          <cell r="A1373">
            <v>356</v>
          </cell>
          <cell r="B1373" t="str">
            <v>India</v>
          </cell>
          <cell r="C1373">
            <v>1997</v>
          </cell>
          <cell r="D1373">
            <v>90</v>
          </cell>
          <cell r="E1373">
            <v>1616</v>
          </cell>
          <cell r="F1373">
            <v>90</v>
          </cell>
          <cell r="G1373">
            <v>17097611</v>
          </cell>
          <cell r="H1373" t="str">
            <v>;;=SUM(F28:G28);</v>
          </cell>
          <cell r="I1373" t="str">
            <v>.</v>
          </cell>
        </row>
        <row r="1374">
          <cell r="A1374">
            <v>356</v>
          </cell>
          <cell r="B1374" t="str">
            <v>India</v>
          </cell>
          <cell r="C1374">
            <v>1997</v>
          </cell>
          <cell r="D1374">
            <v>90</v>
          </cell>
          <cell r="E1374">
            <v>1717</v>
          </cell>
          <cell r="F1374">
            <v>90</v>
          </cell>
          <cell r="G1374">
            <v>10353352</v>
          </cell>
          <cell r="H1374" t="str">
            <v>;;=SUM(F29:G29);</v>
          </cell>
          <cell r="I1374" t="str">
            <v>.</v>
          </cell>
        </row>
        <row r="1375">
          <cell r="A1375">
            <v>356</v>
          </cell>
          <cell r="B1375" t="str">
            <v>India</v>
          </cell>
          <cell r="C1375">
            <v>1997</v>
          </cell>
          <cell r="D1375">
            <v>90</v>
          </cell>
          <cell r="E1375">
            <v>1818</v>
          </cell>
          <cell r="F1375">
            <v>90</v>
          </cell>
          <cell r="G1375">
            <v>23656856</v>
          </cell>
          <cell r="H1375" t="str">
            <v>;;=SUM(F30:G30);</v>
          </cell>
          <cell r="I1375" t="str">
            <v>.</v>
          </cell>
        </row>
        <row r="1376">
          <cell r="A1376">
            <v>356</v>
          </cell>
          <cell r="B1376" t="str">
            <v>India</v>
          </cell>
          <cell r="C1376">
            <v>1997</v>
          </cell>
          <cell r="D1376">
            <v>90</v>
          </cell>
          <cell r="E1376">
            <v>1919</v>
          </cell>
          <cell r="F1376">
            <v>90</v>
          </cell>
          <cell r="G1376">
            <v>9202756</v>
          </cell>
          <cell r="H1376" t="str">
            <v>;;=SUM(F31:G31);</v>
          </cell>
          <cell r="I1376" t="str">
            <v>.</v>
          </cell>
        </row>
        <row r="1377">
          <cell r="A1377">
            <v>356</v>
          </cell>
          <cell r="B1377" t="str">
            <v>India</v>
          </cell>
          <cell r="C1377">
            <v>1997</v>
          </cell>
          <cell r="D1377">
            <v>90</v>
          </cell>
          <cell r="E1377">
            <v>1519</v>
          </cell>
          <cell r="F1377">
            <v>90</v>
          </cell>
          <cell r="G1377">
            <v>79034929</v>
          </cell>
          <cell r="H1377" t="str">
            <v>;;=SUM(F32:G32);</v>
          </cell>
          <cell r="I1377" t="str">
            <v>.</v>
          </cell>
        </row>
        <row r="1378">
          <cell r="A1378">
            <v>356</v>
          </cell>
          <cell r="B1378" t="str">
            <v>India</v>
          </cell>
          <cell r="C1378">
            <v>1997</v>
          </cell>
          <cell r="D1378">
            <v>90</v>
          </cell>
          <cell r="E1378">
            <v>2020</v>
          </cell>
          <cell r="F1378">
            <v>90</v>
          </cell>
          <cell r="G1378">
            <v>27415889</v>
          </cell>
          <cell r="H1378" t="str">
            <v>;;=SUM(F33:G33);</v>
          </cell>
          <cell r="I1378" t="str">
            <v>.</v>
          </cell>
        </row>
        <row r="1379">
          <cell r="A1379">
            <v>356</v>
          </cell>
          <cell r="B1379" t="str">
            <v>India</v>
          </cell>
          <cell r="C1379">
            <v>1997</v>
          </cell>
          <cell r="D1379">
            <v>90</v>
          </cell>
          <cell r="E1379">
            <v>2121</v>
          </cell>
          <cell r="F1379">
            <v>90</v>
          </cell>
          <cell r="G1379">
            <v>8343814</v>
          </cell>
          <cell r="H1379" t="str">
            <v>;;=SUM(F34:G34);</v>
          </cell>
          <cell r="I1379" t="str">
            <v>.</v>
          </cell>
        </row>
        <row r="1380">
          <cell r="A1380">
            <v>356</v>
          </cell>
          <cell r="B1380" t="str">
            <v>India</v>
          </cell>
          <cell r="C1380">
            <v>1997</v>
          </cell>
          <cell r="D1380">
            <v>90</v>
          </cell>
          <cell r="E1380">
            <v>2222</v>
          </cell>
          <cell r="F1380">
            <v>90</v>
          </cell>
          <cell r="G1380">
            <v>18857638</v>
          </cell>
          <cell r="H1380" t="str">
            <v>;;=SUM(F35:G35);</v>
          </cell>
          <cell r="I1380" t="str">
            <v>.</v>
          </cell>
        </row>
        <row r="1381">
          <cell r="A1381">
            <v>356</v>
          </cell>
          <cell r="B1381" t="str">
            <v>India</v>
          </cell>
          <cell r="C1381">
            <v>1997</v>
          </cell>
          <cell r="D1381">
            <v>90</v>
          </cell>
          <cell r="E1381">
            <v>2323</v>
          </cell>
          <cell r="F1381">
            <v>90</v>
          </cell>
          <cell r="G1381">
            <v>9366403</v>
          </cell>
          <cell r="H1381" t="str">
            <v>;;=SUM(F36:G36);</v>
          </cell>
          <cell r="I1381" t="str">
            <v>.</v>
          </cell>
        </row>
        <row r="1382">
          <cell r="A1382">
            <v>356</v>
          </cell>
          <cell r="B1382" t="str">
            <v>India</v>
          </cell>
          <cell r="C1382">
            <v>1997</v>
          </cell>
          <cell r="D1382">
            <v>90</v>
          </cell>
          <cell r="E1382">
            <v>2424</v>
          </cell>
          <cell r="F1382">
            <v>90</v>
          </cell>
          <cell r="G1382">
            <v>10488960</v>
          </cell>
          <cell r="H1382" t="str">
            <v>;;=SUM(F37:G37);</v>
          </cell>
          <cell r="I1382" t="str">
            <v>.</v>
          </cell>
        </row>
        <row r="1383">
          <cell r="A1383">
            <v>356</v>
          </cell>
          <cell r="B1383" t="str">
            <v>India</v>
          </cell>
          <cell r="C1383">
            <v>1997</v>
          </cell>
          <cell r="D1383">
            <v>90</v>
          </cell>
          <cell r="E1383">
            <v>2024</v>
          </cell>
          <cell r="F1383">
            <v>90</v>
          </cell>
          <cell r="G1383">
            <v>74472704</v>
          </cell>
          <cell r="H1383" t="str">
            <v>;;=SUM(F38:G38);</v>
          </cell>
          <cell r="I1383" t="str">
            <v>.</v>
          </cell>
        </row>
        <row r="1384">
          <cell r="A1384">
            <v>356</v>
          </cell>
          <cell r="B1384" t="str">
            <v>India</v>
          </cell>
          <cell r="C1384">
            <v>1997</v>
          </cell>
          <cell r="D1384">
            <v>90</v>
          </cell>
          <cell r="E1384">
            <v>2525</v>
          </cell>
          <cell r="F1384">
            <v>90</v>
          </cell>
          <cell r="G1384">
            <v>30360199</v>
          </cell>
          <cell r="H1384" t="str">
            <v>;;=SUM(F39:G39);</v>
          </cell>
          <cell r="I1384" t="str">
            <v>.</v>
          </cell>
        </row>
        <row r="1385">
          <cell r="A1385">
            <v>356</v>
          </cell>
          <cell r="B1385" t="str">
            <v>India</v>
          </cell>
          <cell r="C1385">
            <v>1997</v>
          </cell>
          <cell r="D1385">
            <v>90</v>
          </cell>
          <cell r="E1385">
            <v>2626</v>
          </cell>
          <cell r="F1385">
            <v>90</v>
          </cell>
          <cell r="G1385">
            <v>10513030</v>
          </cell>
          <cell r="H1385" t="str">
            <v>;;=SUM(F40:G40);</v>
          </cell>
          <cell r="I1385" t="str">
            <v>.</v>
          </cell>
        </row>
        <row r="1386">
          <cell r="A1386">
            <v>356</v>
          </cell>
          <cell r="B1386" t="str">
            <v>India</v>
          </cell>
          <cell r="C1386">
            <v>1997</v>
          </cell>
          <cell r="D1386">
            <v>90</v>
          </cell>
          <cell r="E1386">
            <v>2727</v>
          </cell>
          <cell r="F1386">
            <v>90</v>
          </cell>
          <cell r="G1386">
            <v>7512909</v>
          </cell>
          <cell r="H1386" t="str">
            <v>;;=SUM(F41:G41);</v>
          </cell>
          <cell r="I1386" t="str">
            <v>.</v>
          </cell>
        </row>
        <row r="1387">
          <cell r="A1387">
            <v>356</v>
          </cell>
          <cell r="B1387" t="str">
            <v>India</v>
          </cell>
          <cell r="C1387">
            <v>1997</v>
          </cell>
          <cell r="D1387">
            <v>90</v>
          </cell>
          <cell r="E1387">
            <v>2828</v>
          </cell>
          <cell r="F1387">
            <v>90</v>
          </cell>
          <cell r="G1387">
            <v>17139018</v>
          </cell>
          <cell r="H1387" t="str">
            <v>;;=SUM(F42:G42);</v>
          </cell>
          <cell r="I1387" t="str">
            <v>.</v>
          </cell>
        </row>
        <row r="1388">
          <cell r="A1388">
            <v>356</v>
          </cell>
          <cell r="B1388" t="str">
            <v>India</v>
          </cell>
          <cell r="C1388">
            <v>1997</v>
          </cell>
          <cell r="D1388">
            <v>90</v>
          </cell>
          <cell r="E1388">
            <v>2929</v>
          </cell>
          <cell r="F1388">
            <v>90</v>
          </cell>
          <cell r="G1388">
            <v>3714102</v>
          </cell>
          <cell r="H1388" t="str">
            <v>;;=SUM(F43:G43);</v>
          </cell>
          <cell r="I1388" t="str">
            <v>.</v>
          </cell>
        </row>
        <row r="1389">
          <cell r="A1389">
            <v>356</v>
          </cell>
          <cell r="B1389" t="str">
            <v>India</v>
          </cell>
          <cell r="C1389">
            <v>1997</v>
          </cell>
          <cell r="D1389">
            <v>90</v>
          </cell>
          <cell r="E1389">
            <v>2529</v>
          </cell>
          <cell r="F1389">
            <v>90</v>
          </cell>
          <cell r="G1389">
            <v>69239258</v>
          </cell>
          <cell r="H1389" t="str">
            <v>;;=SUM(F44:G44);</v>
          </cell>
          <cell r="I1389" t="str">
            <v>.</v>
          </cell>
        </row>
        <row r="1390">
          <cell r="A1390">
            <v>356</v>
          </cell>
          <cell r="B1390" t="str">
            <v>India</v>
          </cell>
          <cell r="C1390">
            <v>1997</v>
          </cell>
          <cell r="D1390">
            <v>90</v>
          </cell>
          <cell r="E1390">
            <v>3034</v>
          </cell>
          <cell r="F1390">
            <v>90</v>
          </cell>
          <cell r="G1390">
            <v>58404484</v>
          </cell>
          <cell r="H1390" t="str">
            <v>;;=SUM(F45:G45);</v>
          </cell>
          <cell r="I1390" t="str">
            <v>.</v>
          </cell>
        </row>
        <row r="1391">
          <cell r="A1391">
            <v>356</v>
          </cell>
          <cell r="B1391" t="str">
            <v>India</v>
          </cell>
          <cell r="C1391">
            <v>1997</v>
          </cell>
          <cell r="D1391">
            <v>90</v>
          </cell>
          <cell r="E1391">
            <v>3539</v>
          </cell>
          <cell r="F1391">
            <v>90</v>
          </cell>
          <cell r="G1391">
            <v>52398870</v>
          </cell>
          <cell r="H1391" t="str">
            <v>;;=SUM(F46:G46);</v>
          </cell>
          <cell r="I1391" t="str">
            <v>.</v>
          </cell>
        </row>
        <row r="1392">
          <cell r="A1392">
            <v>356</v>
          </cell>
          <cell r="B1392" t="str">
            <v>India</v>
          </cell>
          <cell r="C1392">
            <v>1997</v>
          </cell>
          <cell r="D1392">
            <v>90</v>
          </cell>
          <cell r="E1392">
            <v>4099</v>
          </cell>
          <cell r="F1392">
            <v>90</v>
          </cell>
          <cell r="G1392">
            <v>187957871</v>
          </cell>
          <cell r="H1392" t="str">
            <v>;;=SUM(F47:G47);</v>
          </cell>
          <cell r="I1392" t="str">
            <v>.</v>
          </cell>
        </row>
        <row r="1393">
          <cell r="A1393">
            <v>356</v>
          </cell>
          <cell r="B1393" t="str">
            <v>India</v>
          </cell>
          <cell r="C1393">
            <v>1997</v>
          </cell>
          <cell r="D1393">
            <v>90</v>
          </cell>
          <cell r="E1393">
            <v>990000</v>
          </cell>
          <cell r="F1393">
            <v>90</v>
          </cell>
          <cell r="G1393">
            <v>4695101</v>
          </cell>
          <cell r="H1393" t="str">
            <v>;;=SUM(F48:G48);</v>
          </cell>
          <cell r="I1393" t="str">
            <v>.</v>
          </cell>
        </row>
        <row r="1394">
          <cell r="A1394">
            <v>360</v>
          </cell>
          <cell r="B1394" t="str">
            <v>Indonesia</v>
          </cell>
          <cell r="C1394">
            <v>1997</v>
          </cell>
          <cell r="D1394">
            <v>90</v>
          </cell>
          <cell r="E1394">
            <v>900000</v>
          </cell>
          <cell r="F1394">
            <v>90</v>
          </cell>
          <cell r="G1394">
            <v>198342900</v>
          </cell>
          <cell r="H1394" t="str">
            <v>;;=SUM(F11:G11);</v>
          </cell>
          <cell r="I1394" t="str">
            <v>.</v>
          </cell>
        </row>
        <row r="1395">
          <cell r="A1395">
            <v>360</v>
          </cell>
          <cell r="B1395" t="str">
            <v>Indonesia</v>
          </cell>
          <cell r="C1395">
            <v>1997</v>
          </cell>
          <cell r="D1395">
            <v>90</v>
          </cell>
          <cell r="E1395">
            <v>300</v>
          </cell>
          <cell r="F1395">
            <v>90</v>
          </cell>
          <cell r="G1395">
            <v>13386000</v>
          </cell>
          <cell r="H1395" t="str">
            <v>;;=SUM(F12:G12);</v>
          </cell>
          <cell r="I1395" t="str">
            <v>.</v>
          </cell>
        </row>
        <row r="1396">
          <cell r="A1396">
            <v>360</v>
          </cell>
          <cell r="B1396" t="str">
            <v>Indonesia</v>
          </cell>
          <cell r="C1396">
            <v>1997</v>
          </cell>
          <cell r="D1396">
            <v>90</v>
          </cell>
          <cell r="E1396">
            <v>303</v>
          </cell>
          <cell r="F1396">
            <v>90</v>
          </cell>
          <cell r="G1396">
            <v>4272200</v>
          </cell>
          <cell r="H1396" t="str">
            <v>;;=SUM(F13:G13);</v>
          </cell>
          <cell r="I1396" t="str">
            <v>.</v>
          </cell>
        </row>
        <row r="1397">
          <cell r="A1397">
            <v>360</v>
          </cell>
          <cell r="B1397" t="str">
            <v>Indonesia</v>
          </cell>
          <cell r="C1397">
            <v>1997</v>
          </cell>
          <cell r="D1397">
            <v>90</v>
          </cell>
          <cell r="E1397">
            <v>404</v>
          </cell>
          <cell r="F1397">
            <v>90</v>
          </cell>
          <cell r="G1397">
            <v>4212100</v>
          </cell>
          <cell r="H1397" t="str">
            <v>;;=SUM(F14:G14);</v>
          </cell>
          <cell r="I1397" t="str">
            <v>.</v>
          </cell>
        </row>
        <row r="1398">
          <cell r="A1398">
            <v>360</v>
          </cell>
          <cell r="B1398" t="str">
            <v>Indonesia</v>
          </cell>
          <cell r="C1398">
            <v>1997</v>
          </cell>
          <cell r="D1398">
            <v>90</v>
          </cell>
          <cell r="E1398">
            <v>505</v>
          </cell>
          <cell r="F1398">
            <v>90</v>
          </cell>
          <cell r="G1398">
            <v>4176400</v>
          </cell>
          <cell r="H1398" t="str">
            <v>;;=SUM(F15:G15);</v>
          </cell>
          <cell r="I1398" t="str">
            <v>.</v>
          </cell>
        </row>
        <row r="1399">
          <cell r="A1399">
            <v>360</v>
          </cell>
          <cell r="B1399" t="str">
            <v>Indonesia</v>
          </cell>
          <cell r="C1399">
            <v>1997</v>
          </cell>
          <cell r="D1399">
            <v>90</v>
          </cell>
          <cell r="E1399">
            <v>606</v>
          </cell>
          <cell r="F1399">
            <v>90</v>
          </cell>
          <cell r="G1399">
            <v>4166800</v>
          </cell>
          <cell r="H1399" t="str">
            <v>;;=SUM(F16:G16);</v>
          </cell>
          <cell r="I1399" t="str">
            <v>.</v>
          </cell>
        </row>
        <row r="1400">
          <cell r="A1400">
            <v>360</v>
          </cell>
          <cell r="B1400" t="str">
            <v>Indonesia</v>
          </cell>
          <cell r="C1400">
            <v>1997</v>
          </cell>
          <cell r="D1400">
            <v>90</v>
          </cell>
          <cell r="E1400">
            <v>707</v>
          </cell>
          <cell r="F1400">
            <v>90</v>
          </cell>
          <cell r="G1400">
            <v>4184700</v>
          </cell>
          <cell r="H1400" t="str">
            <v>;;=SUM(F17:G17);</v>
          </cell>
          <cell r="I1400" t="str">
            <v>.</v>
          </cell>
        </row>
        <row r="1401">
          <cell r="A1401">
            <v>360</v>
          </cell>
          <cell r="B1401" t="str">
            <v>Indonesia</v>
          </cell>
          <cell r="C1401">
            <v>1997</v>
          </cell>
          <cell r="D1401">
            <v>90</v>
          </cell>
          <cell r="E1401">
            <v>808</v>
          </cell>
          <cell r="F1401">
            <v>90</v>
          </cell>
          <cell r="G1401">
            <v>4229300</v>
          </cell>
          <cell r="H1401" t="str">
            <v>;;=SUM(F18:G18);</v>
          </cell>
          <cell r="I1401" t="str">
            <v>.</v>
          </cell>
        </row>
        <row r="1402">
          <cell r="A1402">
            <v>360</v>
          </cell>
          <cell r="B1402" t="str">
            <v>Indonesia</v>
          </cell>
          <cell r="C1402">
            <v>1997</v>
          </cell>
          <cell r="D1402">
            <v>90</v>
          </cell>
          <cell r="E1402">
            <v>909</v>
          </cell>
          <cell r="F1402">
            <v>90</v>
          </cell>
          <cell r="G1402">
            <v>4295200</v>
          </cell>
          <cell r="H1402" t="str">
            <v>;;=SUM(F19:G19);</v>
          </cell>
          <cell r="I1402" t="str">
            <v>.</v>
          </cell>
        </row>
        <row r="1403">
          <cell r="A1403">
            <v>360</v>
          </cell>
          <cell r="B1403" t="str">
            <v>Indonesia</v>
          </cell>
          <cell r="C1403">
            <v>1997</v>
          </cell>
          <cell r="D1403">
            <v>90</v>
          </cell>
          <cell r="E1403">
            <v>509</v>
          </cell>
          <cell r="F1403">
            <v>90</v>
          </cell>
          <cell r="G1403">
            <v>21052400</v>
          </cell>
          <cell r="H1403" t="str">
            <v>;;=SUM(F20:G20);</v>
          </cell>
          <cell r="I1403" t="str">
            <v>.</v>
          </cell>
        </row>
        <row r="1404">
          <cell r="A1404">
            <v>360</v>
          </cell>
          <cell r="B1404" t="str">
            <v>Indonesia</v>
          </cell>
          <cell r="C1404">
            <v>1997</v>
          </cell>
          <cell r="D1404">
            <v>90</v>
          </cell>
          <cell r="E1404">
            <v>1010</v>
          </cell>
          <cell r="F1404">
            <v>90</v>
          </cell>
          <cell r="G1404">
            <v>4371800</v>
          </cell>
          <cell r="H1404" t="str">
            <v>;;=SUM(F21:G21);</v>
          </cell>
          <cell r="I1404" t="str">
            <v>.</v>
          </cell>
        </row>
        <row r="1405">
          <cell r="A1405">
            <v>360</v>
          </cell>
          <cell r="B1405" t="str">
            <v>Indonesia</v>
          </cell>
          <cell r="C1405">
            <v>1997</v>
          </cell>
          <cell r="D1405">
            <v>90</v>
          </cell>
          <cell r="E1405">
            <v>1111</v>
          </cell>
          <cell r="F1405">
            <v>90</v>
          </cell>
          <cell r="G1405">
            <v>4444000</v>
          </cell>
          <cell r="H1405" t="str">
            <v>;;=SUM(F22:G22);</v>
          </cell>
          <cell r="I1405" t="str">
            <v>.</v>
          </cell>
        </row>
        <row r="1406">
          <cell r="A1406">
            <v>360</v>
          </cell>
          <cell r="B1406" t="str">
            <v>Indonesia</v>
          </cell>
          <cell r="C1406">
            <v>1997</v>
          </cell>
          <cell r="D1406">
            <v>90</v>
          </cell>
          <cell r="E1406">
            <v>1212</v>
          </cell>
          <cell r="F1406">
            <v>90</v>
          </cell>
          <cell r="G1406">
            <v>4494700</v>
          </cell>
          <cell r="H1406" t="str">
            <v>;;=SUM(F23:G23);</v>
          </cell>
          <cell r="I1406" t="str">
            <v>.</v>
          </cell>
        </row>
        <row r="1407">
          <cell r="A1407">
            <v>360</v>
          </cell>
          <cell r="B1407" t="str">
            <v>Indonesia</v>
          </cell>
          <cell r="C1407">
            <v>1997</v>
          </cell>
          <cell r="D1407">
            <v>90</v>
          </cell>
          <cell r="E1407">
            <v>1313</v>
          </cell>
          <cell r="F1407">
            <v>90</v>
          </cell>
          <cell r="G1407">
            <v>4512300</v>
          </cell>
          <cell r="H1407" t="str">
            <v>;;=SUM(F24:G24);</v>
          </cell>
          <cell r="I1407" t="str">
            <v>.</v>
          </cell>
        </row>
        <row r="1408">
          <cell r="A1408">
            <v>360</v>
          </cell>
          <cell r="B1408" t="str">
            <v>Indonesia</v>
          </cell>
          <cell r="C1408">
            <v>1997</v>
          </cell>
          <cell r="D1408">
            <v>90</v>
          </cell>
          <cell r="E1408">
            <v>1414</v>
          </cell>
          <cell r="F1408">
            <v>90</v>
          </cell>
          <cell r="G1408">
            <v>4501500</v>
          </cell>
          <cell r="H1408" t="str">
            <v>;;=SUM(F25:G25);</v>
          </cell>
          <cell r="I1408" t="str">
            <v>.</v>
          </cell>
        </row>
        <row r="1409">
          <cell r="A1409">
            <v>360</v>
          </cell>
          <cell r="B1409" t="str">
            <v>Indonesia</v>
          </cell>
          <cell r="C1409">
            <v>1997</v>
          </cell>
          <cell r="D1409">
            <v>90</v>
          </cell>
          <cell r="E1409">
            <v>1014</v>
          </cell>
          <cell r="F1409">
            <v>90</v>
          </cell>
          <cell r="G1409">
            <v>22324300</v>
          </cell>
          <cell r="H1409" t="str">
            <v>;;=SUM(F26:G26);</v>
          </cell>
          <cell r="I1409" t="str">
            <v>.</v>
          </cell>
        </row>
        <row r="1410">
          <cell r="A1410">
            <v>360</v>
          </cell>
          <cell r="B1410" t="str">
            <v>Indonesia</v>
          </cell>
          <cell r="C1410">
            <v>1997</v>
          </cell>
          <cell r="D1410">
            <v>90</v>
          </cell>
          <cell r="E1410">
            <v>1515</v>
          </cell>
          <cell r="F1410">
            <v>90</v>
          </cell>
          <cell r="G1410">
            <v>4485300</v>
          </cell>
          <cell r="H1410" t="str">
            <v>;;=SUM(F27:G27);</v>
          </cell>
          <cell r="I1410" t="str">
            <v>.</v>
          </cell>
        </row>
        <row r="1411">
          <cell r="A1411">
            <v>360</v>
          </cell>
          <cell r="B1411" t="str">
            <v>Indonesia</v>
          </cell>
          <cell r="C1411">
            <v>1997</v>
          </cell>
          <cell r="D1411">
            <v>90</v>
          </cell>
          <cell r="E1411">
            <v>1616</v>
          </cell>
          <cell r="F1411">
            <v>90</v>
          </cell>
          <cell r="G1411">
            <v>4463200</v>
          </cell>
          <cell r="H1411" t="str">
            <v>;;=SUM(F28:G28);</v>
          </cell>
          <cell r="I1411" t="str">
            <v>.</v>
          </cell>
        </row>
        <row r="1412">
          <cell r="A1412">
            <v>360</v>
          </cell>
          <cell r="B1412" t="str">
            <v>Indonesia</v>
          </cell>
          <cell r="C1412">
            <v>1997</v>
          </cell>
          <cell r="D1412">
            <v>90</v>
          </cell>
          <cell r="E1412">
            <v>1717</v>
          </cell>
          <cell r="F1412">
            <v>90</v>
          </cell>
          <cell r="G1412">
            <v>4411000</v>
          </cell>
          <cell r="H1412" t="str">
            <v>;;=SUM(F29:G29);</v>
          </cell>
          <cell r="I1412" t="str">
            <v>.</v>
          </cell>
        </row>
        <row r="1413">
          <cell r="A1413">
            <v>360</v>
          </cell>
          <cell r="B1413" t="str">
            <v>Indonesia</v>
          </cell>
          <cell r="C1413">
            <v>1997</v>
          </cell>
          <cell r="D1413">
            <v>90</v>
          </cell>
          <cell r="E1413">
            <v>1818</v>
          </cell>
          <cell r="F1413">
            <v>90</v>
          </cell>
          <cell r="G1413">
            <v>4322400</v>
          </cell>
          <cell r="H1413" t="str">
            <v>;;=SUM(F30:G30);</v>
          </cell>
          <cell r="I1413" t="str">
            <v>.</v>
          </cell>
        </row>
        <row r="1414">
          <cell r="A1414">
            <v>360</v>
          </cell>
          <cell r="B1414" t="str">
            <v>Indonesia</v>
          </cell>
          <cell r="C1414">
            <v>1997</v>
          </cell>
          <cell r="D1414">
            <v>90</v>
          </cell>
          <cell r="E1414">
            <v>1919</v>
          </cell>
          <cell r="F1414">
            <v>90</v>
          </cell>
          <cell r="G1414">
            <v>4206600</v>
          </cell>
          <cell r="H1414" t="str">
            <v>;;=SUM(F31:G31);</v>
          </cell>
          <cell r="I1414" t="str">
            <v>.</v>
          </cell>
        </row>
        <row r="1415">
          <cell r="A1415">
            <v>360</v>
          </cell>
          <cell r="B1415" t="str">
            <v>Indonesia</v>
          </cell>
          <cell r="C1415">
            <v>1997</v>
          </cell>
          <cell r="D1415">
            <v>90</v>
          </cell>
          <cell r="E1415">
            <v>1519</v>
          </cell>
          <cell r="F1415">
            <v>90</v>
          </cell>
          <cell r="G1415">
            <v>21888500</v>
          </cell>
          <cell r="H1415" t="str">
            <v>;;=SUM(F32:G32);</v>
          </cell>
          <cell r="I1415" t="str">
            <v>.</v>
          </cell>
        </row>
        <row r="1416">
          <cell r="A1416">
            <v>360</v>
          </cell>
          <cell r="B1416" t="str">
            <v>Indonesia</v>
          </cell>
          <cell r="C1416">
            <v>1997</v>
          </cell>
          <cell r="D1416">
            <v>90</v>
          </cell>
          <cell r="E1416">
            <v>2020</v>
          </cell>
          <cell r="F1416">
            <v>90</v>
          </cell>
          <cell r="G1416">
            <v>4078100</v>
          </cell>
          <cell r="H1416" t="str">
            <v>;;=SUM(F33:G33);</v>
          </cell>
          <cell r="I1416" t="str">
            <v>.</v>
          </cell>
        </row>
        <row r="1417">
          <cell r="A1417">
            <v>360</v>
          </cell>
          <cell r="B1417" t="str">
            <v>Indonesia</v>
          </cell>
          <cell r="C1417">
            <v>1997</v>
          </cell>
          <cell r="D1417">
            <v>90</v>
          </cell>
          <cell r="E1417">
            <v>2121</v>
          </cell>
          <cell r="F1417">
            <v>90</v>
          </cell>
          <cell r="G1417">
            <v>3950400</v>
          </cell>
          <cell r="H1417" t="str">
            <v>;;=SUM(F34:G34);</v>
          </cell>
          <cell r="I1417" t="str">
            <v>.</v>
          </cell>
        </row>
        <row r="1418">
          <cell r="A1418">
            <v>360</v>
          </cell>
          <cell r="B1418" t="str">
            <v>Indonesia</v>
          </cell>
          <cell r="C1418">
            <v>1997</v>
          </cell>
          <cell r="D1418">
            <v>90</v>
          </cell>
          <cell r="E1418">
            <v>2222</v>
          </cell>
          <cell r="F1418">
            <v>90</v>
          </cell>
          <cell r="G1418">
            <v>3827300</v>
          </cell>
          <cell r="H1418" t="str">
            <v>;;=SUM(F35:G35);</v>
          </cell>
          <cell r="I1418" t="str">
            <v>.</v>
          </cell>
        </row>
        <row r="1419">
          <cell r="A1419">
            <v>360</v>
          </cell>
          <cell r="B1419" t="str">
            <v>Indonesia</v>
          </cell>
          <cell r="C1419">
            <v>1997</v>
          </cell>
          <cell r="D1419">
            <v>90</v>
          </cell>
          <cell r="E1419">
            <v>2323</v>
          </cell>
          <cell r="F1419">
            <v>90</v>
          </cell>
          <cell r="G1419">
            <v>3715300</v>
          </cell>
          <cell r="H1419" t="str">
            <v>;;=SUM(F36:G36);</v>
          </cell>
          <cell r="I1419" t="str">
            <v>.</v>
          </cell>
        </row>
        <row r="1420">
          <cell r="A1420">
            <v>360</v>
          </cell>
          <cell r="B1420" t="str">
            <v>Indonesia</v>
          </cell>
          <cell r="C1420">
            <v>1997</v>
          </cell>
          <cell r="D1420">
            <v>90</v>
          </cell>
          <cell r="E1420">
            <v>2424</v>
          </cell>
          <cell r="F1420">
            <v>90</v>
          </cell>
          <cell r="G1420">
            <v>3613200</v>
          </cell>
          <cell r="H1420" t="str">
            <v>;;=SUM(F37:G37);</v>
          </cell>
          <cell r="I1420" t="str">
            <v>.</v>
          </cell>
        </row>
        <row r="1421">
          <cell r="A1421">
            <v>360</v>
          </cell>
          <cell r="B1421" t="str">
            <v>Indonesia</v>
          </cell>
          <cell r="C1421">
            <v>1997</v>
          </cell>
          <cell r="D1421">
            <v>90</v>
          </cell>
          <cell r="E1421">
            <v>2024</v>
          </cell>
          <cell r="F1421">
            <v>90</v>
          </cell>
          <cell r="G1421">
            <v>19184300</v>
          </cell>
          <cell r="H1421" t="str">
            <v>;;=SUM(F38:G38);</v>
          </cell>
          <cell r="I1421" t="str">
            <v>.</v>
          </cell>
        </row>
        <row r="1422">
          <cell r="A1422">
            <v>360</v>
          </cell>
          <cell r="B1422" t="str">
            <v>Indonesia</v>
          </cell>
          <cell r="C1422">
            <v>1997</v>
          </cell>
          <cell r="D1422">
            <v>90</v>
          </cell>
          <cell r="E1422">
            <v>2525</v>
          </cell>
          <cell r="F1422">
            <v>90</v>
          </cell>
          <cell r="G1422">
            <v>3508800</v>
          </cell>
          <cell r="H1422" t="str">
            <v>;;=SUM(F39:G39);</v>
          </cell>
          <cell r="I1422" t="str">
            <v>.</v>
          </cell>
        </row>
        <row r="1423">
          <cell r="A1423">
            <v>360</v>
          </cell>
          <cell r="B1423" t="str">
            <v>Indonesia</v>
          </cell>
          <cell r="C1423">
            <v>1997</v>
          </cell>
          <cell r="D1423">
            <v>90</v>
          </cell>
          <cell r="E1423">
            <v>2626</v>
          </cell>
          <cell r="F1423">
            <v>90</v>
          </cell>
          <cell r="G1423">
            <v>3404500</v>
          </cell>
          <cell r="H1423" t="str">
            <v>;;=SUM(F40:G40);</v>
          </cell>
          <cell r="I1423" t="str">
            <v>.</v>
          </cell>
        </row>
        <row r="1424">
          <cell r="A1424">
            <v>360</v>
          </cell>
          <cell r="B1424" t="str">
            <v>Indonesia</v>
          </cell>
          <cell r="C1424">
            <v>1997</v>
          </cell>
          <cell r="D1424">
            <v>90</v>
          </cell>
          <cell r="E1424">
            <v>2727</v>
          </cell>
          <cell r="F1424">
            <v>90</v>
          </cell>
          <cell r="G1424">
            <v>3316500</v>
          </cell>
          <cell r="H1424" t="str">
            <v>;;=SUM(F41:G41);</v>
          </cell>
          <cell r="I1424" t="str">
            <v>.</v>
          </cell>
        </row>
        <row r="1425">
          <cell r="A1425">
            <v>360</v>
          </cell>
          <cell r="B1425" t="str">
            <v>Indonesia</v>
          </cell>
          <cell r="C1425">
            <v>1997</v>
          </cell>
          <cell r="D1425">
            <v>90</v>
          </cell>
          <cell r="E1425">
            <v>2828</v>
          </cell>
          <cell r="F1425">
            <v>90</v>
          </cell>
          <cell r="G1425">
            <v>3249900</v>
          </cell>
          <cell r="H1425" t="str">
            <v>;;=SUM(F42:G42);</v>
          </cell>
          <cell r="I1425" t="str">
            <v>.</v>
          </cell>
        </row>
        <row r="1426">
          <cell r="A1426">
            <v>360</v>
          </cell>
          <cell r="B1426" t="str">
            <v>Indonesia</v>
          </cell>
          <cell r="C1426">
            <v>1997</v>
          </cell>
          <cell r="D1426">
            <v>90</v>
          </cell>
          <cell r="E1426">
            <v>2929</v>
          </cell>
          <cell r="F1426">
            <v>90</v>
          </cell>
          <cell r="G1426">
            <v>3199000</v>
          </cell>
          <cell r="H1426" t="str">
            <v>;;=SUM(F43:G43);</v>
          </cell>
          <cell r="I1426" t="str">
            <v>.</v>
          </cell>
        </row>
        <row r="1427">
          <cell r="A1427">
            <v>360</v>
          </cell>
          <cell r="B1427" t="str">
            <v>Indonesia</v>
          </cell>
          <cell r="C1427">
            <v>1997</v>
          </cell>
          <cell r="D1427">
            <v>90</v>
          </cell>
          <cell r="E1427">
            <v>2529</v>
          </cell>
          <cell r="F1427">
            <v>90</v>
          </cell>
          <cell r="G1427">
            <v>16678700</v>
          </cell>
          <cell r="H1427" t="str">
            <v>;;=SUM(F44:G44);</v>
          </cell>
          <cell r="I1427" t="str">
            <v>.</v>
          </cell>
        </row>
        <row r="1428">
          <cell r="A1428">
            <v>360</v>
          </cell>
          <cell r="B1428" t="str">
            <v>Indonesia</v>
          </cell>
          <cell r="C1428">
            <v>1997</v>
          </cell>
          <cell r="D1428">
            <v>90</v>
          </cell>
          <cell r="E1428">
            <v>3034</v>
          </cell>
          <cell r="F1428">
            <v>90</v>
          </cell>
          <cell r="G1428">
            <v>15244500</v>
          </cell>
          <cell r="H1428" t="str">
            <v>;;=SUM(F45:G45);</v>
          </cell>
          <cell r="I1428" t="str">
            <v>.</v>
          </cell>
        </row>
        <row r="1429">
          <cell r="A1429">
            <v>360</v>
          </cell>
          <cell r="B1429" t="str">
            <v>Indonesia</v>
          </cell>
          <cell r="C1429">
            <v>1997</v>
          </cell>
          <cell r="D1429">
            <v>90</v>
          </cell>
          <cell r="E1429">
            <v>3539</v>
          </cell>
          <cell r="F1429">
            <v>90</v>
          </cell>
          <cell r="G1429">
            <v>13627600</v>
          </cell>
          <cell r="H1429" t="str">
            <v>;;=SUM(F46:G46);</v>
          </cell>
          <cell r="I1429" t="str">
            <v>.</v>
          </cell>
        </row>
        <row r="1430">
          <cell r="A1430">
            <v>360</v>
          </cell>
          <cell r="B1430" t="str">
            <v>Indonesia</v>
          </cell>
          <cell r="C1430">
            <v>1997</v>
          </cell>
          <cell r="D1430">
            <v>90</v>
          </cell>
          <cell r="E1430">
            <v>4099</v>
          </cell>
          <cell r="F1430">
            <v>90</v>
          </cell>
          <cell r="G1430">
            <v>46472300</v>
          </cell>
          <cell r="H1430" t="str">
            <v>;;=SUM(F47:G47);</v>
          </cell>
          <cell r="I1430" t="str">
            <v>.</v>
          </cell>
        </row>
        <row r="1431">
          <cell r="A1431">
            <v>360</v>
          </cell>
          <cell r="B1431" t="str">
            <v>Indonesia</v>
          </cell>
          <cell r="C1431">
            <v>1997</v>
          </cell>
          <cell r="D1431">
            <v>90</v>
          </cell>
          <cell r="E1431">
            <v>990000</v>
          </cell>
          <cell r="F1431">
            <v>90</v>
          </cell>
          <cell r="G1431">
            <v>0</v>
          </cell>
          <cell r="H1431" t="str">
            <v>n;</v>
          </cell>
          <cell r="I1431" t="str">
            <v>n</v>
          </cell>
        </row>
        <row r="1432">
          <cell r="A1432">
            <v>400</v>
          </cell>
          <cell r="B1432" t="str">
            <v>Jordan</v>
          </cell>
          <cell r="C1432">
            <v>1997</v>
          </cell>
          <cell r="D1432">
            <v>90</v>
          </cell>
          <cell r="E1432">
            <v>900000</v>
          </cell>
          <cell r="F1432">
            <v>90</v>
          </cell>
          <cell r="G1432">
            <v>4600025</v>
          </cell>
          <cell r="H1432"/>
          <cell r="I1432" t="str">
            <v>.</v>
          </cell>
        </row>
        <row r="1433">
          <cell r="A1433">
            <v>400</v>
          </cell>
          <cell r="B1433" t="str">
            <v>Jordan</v>
          </cell>
          <cell r="C1433">
            <v>1997</v>
          </cell>
          <cell r="D1433">
            <v>90</v>
          </cell>
          <cell r="E1433">
            <v>300</v>
          </cell>
          <cell r="F1433">
            <v>90</v>
          </cell>
          <cell r="G1433">
            <v>424580</v>
          </cell>
          <cell r="H1433"/>
          <cell r="I1433" t="str">
            <v>.</v>
          </cell>
        </row>
        <row r="1434">
          <cell r="A1434">
            <v>400</v>
          </cell>
          <cell r="B1434" t="str">
            <v>Jordan</v>
          </cell>
          <cell r="C1434">
            <v>1997</v>
          </cell>
          <cell r="D1434">
            <v>90</v>
          </cell>
          <cell r="E1434">
            <v>303</v>
          </cell>
          <cell r="F1434">
            <v>90</v>
          </cell>
          <cell r="G1434">
            <v>136119</v>
          </cell>
          <cell r="H1434"/>
          <cell r="I1434" t="str">
            <v>.</v>
          </cell>
        </row>
        <row r="1435">
          <cell r="A1435">
            <v>400</v>
          </cell>
          <cell r="B1435" t="str">
            <v>Jordan</v>
          </cell>
          <cell r="C1435">
            <v>1997</v>
          </cell>
          <cell r="D1435">
            <v>90</v>
          </cell>
          <cell r="E1435">
            <v>404</v>
          </cell>
          <cell r="F1435">
            <v>90</v>
          </cell>
          <cell r="G1435">
            <v>129324</v>
          </cell>
          <cell r="H1435"/>
          <cell r="I1435" t="str">
            <v>.</v>
          </cell>
        </row>
        <row r="1436">
          <cell r="A1436">
            <v>400</v>
          </cell>
          <cell r="B1436" t="str">
            <v>Jordan</v>
          </cell>
          <cell r="C1436">
            <v>1997</v>
          </cell>
          <cell r="D1436">
            <v>90</v>
          </cell>
          <cell r="E1436">
            <v>505</v>
          </cell>
          <cell r="F1436">
            <v>90</v>
          </cell>
          <cell r="G1436">
            <v>130668</v>
          </cell>
          <cell r="H1436"/>
          <cell r="I1436" t="str">
            <v>.</v>
          </cell>
        </row>
        <row r="1437">
          <cell r="A1437">
            <v>400</v>
          </cell>
          <cell r="B1437" t="str">
            <v>Jordan</v>
          </cell>
          <cell r="C1437">
            <v>1997</v>
          </cell>
          <cell r="D1437">
            <v>90</v>
          </cell>
          <cell r="E1437">
            <v>606</v>
          </cell>
          <cell r="F1437">
            <v>90</v>
          </cell>
          <cell r="G1437">
            <v>129274</v>
          </cell>
          <cell r="H1437"/>
          <cell r="I1437" t="str">
            <v>.</v>
          </cell>
        </row>
        <row r="1438">
          <cell r="A1438">
            <v>400</v>
          </cell>
          <cell r="B1438" t="str">
            <v>Jordan</v>
          </cell>
          <cell r="C1438">
            <v>1997</v>
          </cell>
          <cell r="D1438">
            <v>90</v>
          </cell>
          <cell r="E1438">
            <v>707</v>
          </cell>
          <cell r="F1438">
            <v>90</v>
          </cell>
          <cell r="G1438">
            <v>125971</v>
          </cell>
          <cell r="H1438"/>
          <cell r="I1438" t="str">
            <v>.</v>
          </cell>
        </row>
        <row r="1439">
          <cell r="A1439">
            <v>400</v>
          </cell>
          <cell r="B1439" t="str">
            <v>Jordan</v>
          </cell>
          <cell r="C1439">
            <v>1997</v>
          </cell>
          <cell r="D1439">
            <v>90</v>
          </cell>
          <cell r="E1439">
            <v>808</v>
          </cell>
          <cell r="F1439">
            <v>90</v>
          </cell>
          <cell r="G1439">
            <v>125686</v>
          </cell>
          <cell r="H1439"/>
          <cell r="I1439" t="str">
            <v>.</v>
          </cell>
        </row>
        <row r="1440">
          <cell r="A1440">
            <v>400</v>
          </cell>
          <cell r="B1440" t="str">
            <v>Jordan</v>
          </cell>
          <cell r="C1440">
            <v>1997</v>
          </cell>
          <cell r="D1440">
            <v>90</v>
          </cell>
          <cell r="E1440">
            <v>909</v>
          </cell>
          <cell r="F1440">
            <v>90</v>
          </cell>
          <cell r="G1440">
            <v>122208</v>
          </cell>
          <cell r="H1440"/>
          <cell r="I1440" t="str">
            <v>.</v>
          </cell>
        </row>
        <row r="1441">
          <cell r="A1441">
            <v>400</v>
          </cell>
          <cell r="B1441" t="str">
            <v>Jordan</v>
          </cell>
          <cell r="C1441">
            <v>1997</v>
          </cell>
          <cell r="D1441">
            <v>90</v>
          </cell>
          <cell r="E1441">
            <v>509</v>
          </cell>
          <cell r="F1441">
            <v>90</v>
          </cell>
          <cell r="G1441">
            <v>633807</v>
          </cell>
          <cell r="H1441" t="str">
            <v>;;=SUM(E15:E19);</v>
          </cell>
          <cell r="I1441" t="str">
            <v>.</v>
          </cell>
        </row>
        <row r="1442">
          <cell r="A1442">
            <v>400</v>
          </cell>
          <cell r="B1442" t="str">
            <v>Jordan</v>
          </cell>
          <cell r="C1442">
            <v>1997</v>
          </cell>
          <cell r="D1442">
            <v>90</v>
          </cell>
          <cell r="E1442">
            <v>1010</v>
          </cell>
          <cell r="F1442">
            <v>90</v>
          </cell>
          <cell r="G1442">
            <v>124283</v>
          </cell>
          <cell r="H1442"/>
          <cell r="I1442" t="str">
            <v>.</v>
          </cell>
        </row>
        <row r="1443">
          <cell r="A1443">
            <v>400</v>
          </cell>
          <cell r="B1443" t="str">
            <v>Jordan</v>
          </cell>
          <cell r="C1443">
            <v>1997</v>
          </cell>
          <cell r="D1443">
            <v>90</v>
          </cell>
          <cell r="E1443">
            <v>1111</v>
          </cell>
          <cell r="F1443">
            <v>90</v>
          </cell>
          <cell r="G1443">
            <v>118459</v>
          </cell>
          <cell r="H1443"/>
          <cell r="I1443" t="str">
            <v>.</v>
          </cell>
        </row>
        <row r="1444">
          <cell r="A1444">
            <v>400</v>
          </cell>
          <cell r="B1444" t="str">
            <v>Jordan</v>
          </cell>
          <cell r="C1444">
            <v>1997</v>
          </cell>
          <cell r="D1444">
            <v>90</v>
          </cell>
          <cell r="E1444">
            <v>1212</v>
          </cell>
          <cell r="F1444">
            <v>90</v>
          </cell>
          <cell r="G1444">
            <v>120361</v>
          </cell>
          <cell r="H1444"/>
          <cell r="I1444" t="str">
            <v>.</v>
          </cell>
        </row>
        <row r="1445">
          <cell r="A1445">
            <v>400</v>
          </cell>
          <cell r="B1445" t="str">
            <v>Jordan</v>
          </cell>
          <cell r="C1445">
            <v>1997</v>
          </cell>
          <cell r="D1445">
            <v>90</v>
          </cell>
          <cell r="E1445">
            <v>1313</v>
          </cell>
          <cell r="F1445">
            <v>90</v>
          </cell>
          <cell r="G1445">
            <v>115483</v>
          </cell>
          <cell r="H1445"/>
          <cell r="I1445" t="str">
            <v>.</v>
          </cell>
        </row>
        <row r="1446">
          <cell r="A1446">
            <v>400</v>
          </cell>
          <cell r="B1446" t="str">
            <v>Jordan</v>
          </cell>
          <cell r="C1446">
            <v>1997</v>
          </cell>
          <cell r="D1446">
            <v>90</v>
          </cell>
          <cell r="E1446">
            <v>1414</v>
          </cell>
          <cell r="F1446">
            <v>90</v>
          </cell>
          <cell r="G1446">
            <v>113464</v>
          </cell>
          <cell r="H1446"/>
          <cell r="I1446" t="str">
            <v>.</v>
          </cell>
        </row>
        <row r="1447">
          <cell r="A1447">
            <v>400</v>
          </cell>
          <cell r="B1447" t="str">
            <v>Jordan</v>
          </cell>
          <cell r="C1447">
            <v>1997</v>
          </cell>
          <cell r="D1447">
            <v>90</v>
          </cell>
          <cell r="E1447">
            <v>1014</v>
          </cell>
          <cell r="F1447">
            <v>90</v>
          </cell>
          <cell r="G1447">
            <v>592050</v>
          </cell>
          <cell r="H1447"/>
          <cell r="I1447" t="str">
            <v>.</v>
          </cell>
        </row>
        <row r="1448">
          <cell r="A1448">
            <v>400</v>
          </cell>
          <cell r="B1448" t="str">
            <v>Jordan</v>
          </cell>
          <cell r="C1448">
            <v>1997</v>
          </cell>
          <cell r="D1448">
            <v>90</v>
          </cell>
          <cell r="E1448">
            <v>1515</v>
          </cell>
          <cell r="F1448">
            <v>90</v>
          </cell>
          <cell r="G1448">
            <v>113873</v>
          </cell>
          <cell r="H1448"/>
          <cell r="I1448" t="str">
            <v>.</v>
          </cell>
        </row>
        <row r="1449">
          <cell r="A1449">
            <v>400</v>
          </cell>
          <cell r="B1449" t="str">
            <v>Jordan</v>
          </cell>
          <cell r="C1449">
            <v>1997</v>
          </cell>
          <cell r="D1449">
            <v>90</v>
          </cell>
          <cell r="E1449">
            <v>1616</v>
          </cell>
          <cell r="F1449">
            <v>90</v>
          </cell>
          <cell r="G1449">
            <v>111067</v>
          </cell>
          <cell r="H1449"/>
          <cell r="I1449" t="str">
            <v>.</v>
          </cell>
        </row>
        <row r="1450">
          <cell r="A1450">
            <v>400</v>
          </cell>
          <cell r="B1450" t="str">
            <v>Jordan</v>
          </cell>
          <cell r="C1450">
            <v>1997</v>
          </cell>
          <cell r="D1450">
            <v>90</v>
          </cell>
          <cell r="E1450">
            <v>1717</v>
          </cell>
          <cell r="F1450">
            <v>90</v>
          </cell>
          <cell r="G1450">
            <v>106600</v>
          </cell>
          <cell r="H1450"/>
          <cell r="I1450" t="str">
            <v>.</v>
          </cell>
        </row>
        <row r="1451">
          <cell r="A1451">
            <v>400</v>
          </cell>
          <cell r="B1451" t="str">
            <v>Jordan</v>
          </cell>
          <cell r="C1451">
            <v>1997</v>
          </cell>
          <cell r="D1451">
            <v>90</v>
          </cell>
          <cell r="E1451">
            <v>1818</v>
          </cell>
          <cell r="F1451">
            <v>90</v>
          </cell>
          <cell r="G1451">
            <v>104475</v>
          </cell>
          <cell r="H1451"/>
          <cell r="I1451" t="str">
            <v>.</v>
          </cell>
        </row>
        <row r="1452">
          <cell r="A1452">
            <v>400</v>
          </cell>
          <cell r="B1452" t="str">
            <v>Jordan</v>
          </cell>
          <cell r="C1452">
            <v>1997</v>
          </cell>
          <cell r="D1452">
            <v>90</v>
          </cell>
          <cell r="E1452">
            <v>1919</v>
          </cell>
          <cell r="F1452">
            <v>90</v>
          </cell>
          <cell r="G1452">
            <v>102198</v>
          </cell>
          <cell r="H1452"/>
          <cell r="I1452" t="str">
            <v>.</v>
          </cell>
        </row>
        <row r="1453">
          <cell r="A1453">
            <v>400</v>
          </cell>
          <cell r="B1453" t="str">
            <v>Jordan</v>
          </cell>
          <cell r="C1453">
            <v>1997</v>
          </cell>
          <cell r="D1453">
            <v>90</v>
          </cell>
          <cell r="E1453">
            <v>1519</v>
          </cell>
          <cell r="F1453">
            <v>90</v>
          </cell>
          <cell r="G1453">
            <v>538213</v>
          </cell>
          <cell r="H1453"/>
          <cell r="I1453" t="str">
            <v>.</v>
          </cell>
        </row>
        <row r="1454">
          <cell r="A1454">
            <v>400</v>
          </cell>
          <cell r="B1454" t="str">
            <v>Jordan</v>
          </cell>
          <cell r="C1454">
            <v>1997</v>
          </cell>
          <cell r="D1454">
            <v>90</v>
          </cell>
          <cell r="E1454">
            <v>2020</v>
          </cell>
          <cell r="F1454">
            <v>90</v>
          </cell>
          <cell r="G1454">
            <v>103192</v>
          </cell>
          <cell r="H1454"/>
          <cell r="I1454" t="str">
            <v>.</v>
          </cell>
        </row>
        <row r="1455">
          <cell r="A1455">
            <v>400</v>
          </cell>
          <cell r="B1455" t="str">
            <v>Jordan</v>
          </cell>
          <cell r="C1455">
            <v>1997</v>
          </cell>
          <cell r="D1455">
            <v>90</v>
          </cell>
          <cell r="E1455">
            <v>2121</v>
          </cell>
          <cell r="F1455">
            <v>90</v>
          </cell>
          <cell r="G1455">
            <v>99875</v>
          </cell>
          <cell r="H1455"/>
          <cell r="I1455" t="str">
            <v>.</v>
          </cell>
        </row>
        <row r="1456">
          <cell r="A1456">
            <v>400</v>
          </cell>
          <cell r="B1456" t="str">
            <v>Jordan</v>
          </cell>
          <cell r="C1456">
            <v>1997</v>
          </cell>
          <cell r="D1456">
            <v>90</v>
          </cell>
          <cell r="E1456">
            <v>2222</v>
          </cell>
          <cell r="F1456">
            <v>90</v>
          </cell>
          <cell r="G1456">
            <v>101715</v>
          </cell>
          <cell r="H1456"/>
          <cell r="I1456" t="str">
            <v>.</v>
          </cell>
        </row>
        <row r="1457">
          <cell r="A1457">
            <v>400</v>
          </cell>
          <cell r="B1457" t="str">
            <v>Jordan</v>
          </cell>
          <cell r="C1457">
            <v>1997</v>
          </cell>
          <cell r="D1457">
            <v>90</v>
          </cell>
          <cell r="E1457">
            <v>2323</v>
          </cell>
          <cell r="F1457">
            <v>90</v>
          </cell>
          <cell r="G1457">
            <v>96163</v>
          </cell>
          <cell r="H1457"/>
          <cell r="I1457" t="str">
            <v>.</v>
          </cell>
        </row>
        <row r="1458">
          <cell r="A1458">
            <v>400</v>
          </cell>
          <cell r="B1458" t="str">
            <v>Jordan</v>
          </cell>
          <cell r="C1458">
            <v>1997</v>
          </cell>
          <cell r="D1458">
            <v>90</v>
          </cell>
          <cell r="E1458">
            <v>2424</v>
          </cell>
          <cell r="F1458">
            <v>90</v>
          </cell>
          <cell r="G1458">
            <v>97534</v>
          </cell>
          <cell r="H1458"/>
          <cell r="I1458" t="str">
            <v>.</v>
          </cell>
        </row>
        <row r="1459">
          <cell r="A1459">
            <v>400</v>
          </cell>
          <cell r="B1459" t="str">
            <v>Jordan</v>
          </cell>
          <cell r="C1459">
            <v>1997</v>
          </cell>
          <cell r="D1459">
            <v>90</v>
          </cell>
          <cell r="E1459">
            <v>2024</v>
          </cell>
          <cell r="F1459">
            <v>90</v>
          </cell>
          <cell r="G1459">
            <v>498479</v>
          </cell>
          <cell r="H1459"/>
          <cell r="I1459" t="str">
            <v>.</v>
          </cell>
        </row>
        <row r="1460">
          <cell r="A1460">
            <v>400</v>
          </cell>
          <cell r="B1460" t="str">
            <v>Jordan</v>
          </cell>
          <cell r="C1460">
            <v>1997</v>
          </cell>
          <cell r="D1460">
            <v>90</v>
          </cell>
          <cell r="E1460">
            <v>2525</v>
          </cell>
          <cell r="F1460">
            <v>90</v>
          </cell>
          <cell r="G1460">
            <v>93518</v>
          </cell>
          <cell r="H1460"/>
          <cell r="I1460" t="str">
            <v>.</v>
          </cell>
        </row>
        <row r="1461">
          <cell r="A1461">
            <v>400</v>
          </cell>
          <cell r="B1461" t="str">
            <v>Jordan</v>
          </cell>
          <cell r="C1461">
            <v>1997</v>
          </cell>
          <cell r="D1461">
            <v>90</v>
          </cell>
          <cell r="E1461">
            <v>2626</v>
          </cell>
          <cell r="F1461">
            <v>90</v>
          </cell>
          <cell r="G1461">
            <v>88435</v>
          </cell>
          <cell r="H1461"/>
          <cell r="I1461" t="str">
            <v>.</v>
          </cell>
        </row>
        <row r="1462">
          <cell r="A1462">
            <v>400</v>
          </cell>
          <cell r="B1462" t="str">
            <v>Jordan</v>
          </cell>
          <cell r="C1462">
            <v>1997</v>
          </cell>
          <cell r="D1462">
            <v>90</v>
          </cell>
          <cell r="E1462">
            <v>2727</v>
          </cell>
          <cell r="F1462">
            <v>90</v>
          </cell>
          <cell r="G1462">
            <v>82381</v>
          </cell>
          <cell r="H1462"/>
          <cell r="I1462" t="str">
            <v>.</v>
          </cell>
        </row>
        <row r="1463">
          <cell r="A1463">
            <v>400</v>
          </cell>
          <cell r="B1463" t="str">
            <v>Jordan</v>
          </cell>
          <cell r="C1463">
            <v>1997</v>
          </cell>
          <cell r="D1463">
            <v>90</v>
          </cell>
          <cell r="E1463">
            <v>2828</v>
          </cell>
          <cell r="F1463">
            <v>90</v>
          </cell>
          <cell r="G1463">
            <v>77850</v>
          </cell>
          <cell r="H1463"/>
          <cell r="I1463" t="str">
            <v>.</v>
          </cell>
        </row>
        <row r="1464">
          <cell r="A1464">
            <v>400</v>
          </cell>
          <cell r="B1464" t="str">
            <v>Jordan</v>
          </cell>
          <cell r="C1464">
            <v>1997</v>
          </cell>
          <cell r="D1464">
            <v>90</v>
          </cell>
          <cell r="E1464">
            <v>2929</v>
          </cell>
          <cell r="F1464">
            <v>90</v>
          </cell>
          <cell r="G1464">
            <v>74773</v>
          </cell>
          <cell r="H1464"/>
          <cell r="I1464" t="str">
            <v>.</v>
          </cell>
        </row>
        <row r="1465">
          <cell r="A1465">
            <v>400</v>
          </cell>
          <cell r="B1465" t="str">
            <v>Jordan</v>
          </cell>
          <cell r="C1465">
            <v>1997</v>
          </cell>
          <cell r="D1465">
            <v>90</v>
          </cell>
          <cell r="E1465">
            <v>2529</v>
          </cell>
          <cell r="F1465">
            <v>90</v>
          </cell>
          <cell r="G1465">
            <v>416957</v>
          </cell>
          <cell r="H1465"/>
          <cell r="I1465" t="str">
            <v>.</v>
          </cell>
        </row>
        <row r="1466">
          <cell r="A1466">
            <v>400</v>
          </cell>
          <cell r="B1466" t="str">
            <v>Jordan</v>
          </cell>
          <cell r="C1466">
            <v>1997</v>
          </cell>
          <cell r="D1466">
            <v>90</v>
          </cell>
          <cell r="E1466">
            <v>3034</v>
          </cell>
          <cell r="F1466">
            <v>90</v>
          </cell>
          <cell r="G1466">
            <v>301070</v>
          </cell>
          <cell r="H1466"/>
          <cell r="I1466" t="str">
            <v>.</v>
          </cell>
        </row>
        <row r="1467">
          <cell r="A1467">
            <v>400</v>
          </cell>
          <cell r="B1467" t="str">
            <v>Jordan</v>
          </cell>
          <cell r="C1467">
            <v>1997</v>
          </cell>
          <cell r="D1467">
            <v>90</v>
          </cell>
          <cell r="E1467">
            <v>3539</v>
          </cell>
          <cell r="F1467">
            <v>90</v>
          </cell>
          <cell r="G1467">
            <v>209383</v>
          </cell>
          <cell r="H1467"/>
          <cell r="I1467" t="str">
            <v>.</v>
          </cell>
        </row>
        <row r="1468">
          <cell r="A1468">
            <v>400</v>
          </cell>
          <cell r="B1468" t="str">
            <v>Jordan</v>
          </cell>
          <cell r="C1468">
            <v>1997</v>
          </cell>
          <cell r="D1468">
            <v>90</v>
          </cell>
          <cell r="E1468">
            <v>4099</v>
          </cell>
          <cell r="F1468">
            <v>90</v>
          </cell>
          <cell r="G1468">
            <v>720043</v>
          </cell>
          <cell r="H1468"/>
          <cell r="I1468" t="str">
            <v>.</v>
          </cell>
        </row>
        <row r="1469">
          <cell r="A1469">
            <v>400</v>
          </cell>
          <cell r="B1469" t="str">
            <v>Jordan</v>
          </cell>
          <cell r="C1469">
            <v>1997</v>
          </cell>
          <cell r="D1469">
            <v>90</v>
          </cell>
          <cell r="E1469">
            <v>990000</v>
          </cell>
          <cell r="F1469">
            <v>90</v>
          </cell>
          <cell r="G1469">
            <v>0</v>
          </cell>
          <cell r="H1469" t="str">
            <v>n;</v>
          </cell>
          <cell r="I1469" t="str">
            <v>n</v>
          </cell>
        </row>
        <row r="1470">
          <cell r="A1470">
            <v>458</v>
          </cell>
          <cell r="B1470" t="str">
            <v>Malaysia</v>
          </cell>
          <cell r="C1470">
            <v>1997</v>
          </cell>
          <cell r="D1470">
            <v>90</v>
          </cell>
          <cell r="E1470">
            <v>900000</v>
          </cell>
          <cell r="F1470">
            <v>90</v>
          </cell>
          <cell r="G1470">
            <v>21665400</v>
          </cell>
          <cell r="H1470" t="str">
            <v>;;=SUM(F11:G11);</v>
          </cell>
          <cell r="I1470" t="str">
            <v>.</v>
          </cell>
        </row>
        <row r="1471">
          <cell r="A1471">
            <v>458</v>
          </cell>
          <cell r="B1471" t="str">
            <v>Malaysia</v>
          </cell>
          <cell r="C1471">
            <v>1997</v>
          </cell>
          <cell r="D1471">
            <v>90</v>
          </cell>
          <cell r="E1471">
            <v>300</v>
          </cell>
          <cell r="F1471">
            <v>90</v>
          </cell>
          <cell r="G1471">
            <v>1533200</v>
          </cell>
          <cell r="H1471" t="str">
            <v>;;=SUM(F12:G12);</v>
          </cell>
          <cell r="I1471" t="str">
            <v>.</v>
          </cell>
        </row>
        <row r="1472">
          <cell r="A1472">
            <v>458</v>
          </cell>
          <cell r="B1472" t="str">
            <v>Malaysia</v>
          </cell>
          <cell r="C1472">
            <v>1997</v>
          </cell>
          <cell r="D1472">
            <v>90</v>
          </cell>
          <cell r="E1472">
            <v>303</v>
          </cell>
          <cell r="F1472">
            <v>90</v>
          </cell>
          <cell r="G1472">
            <v>509800</v>
          </cell>
          <cell r="H1472" t="str">
            <v>;;=SUM(F13:G13);</v>
          </cell>
          <cell r="I1472" t="str">
            <v>.</v>
          </cell>
        </row>
        <row r="1473">
          <cell r="A1473">
            <v>458</v>
          </cell>
          <cell r="B1473" t="str">
            <v>Malaysia</v>
          </cell>
          <cell r="C1473">
            <v>1997</v>
          </cell>
          <cell r="D1473">
            <v>90</v>
          </cell>
          <cell r="E1473">
            <v>404</v>
          </cell>
          <cell r="F1473">
            <v>90</v>
          </cell>
          <cell r="G1473">
            <v>508800</v>
          </cell>
          <cell r="H1473" t="str">
            <v>;;=SUM(F14:G14);</v>
          </cell>
          <cell r="I1473" t="str">
            <v>.</v>
          </cell>
        </row>
        <row r="1474">
          <cell r="A1474">
            <v>458</v>
          </cell>
          <cell r="B1474" t="str">
            <v>Malaysia</v>
          </cell>
          <cell r="C1474">
            <v>1997</v>
          </cell>
          <cell r="D1474">
            <v>90</v>
          </cell>
          <cell r="E1474">
            <v>505</v>
          </cell>
          <cell r="F1474">
            <v>90</v>
          </cell>
          <cell r="G1474">
            <v>507500</v>
          </cell>
          <cell r="H1474" t="str">
            <v>;;=SUM(F15:G15);</v>
          </cell>
          <cell r="I1474" t="str">
            <v>.</v>
          </cell>
        </row>
        <row r="1475">
          <cell r="A1475">
            <v>458</v>
          </cell>
          <cell r="B1475" t="str">
            <v>Malaysia</v>
          </cell>
          <cell r="C1475">
            <v>1997</v>
          </cell>
          <cell r="D1475">
            <v>90</v>
          </cell>
          <cell r="E1475">
            <v>606</v>
          </cell>
          <cell r="F1475">
            <v>90</v>
          </cell>
          <cell r="G1475">
            <v>505800</v>
          </cell>
          <cell r="H1475" t="str">
            <v>;;=SUM(F16:G16);</v>
          </cell>
          <cell r="I1475" t="str">
            <v>.</v>
          </cell>
        </row>
        <row r="1476">
          <cell r="A1476">
            <v>458</v>
          </cell>
          <cell r="B1476" t="str">
            <v>Malaysia</v>
          </cell>
          <cell r="C1476">
            <v>1997</v>
          </cell>
          <cell r="D1476">
            <v>90</v>
          </cell>
          <cell r="E1476">
            <v>707</v>
          </cell>
          <cell r="F1476">
            <v>90</v>
          </cell>
          <cell r="G1476">
            <v>503700</v>
          </cell>
          <cell r="H1476" t="str">
            <v>;;=SUM(F17:G17);</v>
          </cell>
          <cell r="I1476" t="str">
            <v>.</v>
          </cell>
        </row>
        <row r="1477">
          <cell r="A1477">
            <v>458</v>
          </cell>
          <cell r="B1477" t="str">
            <v>Malaysia</v>
          </cell>
          <cell r="C1477">
            <v>1997</v>
          </cell>
          <cell r="D1477">
            <v>90</v>
          </cell>
          <cell r="E1477">
            <v>808</v>
          </cell>
          <cell r="F1477">
            <v>90</v>
          </cell>
          <cell r="G1477">
            <v>501000</v>
          </cell>
          <cell r="H1477" t="str">
            <v>;;=SUM(F18:G18);</v>
          </cell>
          <cell r="I1477" t="str">
            <v>.</v>
          </cell>
        </row>
        <row r="1478">
          <cell r="A1478">
            <v>458</v>
          </cell>
          <cell r="B1478" t="str">
            <v>Malaysia</v>
          </cell>
          <cell r="C1478">
            <v>1997</v>
          </cell>
          <cell r="D1478">
            <v>90</v>
          </cell>
          <cell r="E1478">
            <v>909</v>
          </cell>
          <cell r="F1478">
            <v>90</v>
          </cell>
          <cell r="G1478">
            <v>497600</v>
          </cell>
          <cell r="H1478" t="str">
            <v>;;=SUM(F19:G19);</v>
          </cell>
          <cell r="I1478" t="str">
            <v>.</v>
          </cell>
        </row>
        <row r="1479">
          <cell r="A1479">
            <v>458</v>
          </cell>
          <cell r="B1479" t="str">
            <v>Malaysia</v>
          </cell>
          <cell r="C1479">
            <v>1997</v>
          </cell>
          <cell r="D1479">
            <v>90</v>
          </cell>
          <cell r="E1479">
            <v>509</v>
          </cell>
          <cell r="F1479">
            <v>90</v>
          </cell>
          <cell r="G1479">
            <v>2515600</v>
          </cell>
          <cell r="H1479" t="str">
            <v>;;=SUM(F20:G20);</v>
          </cell>
          <cell r="I1479" t="str">
            <v>.</v>
          </cell>
        </row>
        <row r="1480">
          <cell r="A1480">
            <v>458</v>
          </cell>
          <cell r="B1480" t="str">
            <v>Malaysia</v>
          </cell>
          <cell r="C1480">
            <v>1997</v>
          </cell>
          <cell r="D1480">
            <v>90</v>
          </cell>
          <cell r="E1480">
            <v>1010</v>
          </cell>
          <cell r="F1480">
            <v>90</v>
          </cell>
          <cell r="G1480">
            <v>493800</v>
          </cell>
          <cell r="H1480" t="str">
            <v>;;=SUM(F21:G21);</v>
          </cell>
          <cell r="I1480" t="str">
            <v>.</v>
          </cell>
        </row>
        <row r="1481">
          <cell r="A1481">
            <v>458</v>
          </cell>
          <cell r="B1481" t="str">
            <v>Malaysia</v>
          </cell>
          <cell r="C1481">
            <v>1997</v>
          </cell>
          <cell r="D1481">
            <v>90</v>
          </cell>
          <cell r="E1481">
            <v>1111</v>
          </cell>
          <cell r="F1481">
            <v>90</v>
          </cell>
          <cell r="G1481">
            <v>490200</v>
          </cell>
          <cell r="H1481" t="str">
            <v>;;=SUM(F22:G22);</v>
          </cell>
          <cell r="I1481" t="str">
            <v>.</v>
          </cell>
        </row>
        <row r="1482">
          <cell r="A1482">
            <v>458</v>
          </cell>
          <cell r="B1482" t="str">
            <v>Malaysia</v>
          </cell>
          <cell r="C1482">
            <v>1997</v>
          </cell>
          <cell r="D1482">
            <v>90</v>
          </cell>
          <cell r="E1482">
            <v>1212</v>
          </cell>
          <cell r="F1482">
            <v>90</v>
          </cell>
          <cell r="G1482">
            <v>484300</v>
          </cell>
          <cell r="H1482" t="str">
            <v>;;=SUM(F23:G23);</v>
          </cell>
          <cell r="I1482" t="str">
            <v>.</v>
          </cell>
        </row>
        <row r="1483">
          <cell r="A1483">
            <v>458</v>
          </cell>
          <cell r="B1483" t="str">
            <v>Malaysia</v>
          </cell>
          <cell r="C1483">
            <v>1997</v>
          </cell>
          <cell r="D1483">
            <v>90</v>
          </cell>
          <cell r="E1483">
            <v>1313</v>
          </cell>
          <cell r="F1483">
            <v>90</v>
          </cell>
          <cell r="G1483">
            <v>475200</v>
          </cell>
          <cell r="H1483" t="str">
            <v>;;=SUM(F24:G24);</v>
          </cell>
          <cell r="I1483" t="str">
            <v>.</v>
          </cell>
        </row>
        <row r="1484">
          <cell r="A1484">
            <v>458</v>
          </cell>
          <cell r="B1484" t="str">
            <v>Malaysia</v>
          </cell>
          <cell r="C1484">
            <v>1997</v>
          </cell>
          <cell r="D1484">
            <v>90</v>
          </cell>
          <cell r="E1484">
            <v>1414</v>
          </cell>
          <cell r="F1484">
            <v>90</v>
          </cell>
          <cell r="G1484">
            <v>464100</v>
          </cell>
          <cell r="H1484" t="str">
            <v>;;=SUM(F25:G25);</v>
          </cell>
          <cell r="I1484" t="str">
            <v>.</v>
          </cell>
        </row>
        <row r="1485">
          <cell r="A1485">
            <v>458</v>
          </cell>
          <cell r="B1485" t="str">
            <v>Malaysia</v>
          </cell>
          <cell r="C1485">
            <v>1997</v>
          </cell>
          <cell r="D1485">
            <v>90</v>
          </cell>
          <cell r="E1485">
            <v>1014</v>
          </cell>
          <cell r="F1485">
            <v>90</v>
          </cell>
          <cell r="G1485">
            <v>2407600</v>
          </cell>
          <cell r="H1485" t="str">
            <v>;;=SUM(F26:G26);</v>
          </cell>
          <cell r="I1485" t="str">
            <v>.</v>
          </cell>
        </row>
        <row r="1486">
          <cell r="A1486">
            <v>458</v>
          </cell>
          <cell r="B1486" t="str">
            <v>Malaysia</v>
          </cell>
          <cell r="C1486">
            <v>1997</v>
          </cell>
          <cell r="D1486">
            <v>90</v>
          </cell>
          <cell r="E1486">
            <v>1515</v>
          </cell>
          <cell r="F1486">
            <v>90</v>
          </cell>
          <cell r="G1486">
            <v>452900</v>
          </cell>
          <cell r="H1486" t="str">
            <v>;;=SUM(F27:G27);</v>
          </cell>
          <cell r="I1486" t="str">
            <v>.</v>
          </cell>
        </row>
        <row r="1487">
          <cell r="A1487">
            <v>458</v>
          </cell>
          <cell r="B1487" t="str">
            <v>Malaysia</v>
          </cell>
          <cell r="C1487">
            <v>1997</v>
          </cell>
          <cell r="D1487">
            <v>90</v>
          </cell>
          <cell r="E1487">
            <v>1616</v>
          </cell>
          <cell r="F1487">
            <v>90</v>
          </cell>
          <cell r="G1487">
            <v>441100</v>
          </cell>
          <cell r="H1487" t="str">
            <v>;;=SUM(F28:G28);</v>
          </cell>
          <cell r="I1487" t="str">
            <v>.</v>
          </cell>
        </row>
        <row r="1488">
          <cell r="A1488">
            <v>458</v>
          </cell>
          <cell r="B1488" t="str">
            <v>Malaysia</v>
          </cell>
          <cell r="C1488">
            <v>1997</v>
          </cell>
          <cell r="D1488">
            <v>90</v>
          </cell>
          <cell r="E1488">
            <v>1717</v>
          </cell>
          <cell r="F1488">
            <v>90</v>
          </cell>
          <cell r="G1488">
            <v>431600</v>
          </cell>
          <cell r="H1488" t="str">
            <v>;;=SUM(F29:G29);</v>
          </cell>
          <cell r="I1488" t="str">
            <v>.</v>
          </cell>
        </row>
        <row r="1489">
          <cell r="A1489">
            <v>458</v>
          </cell>
          <cell r="B1489" t="str">
            <v>Malaysia</v>
          </cell>
          <cell r="C1489">
            <v>1997</v>
          </cell>
          <cell r="D1489">
            <v>90</v>
          </cell>
          <cell r="E1489">
            <v>1818</v>
          </cell>
          <cell r="F1489">
            <v>90</v>
          </cell>
          <cell r="G1489">
            <v>426100</v>
          </cell>
          <cell r="H1489" t="str">
            <v>;;=SUM(F30:G30);</v>
          </cell>
          <cell r="I1489" t="str">
            <v>.</v>
          </cell>
        </row>
        <row r="1490">
          <cell r="A1490">
            <v>458</v>
          </cell>
          <cell r="B1490" t="str">
            <v>Malaysia</v>
          </cell>
          <cell r="C1490">
            <v>1997</v>
          </cell>
          <cell r="D1490">
            <v>90</v>
          </cell>
          <cell r="E1490">
            <v>1919</v>
          </cell>
          <cell r="F1490">
            <v>90</v>
          </cell>
          <cell r="G1490">
            <v>423000</v>
          </cell>
          <cell r="H1490" t="str">
            <v>;;=SUM(F31:G31);</v>
          </cell>
          <cell r="I1490" t="str">
            <v>.</v>
          </cell>
        </row>
        <row r="1491">
          <cell r="A1491">
            <v>458</v>
          </cell>
          <cell r="B1491" t="str">
            <v>Malaysia</v>
          </cell>
          <cell r="C1491">
            <v>1997</v>
          </cell>
          <cell r="D1491">
            <v>90</v>
          </cell>
          <cell r="E1491">
            <v>1519</v>
          </cell>
          <cell r="F1491">
            <v>90</v>
          </cell>
          <cell r="G1491">
            <v>2174700</v>
          </cell>
          <cell r="H1491" t="str">
            <v>;;=SUM(F32:G32);</v>
          </cell>
          <cell r="I1491" t="str">
            <v>.</v>
          </cell>
        </row>
        <row r="1492">
          <cell r="A1492">
            <v>458</v>
          </cell>
          <cell r="B1492" t="str">
            <v>Malaysia</v>
          </cell>
          <cell r="C1492">
            <v>1997</v>
          </cell>
          <cell r="D1492">
            <v>90</v>
          </cell>
          <cell r="E1492">
            <v>2020</v>
          </cell>
          <cell r="F1492">
            <v>90</v>
          </cell>
          <cell r="G1492">
            <v>419400</v>
          </cell>
          <cell r="H1492" t="str">
            <v>;;=SUM(F33:G33);</v>
          </cell>
          <cell r="I1492" t="str">
            <v>.</v>
          </cell>
        </row>
        <row r="1493">
          <cell r="A1493">
            <v>458</v>
          </cell>
          <cell r="B1493" t="str">
            <v>Malaysia</v>
          </cell>
          <cell r="C1493">
            <v>1997</v>
          </cell>
          <cell r="D1493">
            <v>90</v>
          </cell>
          <cell r="E1493">
            <v>2121</v>
          </cell>
          <cell r="F1493">
            <v>90</v>
          </cell>
          <cell r="G1493">
            <v>416200</v>
          </cell>
          <cell r="H1493" t="str">
            <v>;;=SUM(F34:G34);</v>
          </cell>
          <cell r="I1493" t="str">
            <v>.</v>
          </cell>
        </row>
        <row r="1494">
          <cell r="A1494">
            <v>458</v>
          </cell>
          <cell r="B1494" t="str">
            <v>Malaysia</v>
          </cell>
          <cell r="C1494">
            <v>1997</v>
          </cell>
          <cell r="D1494">
            <v>90</v>
          </cell>
          <cell r="E1494">
            <v>2222</v>
          </cell>
          <cell r="F1494">
            <v>90</v>
          </cell>
          <cell r="G1494">
            <v>411200</v>
          </cell>
          <cell r="H1494" t="str">
            <v>;;=SUM(F35:G35);</v>
          </cell>
          <cell r="I1494" t="str">
            <v>.</v>
          </cell>
        </row>
        <row r="1495">
          <cell r="A1495">
            <v>458</v>
          </cell>
          <cell r="B1495" t="str">
            <v>Malaysia</v>
          </cell>
          <cell r="C1495">
            <v>1997</v>
          </cell>
          <cell r="D1495">
            <v>90</v>
          </cell>
          <cell r="E1495">
            <v>2323</v>
          </cell>
          <cell r="F1495">
            <v>90</v>
          </cell>
          <cell r="G1495">
            <v>403500</v>
          </cell>
          <cell r="H1495" t="str">
            <v>;;=SUM(F36:G36);</v>
          </cell>
          <cell r="I1495" t="str">
            <v>.</v>
          </cell>
        </row>
        <row r="1496">
          <cell r="A1496">
            <v>458</v>
          </cell>
          <cell r="B1496" t="str">
            <v>Malaysia</v>
          </cell>
          <cell r="C1496">
            <v>1997</v>
          </cell>
          <cell r="D1496">
            <v>90</v>
          </cell>
          <cell r="E1496">
            <v>2424</v>
          </cell>
          <cell r="F1496">
            <v>90</v>
          </cell>
          <cell r="G1496">
            <v>394000</v>
          </cell>
          <cell r="H1496" t="str">
            <v>;;=SUM(F37:G37);</v>
          </cell>
          <cell r="I1496" t="str">
            <v>.</v>
          </cell>
        </row>
        <row r="1497">
          <cell r="A1497">
            <v>458</v>
          </cell>
          <cell r="B1497" t="str">
            <v>Malaysia</v>
          </cell>
          <cell r="C1497">
            <v>1997</v>
          </cell>
          <cell r="D1497">
            <v>90</v>
          </cell>
          <cell r="E1497">
            <v>2024</v>
          </cell>
          <cell r="F1497">
            <v>90</v>
          </cell>
          <cell r="G1497">
            <v>2044300</v>
          </cell>
          <cell r="H1497" t="str">
            <v>;;=SUM(F38:G38);</v>
          </cell>
          <cell r="I1497" t="str">
            <v>.</v>
          </cell>
        </row>
        <row r="1498">
          <cell r="A1498">
            <v>458</v>
          </cell>
          <cell r="B1498" t="str">
            <v>Malaysia</v>
          </cell>
          <cell r="C1498">
            <v>1997</v>
          </cell>
          <cell r="D1498">
            <v>90</v>
          </cell>
          <cell r="E1498">
            <v>2525</v>
          </cell>
          <cell r="F1498">
            <v>90</v>
          </cell>
          <cell r="G1498">
            <v>385000</v>
          </cell>
          <cell r="H1498" t="str">
            <v>;;=SUM(F39:G39);</v>
          </cell>
          <cell r="I1498" t="str">
            <v>.</v>
          </cell>
        </row>
        <row r="1499">
          <cell r="A1499">
            <v>458</v>
          </cell>
          <cell r="B1499" t="str">
            <v>Malaysia</v>
          </cell>
          <cell r="C1499">
            <v>1997</v>
          </cell>
          <cell r="D1499">
            <v>90</v>
          </cell>
          <cell r="E1499">
            <v>2626</v>
          </cell>
          <cell r="F1499">
            <v>90</v>
          </cell>
          <cell r="G1499">
            <v>375800</v>
          </cell>
          <cell r="H1499" t="str">
            <v>;;=SUM(F40:G40);</v>
          </cell>
          <cell r="I1499" t="str">
            <v>.</v>
          </cell>
        </row>
        <row r="1500">
          <cell r="A1500">
            <v>458</v>
          </cell>
          <cell r="B1500" t="str">
            <v>Malaysia</v>
          </cell>
          <cell r="C1500">
            <v>1997</v>
          </cell>
          <cell r="D1500">
            <v>90</v>
          </cell>
          <cell r="E1500">
            <v>2727</v>
          </cell>
          <cell r="F1500">
            <v>90</v>
          </cell>
          <cell r="G1500">
            <v>367900</v>
          </cell>
          <cell r="H1500" t="str">
            <v>;;=SUM(F41:G41);</v>
          </cell>
          <cell r="I1500" t="str">
            <v>.</v>
          </cell>
        </row>
        <row r="1501">
          <cell r="A1501">
            <v>458</v>
          </cell>
          <cell r="B1501" t="str">
            <v>Malaysia</v>
          </cell>
          <cell r="C1501">
            <v>1997</v>
          </cell>
          <cell r="D1501">
            <v>90</v>
          </cell>
          <cell r="E1501">
            <v>2828</v>
          </cell>
          <cell r="F1501">
            <v>90</v>
          </cell>
          <cell r="G1501">
            <v>362300</v>
          </cell>
          <cell r="H1501" t="str">
            <v>;;=SUM(F42:G42);</v>
          </cell>
          <cell r="I1501" t="str">
            <v>.</v>
          </cell>
        </row>
        <row r="1502">
          <cell r="A1502">
            <v>458</v>
          </cell>
          <cell r="B1502" t="str">
            <v>Malaysia</v>
          </cell>
          <cell r="C1502">
            <v>1997</v>
          </cell>
          <cell r="D1502">
            <v>90</v>
          </cell>
          <cell r="E1502">
            <v>2929</v>
          </cell>
          <cell r="F1502">
            <v>90</v>
          </cell>
          <cell r="G1502">
            <v>357900</v>
          </cell>
          <cell r="H1502" t="str">
            <v>;;=SUM(F43:G43);</v>
          </cell>
          <cell r="I1502" t="str">
            <v>.</v>
          </cell>
        </row>
        <row r="1503">
          <cell r="A1503">
            <v>458</v>
          </cell>
          <cell r="B1503" t="str">
            <v>Malaysia</v>
          </cell>
          <cell r="C1503">
            <v>1997</v>
          </cell>
          <cell r="D1503">
            <v>90</v>
          </cell>
          <cell r="E1503">
            <v>2529</v>
          </cell>
          <cell r="F1503">
            <v>90</v>
          </cell>
          <cell r="G1503">
            <v>1848900</v>
          </cell>
          <cell r="H1503" t="str">
            <v>;;=SUM(F44:G44);</v>
          </cell>
          <cell r="I1503" t="str">
            <v>.</v>
          </cell>
        </row>
        <row r="1504">
          <cell r="A1504">
            <v>458</v>
          </cell>
          <cell r="B1504" t="str">
            <v>Malaysia</v>
          </cell>
          <cell r="C1504">
            <v>1997</v>
          </cell>
          <cell r="D1504">
            <v>90</v>
          </cell>
          <cell r="E1504">
            <v>3034</v>
          </cell>
          <cell r="F1504">
            <v>90</v>
          </cell>
          <cell r="G1504">
            <v>1709000</v>
          </cell>
          <cell r="H1504" t="str">
            <v>;;=SUM(F45:G45);</v>
          </cell>
          <cell r="I1504" t="str">
            <v>.</v>
          </cell>
        </row>
        <row r="1505">
          <cell r="A1505">
            <v>458</v>
          </cell>
          <cell r="B1505" t="str">
            <v>Malaysia</v>
          </cell>
          <cell r="C1505">
            <v>1997</v>
          </cell>
          <cell r="D1505">
            <v>90</v>
          </cell>
          <cell r="E1505">
            <v>3539</v>
          </cell>
          <cell r="F1505">
            <v>90</v>
          </cell>
          <cell r="G1505">
            <v>1528000</v>
          </cell>
          <cell r="H1505" t="str">
            <v>;;=SUM(F46:G46);</v>
          </cell>
          <cell r="I1505" t="str">
            <v>.</v>
          </cell>
        </row>
        <row r="1506">
          <cell r="A1506">
            <v>458</v>
          </cell>
          <cell r="B1506" t="str">
            <v>Malaysia</v>
          </cell>
          <cell r="C1506">
            <v>1997</v>
          </cell>
          <cell r="D1506">
            <v>90</v>
          </cell>
          <cell r="E1506">
            <v>4099</v>
          </cell>
          <cell r="F1506">
            <v>90</v>
          </cell>
          <cell r="G1506">
            <v>4885500</v>
          </cell>
          <cell r="H1506" t="str">
            <v>;;=SUM(F47:G47);</v>
          </cell>
          <cell r="I1506" t="str">
            <v>.</v>
          </cell>
        </row>
        <row r="1507">
          <cell r="A1507">
            <v>458</v>
          </cell>
          <cell r="B1507" t="str">
            <v>Malaysia</v>
          </cell>
          <cell r="C1507">
            <v>1997</v>
          </cell>
          <cell r="D1507">
            <v>90</v>
          </cell>
          <cell r="E1507">
            <v>990000</v>
          </cell>
          <cell r="F1507">
            <v>90</v>
          </cell>
          <cell r="G1507">
            <v>0</v>
          </cell>
          <cell r="H1507" t="str">
            <v>n;</v>
          </cell>
          <cell r="I1507" t="str">
            <v>n</v>
          </cell>
        </row>
        <row r="1508">
          <cell r="A1508">
            <v>600</v>
          </cell>
          <cell r="B1508" t="str">
            <v>Paraguay</v>
          </cell>
          <cell r="C1508">
            <v>1997</v>
          </cell>
          <cell r="D1508">
            <v>90</v>
          </cell>
          <cell r="E1508">
            <v>900000</v>
          </cell>
          <cell r="F1508">
            <v>90</v>
          </cell>
          <cell r="G1508">
            <v>5085328</v>
          </cell>
          <cell r="H1508" t="str">
            <v>;;=SUM(F11:G11);</v>
          </cell>
          <cell r="I1508" t="str">
            <v>.</v>
          </cell>
        </row>
        <row r="1509">
          <cell r="A1509">
            <v>600</v>
          </cell>
          <cell r="B1509" t="str">
            <v>Paraguay</v>
          </cell>
          <cell r="C1509">
            <v>1997</v>
          </cell>
          <cell r="D1509">
            <v>90</v>
          </cell>
          <cell r="E1509">
            <v>300</v>
          </cell>
          <cell r="F1509">
            <v>90</v>
          </cell>
          <cell r="G1509">
            <v>456892</v>
          </cell>
          <cell r="H1509" t="str">
            <v>;;=SUM(F12:G12);</v>
          </cell>
          <cell r="I1509" t="str">
            <v>.</v>
          </cell>
        </row>
        <row r="1510">
          <cell r="A1510">
            <v>600</v>
          </cell>
          <cell r="B1510" t="str">
            <v>Paraguay</v>
          </cell>
          <cell r="C1510">
            <v>1997</v>
          </cell>
          <cell r="D1510">
            <v>90</v>
          </cell>
          <cell r="E1510">
            <v>303</v>
          </cell>
          <cell r="F1510">
            <v>90</v>
          </cell>
          <cell r="G1510">
            <v>147082</v>
          </cell>
          <cell r="H1510" t="str">
            <v>;;=SUM(F13:G13);</v>
          </cell>
          <cell r="I1510" t="str">
            <v>.</v>
          </cell>
        </row>
        <row r="1511">
          <cell r="A1511">
            <v>600</v>
          </cell>
          <cell r="B1511" t="str">
            <v>Paraguay</v>
          </cell>
          <cell r="C1511">
            <v>1997</v>
          </cell>
          <cell r="D1511">
            <v>90</v>
          </cell>
          <cell r="E1511">
            <v>404</v>
          </cell>
          <cell r="F1511">
            <v>90</v>
          </cell>
          <cell r="G1511">
            <v>144739</v>
          </cell>
          <cell r="H1511" t="str">
            <v>;;=SUM(F14:G14);</v>
          </cell>
          <cell r="I1511" t="str">
            <v>.</v>
          </cell>
        </row>
        <row r="1512">
          <cell r="A1512">
            <v>600</v>
          </cell>
          <cell r="B1512" t="str">
            <v>Paraguay</v>
          </cell>
          <cell r="C1512">
            <v>1997</v>
          </cell>
          <cell r="D1512">
            <v>90</v>
          </cell>
          <cell r="E1512">
            <v>505</v>
          </cell>
          <cell r="F1512">
            <v>90</v>
          </cell>
          <cell r="G1512">
            <v>143110</v>
          </cell>
          <cell r="H1512" t="str">
            <v>;;=SUM(F15:G15);</v>
          </cell>
          <cell r="I1512" t="str">
            <v>.</v>
          </cell>
        </row>
        <row r="1513">
          <cell r="A1513">
            <v>600</v>
          </cell>
          <cell r="B1513" t="str">
            <v>Paraguay</v>
          </cell>
          <cell r="C1513">
            <v>1997</v>
          </cell>
          <cell r="D1513">
            <v>90</v>
          </cell>
          <cell r="E1513">
            <v>606</v>
          </cell>
          <cell r="F1513">
            <v>90</v>
          </cell>
          <cell r="G1513">
            <v>140976</v>
          </cell>
          <cell r="H1513" t="str">
            <v>;;=SUM(F16:G16);</v>
          </cell>
          <cell r="I1513" t="str">
            <v>.</v>
          </cell>
        </row>
        <row r="1514">
          <cell r="A1514">
            <v>600</v>
          </cell>
          <cell r="B1514" t="str">
            <v>Paraguay</v>
          </cell>
          <cell r="C1514">
            <v>1997</v>
          </cell>
          <cell r="D1514">
            <v>90</v>
          </cell>
          <cell r="E1514">
            <v>707</v>
          </cell>
          <cell r="F1514">
            <v>90</v>
          </cell>
          <cell r="G1514">
            <v>138797</v>
          </cell>
          <cell r="H1514" t="str">
            <v>;;=SUM(F17:G17);</v>
          </cell>
          <cell r="I1514" t="str">
            <v>.</v>
          </cell>
        </row>
        <row r="1515">
          <cell r="A1515">
            <v>600</v>
          </cell>
          <cell r="B1515" t="str">
            <v>Paraguay</v>
          </cell>
          <cell r="C1515">
            <v>1997</v>
          </cell>
          <cell r="D1515">
            <v>90</v>
          </cell>
          <cell r="E1515">
            <v>808</v>
          </cell>
          <cell r="F1515">
            <v>90</v>
          </cell>
          <cell r="G1515">
            <v>136539</v>
          </cell>
          <cell r="H1515" t="str">
            <v>;;=SUM(F18:G18);</v>
          </cell>
          <cell r="I1515" t="str">
            <v>.</v>
          </cell>
        </row>
        <row r="1516">
          <cell r="A1516">
            <v>600</v>
          </cell>
          <cell r="B1516" t="str">
            <v>Paraguay</v>
          </cell>
          <cell r="C1516">
            <v>1997</v>
          </cell>
          <cell r="D1516">
            <v>90</v>
          </cell>
          <cell r="E1516">
            <v>909</v>
          </cell>
          <cell r="F1516">
            <v>90</v>
          </cell>
          <cell r="G1516">
            <v>134159</v>
          </cell>
          <cell r="H1516" t="str">
            <v>;;=SUM(F19:G19);</v>
          </cell>
          <cell r="I1516" t="str">
            <v>.</v>
          </cell>
        </row>
        <row r="1517">
          <cell r="A1517">
            <v>600</v>
          </cell>
          <cell r="B1517" t="str">
            <v>Paraguay</v>
          </cell>
          <cell r="C1517">
            <v>1997</v>
          </cell>
          <cell r="D1517">
            <v>90</v>
          </cell>
          <cell r="E1517">
            <v>509</v>
          </cell>
          <cell r="F1517">
            <v>90</v>
          </cell>
          <cell r="G1517">
            <v>693581</v>
          </cell>
          <cell r="H1517" t="str">
            <v>;;=SUM(F20:G20);</v>
          </cell>
          <cell r="I1517" t="str">
            <v>.</v>
          </cell>
        </row>
        <row r="1518">
          <cell r="A1518">
            <v>600</v>
          </cell>
          <cell r="B1518" t="str">
            <v>Paraguay</v>
          </cell>
          <cell r="C1518">
            <v>1997</v>
          </cell>
          <cell r="D1518">
            <v>90</v>
          </cell>
          <cell r="E1518">
            <v>1010</v>
          </cell>
          <cell r="F1518">
            <v>90</v>
          </cell>
          <cell r="G1518">
            <v>131741</v>
          </cell>
          <cell r="H1518" t="str">
            <v>;;=SUM(F21:G21);</v>
          </cell>
          <cell r="I1518" t="str">
            <v>.</v>
          </cell>
        </row>
        <row r="1519">
          <cell r="A1519">
            <v>600</v>
          </cell>
          <cell r="B1519" t="str">
            <v>Paraguay</v>
          </cell>
          <cell r="C1519">
            <v>1997</v>
          </cell>
          <cell r="D1519">
            <v>90</v>
          </cell>
          <cell r="E1519">
            <v>1111</v>
          </cell>
          <cell r="F1519">
            <v>90</v>
          </cell>
          <cell r="G1519">
            <v>129359</v>
          </cell>
          <cell r="H1519" t="str">
            <v>;;=SUM(F22:G22);</v>
          </cell>
          <cell r="I1519" t="str">
            <v>.</v>
          </cell>
        </row>
        <row r="1520">
          <cell r="A1520">
            <v>600</v>
          </cell>
          <cell r="B1520" t="str">
            <v>Paraguay</v>
          </cell>
          <cell r="C1520">
            <v>1997</v>
          </cell>
          <cell r="D1520">
            <v>90</v>
          </cell>
          <cell r="E1520">
            <v>1212</v>
          </cell>
          <cell r="F1520">
            <v>90</v>
          </cell>
          <cell r="G1520">
            <v>126394</v>
          </cell>
          <cell r="H1520" t="str">
            <v>;;=SUM(F23:G23);</v>
          </cell>
          <cell r="I1520" t="str">
            <v>.</v>
          </cell>
        </row>
        <row r="1521">
          <cell r="A1521">
            <v>600</v>
          </cell>
          <cell r="B1521" t="str">
            <v>Paraguay</v>
          </cell>
          <cell r="C1521">
            <v>1997</v>
          </cell>
          <cell r="D1521">
            <v>90</v>
          </cell>
          <cell r="E1521">
            <v>1313</v>
          </cell>
          <cell r="F1521">
            <v>90</v>
          </cell>
          <cell r="G1521">
            <v>122572</v>
          </cell>
          <cell r="H1521" t="str">
            <v>;;=SUM(F24:G24);</v>
          </cell>
          <cell r="I1521" t="str">
            <v>.</v>
          </cell>
        </row>
        <row r="1522">
          <cell r="A1522">
            <v>600</v>
          </cell>
          <cell r="B1522" t="str">
            <v>Paraguay</v>
          </cell>
          <cell r="C1522">
            <v>1997</v>
          </cell>
          <cell r="D1522">
            <v>90</v>
          </cell>
          <cell r="E1522">
            <v>1414</v>
          </cell>
          <cell r="F1522">
            <v>90</v>
          </cell>
          <cell r="G1522">
            <v>118207</v>
          </cell>
          <cell r="H1522" t="str">
            <v>;;=SUM(F25:G25);</v>
          </cell>
          <cell r="I1522" t="str">
            <v>.</v>
          </cell>
        </row>
        <row r="1523">
          <cell r="A1523">
            <v>600</v>
          </cell>
          <cell r="B1523" t="str">
            <v>Paraguay</v>
          </cell>
          <cell r="C1523">
            <v>1997</v>
          </cell>
          <cell r="D1523">
            <v>90</v>
          </cell>
          <cell r="E1523">
            <v>1014</v>
          </cell>
          <cell r="F1523">
            <v>90</v>
          </cell>
          <cell r="G1523">
            <v>628273</v>
          </cell>
          <cell r="H1523" t="str">
            <v>;;=SUM(F26:G26);</v>
          </cell>
          <cell r="I1523" t="str">
            <v>.</v>
          </cell>
        </row>
        <row r="1524">
          <cell r="A1524">
            <v>600</v>
          </cell>
          <cell r="B1524" t="str">
            <v>Paraguay</v>
          </cell>
          <cell r="C1524">
            <v>1997</v>
          </cell>
          <cell r="D1524">
            <v>90</v>
          </cell>
          <cell r="E1524">
            <v>1515</v>
          </cell>
          <cell r="F1524">
            <v>90</v>
          </cell>
          <cell r="G1524">
            <v>113915</v>
          </cell>
          <cell r="H1524" t="str">
            <v>;;=SUM(F27:G27);</v>
          </cell>
          <cell r="I1524" t="str">
            <v>.</v>
          </cell>
        </row>
        <row r="1525">
          <cell r="A1525">
            <v>600</v>
          </cell>
          <cell r="B1525" t="str">
            <v>Paraguay</v>
          </cell>
          <cell r="C1525">
            <v>1997</v>
          </cell>
          <cell r="D1525">
            <v>90</v>
          </cell>
          <cell r="E1525">
            <v>1616</v>
          </cell>
          <cell r="F1525">
            <v>90</v>
          </cell>
          <cell r="G1525">
            <v>109612</v>
          </cell>
          <cell r="H1525" t="str">
            <v>;;=SUM(F28:G28);</v>
          </cell>
          <cell r="I1525" t="str">
            <v>.</v>
          </cell>
        </row>
        <row r="1526">
          <cell r="A1526">
            <v>600</v>
          </cell>
          <cell r="B1526" t="str">
            <v>Paraguay</v>
          </cell>
          <cell r="C1526">
            <v>1997</v>
          </cell>
          <cell r="D1526">
            <v>90</v>
          </cell>
          <cell r="E1526">
            <v>1717</v>
          </cell>
          <cell r="F1526">
            <v>90</v>
          </cell>
          <cell r="G1526">
            <v>105493</v>
          </cell>
          <cell r="H1526" t="str">
            <v>;;=SUM(F29:G29);</v>
          </cell>
          <cell r="I1526" t="str">
            <v>.</v>
          </cell>
        </row>
        <row r="1527">
          <cell r="A1527">
            <v>600</v>
          </cell>
          <cell r="B1527" t="str">
            <v>Paraguay</v>
          </cell>
          <cell r="C1527">
            <v>1997</v>
          </cell>
          <cell r="D1527">
            <v>90</v>
          </cell>
          <cell r="E1527">
            <v>1818</v>
          </cell>
          <cell r="F1527">
            <v>90</v>
          </cell>
          <cell r="G1527">
            <v>101727</v>
          </cell>
          <cell r="H1527" t="str">
            <v>;;=SUM(F30:G30);</v>
          </cell>
          <cell r="I1527" t="str">
            <v>.</v>
          </cell>
        </row>
        <row r="1528">
          <cell r="A1528">
            <v>600</v>
          </cell>
          <cell r="B1528" t="str">
            <v>Paraguay</v>
          </cell>
          <cell r="C1528">
            <v>1997</v>
          </cell>
          <cell r="D1528">
            <v>90</v>
          </cell>
          <cell r="E1528">
            <v>1919</v>
          </cell>
          <cell r="F1528">
            <v>90</v>
          </cell>
          <cell r="G1528">
            <v>98256</v>
          </cell>
          <cell r="H1528" t="str">
            <v>;;=SUM(F31:G31);</v>
          </cell>
          <cell r="I1528" t="str">
            <v>.</v>
          </cell>
        </row>
        <row r="1529">
          <cell r="A1529">
            <v>600</v>
          </cell>
          <cell r="B1529" t="str">
            <v>Paraguay</v>
          </cell>
          <cell r="C1529">
            <v>1997</v>
          </cell>
          <cell r="D1529">
            <v>90</v>
          </cell>
          <cell r="E1529">
            <v>1519</v>
          </cell>
          <cell r="F1529">
            <v>90</v>
          </cell>
          <cell r="G1529">
            <v>529003</v>
          </cell>
          <cell r="H1529" t="str">
            <v>;;=SUM(F32:G32);</v>
          </cell>
          <cell r="I1529" t="str">
            <v>.</v>
          </cell>
        </row>
        <row r="1530">
          <cell r="A1530">
            <v>600</v>
          </cell>
          <cell r="B1530" t="str">
            <v>Paraguay</v>
          </cell>
          <cell r="C1530">
            <v>1997</v>
          </cell>
          <cell r="D1530">
            <v>90</v>
          </cell>
          <cell r="E1530">
            <v>2020</v>
          </cell>
          <cell r="F1530">
            <v>90</v>
          </cell>
          <cell r="G1530">
            <v>94800</v>
          </cell>
          <cell r="H1530" t="str">
            <v>;;=SUM(F33:G33);</v>
          </cell>
          <cell r="I1530" t="str">
            <v>.</v>
          </cell>
        </row>
        <row r="1531">
          <cell r="A1531">
            <v>600</v>
          </cell>
          <cell r="B1531" t="str">
            <v>Paraguay</v>
          </cell>
          <cell r="C1531">
            <v>1997</v>
          </cell>
          <cell r="D1531">
            <v>90</v>
          </cell>
          <cell r="E1531">
            <v>2121</v>
          </cell>
          <cell r="F1531">
            <v>90</v>
          </cell>
          <cell r="G1531">
            <v>91356</v>
          </cell>
          <cell r="H1531" t="str">
            <v>;;=SUM(F34:G34);</v>
          </cell>
          <cell r="I1531" t="str">
            <v>.</v>
          </cell>
        </row>
        <row r="1532">
          <cell r="A1532">
            <v>600</v>
          </cell>
          <cell r="B1532" t="str">
            <v>Paraguay</v>
          </cell>
          <cell r="C1532">
            <v>1997</v>
          </cell>
          <cell r="D1532">
            <v>90</v>
          </cell>
          <cell r="E1532">
            <v>2222</v>
          </cell>
          <cell r="F1532">
            <v>90</v>
          </cell>
          <cell r="G1532">
            <v>88407</v>
          </cell>
          <cell r="H1532" t="str">
            <v>;;=SUM(F35:G35);</v>
          </cell>
          <cell r="I1532" t="str">
            <v>.</v>
          </cell>
        </row>
        <row r="1533">
          <cell r="A1533">
            <v>600</v>
          </cell>
          <cell r="B1533" t="str">
            <v>Paraguay</v>
          </cell>
          <cell r="C1533">
            <v>1997</v>
          </cell>
          <cell r="D1533">
            <v>90</v>
          </cell>
          <cell r="E1533">
            <v>2323</v>
          </cell>
          <cell r="F1533">
            <v>90</v>
          </cell>
          <cell r="G1533">
            <v>86148</v>
          </cell>
          <cell r="H1533" t="str">
            <v>;;=SUM(F36:G36);</v>
          </cell>
          <cell r="I1533" t="str">
            <v>.</v>
          </cell>
        </row>
        <row r="1534">
          <cell r="A1534">
            <v>600</v>
          </cell>
          <cell r="B1534" t="str">
            <v>Paraguay</v>
          </cell>
          <cell r="C1534">
            <v>1997</v>
          </cell>
          <cell r="D1534">
            <v>90</v>
          </cell>
          <cell r="E1534">
            <v>2424</v>
          </cell>
          <cell r="F1534">
            <v>90</v>
          </cell>
          <cell r="G1534">
            <v>84370</v>
          </cell>
          <cell r="H1534" t="str">
            <v>;;=SUM(F37:G37);</v>
          </cell>
          <cell r="I1534" t="str">
            <v>.</v>
          </cell>
        </row>
        <row r="1535">
          <cell r="A1535">
            <v>600</v>
          </cell>
          <cell r="B1535" t="str">
            <v>Paraguay</v>
          </cell>
          <cell r="C1535">
            <v>1997</v>
          </cell>
          <cell r="D1535">
            <v>90</v>
          </cell>
          <cell r="E1535">
            <v>2024</v>
          </cell>
          <cell r="F1535">
            <v>90</v>
          </cell>
          <cell r="G1535">
            <v>445081</v>
          </cell>
          <cell r="H1535" t="str">
            <v>;;=SUM(F38:G38);</v>
          </cell>
          <cell r="I1535" t="str">
            <v>.</v>
          </cell>
        </row>
        <row r="1536">
          <cell r="A1536">
            <v>600</v>
          </cell>
          <cell r="B1536" t="str">
            <v>Paraguay</v>
          </cell>
          <cell r="C1536">
            <v>1997</v>
          </cell>
          <cell r="D1536">
            <v>90</v>
          </cell>
          <cell r="E1536">
            <v>2525</v>
          </cell>
          <cell r="F1536">
            <v>90</v>
          </cell>
          <cell r="G1536">
            <v>82653</v>
          </cell>
          <cell r="H1536" t="str">
            <v>;;=SUM(F39:G39);</v>
          </cell>
          <cell r="I1536" t="str">
            <v>.</v>
          </cell>
        </row>
        <row r="1537">
          <cell r="A1537">
            <v>600</v>
          </cell>
          <cell r="B1537" t="str">
            <v>Paraguay</v>
          </cell>
          <cell r="C1537">
            <v>1997</v>
          </cell>
          <cell r="D1537">
            <v>90</v>
          </cell>
          <cell r="E1537">
            <v>2626</v>
          </cell>
          <cell r="F1537">
            <v>90</v>
          </cell>
          <cell r="G1537">
            <v>81067</v>
          </cell>
          <cell r="H1537" t="str">
            <v>;;=SUM(F40:G40);</v>
          </cell>
          <cell r="I1537" t="str">
            <v>.</v>
          </cell>
        </row>
        <row r="1538">
          <cell r="A1538">
            <v>600</v>
          </cell>
          <cell r="B1538" t="str">
            <v>Paraguay</v>
          </cell>
          <cell r="C1538">
            <v>1997</v>
          </cell>
          <cell r="D1538">
            <v>90</v>
          </cell>
          <cell r="E1538">
            <v>2727</v>
          </cell>
          <cell r="F1538">
            <v>90</v>
          </cell>
          <cell r="G1538">
            <v>79468</v>
          </cell>
          <cell r="H1538" t="str">
            <v>;;=SUM(F41:G41);</v>
          </cell>
          <cell r="I1538" t="str">
            <v>.</v>
          </cell>
        </row>
        <row r="1539">
          <cell r="A1539">
            <v>600</v>
          </cell>
          <cell r="B1539" t="str">
            <v>Paraguay</v>
          </cell>
          <cell r="C1539">
            <v>1997</v>
          </cell>
          <cell r="D1539">
            <v>90</v>
          </cell>
          <cell r="E1539">
            <v>2828</v>
          </cell>
          <cell r="F1539">
            <v>90</v>
          </cell>
          <cell r="G1539">
            <v>77738</v>
          </cell>
          <cell r="H1539" t="str">
            <v>;;=SUM(F42:G42);</v>
          </cell>
          <cell r="I1539" t="str">
            <v>.</v>
          </cell>
        </row>
        <row r="1540">
          <cell r="A1540">
            <v>600</v>
          </cell>
          <cell r="B1540" t="str">
            <v>Paraguay</v>
          </cell>
          <cell r="C1540">
            <v>1997</v>
          </cell>
          <cell r="D1540">
            <v>90</v>
          </cell>
          <cell r="E1540">
            <v>2929</v>
          </cell>
          <cell r="F1540">
            <v>90</v>
          </cell>
          <cell r="G1540">
            <v>75933</v>
          </cell>
          <cell r="H1540" t="str">
            <v>;;=SUM(F43:G43);</v>
          </cell>
          <cell r="I1540" t="str">
            <v>.</v>
          </cell>
        </row>
        <row r="1541">
          <cell r="A1541">
            <v>600</v>
          </cell>
          <cell r="B1541" t="str">
            <v>Paraguay</v>
          </cell>
          <cell r="C1541">
            <v>1997</v>
          </cell>
          <cell r="D1541">
            <v>90</v>
          </cell>
          <cell r="E1541">
            <v>2529</v>
          </cell>
          <cell r="F1541">
            <v>90</v>
          </cell>
          <cell r="G1541">
            <v>396859</v>
          </cell>
          <cell r="H1541" t="str">
            <v>;;=SUM(F44:G44);</v>
          </cell>
          <cell r="I1541" t="str">
            <v>.</v>
          </cell>
        </row>
        <row r="1542">
          <cell r="A1542">
            <v>600</v>
          </cell>
          <cell r="B1542" t="str">
            <v>Paraguay</v>
          </cell>
          <cell r="C1542">
            <v>1997</v>
          </cell>
          <cell r="D1542">
            <v>90</v>
          </cell>
          <cell r="E1542">
            <v>3034</v>
          </cell>
          <cell r="F1542">
            <v>90</v>
          </cell>
          <cell r="G1542">
            <v>354186</v>
          </cell>
          <cell r="H1542" t="str">
            <v>;;=SUM(F45:G45);</v>
          </cell>
          <cell r="I1542" t="str">
            <v>.</v>
          </cell>
        </row>
        <row r="1543">
          <cell r="A1543">
            <v>600</v>
          </cell>
          <cell r="B1543" t="str">
            <v>Paraguay</v>
          </cell>
          <cell r="C1543">
            <v>1997</v>
          </cell>
          <cell r="D1543">
            <v>90</v>
          </cell>
          <cell r="E1543">
            <v>3539</v>
          </cell>
          <cell r="F1543">
            <v>90</v>
          </cell>
          <cell r="G1543">
            <v>308855</v>
          </cell>
          <cell r="H1543" t="str">
            <v>;;=SUM(F46:G46);</v>
          </cell>
          <cell r="I1543" t="str">
            <v>.</v>
          </cell>
        </row>
        <row r="1544">
          <cell r="A1544">
            <v>600</v>
          </cell>
          <cell r="B1544" t="str">
            <v>Paraguay</v>
          </cell>
          <cell r="C1544">
            <v>1997</v>
          </cell>
          <cell r="D1544">
            <v>90</v>
          </cell>
          <cell r="E1544">
            <v>4099</v>
          </cell>
          <cell r="F1544">
            <v>90</v>
          </cell>
          <cell r="G1544">
            <v>980777</v>
          </cell>
          <cell r="H1544" t="str">
            <v>;;=SUM(F47:G47);</v>
          </cell>
          <cell r="I1544" t="str">
            <v>.</v>
          </cell>
        </row>
        <row r="1545">
          <cell r="A1545">
            <v>600</v>
          </cell>
          <cell r="B1545" t="str">
            <v>Paraguay</v>
          </cell>
          <cell r="C1545">
            <v>1997</v>
          </cell>
          <cell r="D1545">
            <v>90</v>
          </cell>
          <cell r="E1545">
            <v>990000</v>
          </cell>
          <cell r="F1545">
            <v>90</v>
          </cell>
          <cell r="G1545">
            <v>0</v>
          </cell>
          <cell r="H1545" t="str">
            <v>n;</v>
          </cell>
          <cell r="I1545" t="str">
            <v>n</v>
          </cell>
        </row>
        <row r="1546">
          <cell r="A1546">
            <v>608</v>
          </cell>
          <cell r="B1546" t="str">
            <v>Philippines</v>
          </cell>
          <cell r="C1546">
            <v>1997</v>
          </cell>
          <cell r="D1546">
            <v>90</v>
          </cell>
          <cell r="E1546">
            <v>900000</v>
          </cell>
          <cell r="F1546">
            <v>90</v>
          </cell>
          <cell r="G1546">
            <v>69951808</v>
          </cell>
          <cell r="H1546" t="str">
            <v>;;=SUM(F11:G11);</v>
          </cell>
          <cell r="I1546" t="str">
            <v>.</v>
          </cell>
        </row>
        <row r="1547">
          <cell r="A1547">
            <v>608</v>
          </cell>
          <cell r="B1547" t="str">
            <v>Philippines</v>
          </cell>
          <cell r="C1547">
            <v>1997</v>
          </cell>
          <cell r="D1547">
            <v>90</v>
          </cell>
          <cell r="E1547">
            <v>300</v>
          </cell>
          <cell r="F1547">
            <v>90</v>
          </cell>
          <cell r="G1547">
            <v>5769677</v>
          </cell>
          <cell r="H1547" t="str">
            <v>;;=SUM(F12:G12);</v>
          </cell>
          <cell r="I1547" t="str">
            <v>.</v>
          </cell>
        </row>
        <row r="1548">
          <cell r="A1548">
            <v>608</v>
          </cell>
          <cell r="B1548" t="str">
            <v>Philippines</v>
          </cell>
          <cell r="C1548">
            <v>1997</v>
          </cell>
          <cell r="D1548">
            <v>90</v>
          </cell>
          <cell r="E1548">
            <v>303</v>
          </cell>
          <cell r="F1548">
            <v>90</v>
          </cell>
          <cell r="G1548">
            <v>1875403</v>
          </cell>
          <cell r="H1548" t="str">
            <v>;;=SUM(F13:G13);</v>
          </cell>
          <cell r="I1548" t="str">
            <v>.</v>
          </cell>
        </row>
        <row r="1549">
          <cell r="A1549">
            <v>608</v>
          </cell>
          <cell r="B1549" t="str">
            <v>Philippines</v>
          </cell>
          <cell r="C1549">
            <v>1997</v>
          </cell>
          <cell r="D1549">
            <v>90</v>
          </cell>
          <cell r="E1549">
            <v>404</v>
          </cell>
          <cell r="F1549">
            <v>90</v>
          </cell>
          <cell r="G1549">
            <v>1849834</v>
          </cell>
          <cell r="H1549" t="str">
            <v>;;=SUM(F14:G14);</v>
          </cell>
          <cell r="I1549" t="str">
            <v>.</v>
          </cell>
        </row>
        <row r="1550">
          <cell r="A1550">
            <v>608</v>
          </cell>
          <cell r="B1550" t="str">
            <v>Philippines</v>
          </cell>
          <cell r="C1550">
            <v>1997</v>
          </cell>
          <cell r="D1550">
            <v>90</v>
          </cell>
          <cell r="E1550">
            <v>505</v>
          </cell>
          <cell r="F1550">
            <v>90</v>
          </cell>
          <cell r="G1550">
            <v>1823390</v>
          </cell>
          <cell r="H1550" t="str">
            <v>;;=SUM(F15:G15);</v>
          </cell>
          <cell r="I1550" t="str">
            <v>.</v>
          </cell>
        </row>
        <row r="1551">
          <cell r="A1551">
            <v>608</v>
          </cell>
          <cell r="B1551" t="str">
            <v>Philippines</v>
          </cell>
          <cell r="C1551">
            <v>1997</v>
          </cell>
          <cell r="D1551">
            <v>90</v>
          </cell>
          <cell r="E1551">
            <v>606</v>
          </cell>
          <cell r="F1551">
            <v>90</v>
          </cell>
          <cell r="G1551">
            <v>1796150</v>
          </cell>
          <cell r="H1551" t="str">
            <v>;;=SUM(F16:G16);</v>
          </cell>
          <cell r="I1551" t="str">
            <v>.</v>
          </cell>
        </row>
        <row r="1552">
          <cell r="A1552">
            <v>608</v>
          </cell>
          <cell r="B1552" t="str">
            <v>Philippines</v>
          </cell>
          <cell r="C1552">
            <v>1997</v>
          </cell>
          <cell r="D1552">
            <v>90</v>
          </cell>
          <cell r="E1552">
            <v>707</v>
          </cell>
          <cell r="F1552">
            <v>90</v>
          </cell>
          <cell r="G1552">
            <v>1768196</v>
          </cell>
          <cell r="H1552" t="str">
            <v>;;=SUM(F17:G17);</v>
          </cell>
          <cell r="I1552" t="str">
            <v>.</v>
          </cell>
        </row>
        <row r="1553">
          <cell r="A1553">
            <v>608</v>
          </cell>
          <cell r="B1553" t="str">
            <v>Philippines</v>
          </cell>
          <cell r="C1553">
            <v>1997</v>
          </cell>
          <cell r="D1553">
            <v>90</v>
          </cell>
          <cell r="E1553">
            <v>808</v>
          </cell>
          <cell r="F1553">
            <v>90</v>
          </cell>
          <cell r="G1553">
            <v>1739605</v>
          </cell>
          <cell r="H1553" t="str">
            <v>;;=SUM(F18:G18);</v>
          </cell>
          <cell r="I1553" t="str">
            <v>.</v>
          </cell>
        </row>
        <row r="1554">
          <cell r="A1554">
            <v>608</v>
          </cell>
          <cell r="B1554" t="str">
            <v>Philippines</v>
          </cell>
          <cell r="C1554">
            <v>1997</v>
          </cell>
          <cell r="D1554">
            <v>90</v>
          </cell>
          <cell r="E1554">
            <v>909</v>
          </cell>
          <cell r="F1554">
            <v>90</v>
          </cell>
          <cell r="G1554">
            <v>1710459</v>
          </cell>
          <cell r="H1554" t="str">
            <v>;;=SUM(F19:G19);</v>
          </cell>
          <cell r="I1554" t="str">
            <v>.</v>
          </cell>
        </row>
        <row r="1555">
          <cell r="A1555">
            <v>608</v>
          </cell>
          <cell r="B1555" t="str">
            <v>Philippines</v>
          </cell>
          <cell r="C1555">
            <v>1997</v>
          </cell>
          <cell r="D1555">
            <v>90</v>
          </cell>
          <cell r="E1555">
            <v>509</v>
          </cell>
          <cell r="F1555">
            <v>90</v>
          </cell>
          <cell r="G1555">
            <v>8837800</v>
          </cell>
          <cell r="H1555" t="str">
            <v>;;=SUM(F20:G20);</v>
          </cell>
          <cell r="I1555" t="str">
            <v>.</v>
          </cell>
        </row>
        <row r="1556">
          <cell r="A1556">
            <v>608</v>
          </cell>
          <cell r="B1556" t="str">
            <v>Philippines</v>
          </cell>
          <cell r="C1556">
            <v>1997</v>
          </cell>
          <cell r="D1556">
            <v>90</v>
          </cell>
          <cell r="E1556">
            <v>1010</v>
          </cell>
          <cell r="F1556">
            <v>90</v>
          </cell>
          <cell r="G1556">
            <v>1680775</v>
          </cell>
          <cell r="H1556" t="str">
            <v>;;=SUM(F21:G21);</v>
          </cell>
          <cell r="I1556" t="str">
            <v>.</v>
          </cell>
        </row>
        <row r="1557">
          <cell r="A1557">
            <v>608</v>
          </cell>
          <cell r="B1557" t="str">
            <v>Philippines</v>
          </cell>
          <cell r="C1557">
            <v>1997</v>
          </cell>
          <cell r="D1557">
            <v>90</v>
          </cell>
          <cell r="E1557">
            <v>1111</v>
          </cell>
          <cell r="F1557">
            <v>90</v>
          </cell>
          <cell r="G1557">
            <v>1650570</v>
          </cell>
          <cell r="H1557" t="str">
            <v>;;=SUM(F22:G22);</v>
          </cell>
          <cell r="I1557" t="str">
            <v>.</v>
          </cell>
        </row>
        <row r="1558">
          <cell r="A1558">
            <v>608</v>
          </cell>
          <cell r="B1558" t="str">
            <v>Philippines</v>
          </cell>
          <cell r="C1558">
            <v>1997</v>
          </cell>
          <cell r="D1558">
            <v>90</v>
          </cell>
          <cell r="E1558">
            <v>1212</v>
          </cell>
          <cell r="F1558">
            <v>90</v>
          </cell>
          <cell r="G1558">
            <v>1620234</v>
          </cell>
          <cell r="H1558" t="str">
            <v>;;=SUM(F23:G23);</v>
          </cell>
          <cell r="I1558" t="str">
            <v>.</v>
          </cell>
        </row>
        <row r="1559">
          <cell r="A1559">
            <v>608</v>
          </cell>
          <cell r="B1559" t="str">
            <v>Philippines</v>
          </cell>
          <cell r="C1559">
            <v>1997</v>
          </cell>
          <cell r="D1559">
            <v>90</v>
          </cell>
          <cell r="E1559">
            <v>1313</v>
          </cell>
          <cell r="F1559">
            <v>90</v>
          </cell>
          <cell r="G1559">
            <v>1589972</v>
          </cell>
          <cell r="H1559" t="str">
            <v>;;=SUM(F24:G24);</v>
          </cell>
          <cell r="I1559" t="str">
            <v>.</v>
          </cell>
        </row>
      </sheetData>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tA4.2"/>
      <sheetName val="charta4.2(data)"/>
      <sheetName val="chtA4.1"/>
      <sheetName val="readme"/>
      <sheetName val="A4_12000"/>
      <sheetName val="Dbase_proj"/>
      <sheetName val="Sheet8"/>
      <sheetName val="Pivot_proj"/>
      <sheetName val="table(1998=100)"/>
      <sheetName val="Sheet1"/>
      <sheetName val="POpula"/>
      <sheetName val="Joonis 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row r="1">
          <cell r="A1" t="str">
            <v>DCOUNTRY</v>
          </cell>
          <cell r="B1" t="str">
            <v>LDCOUNTRY</v>
          </cell>
          <cell r="C1" t="str">
            <v>DTIME</v>
          </cell>
          <cell r="D1" t="str">
            <v>DSEX</v>
          </cell>
          <cell r="E1" t="str">
            <v>DAGEGR</v>
          </cell>
          <cell r="F1" t="str">
            <v>DSTATUS</v>
          </cell>
          <cell r="G1" t="str">
            <v>VPOP</v>
          </cell>
          <cell r="H1" t="str">
            <v>NOTE</v>
          </cell>
          <cell r="I1" t="str">
            <v>MNOTE</v>
          </cell>
        </row>
        <row r="2">
          <cell r="A2">
            <v>40</v>
          </cell>
          <cell r="B2" t="str">
            <v>Austria</v>
          </cell>
          <cell r="C2">
            <v>1998</v>
          </cell>
          <cell r="D2">
            <v>90</v>
          </cell>
          <cell r="E2">
            <v>900000</v>
          </cell>
          <cell r="F2">
            <v>90</v>
          </cell>
          <cell r="G2">
            <v>8075425</v>
          </cell>
          <cell r="H2" t="str">
            <v>;;=SUM(F11:G11);</v>
          </cell>
          <cell r="I2" t="str">
            <v>.</v>
          </cell>
        </row>
        <row r="3">
          <cell r="A3">
            <v>40</v>
          </cell>
          <cell r="B3" t="str">
            <v>Austria</v>
          </cell>
          <cell r="C3">
            <v>1998</v>
          </cell>
          <cell r="D3">
            <v>90</v>
          </cell>
          <cell r="E3">
            <v>300</v>
          </cell>
          <cell r="F3">
            <v>90</v>
          </cell>
          <cell r="G3">
            <v>261654</v>
          </cell>
          <cell r="H3" t="str">
            <v>;;=SUM(F12:G12);</v>
          </cell>
          <cell r="I3" t="str">
            <v>.</v>
          </cell>
        </row>
        <row r="4">
          <cell r="A4">
            <v>40</v>
          </cell>
          <cell r="B4" t="str">
            <v>Austria</v>
          </cell>
          <cell r="C4">
            <v>1998</v>
          </cell>
          <cell r="D4">
            <v>90</v>
          </cell>
          <cell r="E4">
            <v>303</v>
          </cell>
          <cell r="F4">
            <v>90</v>
          </cell>
          <cell r="G4">
            <v>92567</v>
          </cell>
          <cell r="H4" t="str">
            <v>;;=SUM(F13:G13);</v>
          </cell>
          <cell r="I4" t="str">
            <v>.</v>
          </cell>
        </row>
        <row r="5">
          <cell r="A5">
            <v>40</v>
          </cell>
          <cell r="B5" t="str">
            <v>Austria</v>
          </cell>
          <cell r="C5">
            <v>1998</v>
          </cell>
          <cell r="D5">
            <v>90</v>
          </cell>
          <cell r="E5">
            <v>404</v>
          </cell>
          <cell r="F5">
            <v>90</v>
          </cell>
          <cell r="G5">
            <v>95357</v>
          </cell>
          <cell r="H5" t="str">
            <v>;;=SUM(F14:G14);</v>
          </cell>
          <cell r="I5" t="str">
            <v>.</v>
          </cell>
        </row>
        <row r="6">
          <cell r="A6">
            <v>40</v>
          </cell>
          <cell r="B6" t="str">
            <v>Austria</v>
          </cell>
          <cell r="C6">
            <v>1998</v>
          </cell>
          <cell r="D6">
            <v>90</v>
          </cell>
          <cell r="E6">
            <v>505</v>
          </cell>
          <cell r="F6">
            <v>90</v>
          </cell>
          <cell r="G6">
            <v>95737</v>
          </cell>
          <cell r="H6" t="str">
            <v>;;=SUM(F15:G15);</v>
          </cell>
          <cell r="I6" t="str">
            <v>.</v>
          </cell>
        </row>
        <row r="7">
          <cell r="A7">
            <v>40</v>
          </cell>
          <cell r="B7" t="str">
            <v>Austria</v>
          </cell>
          <cell r="C7">
            <v>1998</v>
          </cell>
          <cell r="D7">
            <v>90</v>
          </cell>
          <cell r="E7">
            <v>606</v>
          </cell>
          <cell r="F7">
            <v>90</v>
          </cell>
          <cell r="G7">
            <v>95113</v>
          </cell>
          <cell r="H7" t="str">
            <v>;;=SUM(F16:G16);</v>
          </cell>
          <cell r="I7" t="str">
            <v>.</v>
          </cell>
        </row>
        <row r="8">
          <cell r="A8">
            <v>40</v>
          </cell>
          <cell r="B8" t="str">
            <v>Austria</v>
          </cell>
          <cell r="C8">
            <v>1998</v>
          </cell>
          <cell r="D8">
            <v>90</v>
          </cell>
          <cell r="E8">
            <v>707</v>
          </cell>
          <cell r="F8">
            <v>90</v>
          </cell>
          <cell r="G8">
            <v>93468</v>
          </cell>
          <cell r="H8" t="str">
            <v>;;=SUM(F17:G17);</v>
          </cell>
          <cell r="I8" t="str">
            <v>.</v>
          </cell>
        </row>
        <row r="9">
          <cell r="A9">
            <v>40</v>
          </cell>
          <cell r="B9" t="str">
            <v>Austria</v>
          </cell>
          <cell r="C9">
            <v>1998</v>
          </cell>
          <cell r="D9">
            <v>90</v>
          </cell>
          <cell r="E9">
            <v>808</v>
          </cell>
          <cell r="F9">
            <v>90</v>
          </cell>
          <cell r="G9">
            <v>92084</v>
          </cell>
          <cell r="H9" t="str">
            <v>;;=SUM(F18:G18);</v>
          </cell>
          <cell r="I9" t="str">
            <v>.</v>
          </cell>
        </row>
        <row r="10">
          <cell r="A10">
            <v>40</v>
          </cell>
          <cell r="B10" t="str">
            <v>Austria</v>
          </cell>
          <cell r="C10">
            <v>1998</v>
          </cell>
          <cell r="D10">
            <v>90</v>
          </cell>
          <cell r="E10">
            <v>909</v>
          </cell>
          <cell r="F10">
            <v>90</v>
          </cell>
          <cell r="G10">
            <v>93357</v>
          </cell>
          <cell r="H10" t="str">
            <v>;;=SUM(F19:G19);</v>
          </cell>
          <cell r="I10" t="str">
            <v>.</v>
          </cell>
        </row>
        <row r="11">
          <cell r="A11">
            <v>40</v>
          </cell>
          <cell r="B11" t="str">
            <v>Austria</v>
          </cell>
          <cell r="C11">
            <v>1998</v>
          </cell>
          <cell r="D11">
            <v>90</v>
          </cell>
          <cell r="E11">
            <v>509</v>
          </cell>
          <cell r="F11">
            <v>90</v>
          </cell>
          <cell r="G11">
            <v>469759</v>
          </cell>
          <cell r="H11" t="str">
            <v>;;=SUM(F20:G20);</v>
          </cell>
          <cell r="I11" t="str">
            <v>.</v>
          </cell>
        </row>
        <row r="12">
          <cell r="A12">
            <v>40</v>
          </cell>
          <cell r="B12" t="str">
            <v>Austria</v>
          </cell>
          <cell r="C12">
            <v>1998</v>
          </cell>
          <cell r="D12">
            <v>90</v>
          </cell>
          <cell r="E12">
            <v>1010</v>
          </cell>
          <cell r="F12">
            <v>90</v>
          </cell>
          <cell r="G12">
            <v>92229</v>
          </cell>
          <cell r="H12" t="str">
            <v>;;=SUM(F21:G21);</v>
          </cell>
          <cell r="I12" t="str">
            <v>.</v>
          </cell>
        </row>
        <row r="13">
          <cell r="A13">
            <v>40</v>
          </cell>
          <cell r="B13" t="str">
            <v>Austria</v>
          </cell>
          <cell r="C13">
            <v>1998</v>
          </cell>
          <cell r="D13">
            <v>90</v>
          </cell>
          <cell r="E13">
            <v>1111</v>
          </cell>
          <cell r="F13">
            <v>90</v>
          </cell>
          <cell r="G13">
            <v>93318</v>
          </cell>
          <cell r="H13" t="str">
            <v>;;=SUM(F22:G22);</v>
          </cell>
          <cell r="I13" t="str">
            <v>.</v>
          </cell>
        </row>
        <row r="14">
          <cell r="A14">
            <v>40</v>
          </cell>
          <cell r="B14" t="str">
            <v>Austria</v>
          </cell>
          <cell r="C14">
            <v>1998</v>
          </cell>
          <cell r="D14">
            <v>90</v>
          </cell>
          <cell r="E14">
            <v>1212</v>
          </cell>
          <cell r="F14">
            <v>90</v>
          </cell>
          <cell r="G14">
            <v>93256</v>
          </cell>
          <cell r="H14" t="str">
            <v>;;=SUM(F23:G23);</v>
          </cell>
          <cell r="I14" t="str">
            <v>.</v>
          </cell>
        </row>
        <row r="15">
          <cell r="A15">
            <v>40</v>
          </cell>
          <cell r="B15" t="str">
            <v>Austria</v>
          </cell>
          <cell r="C15">
            <v>1998</v>
          </cell>
          <cell r="D15">
            <v>90</v>
          </cell>
          <cell r="E15">
            <v>1313</v>
          </cell>
          <cell r="F15">
            <v>90</v>
          </cell>
          <cell r="G15">
            <v>94218</v>
          </cell>
          <cell r="H15" t="str">
            <v>;;=SUM(F24:G24);</v>
          </cell>
          <cell r="I15" t="str">
            <v>.</v>
          </cell>
        </row>
        <row r="16">
          <cell r="A16">
            <v>40</v>
          </cell>
          <cell r="B16" t="str">
            <v>Austria</v>
          </cell>
          <cell r="C16">
            <v>1998</v>
          </cell>
          <cell r="D16">
            <v>90</v>
          </cell>
          <cell r="E16">
            <v>1414</v>
          </cell>
          <cell r="F16">
            <v>90</v>
          </cell>
          <cell r="G16">
            <v>94245</v>
          </cell>
          <cell r="H16" t="str">
            <v>;;=SUM(F25:G25);</v>
          </cell>
          <cell r="I16" t="str">
            <v>.</v>
          </cell>
        </row>
        <row r="17">
          <cell r="A17">
            <v>40</v>
          </cell>
          <cell r="B17" t="str">
            <v>Austria</v>
          </cell>
          <cell r="C17">
            <v>1998</v>
          </cell>
          <cell r="D17">
            <v>90</v>
          </cell>
          <cell r="E17">
            <v>1014</v>
          </cell>
          <cell r="F17">
            <v>90</v>
          </cell>
          <cell r="G17">
            <v>467266</v>
          </cell>
          <cell r="H17" t="str">
            <v>;;=SUM(F26:G26);</v>
          </cell>
          <cell r="I17" t="str">
            <v>.</v>
          </cell>
        </row>
        <row r="18">
          <cell r="A18">
            <v>40</v>
          </cell>
          <cell r="B18" t="str">
            <v>Austria</v>
          </cell>
          <cell r="C18">
            <v>1998</v>
          </cell>
          <cell r="D18">
            <v>90</v>
          </cell>
          <cell r="E18">
            <v>1515</v>
          </cell>
          <cell r="F18">
            <v>90</v>
          </cell>
          <cell r="G18">
            <v>98248</v>
          </cell>
          <cell r="H18" t="str">
            <v>;;=SUM(F27:G27);</v>
          </cell>
          <cell r="I18" t="str">
            <v>.</v>
          </cell>
        </row>
        <row r="19">
          <cell r="A19">
            <v>40</v>
          </cell>
          <cell r="B19" t="str">
            <v>Austria</v>
          </cell>
          <cell r="C19">
            <v>1998</v>
          </cell>
          <cell r="D19">
            <v>90</v>
          </cell>
          <cell r="E19">
            <v>1616</v>
          </cell>
          <cell r="F19">
            <v>90</v>
          </cell>
          <cell r="G19">
            <v>99744</v>
          </cell>
          <cell r="H19" t="str">
            <v>;;=SUM(F28:G28);</v>
          </cell>
          <cell r="I19" t="str">
            <v>.</v>
          </cell>
        </row>
        <row r="20">
          <cell r="A20">
            <v>40</v>
          </cell>
          <cell r="B20" t="str">
            <v>Austria</v>
          </cell>
          <cell r="C20">
            <v>1998</v>
          </cell>
          <cell r="D20">
            <v>90</v>
          </cell>
          <cell r="E20">
            <v>1717</v>
          </cell>
          <cell r="F20">
            <v>90</v>
          </cell>
          <cell r="G20">
            <v>97008</v>
          </cell>
          <cell r="H20" t="str">
            <v>;;=SUM(F29:G29);</v>
          </cell>
          <cell r="I20" t="str">
            <v>.</v>
          </cell>
        </row>
        <row r="21">
          <cell r="A21">
            <v>40</v>
          </cell>
          <cell r="B21" t="str">
            <v>Austria</v>
          </cell>
          <cell r="C21">
            <v>1998</v>
          </cell>
          <cell r="D21">
            <v>90</v>
          </cell>
          <cell r="E21">
            <v>1818</v>
          </cell>
          <cell r="F21">
            <v>90</v>
          </cell>
          <cell r="G21">
            <v>90393</v>
          </cell>
          <cell r="H21" t="str">
            <v>;;=SUM(F30:G30);</v>
          </cell>
          <cell r="I21" t="str">
            <v>.</v>
          </cell>
        </row>
        <row r="22">
          <cell r="A22">
            <v>76</v>
          </cell>
          <cell r="B22" t="str">
            <v>Brazil</v>
          </cell>
          <cell r="C22">
            <v>1997</v>
          </cell>
          <cell r="D22">
            <v>90</v>
          </cell>
          <cell r="E22">
            <v>900000</v>
          </cell>
          <cell r="F22">
            <v>90</v>
          </cell>
          <cell r="G22">
            <v>159969072</v>
          </cell>
          <cell r="H22" t="str">
            <v>;;=SUM(F11:G11);</v>
          </cell>
          <cell r="I22" t="str">
            <v>.</v>
          </cell>
        </row>
        <row r="23">
          <cell r="A23">
            <v>76</v>
          </cell>
          <cell r="B23" t="str">
            <v>Brazil</v>
          </cell>
          <cell r="C23">
            <v>1997</v>
          </cell>
          <cell r="D23">
            <v>90</v>
          </cell>
          <cell r="E23">
            <v>300</v>
          </cell>
          <cell r="F23">
            <v>90</v>
          </cell>
          <cell r="G23">
            <v>9468241.6243874021</v>
          </cell>
          <cell r="H23" t="str">
            <v>;;=SUM(F12:G12);</v>
          </cell>
          <cell r="I23" t="str">
            <v>.</v>
          </cell>
        </row>
        <row r="24">
          <cell r="A24">
            <v>76</v>
          </cell>
          <cell r="B24" t="str">
            <v>Brazil</v>
          </cell>
          <cell r="C24">
            <v>1997</v>
          </cell>
          <cell r="D24">
            <v>90</v>
          </cell>
          <cell r="E24">
            <v>303</v>
          </cell>
          <cell r="F24">
            <v>90</v>
          </cell>
          <cell r="G24">
            <v>3218062.6032536076</v>
          </cell>
          <cell r="H24" t="str">
            <v>;;=SUM(F13:G13);</v>
          </cell>
          <cell r="I24" t="str">
            <v>.</v>
          </cell>
        </row>
        <row r="25">
          <cell r="A25">
            <v>32</v>
          </cell>
          <cell r="B25" t="str">
            <v>Argentina</v>
          </cell>
          <cell r="C25">
            <v>1997</v>
          </cell>
          <cell r="D25">
            <v>90</v>
          </cell>
          <cell r="E25">
            <v>900000</v>
          </cell>
          <cell r="F25">
            <v>90</v>
          </cell>
          <cell r="G25">
            <v>35671897</v>
          </cell>
          <cell r="H25" t="str">
            <v>;;=SUM(F11:G11);</v>
          </cell>
          <cell r="I25" t="str">
            <v>.</v>
          </cell>
        </row>
        <row r="26">
          <cell r="A26">
            <v>32</v>
          </cell>
          <cell r="B26" t="str">
            <v>Argentina</v>
          </cell>
          <cell r="C26">
            <v>1997</v>
          </cell>
          <cell r="D26">
            <v>90</v>
          </cell>
          <cell r="E26">
            <v>300</v>
          </cell>
          <cell r="F26">
            <v>90</v>
          </cell>
          <cell r="G26">
            <v>2082804.21</v>
          </cell>
          <cell r="H26" t="str">
            <v>;;=SUM(F12:G12);</v>
          </cell>
          <cell r="I26" t="str">
            <v>.</v>
          </cell>
        </row>
        <row r="27">
          <cell r="A27">
            <v>32</v>
          </cell>
          <cell r="B27" t="str">
            <v>Argentina</v>
          </cell>
          <cell r="C27">
            <v>1997</v>
          </cell>
          <cell r="D27">
            <v>90</v>
          </cell>
          <cell r="E27">
            <v>303</v>
          </cell>
          <cell r="F27">
            <v>90</v>
          </cell>
          <cell r="G27">
            <v>687359.93</v>
          </cell>
          <cell r="H27" t="str">
            <v>;;=SUM(F13:G13);</v>
          </cell>
          <cell r="I27" t="str">
            <v>.</v>
          </cell>
        </row>
        <row r="28">
          <cell r="A28">
            <v>32</v>
          </cell>
          <cell r="B28" t="str">
            <v>Argentina</v>
          </cell>
          <cell r="C28">
            <v>1997</v>
          </cell>
          <cell r="D28">
            <v>90</v>
          </cell>
          <cell r="E28">
            <v>404</v>
          </cell>
          <cell r="F28">
            <v>90</v>
          </cell>
          <cell r="G28">
            <v>683905.86</v>
          </cell>
          <cell r="H28" t="str">
            <v>;;=SUM(F14:G14);</v>
          </cell>
          <cell r="I28" t="str">
            <v>.</v>
          </cell>
        </row>
        <row r="29">
          <cell r="A29">
            <v>32</v>
          </cell>
          <cell r="B29" t="str">
            <v>Argentina</v>
          </cell>
          <cell r="C29">
            <v>1997</v>
          </cell>
          <cell r="D29">
            <v>90</v>
          </cell>
          <cell r="E29">
            <v>505</v>
          </cell>
          <cell r="F29">
            <v>90</v>
          </cell>
          <cell r="G29">
            <v>682381</v>
          </cell>
          <cell r="H29" t="str">
            <v>;;=SUM(F15:G15);</v>
          </cell>
          <cell r="I29" t="str">
            <v>.</v>
          </cell>
        </row>
        <row r="30">
          <cell r="A30">
            <v>32</v>
          </cell>
          <cell r="B30" t="str">
            <v>Argentina</v>
          </cell>
          <cell r="C30">
            <v>1997</v>
          </cell>
          <cell r="D30">
            <v>90</v>
          </cell>
          <cell r="E30">
            <v>606</v>
          </cell>
          <cell r="F30">
            <v>90</v>
          </cell>
          <cell r="G30">
            <v>678332</v>
          </cell>
          <cell r="H30" t="str">
            <v>;;=SUM(F16:G16);</v>
          </cell>
          <cell r="I30" t="str">
            <v>.</v>
          </cell>
        </row>
        <row r="31">
          <cell r="A31">
            <v>32</v>
          </cell>
          <cell r="B31" t="str">
            <v>Argentina</v>
          </cell>
          <cell r="C31">
            <v>1997</v>
          </cell>
          <cell r="D31">
            <v>90</v>
          </cell>
          <cell r="E31">
            <v>707</v>
          </cell>
          <cell r="F31">
            <v>90</v>
          </cell>
          <cell r="G31">
            <v>674164</v>
          </cell>
          <cell r="H31" t="str">
            <v>;;=SUM(F17:G17);</v>
          </cell>
          <cell r="I31" t="str">
            <v>.</v>
          </cell>
        </row>
        <row r="32">
          <cell r="A32">
            <v>32</v>
          </cell>
          <cell r="B32" t="str">
            <v>Argentina</v>
          </cell>
          <cell r="C32">
            <v>1997</v>
          </cell>
          <cell r="D32">
            <v>90</v>
          </cell>
          <cell r="E32">
            <v>808</v>
          </cell>
          <cell r="F32">
            <v>90</v>
          </cell>
          <cell r="G32">
            <v>670082</v>
          </cell>
          <cell r="H32" t="str">
            <v>;;=SUM(F18:G18);</v>
          </cell>
          <cell r="I32" t="str">
            <v>.</v>
          </cell>
        </row>
        <row r="33">
          <cell r="A33">
            <v>32</v>
          </cell>
          <cell r="B33" t="str">
            <v>Argentina</v>
          </cell>
          <cell r="C33">
            <v>1997</v>
          </cell>
          <cell r="D33">
            <v>90</v>
          </cell>
          <cell r="E33">
            <v>909</v>
          </cell>
          <cell r="F33">
            <v>90</v>
          </cell>
          <cell r="G33">
            <v>666292</v>
          </cell>
          <cell r="H33" t="str">
            <v>;;=SUM(F19:G19);</v>
          </cell>
          <cell r="I33" t="str">
            <v>.</v>
          </cell>
        </row>
        <row r="34">
          <cell r="A34">
            <v>32</v>
          </cell>
          <cell r="B34" t="str">
            <v>Argentina</v>
          </cell>
          <cell r="C34">
            <v>1997</v>
          </cell>
          <cell r="D34">
            <v>90</v>
          </cell>
          <cell r="E34">
            <v>509</v>
          </cell>
          <cell r="F34">
            <v>90</v>
          </cell>
          <cell r="G34">
            <v>3371251</v>
          </cell>
          <cell r="H34" t="str">
            <v>;;=SUM(F20:G20);</v>
          </cell>
          <cell r="I34" t="str">
            <v>.</v>
          </cell>
        </row>
        <row r="35">
          <cell r="A35">
            <v>32</v>
          </cell>
          <cell r="B35" t="str">
            <v>Argentina</v>
          </cell>
          <cell r="C35">
            <v>1997</v>
          </cell>
          <cell r="D35">
            <v>90</v>
          </cell>
          <cell r="E35">
            <v>1010</v>
          </cell>
          <cell r="F35">
            <v>90</v>
          </cell>
          <cell r="G35">
            <v>661954</v>
          </cell>
          <cell r="H35" t="str">
            <v>;;=SUM(F21:G21);</v>
          </cell>
          <cell r="I35" t="str">
            <v>.</v>
          </cell>
        </row>
        <row r="36">
          <cell r="A36">
            <v>32</v>
          </cell>
          <cell r="B36" t="str">
            <v>Argentina</v>
          </cell>
          <cell r="C36">
            <v>1997</v>
          </cell>
          <cell r="D36">
            <v>90</v>
          </cell>
          <cell r="E36">
            <v>1111</v>
          </cell>
          <cell r="F36">
            <v>90</v>
          </cell>
          <cell r="G36">
            <v>656227</v>
          </cell>
          <cell r="H36" t="str">
            <v>;;=SUM(F22:G22);</v>
          </cell>
          <cell r="I36" t="str">
            <v>.</v>
          </cell>
        </row>
        <row r="37">
          <cell r="A37">
            <v>32</v>
          </cell>
          <cell r="B37" t="str">
            <v>Argentina</v>
          </cell>
          <cell r="C37">
            <v>1997</v>
          </cell>
          <cell r="D37">
            <v>90</v>
          </cell>
          <cell r="E37">
            <v>1212</v>
          </cell>
          <cell r="F37">
            <v>90</v>
          </cell>
          <cell r="G37">
            <v>654547</v>
          </cell>
          <cell r="H37" t="str">
            <v>;;=SUM(F23:G23);</v>
          </cell>
          <cell r="I37" t="str">
            <v>.</v>
          </cell>
        </row>
        <row r="38">
          <cell r="A38">
            <v>32</v>
          </cell>
          <cell r="B38" t="str">
            <v>Argentina</v>
          </cell>
          <cell r="C38">
            <v>1997</v>
          </cell>
          <cell r="D38">
            <v>90</v>
          </cell>
          <cell r="E38">
            <v>1313</v>
          </cell>
          <cell r="F38">
            <v>90</v>
          </cell>
          <cell r="G38">
            <v>659209</v>
          </cell>
          <cell r="H38" t="str">
            <v>;;=SUM(F24:G24);</v>
          </cell>
          <cell r="I38" t="str">
            <v>.</v>
          </cell>
        </row>
        <row r="39">
          <cell r="A39">
            <v>32</v>
          </cell>
          <cell r="B39" t="str">
            <v>Argentina</v>
          </cell>
          <cell r="C39">
            <v>1997</v>
          </cell>
          <cell r="D39">
            <v>90</v>
          </cell>
          <cell r="E39">
            <v>1414</v>
          </cell>
          <cell r="F39">
            <v>90</v>
          </cell>
          <cell r="G39">
            <v>667283</v>
          </cell>
          <cell r="H39" t="str">
            <v>;;=SUM(F25:G25);</v>
          </cell>
          <cell r="I39" t="str">
            <v>.</v>
          </cell>
        </row>
        <row r="40">
          <cell r="A40">
            <v>32</v>
          </cell>
          <cell r="B40" t="str">
            <v>Argentina</v>
          </cell>
          <cell r="C40">
            <v>1997</v>
          </cell>
          <cell r="D40">
            <v>90</v>
          </cell>
          <cell r="E40">
            <v>1014</v>
          </cell>
          <cell r="F40">
            <v>90</v>
          </cell>
          <cell r="G40">
            <v>3299220</v>
          </cell>
          <cell r="H40" t="str">
            <v>;;=SUM(F26:G26);</v>
          </cell>
          <cell r="I40" t="str">
            <v>.</v>
          </cell>
        </row>
        <row r="41">
          <cell r="A41">
            <v>32</v>
          </cell>
          <cell r="B41" t="str">
            <v>Argentina</v>
          </cell>
          <cell r="C41">
            <v>1997</v>
          </cell>
          <cell r="D41">
            <v>90</v>
          </cell>
          <cell r="E41">
            <v>1515</v>
          </cell>
          <cell r="F41">
            <v>90</v>
          </cell>
          <cell r="G41">
            <v>673924</v>
          </cell>
          <cell r="H41" t="str">
            <v>;;=SUM(F27:G27);</v>
          </cell>
          <cell r="I41" t="str">
            <v>.</v>
          </cell>
        </row>
        <row r="42">
          <cell r="A42">
            <v>32</v>
          </cell>
          <cell r="B42" t="str">
            <v>Argentina</v>
          </cell>
          <cell r="C42">
            <v>1997</v>
          </cell>
          <cell r="D42">
            <v>90</v>
          </cell>
          <cell r="E42">
            <v>1616</v>
          </cell>
          <cell r="F42">
            <v>90</v>
          </cell>
          <cell r="G42">
            <v>680565</v>
          </cell>
          <cell r="H42" t="str">
            <v>;;=SUM(F28:G28);</v>
          </cell>
          <cell r="I42" t="str">
            <v>.</v>
          </cell>
        </row>
        <row r="43">
          <cell r="A43">
            <v>32</v>
          </cell>
          <cell r="B43" t="str">
            <v>Argentina</v>
          </cell>
          <cell r="C43">
            <v>1997</v>
          </cell>
          <cell r="D43">
            <v>90</v>
          </cell>
          <cell r="E43">
            <v>1717</v>
          </cell>
          <cell r="F43">
            <v>90</v>
          </cell>
          <cell r="G43">
            <v>681285</v>
          </cell>
          <cell r="H43" t="str">
            <v>;;=SUM(F29:G29);</v>
          </cell>
          <cell r="I43" t="str">
            <v>.</v>
          </cell>
        </row>
        <row r="44">
          <cell r="A44">
            <v>32</v>
          </cell>
          <cell r="B44" t="str">
            <v>Argentina</v>
          </cell>
          <cell r="C44">
            <v>1997</v>
          </cell>
          <cell r="D44">
            <v>90</v>
          </cell>
          <cell r="E44">
            <v>1818</v>
          </cell>
          <cell r="F44">
            <v>90</v>
          </cell>
          <cell r="G44">
            <v>672797</v>
          </cell>
          <cell r="H44" t="str">
            <v>;;=SUM(F30:G30);</v>
          </cell>
          <cell r="I44" t="str">
            <v>.</v>
          </cell>
        </row>
        <row r="45">
          <cell r="A45">
            <v>32</v>
          </cell>
          <cell r="B45" t="str">
            <v>Argentina</v>
          </cell>
          <cell r="C45">
            <v>1997</v>
          </cell>
          <cell r="D45">
            <v>90</v>
          </cell>
          <cell r="E45">
            <v>1919</v>
          </cell>
          <cell r="F45">
            <v>90</v>
          </cell>
          <cell r="G45">
            <v>657933</v>
          </cell>
          <cell r="H45" t="str">
            <v>;;=SUM(F31:G31);</v>
          </cell>
          <cell r="I45" t="str">
            <v>.</v>
          </cell>
        </row>
        <row r="46">
          <cell r="A46">
            <v>76</v>
          </cell>
          <cell r="B46" t="str">
            <v>Brazil</v>
          </cell>
          <cell r="C46">
            <v>1997</v>
          </cell>
          <cell r="D46">
            <v>90</v>
          </cell>
          <cell r="E46">
            <v>404</v>
          </cell>
          <cell r="F46">
            <v>90</v>
          </cell>
          <cell r="G46">
            <v>3264914.1056923261</v>
          </cell>
          <cell r="H46" t="str">
            <v>;;=SUM(F14:G14);</v>
          </cell>
          <cell r="I46" t="str">
            <v>.</v>
          </cell>
        </row>
        <row r="47">
          <cell r="A47">
            <v>792</v>
          </cell>
          <cell r="B47" t="str">
            <v>Turkey</v>
          </cell>
          <cell r="C47">
            <v>1998</v>
          </cell>
          <cell r="D47">
            <v>90</v>
          </cell>
          <cell r="E47">
            <v>1212</v>
          </cell>
          <cell r="F47">
            <v>90</v>
          </cell>
          <cell r="G47">
            <v>1340000</v>
          </cell>
          <cell r="H47" t="str">
            <v>;;=SUM(F23:G23);</v>
          </cell>
          <cell r="I47" t="str">
            <v>.</v>
          </cell>
        </row>
        <row r="48">
          <cell r="A48">
            <v>792</v>
          </cell>
          <cell r="B48" t="str">
            <v>Turkey</v>
          </cell>
          <cell r="C48">
            <v>1998</v>
          </cell>
          <cell r="D48">
            <v>90</v>
          </cell>
          <cell r="E48">
            <v>1313</v>
          </cell>
          <cell r="F48">
            <v>90</v>
          </cell>
          <cell r="G48">
            <v>1345000</v>
          </cell>
          <cell r="H48" t="str">
            <v>;;=SUM(F24:G24);</v>
          </cell>
          <cell r="I48" t="str">
            <v>.</v>
          </cell>
        </row>
        <row r="49">
          <cell r="A49">
            <v>792</v>
          </cell>
          <cell r="B49" t="str">
            <v>Turkey</v>
          </cell>
          <cell r="C49">
            <v>1998</v>
          </cell>
          <cell r="D49">
            <v>90</v>
          </cell>
          <cell r="E49">
            <v>1414</v>
          </cell>
          <cell r="F49">
            <v>90</v>
          </cell>
          <cell r="G49">
            <v>1352000</v>
          </cell>
          <cell r="H49" t="str">
            <v>;;=SUM(F25:G25);</v>
          </cell>
          <cell r="I49" t="str">
            <v>.</v>
          </cell>
        </row>
        <row r="50">
          <cell r="A50">
            <v>792</v>
          </cell>
          <cell r="B50" t="str">
            <v>Turkey</v>
          </cell>
          <cell r="C50">
            <v>1998</v>
          </cell>
          <cell r="D50">
            <v>90</v>
          </cell>
          <cell r="E50">
            <v>1014</v>
          </cell>
          <cell r="F50">
            <v>90</v>
          </cell>
          <cell r="G50">
            <v>6687000</v>
          </cell>
          <cell r="H50" t="str">
            <v>;;=SUM(F26:G26);</v>
          </cell>
          <cell r="I50" t="str">
            <v>.</v>
          </cell>
        </row>
        <row r="51">
          <cell r="A51">
            <v>792</v>
          </cell>
          <cell r="B51" t="str">
            <v>Turkey</v>
          </cell>
          <cell r="C51">
            <v>1998</v>
          </cell>
          <cell r="D51">
            <v>90</v>
          </cell>
          <cell r="E51">
            <v>1515</v>
          </cell>
          <cell r="F51">
            <v>90</v>
          </cell>
          <cell r="G51">
            <v>1356000</v>
          </cell>
          <cell r="H51" t="str">
            <v>;;=SUM(F27:G27);</v>
          </cell>
          <cell r="I51" t="str">
            <v>.</v>
          </cell>
        </row>
        <row r="52">
          <cell r="A52">
            <v>792</v>
          </cell>
          <cell r="B52" t="str">
            <v>Turkey</v>
          </cell>
          <cell r="C52">
            <v>1998</v>
          </cell>
          <cell r="D52">
            <v>90</v>
          </cell>
          <cell r="E52">
            <v>1616</v>
          </cell>
          <cell r="F52">
            <v>90</v>
          </cell>
          <cell r="G52">
            <v>1357000</v>
          </cell>
          <cell r="H52" t="str">
            <v>;;=SUM(F28:G28);</v>
          </cell>
          <cell r="I52" t="str">
            <v>.</v>
          </cell>
        </row>
        <row r="53">
          <cell r="A53">
            <v>792</v>
          </cell>
          <cell r="B53" t="str">
            <v>Turkey</v>
          </cell>
          <cell r="C53">
            <v>1998</v>
          </cell>
          <cell r="D53">
            <v>90</v>
          </cell>
          <cell r="E53">
            <v>1717</v>
          </cell>
          <cell r="F53">
            <v>90</v>
          </cell>
          <cell r="G53">
            <v>1354000</v>
          </cell>
          <cell r="H53" t="str">
            <v>;;=SUM(F29:G29);</v>
          </cell>
          <cell r="I53" t="str">
            <v>.</v>
          </cell>
        </row>
        <row r="54">
          <cell r="A54">
            <v>792</v>
          </cell>
          <cell r="B54" t="str">
            <v>Turkey</v>
          </cell>
          <cell r="C54">
            <v>1998</v>
          </cell>
          <cell r="D54">
            <v>90</v>
          </cell>
          <cell r="E54">
            <v>1818</v>
          </cell>
          <cell r="F54">
            <v>90</v>
          </cell>
          <cell r="G54">
            <v>1351000</v>
          </cell>
          <cell r="H54" t="str">
            <v>;;=SUM(F30:G30);</v>
          </cell>
          <cell r="I54" t="str">
            <v>.</v>
          </cell>
        </row>
        <row r="55">
          <cell r="A55">
            <v>792</v>
          </cell>
          <cell r="B55" t="str">
            <v>Turkey</v>
          </cell>
          <cell r="C55">
            <v>1998</v>
          </cell>
          <cell r="D55">
            <v>90</v>
          </cell>
          <cell r="E55">
            <v>1919</v>
          </cell>
          <cell r="F55">
            <v>90</v>
          </cell>
          <cell r="G55">
            <v>1346000</v>
          </cell>
          <cell r="H55" t="str">
            <v>;;=SUM(F31:G31);</v>
          </cell>
          <cell r="I55" t="str">
            <v>.</v>
          </cell>
        </row>
        <row r="56">
          <cell r="A56">
            <v>792</v>
          </cell>
          <cell r="B56" t="str">
            <v>Turkey</v>
          </cell>
          <cell r="C56">
            <v>1998</v>
          </cell>
          <cell r="D56">
            <v>90</v>
          </cell>
          <cell r="E56">
            <v>1519</v>
          </cell>
          <cell r="F56">
            <v>90</v>
          </cell>
          <cell r="G56">
            <v>6764000</v>
          </cell>
          <cell r="H56" t="str">
            <v>;;=SUM(F32:G32);</v>
          </cell>
          <cell r="I56" t="str">
            <v>.</v>
          </cell>
        </row>
        <row r="57">
          <cell r="A57">
            <v>792</v>
          </cell>
          <cell r="B57" t="str">
            <v>Turkey</v>
          </cell>
          <cell r="C57">
            <v>1998</v>
          </cell>
          <cell r="D57">
            <v>90</v>
          </cell>
          <cell r="E57">
            <v>2020</v>
          </cell>
          <cell r="F57">
            <v>90</v>
          </cell>
          <cell r="G57">
            <v>1333000</v>
          </cell>
          <cell r="H57" t="str">
            <v>;;=SUM(F33:G33);</v>
          </cell>
          <cell r="I57" t="str">
            <v>.</v>
          </cell>
        </row>
        <row r="58">
          <cell r="A58">
            <v>792</v>
          </cell>
          <cell r="B58" t="str">
            <v>Turkey</v>
          </cell>
          <cell r="C58">
            <v>1998</v>
          </cell>
          <cell r="D58">
            <v>90</v>
          </cell>
          <cell r="E58">
            <v>2121</v>
          </cell>
          <cell r="F58">
            <v>90</v>
          </cell>
          <cell r="G58">
            <v>1311000</v>
          </cell>
          <cell r="H58" t="str">
            <v>;;=SUM(F34:G34);</v>
          </cell>
          <cell r="I58" t="str">
            <v>.</v>
          </cell>
        </row>
        <row r="59">
          <cell r="A59">
            <v>792</v>
          </cell>
          <cell r="B59" t="str">
            <v>Turkey</v>
          </cell>
          <cell r="C59">
            <v>1998</v>
          </cell>
          <cell r="D59">
            <v>90</v>
          </cell>
          <cell r="E59">
            <v>2222</v>
          </cell>
          <cell r="F59">
            <v>90</v>
          </cell>
          <cell r="G59">
            <v>1281000</v>
          </cell>
          <cell r="H59" t="str">
            <v>;;=SUM(F35:G35);</v>
          </cell>
          <cell r="I59" t="str">
            <v>.</v>
          </cell>
        </row>
        <row r="60">
          <cell r="A60">
            <v>792</v>
          </cell>
          <cell r="B60" t="str">
            <v>Turkey</v>
          </cell>
          <cell r="C60">
            <v>1998</v>
          </cell>
          <cell r="D60">
            <v>90</v>
          </cell>
          <cell r="E60">
            <v>2323</v>
          </cell>
          <cell r="F60">
            <v>90</v>
          </cell>
          <cell r="G60">
            <v>1251000</v>
          </cell>
          <cell r="H60" t="str">
            <v>;;=SUM(F36:G36);</v>
          </cell>
          <cell r="I60" t="str">
            <v>.</v>
          </cell>
        </row>
        <row r="61">
          <cell r="A61">
            <v>792</v>
          </cell>
          <cell r="B61" t="str">
            <v>Turkey</v>
          </cell>
          <cell r="C61">
            <v>1998</v>
          </cell>
          <cell r="D61">
            <v>90</v>
          </cell>
          <cell r="E61">
            <v>2424</v>
          </cell>
          <cell r="F61">
            <v>90</v>
          </cell>
          <cell r="G61">
            <v>1220000</v>
          </cell>
          <cell r="H61" t="str">
            <v>;;=SUM(F37:G37);</v>
          </cell>
          <cell r="I61" t="str">
            <v>.</v>
          </cell>
        </row>
        <row r="62">
          <cell r="A62">
            <v>792</v>
          </cell>
          <cell r="B62" t="str">
            <v>Turkey</v>
          </cell>
          <cell r="C62">
            <v>1998</v>
          </cell>
          <cell r="D62">
            <v>90</v>
          </cell>
          <cell r="E62">
            <v>2024</v>
          </cell>
          <cell r="F62">
            <v>90</v>
          </cell>
          <cell r="G62">
            <v>6396000</v>
          </cell>
          <cell r="H62" t="str">
            <v>;;=SUM(F38:G38);</v>
          </cell>
          <cell r="I62" t="str">
            <v>.</v>
          </cell>
        </row>
        <row r="63">
          <cell r="A63">
            <v>792</v>
          </cell>
          <cell r="B63" t="str">
            <v>Turkey</v>
          </cell>
          <cell r="C63">
            <v>1998</v>
          </cell>
          <cell r="D63">
            <v>90</v>
          </cell>
          <cell r="E63">
            <v>2525</v>
          </cell>
          <cell r="F63">
            <v>90</v>
          </cell>
          <cell r="G63">
            <v>1188000</v>
          </cell>
          <cell r="H63" t="str">
            <v>;;=SUM(F39:G39);</v>
          </cell>
          <cell r="I63" t="str">
            <v>.</v>
          </cell>
        </row>
        <row r="64">
          <cell r="A64">
            <v>792</v>
          </cell>
          <cell r="B64" t="str">
            <v>Turkey</v>
          </cell>
          <cell r="C64">
            <v>1998</v>
          </cell>
          <cell r="D64">
            <v>90</v>
          </cell>
          <cell r="E64">
            <v>2626</v>
          </cell>
          <cell r="F64">
            <v>90</v>
          </cell>
          <cell r="G64">
            <v>1154000</v>
          </cell>
          <cell r="H64" t="str">
            <v>;;=SUM(F40:G40);</v>
          </cell>
          <cell r="I64" t="str">
            <v>.</v>
          </cell>
        </row>
        <row r="65">
          <cell r="A65">
            <v>792</v>
          </cell>
          <cell r="B65" t="str">
            <v>Turkey</v>
          </cell>
          <cell r="C65">
            <v>1998</v>
          </cell>
          <cell r="D65">
            <v>90</v>
          </cell>
          <cell r="E65">
            <v>2727</v>
          </cell>
          <cell r="F65">
            <v>90</v>
          </cell>
          <cell r="G65">
            <v>1121000</v>
          </cell>
          <cell r="H65" t="str">
            <v>;;=SUM(F41:G41);</v>
          </cell>
          <cell r="I65" t="str">
            <v>.</v>
          </cell>
        </row>
        <row r="66">
          <cell r="A66">
            <v>792</v>
          </cell>
          <cell r="B66" t="str">
            <v>Turkey</v>
          </cell>
          <cell r="C66">
            <v>1998</v>
          </cell>
          <cell r="D66">
            <v>90</v>
          </cell>
          <cell r="E66">
            <v>2828</v>
          </cell>
          <cell r="F66">
            <v>90</v>
          </cell>
          <cell r="G66">
            <v>1087000</v>
          </cell>
          <cell r="H66" t="str">
            <v>;;=SUM(F42:G42);</v>
          </cell>
          <cell r="I66" t="str">
            <v>.</v>
          </cell>
        </row>
        <row r="67">
          <cell r="A67">
            <v>792</v>
          </cell>
          <cell r="B67" t="str">
            <v>Turkey</v>
          </cell>
          <cell r="C67">
            <v>1998</v>
          </cell>
          <cell r="D67">
            <v>90</v>
          </cell>
          <cell r="E67">
            <v>2929</v>
          </cell>
          <cell r="F67">
            <v>90</v>
          </cell>
          <cell r="G67">
            <v>1050000</v>
          </cell>
          <cell r="H67" t="str">
            <v>;;=SUM(F43:G43);</v>
          </cell>
          <cell r="I67" t="str">
            <v>.</v>
          </cell>
        </row>
        <row r="68">
          <cell r="A68">
            <v>792</v>
          </cell>
          <cell r="B68" t="str">
            <v>Turkey</v>
          </cell>
          <cell r="C68">
            <v>1998</v>
          </cell>
          <cell r="D68">
            <v>90</v>
          </cell>
          <cell r="E68">
            <v>2529</v>
          </cell>
          <cell r="F68">
            <v>90</v>
          </cell>
          <cell r="G68">
            <v>5600000</v>
          </cell>
          <cell r="H68" t="str">
            <v>;;=SUM(F44:G44);</v>
          </cell>
          <cell r="I68" t="str">
            <v>.</v>
          </cell>
        </row>
        <row r="69">
          <cell r="A69">
            <v>792</v>
          </cell>
          <cell r="B69" t="str">
            <v>Turkey</v>
          </cell>
          <cell r="C69">
            <v>1998</v>
          </cell>
          <cell r="D69">
            <v>90</v>
          </cell>
          <cell r="E69">
            <v>3034</v>
          </cell>
          <cell r="F69">
            <v>90</v>
          </cell>
          <cell r="G69">
            <v>5053000</v>
          </cell>
          <cell r="H69" t="str">
            <v>;;=SUM(F45:G45);</v>
          </cell>
          <cell r="I69" t="str">
            <v>.</v>
          </cell>
        </row>
        <row r="70">
          <cell r="A70">
            <v>792</v>
          </cell>
          <cell r="B70" t="str">
            <v>Turkey</v>
          </cell>
          <cell r="C70">
            <v>1998</v>
          </cell>
          <cell r="D70">
            <v>90</v>
          </cell>
          <cell r="E70">
            <v>3539</v>
          </cell>
          <cell r="F70">
            <v>90</v>
          </cell>
          <cell r="G70">
            <v>4490000</v>
          </cell>
          <cell r="H70" t="str">
            <v>;;=SUM(F46:G46);</v>
          </cell>
          <cell r="I70" t="str">
            <v>.</v>
          </cell>
        </row>
        <row r="71">
          <cell r="A71">
            <v>792</v>
          </cell>
          <cell r="B71" t="str">
            <v>Turkey</v>
          </cell>
          <cell r="C71">
            <v>1998</v>
          </cell>
          <cell r="D71">
            <v>90</v>
          </cell>
          <cell r="E71">
            <v>4099</v>
          </cell>
          <cell r="F71">
            <v>90</v>
          </cell>
          <cell r="G71">
            <v>15836000</v>
          </cell>
          <cell r="H71" t="str">
            <v>;;=SUM(F47:G47);</v>
          </cell>
          <cell r="I71" t="str">
            <v>.</v>
          </cell>
        </row>
        <row r="72">
          <cell r="A72">
            <v>792</v>
          </cell>
          <cell r="B72" t="str">
            <v>Turkey</v>
          </cell>
          <cell r="C72">
            <v>1998</v>
          </cell>
          <cell r="D72">
            <v>90</v>
          </cell>
          <cell r="E72">
            <v>990000</v>
          </cell>
          <cell r="F72">
            <v>90</v>
          </cell>
          <cell r="G72">
            <v>0</v>
          </cell>
          <cell r="H72" t="str">
            <v>n;</v>
          </cell>
          <cell r="I72" t="str">
            <v>n</v>
          </cell>
        </row>
        <row r="73">
          <cell r="A73">
            <v>32</v>
          </cell>
          <cell r="B73" t="str">
            <v>Argentina</v>
          </cell>
          <cell r="C73">
            <v>1997</v>
          </cell>
          <cell r="D73">
            <v>90</v>
          </cell>
          <cell r="E73">
            <v>1519</v>
          </cell>
          <cell r="F73">
            <v>90</v>
          </cell>
          <cell r="G73">
            <v>3366504</v>
          </cell>
          <cell r="H73" t="str">
            <v>;;=SUM(F32:G32);</v>
          </cell>
          <cell r="I73" t="str">
            <v>.</v>
          </cell>
        </row>
        <row r="74">
          <cell r="A74">
            <v>32</v>
          </cell>
          <cell r="B74" t="str">
            <v>Argentina</v>
          </cell>
          <cell r="C74">
            <v>1997</v>
          </cell>
          <cell r="D74">
            <v>90</v>
          </cell>
          <cell r="E74">
            <v>2020</v>
          </cell>
          <cell r="F74">
            <v>90</v>
          </cell>
          <cell r="G74">
            <v>643455</v>
          </cell>
          <cell r="H74" t="str">
            <v>;;=SUM(F33:G33);</v>
          </cell>
          <cell r="I74" t="str">
            <v>.</v>
          </cell>
        </row>
        <row r="75">
          <cell r="A75">
            <v>32</v>
          </cell>
          <cell r="B75" t="str">
            <v>Argentina</v>
          </cell>
          <cell r="C75">
            <v>1997</v>
          </cell>
          <cell r="D75">
            <v>90</v>
          </cell>
          <cell r="E75">
            <v>2121</v>
          </cell>
          <cell r="F75">
            <v>90</v>
          </cell>
          <cell r="G75">
            <v>628773</v>
          </cell>
          <cell r="H75" t="str">
            <v>;;=SUM(F34:G34);</v>
          </cell>
          <cell r="I75" t="str">
            <v>.</v>
          </cell>
        </row>
        <row r="76">
          <cell r="A76">
            <v>32</v>
          </cell>
          <cell r="B76" t="str">
            <v>Argentina</v>
          </cell>
          <cell r="C76">
            <v>1997</v>
          </cell>
          <cell r="D76">
            <v>90</v>
          </cell>
          <cell r="E76">
            <v>2222</v>
          </cell>
          <cell r="F76">
            <v>90</v>
          </cell>
          <cell r="G76">
            <v>611793</v>
          </cell>
          <cell r="H76" t="str">
            <v>;;=SUM(F35:G35);</v>
          </cell>
          <cell r="I76" t="str">
            <v>.</v>
          </cell>
        </row>
        <row r="77">
          <cell r="A77">
            <v>32</v>
          </cell>
          <cell r="B77" t="str">
            <v>Argentina</v>
          </cell>
          <cell r="C77">
            <v>1997</v>
          </cell>
          <cell r="D77">
            <v>90</v>
          </cell>
          <cell r="E77">
            <v>2323</v>
          </cell>
          <cell r="F77">
            <v>90</v>
          </cell>
          <cell r="G77">
            <v>592400</v>
          </cell>
          <cell r="H77" t="str">
            <v>;;=SUM(F36:G36);</v>
          </cell>
          <cell r="I77" t="str">
            <v>.</v>
          </cell>
        </row>
        <row r="78">
          <cell r="A78">
            <v>32</v>
          </cell>
          <cell r="B78" t="str">
            <v>Argentina</v>
          </cell>
          <cell r="C78">
            <v>1997</v>
          </cell>
          <cell r="D78">
            <v>90</v>
          </cell>
          <cell r="E78">
            <v>2424</v>
          </cell>
          <cell r="F78">
            <v>90</v>
          </cell>
          <cell r="G78">
            <v>571732</v>
          </cell>
          <cell r="H78" t="str">
            <v>;;=SUM(F37:G37);</v>
          </cell>
          <cell r="I78" t="str">
            <v>.</v>
          </cell>
        </row>
        <row r="79">
          <cell r="A79">
            <v>32</v>
          </cell>
          <cell r="B79" t="str">
            <v>Argentina</v>
          </cell>
          <cell r="C79">
            <v>1997</v>
          </cell>
          <cell r="D79">
            <v>90</v>
          </cell>
          <cell r="E79">
            <v>2024</v>
          </cell>
          <cell r="F79">
            <v>90</v>
          </cell>
          <cell r="G79">
            <v>3048153</v>
          </cell>
          <cell r="H79" t="str">
            <v>;;=SUM(F38:G38);</v>
          </cell>
          <cell r="I79" t="str">
            <v>.</v>
          </cell>
        </row>
        <row r="80">
          <cell r="A80">
            <v>32</v>
          </cell>
          <cell r="B80" t="str">
            <v>Argentina</v>
          </cell>
          <cell r="C80">
            <v>1997</v>
          </cell>
          <cell r="D80">
            <v>90</v>
          </cell>
          <cell r="E80">
            <v>2525</v>
          </cell>
          <cell r="F80">
            <v>90</v>
          </cell>
          <cell r="G80">
            <v>550767</v>
          </cell>
          <cell r="H80" t="str">
            <v>;;=SUM(F39:G39);</v>
          </cell>
          <cell r="I80" t="str">
            <v>.</v>
          </cell>
        </row>
        <row r="81">
          <cell r="A81">
            <v>32</v>
          </cell>
          <cell r="B81" t="str">
            <v>Argentina</v>
          </cell>
          <cell r="C81">
            <v>1997</v>
          </cell>
          <cell r="D81">
            <v>90</v>
          </cell>
          <cell r="E81">
            <v>2626</v>
          </cell>
          <cell r="F81">
            <v>90</v>
          </cell>
          <cell r="G81">
            <v>528983</v>
          </cell>
          <cell r="H81" t="str">
            <v>;;=SUM(F40:G40);</v>
          </cell>
          <cell r="I81" t="str">
            <v>.</v>
          </cell>
        </row>
        <row r="82">
          <cell r="A82">
            <v>32</v>
          </cell>
          <cell r="B82" t="str">
            <v>Argentina</v>
          </cell>
          <cell r="C82">
            <v>1997</v>
          </cell>
          <cell r="D82">
            <v>90</v>
          </cell>
          <cell r="E82">
            <v>2727</v>
          </cell>
          <cell r="F82">
            <v>90</v>
          </cell>
          <cell r="G82">
            <v>511305</v>
          </cell>
          <cell r="H82" t="str">
            <v>;;=SUM(F41:G41);</v>
          </cell>
          <cell r="I82" t="str">
            <v>.</v>
          </cell>
        </row>
        <row r="83">
          <cell r="A83">
            <v>32</v>
          </cell>
          <cell r="B83" t="str">
            <v>Argentina</v>
          </cell>
          <cell r="C83">
            <v>1997</v>
          </cell>
          <cell r="D83">
            <v>90</v>
          </cell>
          <cell r="E83">
            <v>2828</v>
          </cell>
          <cell r="F83">
            <v>90</v>
          </cell>
          <cell r="G83">
            <v>500185</v>
          </cell>
          <cell r="H83" t="str">
            <v>;;=SUM(F42:G42);</v>
          </cell>
          <cell r="I83" t="str">
            <v>.</v>
          </cell>
        </row>
        <row r="84">
          <cell r="A84">
            <v>32</v>
          </cell>
          <cell r="B84" t="str">
            <v>Argentina</v>
          </cell>
          <cell r="C84">
            <v>1997</v>
          </cell>
          <cell r="D84">
            <v>90</v>
          </cell>
          <cell r="E84">
            <v>2929</v>
          </cell>
          <cell r="F84">
            <v>90</v>
          </cell>
          <cell r="G84">
            <v>493534</v>
          </cell>
          <cell r="H84" t="str">
            <v>;;=SUM(F43:G43);</v>
          </cell>
          <cell r="I84" t="str">
            <v>.</v>
          </cell>
        </row>
        <row r="85">
          <cell r="A85">
            <v>32</v>
          </cell>
          <cell r="B85" t="str">
            <v>Argentina</v>
          </cell>
          <cell r="C85">
            <v>1997</v>
          </cell>
          <cell r="D85">
            <v>90</v>
          </cell>
          <cell r="E85">
            <v>2529</v>
          </cell>
          <cell r="F85">
            <v>90</v>
          </cell>
          <cell r="G85">
            <v>2584774</v>
          </cell>
          <cell r="H85" t="str">
            <v>;;=SUM(F44:G44);</v>
          </cell>
          <cell r="I85" t="str">
            <v>.</v>
          </cell>
        </row>
        <row r="86">
          <cell r="A86">
            <v>76</v>
          </cell>
          <cell r="B86" t="str">
            <v>Brazil</v>
          </cell>
          <cell r="C86">
            <v>1997</v>
          </cell>
          <cell r="D86">
            <v>90</v>
          </cell>
          <cell r="E86">
            <v>505</v>
          </cell>
          <cell r="F86">
            <v>90</v>
          </cell>
          <cell r="G86">
            <v>3180339.6666666665</v>
          </cell>
          <cell r="H86" t="str">
            <v>;;=SUM(F15:G15);</v>
          </cell>
          <cell r="I86" t="str">
            <v>.</v>
          </cell>
        </row>
        <row r="87">
          <cell r="A87">
            <v>76</v>
          </cell>
          <cell r="B87" t="str">
            <v>Brazil</v>
          </cell>
          <cell r="C87">
            <v>1997</v>
          </cell>
          <cell r="D87">
            <v>90</v>
          </cell>
          <cell r="E87">
            <v>606</v>
          </cell>
          <cell r="F87">
            <v>90</v>
          </cell>
          <cell r="G87">
            <v>3256195.3333333335</v>
          </cell>
          <cell r="H87" t="str">
            <v>;;=SUM(F16:G16);</v>
          </cell>
          <cell r="I87" t="str">
            <v>.</v>
          </cell>
        </row>
        <row r="88">
          <cell r="A88">
            <v>76</v>
          </cell>
          <cell r="B88" t="str">
            <v>Brazil</v>
          </cell>
          <cell r="C88">
            <v>1997</v>
          </cell>
          <cell r="D88">
            <v>90</v>
          </cell>
          <cell r="E88">
            <v>707</v>
          </cell>
          <cell r="F88">
            <v>90</v>
          </cell>
          <cell r="G88">
            <v>3514483.7046176381</v>
          </cell>
          <cell r="H88" t="str">
            <v>;;=SUM(F17:G17);</v>
          </cell>
          <cell r="I88" t="str">
            <v>.</v>
          </cell>
        </row>
        <row r="89">
          <cell r="A89">
            <v>76</v>
          </cell>
          <cell r="B89" t="str">
            <v>Brazil</v>
          </cell>
          <cell r="C89">
            <v>1997</v>
          </cell>
          <cell r="D89">
            <v>90</v>
          </cell>
          <cell r="E89">
            <v>808</v>
          </cell>
          <cell r="F89">
            <v>90</v>
          </cell>
          <cell r="G89">
            <v>3468532.6638722634</v>
          </cell>
          <cell r="H89" t="str">
            <v>;;=SUM(F18:G18);</v>
          </cell>
          <cell r="I89" t="str">
            <v>.</v>
          </cell>
        </row>
        <row r="90">
          <cell r="A90">
            <v>76</v>
          </cell>
          <cell r="B90" t="str">
            <v>Brazil</v>
          </cell>
          <cell r="C90">
            <v>1997</v>
          </cell>
          <cell r="D90">
            <v>90</v>
          </cell>
          <cell r="E90">
            <v>909</v>
          </cell>
          <cell r="F90">
            <v>90</v>
          </cell>
          <cell r="G90">
            <v>3534410.1834456315</v>
          </cell>
          <cell r="H90" t="str">
            <v>;;=SUM(F19:G19);</v>
          </cell>
          <cell r="I90" t="str">
            <v>.</v>
          </cell>
        </row>
        <row r="91">
          <cell r="A91">
            <v>76</v>
          </cell>
          <cell r="B91" t="str">
            <v>Brazil</v>
          </cell>
          <cell r="C91">
            <v>1997</v>
          </cell>
          <cell r="D91">
            <v>90</v>
          </cell>
          <cell r="E91">
            <v>509</v>
          </cell>
          <cell r="F91">
            <v>90</v>
          </cell>
          <cell r="G91">
            <v>16953961.551935535</v>
          </cell>
          <cell r="H91" t="str">
            <v>;;=SUM(F20:G20);</v>
          </cell>
          <cell r="I91" t="str">
            <v>.</v>
          </cell>
        </row>
        <row r="92">
          <cell r="A92">
            <v>76</v>
          </cell>
          <cell r="B92" t="str">
            <v>Brazil</v>
          </cell>
          <cell r="C92">
            <v>1997</v>
          </cell>
          <cell r="D92">
            <v>90</v>
          </cell>
          <cell r="E92">
            <v>1010</v>
          </cell>
          <cell r="F92">
            <v>90</v>
          </cell>
          <cell r="G92">
            <v>3674441.4951938791</v>
          </cell>
          <cell r="H92" t="str">
            <v>;;=SUM(F21:G21);</v>
          </cell>
          <cell r="I92" t="str">
            <v>.</v>
          </cell>
        </row>
        <row r="93">
          <cell r="A93">
            <v>76</v>
          </cell>
          <cell r="B93" t="str">
            <v>Brazil</v>
          </cell>
          <cell r="C93">
            <v>1997</v>
          </cell>
          <cell r="D93">
            <v>90</v>
          </cell>
          <cell r="E93">
            <v>1111</v>
          </cell>
          <cell r="F93">
            <v>90</v>
          </cell>
          <cell r="G93">
            <v>3611239.7444164506</v>
          </cell>
          <cell r="H93" t="str">
            <v>;;=SUM(F22:G22);</v>
          </cell>
          <cell r="I93" t="str">
            <v>.</v>
          </cell>
        </row>
        <row r="94">
          <cell r="A94">
            <v>76</v>
          </cell>
          <cell r="B94" t="str">
            <v>Brazil</v>
          </cell>
          <cell r="C94">
            <v>1997</v>
          </cell>
          <cell r="D94">
            <v>90</v>
          </cell>
          <cell r="E94">
            <v>1212</v>
          </cell>
          <cell r="F94">
            <v>90</v>
          </cell>
          <cell r="G94">
            <v>3627376.639642857</v>
          </cell>
          <cell r="H94" t="str">
            <v>;;=SUM(F23:G23);</v>
          </cell>
          <cell r="I94" t="str">
            <v>.</v>
          </cell>
        </row>
        <row r="95">
          <cell r="A95">
            <v>554</v>
          </cell>
          <cell r="B95" t="str">
            <v>New Zealand</v>
          </cell>
          <cell r="C95">
            <v>1998</v>
          </cell>
          <cell r="D95">
            <v>90</v>
          </cell>
          <cell r="E95">
            <v>900000</v>
          </cell>
          <cell r="F95">
            <v>90</v>
          </cell>
          <cell r="G95">
            <v>3792010</v>
          </cell>
          <cell r="H95" t="str">
            <v>;;=SUM(F11:G11);</v>
          </cell>
          <cell r="I95" t="str">
            <v>.</v>
          </cell>
        </row>
        <row r="96">
          <cell r="A96">
            <v>554</v>
          </cell>
          <cell r="B96" t="str">
            <v>New Zealand</v>
          </cell>
          <cell r="C96">
            <v>1998</v>
          </cell>
          <cell r="D96">
            <v>90</v>
          </cell>
          <cell r="E96">
            <v>300</v>
          </cell>
          <cell r="F96">
            <v>90</v>
          </cell>
          <cell r="G96">
            <v>171230</v>
          </cell>
          <cell r="H96" t="str">
            <v>;;=SUM(F12:G12);</v>
          </cell>
          <cell r="I96" t="str">
            <v>.</v>
          </cell>
        </row>
        <row r="97">
          <cell r="A97">
            <v>554</v>
          </cell>
          <cell r="B97" t="str">
            <v>New Zealand</v>
          </cell>
          <cell r="C97">
            <v>1998</v>
          </cell>
          <cell r="D97">
            <v>90</v>
          </cell>
          <cell r="E97">
            <v>303</v>
          </cell>
          <cell r="F97">
            <v>90</v>
          </cell>
          <cell r="G97">
            <v>55960</v>
          </cell>
          <cell r="H97" t="str">
            <v>;;=SUM(F13:G13);</v>
          </cell>
          <cell r="I97" t="str">
            <v>.</v>
          </cell>
        </row>
        <row r="98">
          <cell r="A98">
            <v>554</v>
          </cell>
          <cell r="B98" t="str">
            <v>New Zealand</v>
          </cell>
          <cell r="C98">
            <v>1998</v>
          </cell>
          <cell r="D98">
            <v>90</v>
          </cell>
          <cell r="E98">
            <v>404</v>
          </cell>
          <cell r="F98">
            <v>90</v>
          </cell>
          <cell r="G98">
            <v>56400</v>
          </cell>
          <cell r="H98" t="str">
            <v>;;=SUM(F14:G14);</v>
          </cell>
          <cell r="I98" t="str">
            <v>.</v>
          </cell>
        </row>
        <row r="99">
          <cell r="A99">
            <v>554</v>
          </cell>
          <cell r="B99" t="str">
            <v>New Zealand</v>
          </cell>
          <cell r="C99">
            <v>1998</v>
          </cell>
          <cell r="D99">
            <v>90</v>
          </cell>
          <cell r="E99">
            <v>505</v>
          </cell>
          <cell r="F99">
            <v>90</v>
          </cell>
          <cell r="G99">
            <v>58020</v>
          </cell>
          <cell r="H99" t="str">
            <v>;;=SUM(F15:G15);</v>
          </cell>
          <cell r="I99" t="str">
            <v>.</v>
          </cell>
        </row>
        <row r="100">
          <cell r="A100">
            <v>554</v>
          </cell>
          <cell r="B100" t="str">
            <v>New Zealand</v>
          </cell>
          <cell r="C100">
            <v>1998</v>
          </cell>
          <cell r="D100">
            <v>90</v>
          </cell>
          <cell r="E100">
            <v>606</v>
          </cell>
          <cell r="F100">
            <v>90</v>
          </cell>
          <cell r="G100">
            <v>58950</v>
          </cell>
          <cell r="H100" t="str">
            <v>;;=SUM(F16:G16);</v>
          </cell>
          <cell r="I100" t="str">
            <v>.</v>
          </cell>
        </row>
        <row r="101">
          <cell r="A101">
            <v>554</v>
          </cell>
          <cell r="B101" t="str">
            <v>New Zealand</v>
          </cell>
          <cell r="C101">
            <v>1998</v>
          </cell>
          <cell r="D101">
            <v>90</v>
          </cell>
          <cell r="E101">
            <v>707</v>
          </cell>
          <cell r="F101">
            <v>90</v>
          </cell>
          <cell r="G101">
            <v>61990</v>
          </cell>
          <cell r="H101" t="str">
            <v>;;=SUM(F17:G17);</v>
          </cell>
          <cell r="I101" t="str">
            <v>.</v>
          </cell>
        </row>
        <row r="102">
          <cell r="A102">
            <v>554</v>
          </cell>
          <cell r="B102" t="str">
            <v>New Zealand</v>
          </cell>
          <cell r="C102">
            <v>1998</v>
          </cell>
          <cell r="D102">
            <v>90</v>
          </cell>
          <cell r="E102">
            <v>808</v>
          </cell>
          <cell r="F102">
            <v>90</v>
          </cell>
          <cell r="G102">
            <v>61430</v>
          </cell>
          <cell r="H102" t="str">
            <v>;;=SUM(F18:G18);</v>
          </cell>
          <cell r="I102" t="str">
            <v>.</v>
          </cell>
        </row>
        <row r="103">
          <cell r="A103">
            <v>554</v>
          </cell>
          <cell r="B103" t="str">
            <v>New Zealand</v>
          </cell>
          <cell r="C103">
            <v>1998</v>
          </cell>
          <cell r="D103">
            <v>90</v>
          </cell>
          <cell r="E103">
            <v>909</v>
          </cell>
          <cell r="F103">
            <v>90</v>
          </cell>
          <cell r="G103">
            <v>59570</v>
          </cell>
          <cell r="H103" t="str">
            <v>;;=SUM(F19:G19);</v>
          </cell>
          <cell r="I103" t="str">
            <v>.</v>
          </cell>
        </row>
        <row r="104">
          <cell r="A104">
            <v>554</v>
          </cell>
          <cell r="B104" t="str">
            <v>New Zealand</v>
          </cell>
          <cell r="C104">
            <v>1998</v>
          </cell>
          <cell r="D104">
            <v>90</v>
          </cell>
          <cell r="E104">
            <v>509</v>
          </cell>
          <cell r="F104">
            <v>90</v>
          </cell>
          <cell r="G104">
            <v>299960</v>
          </cell>
          <cell r="H104" t="str">
            <v>;;=SUM(F20:G20);</v>
          </cell>
          <cell r="I104" t="str">
            <v>.</v>
          </cell>
        </row>
        <row r="105">
          <cell r="A105">
            <v>554</v>
          </cell>
          <cell r="B105" t="str">
            <v>New Zealand</v>
          </cell>
          <cell r="C105">
            <v>1998</v>
          </cell>
          <cell r="D105">
            <v>90</v>
          </cell>
          <cell r="E105">
            <v>1010</v>
          </cell>
          <cell r="F105">
            <v>90</v>
          </cell>
          <cell r="G105">
            <v>58010</v>
          </cell>
          <cell r="H105" t="str">
            <v>;;=SUM(F21:G21);</v>
          </cell>
          <cell r="I105" t="str">
            <v>.</v>
          </cell>
        </row>
        <row r="106">
          <cell r="A106">
            <v>554</v>
          </cell>
          <cell r="B106" t="str">
            <v>New Zealand</v>
          </cell>
          <cell r="C106">
            <v>1998</v>
          </cell>
          <cell r="D106">
            <v>90</v>
          </cell>
          <cell r="E106">
            <v>1111</v>
          </cell>
          <cell r="F106">
            <v>90</v>
          </cell>
          <cell r="G106">
            <v>55820</v>
          </cell>
          <cell r="H106" t="str">
            <v>;;=SUM(F22:G22);</v>
          </cell>
          <cell r="I106" t="str">
            <v>.</v>
          </cell>
        </row>
        <row r="107">
          <cell r="A107">
            <v>554</v>
          </cell>
          <cell r="B107" t="str">
            <v>New Zealand</v>
          </cell>
          <cell r="C107">
            <v>1998</v>
          </cell>
          <cell r="D107">
            <v>90</v>
          </cell>
          <cell r="E107">
            <v>1212</v>
          </cell>
          <cell r="F107">
            <v>90</v>
          </cell>
          <cell r="G107">
            <v>55430</v>
          </cell>
          <cell r="H107" t="str">
            <v>;;=SUM(F23:G23);</v>
          </cell>
          <cell r="I107" t="str">
            <v>.</v>
          </cell>
        </row>
        <row r="108">
          <cell r="A108">
            <v>554</v>
          </cell>
          <cell r="B108" t="str">
            <v>New Zealand</v>
          </cell>
          <cell r="C108">
            <v>1998</v>
          </cell>
          <cell r="D108">
            <v>90</v>
          </cell>
          <cell r="E108">
            <v>1313</v>
          </cell>
          <cell r="F108">
            <v>90</v>
          </cell>
          <cell r="G108">
            <v>54790</v>
          </cell>
          <cell r="H108" t="str">
            <v>;;=SUM(F24:G24);</v>
          </cell>
          <cell r="I108" t="str">
            <v>.</v>
          </cell>
        </row>
        <row r="109">
          <cell r="A109">
            <v>554</v>
          </cell>
          <cell r="B109" t="str">
            <v>New Zealand</v>
          </cell>
          <cell r="C109">
            <v>1998</v>
          </cell>
          <cell r="D109">
            <v>90</v>
          </cell>
          <cell r="E109">
            <v>1414</v>
          </cell>
          <cell r="F109">
            <v>90</v>
          </cell>
          <cell r="G109">
            <v>54260</v>
          </cell>
          <cell r="H109" t="str">
            <v>;;=SUM(F25:G25);</v>
          </cell>
          <cell r="I109" t="str">
            <v>.</v>
          </cell>
        </row>
        <row r="110">
          <cell r="A110">
            <v>554</v>
          </cell>
          <cell r="B110" t="str">
            <v>New Zealand</v>
          </cell>
          <cell r="C110">
            <v>1998</v>
          </cell>
          <cell r="D110">
            <v>90</v>
          </cell>
          <cell r="E110">
            <v>1014</v>
          </cell>
          <cell r="F110">
            <v>90</v>
          </cell>
          <cell r="G110">
            <v>278310</v>
          </cell>
          <cell r="H110" t="str">
            <v>;;=SUM(F26:G26);</v>
          </cell>
          <cell r="I110" t="str">
            <v>.</v>
          </cell>
        </row>
        <row r="111">
          <cell r="A111">
            <v>554</v>
          </cell>
          <cell r="B111" t="str">
            <v>New Zealand</v>
          </cell>
          <cell r="C111">
            <v>1998</v>
          </cell>
          <cell r="D111">
            <v>90</v>
          </cell>
          <cell r="E111">
            <v>1515</v>
          </cell>
          <cell r="F111">
            <v>90</v>
          </cell>
          <cell r="G111">
            <v>53590</v>
          </cell>
          <cell r="H111" t="str">
            <v>;;=SUM(F27:G27);</v>
          </cell>
          <cell r="I111" t="str">
            <v>.</v>
          </cell>
        </row>
        <row r="112">
          <cell r="A112">
            <v>716</v>
          </cell>
          <cell r="B112" t="str">
            <v>Zimbabwe</v>
          </cell>
          <cell r="C112">
            <v>1997</v>
          </cell>
          <cell r="D112">
            <v>90</v>
          </cell>
          <cell r="E112">
            <v>900000</v>
          </cell>
          <cell r="F112">
            <v>90</v>
          </cell>
          <cell r="G112">
            <v>10870557</v>
          </cell>
          <cell r="H112" t="str">
            <v>;;=SUM(F11:G11);</v>
          </cell>
          <cell r="I112" t="str">
            <v>.</v>
          </cell>
        </row>
        <row r="113">
          <cell r="A113">
            <v>716</v>
          </cell>
          <cell r="B113" t="str">
            <v>Zimbabwe</v>
          </cell>
          <cell r="C113">
            <v>1997</v>
          </cell>
          <cell r="D113">
            <v>90</v>
          </cell>
          <cell r="E113">
            <v>300</v>
          </cell>
          <cell r="F113">
            <v>90</v>
          </cell>
          <cell r="G113">
            <v>974881</v>
          </cell>
          <cell r="H113"/>
          <cell r="I113" t="str">
            <v>.</v>
          </cell>
        </row>
        <row r="114">
          <cell r="A114">
            <v>716</v>
          </cell>
          <cell r="B114" t="str">
            <v>Zimbabwe</v>
          </cell>
          <cell r="C114">
            <v>1997</v>
          </cell>
          <cell r="D114">
            <v>90</v>
          </cell>
          <cell r="E114">
            <v>303</v>
          </cell>
          <cell r="F114">
            <v>90</v>
          </cell>
          <cell r="G114">
            <v>330211</v>
          </cell>
          <cell r="H114"/>
          <cell r="I114" t="str">
            <v>.</v>
          </cell>
        </row>
        <row r="115">
          <cell r="A115">
            <v>716</v>
          </cell>
          <cell r="B115" t="str">
            <v>Zimbabwe</v>
          </cell>
          <cell r="C115">
            <v>1997</v>
          </cell>
          <cell r="D115">
            <v>90</v>
          </cell>
          <cell r="E115">
            <v>404</v>
          </cell>
          <cell r="F115">
            <v>90</v>
          </cell>
          <cell r="G115">
            <v>306184</v>
          </cell>
          <cell r="H115"/>
          <cell r="I115" t="str">
            <v>.</v>
          </cell>
        </row>
        <row r="116">
          <cell r="A116">
            <v>716</v>
          </cell>
          <cell r="B116" t="str">
            <v>Zimbabwe</v>
          </cell>
          <cell r="C116">
            <v>1997</v>
          </cell>
          <cell r="D116">
            <v>90</v>
          </cell>
          <cell r="E116">
            <v>505</v>
          </cell>
          <cell r="F116">
            <v>90</v>
          </cell>
          <cell r="G116">
            <v>328770</v>
          </cell>
          <cell r="H116"/>
          <cell r="I116" t="str">
            <v>.</v>
          </cell>
        </row>
        <row r="117">
          <cell r="A117">
            <v>716</v>
          </cell>
          <cell r="B117" t="str">
            <v>Zimbabwe</v>
          </cell>
          <cell r="C117">
            <v>1997</v>
          </cell>
          <cell r="D117">
            <v>90</v>
          </cell>
          <cell r="E117">
            <v>606</v>
          </cell>
          <cell r="F117">
            <v>90</v>
          </cell>
          <cell r="G117">
            <v>327924</v>
          </cell>
          <cell r="H117"/>
          <cell r="I117" t="str">
            <v>.</v>
          </cell>
        </row>
        <row r="118">
          <cell r="A118">
            <v>716</v>
          </cell>
          <cell r="B118" t="str">
            <v>Zimbabwe</v>
          </cell>
          <cell r="C118">
            <v>1997</v>
          </cell>
          <cell r="D118">
            <v>90</v>
          </cell>
          <cell r="E118">
            <v>707</v>
          </cell>
          <cell r="F118">
            <v>90</v>
          </cell>
          <cell r="G118">
            <v>316482</v>
          </cell>
          <cell r="H118"/>
          <cell r="I118" t="str">
            <v>.</v>
          </cell>
        </row>
        <row r="119">
          <cell r="A119">
            <v>716</v>
          </cell>
          <cell r="B119" t="str">
            <v>Zimbabwe</v>
          </cell>
          <cell r="C119">
            <v>1997</v>
          </cell>
          <cell r="D119">
            <v>90</v>
          </cell>
          <cell r="E119">
            <v>808</v>
          </cell>
          <cell r="F119">
            <v>90</v>
          </cell>
          <cell r="G119">
            <v>332029</v>
          </cell>
          <cell r="H119"/>
          <cell r="I119" t="str">
            <v>.</v>
          </cell>
        </row>
        <row r="120">
          <cell r="A120">
            <v>716</v>
          </cell>
          <cell r="B120" t="str">
            <v>Zimbabwe</v>
          </cell>
          <cell r="C120">
            <v>1997</v>
          </cell>
          <cell r="D120">
            <v>90</v>
          </cell>
          <cell r="E120">
            <v>909</v>
          </cell>
          <cell r="F120">
            <v>90</v>
          </cell>
          <cell r="G120">
            <v>340911</v>
          </cell>
          <cell r="H120"/>
          <cell r="I120" t="str">
            <v>.</v>
          </cell>
        </row>
        <row r="121">
          <cell r="A121">
            <v>716</v>
          </cell>
          <cell r="B121" t="str">
            <v>Zimbabwe</v>
          </cell>
          <cell r="C121">
            <v>1997</v>
          </cell>
          <cell r="D121">
            <v>90</v>
          </cell>
          <cell r="E121">
            <v>509</v>
          </cell>
          <cell r="F121">
            <v>90</v>
          </cell>
          <cell r="G121">
            <v>1653788</v>
          </cell>
          <cell r="H121" t="str">
            <v>;;=SUM(F20:G20);</v>
          </cell>
          <cell r="I121" t="str">
            <v>.</v>
          </cell>
        </row>
        <row r="122">
          <cell r="A122">
            <v>716</v>
          </cell>
          <cell r="B122" t="str">
            <v>Zimbabwe</v>
          </cell>
          <cell r="C122">
            <v>1997</v>
          </cell>
          <cell r="D122">
            <v>90</v>
          </cell>
          <cell r="E122">
            <v>1010</v>
          </cell>
          <cell r="F122">
            <v>90</v>
          </cell>
          <cell r="G122">
            <v>362477</v>
          </cell>
          <cell r="H122"/>
          <cell r="I122" t="str">
            <v>.</v>
          </cell>
        </row>
        <row r="123">
          <cell r="A123">
            <v>716</v>
          </cell>
          <cell r="B123" t="str">
            <v>Zimbabwe</v>
          </cell>
          <cell r="C123">
            <v>1997</v>
          </cell>
          <cell r="D123">
            <v>90</v>
          </cell>
          <cell r="E123">
            <v>1111</v>
          </cell>
          <cell r="F123">
            <v>90</v>
          </cell>
          <cell r="G123">
            <v>331952</v>
          </cell>
          <cell r="H123"/>
          <cell r="I123" t="str">
            <v>.</v>
          </cell>
        </row>
        <row r="124">
          <cell r="A124">
            <v>716</v>
          </cell>
          <cell r="B124" t="str">
            <v>Zimbabwe</v>
          </cell>
          <cell r="C124">
            <v>1997</v>
          </cell>
          <cell r="D124">
            <v>90</v>
          </cell>
          <cell r="E124">
            <v>1212</v>
          </cell>
          <cell r="F124">
            <v>90</v>
          </cell>
          <cell r="G124">
            <v>377154</v>
          </cell>
          <cell r="H124"/>
          <cell r="I124" t="str">
            <v>.</v>
          </cell>
        </row>
        <row r="125">
          <cell r="A125">
            <v>716</v>
          </cell>
          <cell r="B125" t="str">
            <v>Zimbabwe</v>
          </cell>
          <cell r="C125">
            <v>1997</v>
          </cell>
          <cell r="D125">
            <v>90</v>
          </cell>
          <cell r="E125">
            <v>1313</v>
          </cell>
          <cell r="F125">
            <v>90</v>
          </cell>
          <cell r="G125">
            <v>368322</v>
          </cell>
          <cell r="H125"/>
          <cell r="I125" t="str">
            <v>.</v>
          </cell>
        </row>
        <row r="126">
          <cell r="A126">
            <v>716</v>
          </cell>
          <cell r="B126" t="str">
            <v>Zimbabwe</v>
          </cell>
          <cell r="C126">
            <v>1997</v>
          </cell>
          <cell r="D126">
            <v>90</v>
          </cell>
          <cell r="E126">
            <v>1414</v>
          </cell>
          <cell r="F126">
            <v>90</v>
          </cell>
          <cell r="G126">
            <v>363650</v>
          </cell>
          <cell r="H126" t="str">
            <v>;;=SUM(F25:G25);</v>
          </cell>
          <cell r="I126" t="str">
            <v>.</v>
          </cell>
        </row>
        <row r="127">
          <cell r="A127">
            <v>716</v>
          </cell>
          <cell r="B127" t="str">
            <v>Zimbabwe</v>
          </cell>
          <cell r="C127">
            <v>1997</v>
          </cell>
          <cell r="D127">
            <v>90</v>
          </cell>
          <cell r="E127">
            <v>1014</v>
          </cell>
          <cell r="F127">
            <v>90</v>
          </cell>
          <cell r="G127">
            <v>1456751</v>
          </cell>
          <cell r="H127" t="str">
            <v>;;=SUM(F26:G26);</v>
          </cell>
          <cell r="I127" t="str">
            <v>.</v>
          </cell>
        </row>
        <row r="128">
          <cell r="A128">
            <v>716</v>
          </cell>
          <cell r="B128" t="str">
            <v>Zimbabwe</v>
          </cell>
          <cell r="C128">
            <v>1997</v>
          </cell>
          <cell r="D128">
            <v>90</v>
          </cell>
          <cell r="E128">
            <v>1515</v>
          </cell>
          <cell r="F128">
            <v>90</v>
          </cell>
          <cell r="G128">
            <v>349526</v>
          </cell>
          <cell r="H128" t="str">
            <v>;;=SUM(F27:G27);</v>
          </cell>
          <cell r="I128" t="str">
            <v>.</v>
          </cell>
        </row>
        <row r="129">
          <cell r="A129">
            <v>716</v>
          </cell>
          <cell r="B129" t="str">
            <v>Zimbabwe</v>
          </cell>
          <cell r="C129">
            <v>1997</v>
          </cell>
          <cell r="D129">
            <v>90</v>
          </cell>
          <cell r="E129">
            <v>1616</v>
          </cell>
          <cell r="F129">
            <v>90</v>
          </cell>
          <cell r="G129">
            <v>312049</v>
          </cell>
          <cell r="H129" t="str">
            <v>;;=SUM(F28:G28);</v>
          </cell>
          <cell r="I129" t="str">
            <v>.</v>
          </cell>
        </row>
        <row r="130">
          <cell r="A130">
            <v>716</v>
          </cell>
          <cell r="B130" t="str">
            <v>Zimbabwe</v>
          </cell>
          <cell r="C130">
            <v>1997</v>
          </cell>
          <cell r="D130">
            <v>90</v>
          </cell>
          <cell r="E130">
            <v>1717</v>
          </cell>
          <cell r="F130">
            <v>90</v>
          </cell>
          <cell r="G130">
            <v>313879</v>
          </cell>
          <cell r="H130" t="str">
            <v>;;=SUM(F29:G29);</v>
          </cell>
          <cell r="I130" t="str">
            <v>.</v>
          </cell>
        </row>
        <row r="131">
          <cell r="A131">
            <v>716</v>
          </cell>
          <cell r="B131" t="str">
            <v>Zimbabwe</v>
          </cell>
          <cell r="C131">
            <v>1997</v>
          </cell>
          <cell r="D131">
            <v>90</v>
          </cell>
          <cell r="E131">
            <v>1818</v>
          </cell>
          <cell r="F131">
            <v>90</v>
          </cell>
          <cell r="G131">
            <v>274988</v>
          </cell>
          <cell r="H131" t="str">
            <v>;;=SUM(F30:G30);</v>
          </cell>
          <cell r="I131" t="str">
            <v>.</v>
          </cell>
        </row>
        <row r="132">
          <cell r="A132">
            <v>716</v>
          </cell>
          <cell r="B132" t="str">
            <v>Zimbabwe</v>
          </cell>
          <cell r="C132">
            <v>1997</v>
          </cell>
          <cell r="D132">
            <v>90</v>
          </cell>
          <cell r="E132">
            <v>1919</v>
          </cell>
          <cell r="F132">
            <v>90</v>
          </cell>
          <cell r="G132">
            <v>234211</v>
          </cell>
          <cell r="H132" t="str">
            <v>;;=SUM(F31:G31);</v>
          </cell>
          <cell r="I132" t="str">
            <v>.</v>
          </cell>
        </row>
        <row r="133">
          <cell r="A133">
            <v>716</v>
          </cell>
          <cell r="B133" t="str">
            <v>Zimbabwe</v>
          </cell>
          <cell r="C133">
            <v>1997</v>
          </cell>
          <cell r="D133">
            <v>90</v>
          </cell>
          <cell r="E133">
            <v>1519</v>
          </cell>
          <cell r="F133">
            <v>90</v>
          </cell>
          <cell r="G133">
            <v>1239238</v>
          </cell>
          <cell r="H133" t="str">
            <v>;;=SUM(F32:G32);</v>
          </cell>
          <cell r="I133" t="str">
            <v>.</v>
          </cell>
        </row>
        <row r="134">
          <cell r="A134">
            <v>716</v>
          </cell>
          <cell r="B134" t="str">
            <v>Zimbabwe</v>
          </cell>
          <cell r="C134">
            <v>1997</v>
          </cell>
          <cell r="D134">
            <v>90</v>
          </cell>
          <cell r="E134">
            <v>2020</v>
          </cell>
          <cell r="F134">
            <v>90</v>
          </cell>
          <cell r="G134">
            <v>257501</v>
          </cell>
          <cell r="H134" t="str">
            <v>;;=SUM(F33:G33);</v>
          </cell>
          <cell r="I134" t="str">
            <v>.</v>
          </cell>
        </row>
        <row r="135">
          <cell r="A135">
            <v>716</v>
          </cell>
          <cell r="B135" t="str">
            <v>Zimbabwe</v>
          </cell>
          <cell r="C135">
            <v>1997</v>
          </cell>
          <cell r="D135">
            <v>90</v>
          </cell>
          <cell r="E135">
            <v>2121</v>
          </cell>
          <cell r="F135">
            <v>90</v>
          </cell>
          <cell r="G135">
            <v>215568</v>
          </cell>
          <cell r="H135" t="str">
            <v>;;=SUM(F34:G34);</v>
          </cell>
          <cell r="I135" t="str">
            <v>.</v>
          </cell>
        </row>
        <row r="136">
          <cell r="A136">
            <v>716</v>
          </cell>
          <cell r="B136" t="str">
            <v>Zimbabwe</v>
          </cell>
          <cell r="C136">
            <v>1997</v>
          </cell>
          <cell r="D136">
            <v>90</v>
          </cell>
          <cell r="E136">
            <v>2222</v>
          </cell>
          <cell r="F136">
            <v>90</v>
          </cell>
          <cell r="G136">
            <v>235979</v>
          </cell>
          <cell r="H136" t="str">
            <v>;;=SUM(F35:G35);</v>
          </cell>
          <cell r="I136" t="str">
            <v>.</v>
          </cell>
        </row>
        <row r="137">
          <cell r="A137">
            <v>716</v>
          </cell>
          <cell r="B137" t="str">
            <v>Zimbabwe</v>
          </cell>
          <cell r="C137">
            <v>1997</v>
          </cell>
          <cell r="D137">
            <v>90</v>
          </cell>
          <cell r="E137">
            <v>2323</v>
          </cell>
          <cell r="F137">
            <v>90</v>
          </cell>
          <cell r="G137">
            <v>224345</v>
          </cell>
          <cell r="H137" t="str">
            <v>;;=SUM(F36:G36);</v>
          </cell>
          <cell r="I137" t="str">
            <v>.</v>
          </cell>
        </row>
        <row r="138">
          <cell r="A138">
            <v>716</v>
          </cell>
          <cell r="B138" t="str">
            <v>Zimbabwe</v>
          </cell>
          <cell r="C138">
            <v>1997</v>
          </cell>
          <cell r="D138">
            <v>90</v>
          </cell>
          <cell r="E138">
            <v>2424</v>
          </cell>
          <cell r="F138">
            <v>90</v>
          </cell>
          <cell r="G138">
            <v>214478</v>
          </cell>
          <cell r="H138" t="str">
            <v>;;=SUM(F37:G37);</v>
          </cell>
          <cell r="I138" t="str">
            <v>.</v>
          </cell>
        </row>
        <row r="139">
          <cell r="A139">
            <v>716</v>
          </cell>
          <cell r="B139" t="str">
            <v>Zimbabwe</v>
          </cell>
          <cell r="C139">
            <v>1997</v>
          </cell>
          <cell r="D139">
            <v>90</v>
          </cell>
          <cell r="E139">
            <v>2024</v>
          </cell>
          <cell r="F139">
            <v>90</v>
          </cell>
          <cell r="G139">
            <v>989897</v>
          </cell>
          <cell r="H139" t="str">
            <v>;;=SUM(F38:G38);</v>
          </cell>
          <cell r="I139" t="str">
            <v>.</v>
          </cell>
        </row>
        <row r="140">
          <cell r="A140">
            <v>716</v>
          </cell>
          <cell r="B140" t="str">
            <v>Zimbabwe</v>
          </cell>
          <cell r="C140">
            <v>1997</v>
          </cell>
          <cell r="D140">
            <v>90</v>
          </cell>
          <cell r="E140">
            <v>2525</v>
          </cell>
          <cell r="F140">
            <v>90</v>
          </cell>
          <cell r="G140">
            <v>216119</v>
          </cell>
          <cell r="H140" t="str">
            <v>;;=SUM(F39:G39);</v>
          </cell>
          <cell r="I140" t="str">
            <v>.</v>
          </cell>
        </row>
        <row r="141">
          <cell r="A141">
            <v>716</v>
          </cell>
          <cell r="B141" t="str">
            <v>Zimbabwe</v>
          </cell>
          <cell r="C141">
            <v>1997</v>
          </cell>
          <cell r="D141">
            <v>90</v>
          </cell>
          <cell r="E141">
            <v>2626</v>
          </cell>
          <cell r="F141">
            <v>90</v>
          </cell>
          <cell r="G141">
            <v>167249</v>
          </cell>
          <cell r="H141" t="str">
            <v>;;=SUM(F40:G40);</v>
          </cell>
          <cell r="I141" t="str">
            <v>.</v>
          </cell>
        </row>
        <row r="142">
          <cell r="A142">
            <v>716</v>
          </cell>
          <cell r="B142" t="str">
            <v>Zimbabwe</v>
          </cell>
          <cell r="C142">
            <v>1997</v>
          </cell>
          <cell r="D142">
            <v>90</v>
          </cell>
          <cell r="E142">
            <v>2727</v>
          </cell>
          <cell r="F142">
            <v>90</v>
          </cell>
          <cell r="G142">
            <v>187841</v>
          </cell>
          <cell r="H142" t="str">
            <v>;;=SUM(F41:G41);</v>
          </cell>
          <cell r="I142" t="str">
            <v>.</v>
          </cell>
        </row>
        <row r="143">
          <cell r="A143">
            <v>716</v>
          </cell>
          <cell r="B143" t="str">
            <v>Zimbabwe</v>
          </cell>
          <cell r="C143">
            <v>1997</v>
          </cell>
          <cell r="D143">
            <v>90</v>
          </cell>
          <cell r="E143">
            <v>2828</v>
          </cell>
          <cell r="F143">
            <v>90</v>
          </cell>
          <cell r="G143">
            <v>164944</v>
          </cell>
          <cell r="H143" t="str">
            <v>;;=SUM(F42:G42);</v>
          </cell>
          <cell r="I143" t="str">
            <v>.</v>
          </cell>
        </row>
        <row r="144">
          <cell r="A144">
            <v>716</v>
          </cell>
          <cell r="B144" t="str">
            <v>Zimbabwe</v>
          </cell>
          <cell r="C144">
            <v>1997</v>
          </cell>
          <cell r="D144">
            <v>90</v>
          </cell>
          <cell r="E144">
            <v>2929</v>
          </cell>
          <cell r="F144">
            <v>90</v>
          </cell>
          <cell r="G144">
            <v>152448</v>
          </cell>
          <cell r="H144" t="str">
            <v>;;=SUM(F43:G43);</v>
          </cell>
          <cell r="I144" t="str">
            <v>.</v>
          </cell>
        </row>
        <row r="145">
          <cell r="A145">
            <v>716</v>
          </cell>
          <cell r="B145" t="str">
            <v>Zimbabwe</v>
          </cell>
          <cell r="C145">
            <v>1997</v>
          </cell>
          <cell r="D145">
            <v>90</v>
          </cell>
          <cell r="E145">
            <v>2529</v>
          </cell>
          <cell r="F145">
            <v>90</v>
          </cell>
          <cell r="G145">
            <v>712208</v>
          </cell>
          <cell r="H145" t="str">
            <v>;;=SUM(F44:G44);</v>
          </cell>
          <cell r="I145" t="str">
            <v>.</v>
          </cell>
        </row>
        <row r="146">
          <cell r="A146">
            <v>716</v>
          </cell>
          <cell r="B146" t="str">
            <v>Zimbabwe</v>
          </cell>
          <cell r="C146">
            <v>1997</v>
          </cell>
          <cell r="D146">
            <v>90</v>
          </cell>
          <cell r="E146">
            <v>3034</v>
          </cell>
          <cell r="F146">
            <v>90</v>
          </cell>
          <cell r="G146">
            <v>624978</v>
          </cell>
          <cell r="H146" t="str">
            <v>;;=SUM(F45:G45);</v>
          </cell>
          <cell r="I146" t="str">
            <v>.</v>
          </cell>
        </row>
        <row r="147">
          <cell r="A147">
            <v>716</v>
          </cell>
          <cell r="B147" t="str">
            <v>Zimbabwe</v>
          </cell>
          <cell r="C147">
            <v>1997</v>
          </cell>
          <cell r="D147">
            <v>90</v>
          </cell>
          <cell r="E147">
            <v>3539</v>
          </cell>
          <cell r="F147">
            <v>90</v>
          </cell>
          <cell r="G147">
            <v>583723</v>
          </cell>
          <cell r="H147" t="str">
            <v>;;=SUM(F46:G46);</v>
          </cell>
          <cell r="I147" t="str">
            <v>.</v>
          </cell>
        </row>
        <row r="148">
          <cell r="A148">
            <v>716</v>
          </cell>
          <cell r="B148" t="str">
            <v>Zimbabwe</v>
          </cell>
          <cell r="C148">
            <v>1997</v>
          </cell>
          <cell r="D148">
            <v>90</v>
          </cell>
          <cell r="E148">
            <v>4099</v>
          </cell>
          <cell r="F148">
            <v>90</v>
          </cell>
          <cell r="G148">
            <v>1997143</v>
          </cell>
          <cell r="H148" t="str">
            <v>;;=SUM(F47:G47);</v>
          </cell>
          <cell r="I148" t="str">
            <v>.</v>
          </cell>
        </row>
        <row r="149">
          <cell r="A149">
            <v>716</v>
          </cell>
          <cell r="B149" t="str">
            <v>Zimbabwe</v>
          </cell>
          <cell r="C149">
            <v>1997</v>
          </cell>
          <cell r="D149">
            <v>90</v>
          </cell>
          <cell r="E149">
            <v>990000</v>
          </cell>
          <cell r="F149">
            <v>90</v>
          </cell>
          <cell r="G149">
            <v>1555</v>
          </cell>
          <cell r="H149" t="str">
            <v>;;=SUM(F48:G48);</v>
          </cell>
          <cell r="I149" t="str">
            <v>.</v>
          </cell>
        </row>
        <row r="150">
          <cell r="A150">
            <v>32</v>
          </cell>
          <cell r="B150" t="str">
            <v>Argentina</v>
          </cell>
          <cell r="C150">
            <v>1997</v>
          </cell>
          <cell r="D150">
            <v>90</v>
          </cell>
          <cell r="E150">
            <v>3034</v>
          </cell>
          <cell r="F150">
            <v>90</v>
          </cell>
          <cell r="G150">
            <v>2373585</v>
          </cell>
          <cell r="H150" t="str">
            <v>;;=SUM(F45:G45);</v>
          </cell>
          <cell r="I150" t="str">
            <v>.</v>
          </cell>
        </row>
        <row r="151">
          <cell r="A151">
            <v>32</v>
          </cell>
          <cell r="B151" t="str">
            <v>Argentina</v>
          </cell>
          <cell r="C151">
            <v>1997</v>
          </cell>
          <cell r="D151">
            <v>90</v>
          </cell>
          <cell r="E151">
            <v>3539</v>
          </cell>
          <cell r="F151">
            <v>90</v>
          </cell>
          <cell r="G151">
            <v>2244300</v>
          </cell>
          <cell r="H151" t="str">
            <v>;;=SUM(F46:G46);</v>
          </cell>
          <cell r="I151" t="str">
            <v>.</v>
          </cell>
        </row>
        <row r="152">
          <cell r="A152">
            <v>32</v>
          </cell>
          <cell r="B152" t="str">
            <v>Argentina</v>
          </cell>
          <cell r="C152">
            <v>1997</v>
          </cell>
          <cell r="D152">
            <v>90</v>
          </cell>
          <cell r="E152">
            <v>4099</v>
          </cell>
          <cell r="F152">
            <v>90</v>
          </cell>
          <cell r="G152">
            <v>11930040</v>
          </cell>
          <cell r="H152" t="str">
            <v>;;=SUM(F47:G47);</v>
          </cell>
          <cell r="I152" t="str">
            <v>.</v>
          </cell>
        </row>
        <row r="153">
          <cell r="A153">
            <v>32</v>
          </cell>
          <cell r="B153" t="str">
            <v>Argentina</v>
          </cell>
          <cell r="C153">
            <v>1997</v>
          </cell>
          <cell r="D153">
            <v>90</v>
          </cell>
          <cell r="E153">
            <v>990000</v>
          </cell>
          <cell r="F153">
            <v>90</v>
          </cell>
          <cell r="G153">
            <v>0</v>
          </cell>
          <cell r="H153" t="str">
            <v>n;</v>
          </cell>
          <cell r="I153" t="str">
            <v>n</v>
          </cell>
        </row>
        <row r="154">
          <cell r="A154">
            <v>76</v>
          </cell>
          <cell r="B154" t="str">
            <v>Brazil</v>
          </cell>
          <cell r="C154">
            <v>1997</v>
          </cell>
          <cell r="D154">
            <v>90</v>
          </cell>
          <cell r="E154">
            <v>1313</v>
          </cell>
          <cell r="F154">
            <v>90</v>
          </cell>
          <cell r="G154">
            <v>3738993.666965853</v>
          </cell>
          <cell r="H154" t="str">
            <v>;;=SUM(F24:G24);</v>
          </cell>
          <cell r="I154" t="str">
            <v>.</v>
          </cell>
        </row>
        <row r="155">
          <cell r="A155">
            <v>76</v>
          </cell>
          <cell r="B155" t="str">
            <v>Brazil</v>
          </cell>
          <cell r="C155">
            <v>1997</v>
          </cell>
          <cell r="D155">
            <v>90</v>
          </cell>
          <cell r="E155">
            <v>1414</v>
          </cell>
          <cell r="F155">
            <v>90</v>
          </cell>
          <cell r="G155">
            <v>3807658.901845431</v>
          </cell>
          <cell r="H155" t="str">
            <v>;;=SUM(F25:G25);</v>
          </cell>
          <cell r="I155" t="str">
            <v>.</v>
          </cell>
        </row>
        <row r="156">
          <cell r="A156">
            <v>76</v>
          </cell>
          <cell r="B156" t="str">
            <v>Brazil</v>
          </cell>
          <cell r="C156">
            <v>1997</v>
          </cell>
          <cell r="D156">
            <v>90</v>
          </cell>
          <cell r="E156">
            <v>1014</v>
          </cell>
          <cell r="F156">
            <v>90</v>
          </cell>
          <cell r="G156">
            <v>18459710.448064469</v>
          </cell>
          <cell r="H156" t="str">
            <v>;;=SUM(F26:G26);</v>
          </cell>
          <cell r="I156" t="str">
            <v>.</v>
          </cell>
        </row>
        <row r="157">
          <cell r="A157">
            <v>76</v>
          </cell>
          <cell r="B157" t="str">
            <v>Brazil</v>
          </cell>
          <cell r="C157">
            <v>1997</v>
          </cell>
          <cell r="D157">
            <v>90</v>
          </cell>
          <cell r="E157">
            <v>1515</v>
          </cell>
          <cell r="F157">
            <v>90</v>
          </cell>
          <cell r="G157">
            <v>3508555.3333333335</v>
          </cell>
          <cell r="H157" t="str">
            <v>;;=SUM(F27:G27);</v>
          </cell>
          <cell r="I157" t="str">
            <v>.</v>
          </cell>
        </row>
        <row r="158">
          <cell r="A158">
            <v>76</v>
          </cell>
          <cell r="B158" t="str">
            <v>Brazil</v>
          </cell>
          <cell r="C158">
            <v>1997</v>
          </cell>
          <cell r="D158">
            <v>90</v>
          </cell>
          <cell r="E158">
            <v>1616</v>
          </cell>
          <cell r="F158">
            <v>90</v>
          </cell>
          <cell r="G158">
            <v>3500888.333333333</v>
          </cell>
          <cell r="H158" t="str">
            <v>;;=SUM(F28:G28);</v>
          </cell>
          <cell r="I158" t="str">
            <v>.</v>
          </cell>
        </row>
        <row r="159">
          <cell r="A159">
            <v>76</v>
          </cell>
          <cell r="B159" t="str">
            <v>Brazil</v>
          </cell>
          <cell r="C159">
            <v>1997</v>
          </cell>
          <cell r="D159">
            <v>90</v>
          </cell>
          <cell r="E159">
            <v>1717</v>
          </cell>
          <cell r="F159">
            <v>90</v>
          </cell>
          <cell r="G159">
            <v>3365811.3333333335</v>
          </cell>
          <cell r="H159" t="str">
            <v>;;=SUM(F29:G29);</v>
          </cell>
          <cell r="I159" t="str">
            <v>.</v>
          </cell>
        </row>
        <row r="160">
          <cell r="A160">
            <v>76</v>
          </cell>
          <cell r="B160" t="str">
            <v>Brazil</v>
          </cell>
          <cell r="C160">
            <v>1997</v>
          </cell>
          <cell r="D160">
            <v>90</v>
          </cell>
          <cell r="E160">
            <v>1818</v>
          </cell>
          <cell r="F160">
            <v>90</v>
          </cell>
          <cell r="G160">
            <v>3320344.3333333335</v>
          </cell>
          <cell r="H160" t="str">
            <v>;;=SUM(F30:G30);</v>
          </cell>
          <cell r="I160" t="str">
            <v>.</v>
          </cell>
        </row>
        <row r="161">
          <cell r="A161">
            <v>76</v>
          </cell>
          <cell r="B161" t="str">
            <v>Brazil</v>
          </cell>
          <cell r="C161">
            <v>1997</v>
          </cell>
          <cell r="D161">
            <v>90</v>
          </cell>
          <cell r="E161">
            <v>1919</v>
          </cell>
          <cell r="F161">
            <v>90</v>
          </cell>
          <cell r="G161">
            <v>3187707.333333333</v>
          </cell>
          <cell r="H161" t="str">
            <v>;;=SUM(F31:G31);</v>
          </cell>
          <cell r="I161" t="str">
            <v>.</v>
          </cell>
        </row>
        <row r="162">
          <cell r="A162">
            <v>76</v>
          </cell>
          <cell r="B162" t="str">
            <v>Brazil</v>
          </cell>
          <cell r="C162">
            <v>1997</v>
          </cell>
          <cell r="D162">
            <v>90</v>
          </cell>
          <cell r="E162">
            <v>1519</v>
          </cell>
          <cell r="F162">
            <v>90</v>
          </cell>
          <cell r="G162">
            <v>16883306.666666664</v>
          </cell>
          <cell r="H162" t="str">
            <v>;;=SUM(F32:G32);</v>
          </cell>
          <cell r="I162" t="str">
            <v>.</v>
          </cell>
        </row>
        <row r="163">
          <cell r="A163">
            <v>76</v>
          </cell>
          <cell r="B163" t="str">
            <v>Brazil</v>
          </cell>
          <cell r="C163">
            <v>1997</v>
          </cell>
          <cell r="D163">
            <v>90</v>
          </cell>
          <cell r="E163">
            <v>2020</v>
          </cell>
          <cell r="F163">
            <v>90</v>
          </cell>
          <cell r="G163">
            <v>3156296.666666667</v>
          </cell>
          <cell r="H163" t="str">
            <v>;;=SUM(F33:G33);</v>
          </cell>
          <cell r="I163" t="str">
            <v>.</v>
          </cell>
        </row>
        <row r="164">
          <cell r="A164">
            <v>76</v>
          </cell>
          <cell r="B164" t="str">
            <v>Brazil</v>
          </cell>
          <cell r="C164">
            <v>1997</v>
          </cell>
          <cell r="D164">
            <v>90</v>
          </cell>
          <cell r="E164">
            <v>2121</v>
          </cell>
          <cell r="F164">
            <v>90</v>
          </cell>
          <cell r="G164">
            <v>3053307.6666666665</v>
          </cell>
          <cell r="H164" t="str">
            <v>;;=SUM(F34:G34);</v>
          </cell>
          <cell r="I164" t="str">
            <v>.</v>
          </cell>
        </row>
        <row r="165">
          <cell r="A165">
            <v>792</v>
          </cell>
          <cell r="B165" t="str">
            <v>Turkey</v>
          </cell>
          <cell r="C165">
            <v>1998</v>
          </cell>
          <cell r="D165">
            <v>90</v>
          </cell>
          <cell r="E165">
            <v>900000</v>
          </cell>
          <cell r="F165">
            <v>90</v>
          </cell>
          <cell r="G165">
            <v>63973000</v>
          </cell>
          <cell r="H165" t="str">
            <v>;;=SUM(F11:G11);</v>
          </cell>
          <cell r="I165" t="str">
            <v>.</v>
          </cell>
        </row>
        <row r="166">
          <cell r="A166">
            <v>792</v>
          </cell>
          <cell r="B166" t="str">
            <v>Turkey</v>
          </cell>
          <cell r="C166">
            <v>1998</v>
          </cell>
          <cell r="D166">
            <v>90</v>
          </cell>
          <cell r="E166">
            <v>300</v>
          </cell>
          <cell r="F166">
            <v>90</v>
          </cell>
          <cell r="G166">
            <v>4025000</v>
          </cell>
          <cell r="H166" t="str">
            <v>;;=SUM(F12:G12);</v>
          </cell>
          <cell r="I166" t="str">
            <v>.</v>
          </cell>
        </row>
        <row r="167">
          <cell r="A167">
            <v>792</v>
          </cell>
          <cell r="B167" t="str">
            <v>Turkey</v>
          </cell>
          <cell r="C167">
            <v>1998</v>
          </cell>
          <cell r="D167">
            <v>90</v>
          </cell>
          <cell r="E167">
            <v>303</v>
          </cell>
          <cell r="F167">
            <v>90</v>
          </cell>
          <cell r="G167">
            <v>1305000</v>
          </cell>
          <cell r="H167" t="str">
            <v>;;=SUM(F13:G13);</v>
          </cell>
          <cell r="I167" t="str">
            <v>.</v>
          </cell>
        </row>
        <row r="168">
          <cell r="A168">
            <v>792</v>
          </cell>
          <cell r="B168" t="str">
            <v>Turkey</v>
          </cell>
          <cell r="C168">
            <v>1998</v>
          </cell>
          <cell r="D168">
            <v>90</v>
          </cell>
          <cell r="E168">
            <v>404</v>
          </cell>
          <cell r="F168">
            <v>90</v>
          </cell>
          <cell r="G168">
            <v>1305000</v>
          </cell>
          <cell r="H168" t="str">
            <v>;;=SUM(F14:G14);</v>
          </cell>
          <cell r="I168" t="str">
            <v>.</v>
          </cell>
        </row>
        <row r="169">
          <cell r="A169">
            <v>792</v>
          </cell>
          <cell r="B169" t="str">
            <v>Turkey</v>
          </cell>
          <cell r="C169">
            <v>1998</v>
          </cell>
          <cell r="D169">
            <v>90</v>
          </cell>
          <cell r="E169">
            <v>505</v>
          </cell>
          <cell r="F169">
            <v>90</v>
          </cell>
          <cell r="G169">
            <v>1296000</v>
          </cell>
          <cell r="H169" t="str">
            <v>;;=SUM(F15:G15);</v>
          </cell>
          <cell r="I169" t="str">
            <v>.</v>
          </cell>
        </row>
        <row r="170">
          <cell r="A170">
            <v>792</v>
          </cell>
          <cell r="B170" t="str">
            <v>Turkey</v>
          </cell>
          <cell r="C170">
            <v>1998</v>
          </cell>
          <cell r="D170">
            <v>90</v>
          </cell>
          <cell r="E170">
            <v>606</v>
          </cell>
          <cell r="F170">
            <v>90</v>
          </cell>
          <cell r="G170">
            <v>1295000</v>
          </cell>
          <cell r="H170" t="str">
            <v>;;=SUM(F16:G16);</v>
          </cell>
          <cell r="I170" t="str">
            <v>.</v>
          </cell>
        </row>
        <row r="171">
          <cell r="A171">
            <v>792</v>
          </cell>
          <cell r="B171" t="str">
            <v>Turkey</v>
          </cell>
          <cell r="C171">
            <v>1998</v>
          </cell>
          <cell r="D171">
            <v>90</v>
          </cell>
          <cell r="E171">
            <v>707</v>
          </cell>
          <cell r="F171">
            <v>90</v>
          </cell>
          <cell r="G171">
            <v>1301000</v>
          </cell>
          <cell r="H171" t="str">
            <v>;;=SUM(F17:G17);</v>
          </cell>
          <cell r="I171" t="str">
            <v>.</v>
          </cell>
        </row>
        <row r="172">
          <cell r="A172">
            <v>792</v>
          </cell>
          <cell r="B172" t="str">
            <v>Turkey</v>
          </cell>
          <cell r="C172">
            <v>1998</v>
          </cell>
          <cell r="D172">
            <v>90</v>
          </cell>
          <cell r="E172">
            <v>808</v>
          </cell>
          <cell r="F172">
            <v>90</v>
          </cell>
          <cell r="G172">
            <v>1307000</v>
          </cell>
          <cell r="H172" t="str">
            <v>;;=SUM(F18:G18);</v>
          </cell>
          <cell r="I172" t="str">
            <v>.</v>
          </cell>
        </row>
        <row r="173">
          <cell r="A173">
            <v>792</v>
          </cell>
          <cell r="B173" t="str">
            <v>Turkey</v>
          </cell>
          <cell r="C173">
            <v>1998</v>
          </cell>
          <cell r="D173">
            <v>90</v>
          </cell>
          <cell r="E173">
            <v>909</v>
          </cell>
          <cell r="F173">
            <v>90</v>
          </cell>
          <cell r="G173">
            <v>1313000</v>
          </cell>
          <cell r="H173" t="str">
            <v>;;=SUM(F19:G19);</v>
          </cell>
          <cell r="I173" t="str">
            <v>.</v>
          </cell>
        </row>
        <row r="174">
          <cell r="A174">
            <v>792</v>
          </cell>
          <cell r="B174" t="str">
            <v>Turkey</v>
          </cell>
          <cell r="C174">
            <v>1998</v>
          </cell>
          <cell r="D174">
            <v>90</v>
          </cell>
          <cell r="E174">
            <v>509</v>
          </cell>
          <cell r="F174">
            <v>90</v>
          </cell>
          <cell r="G174">
            <v>6512000</v>
          </cell>
          <cell r="H174" t="str">
            <v>;;=SUM(F20:G20);</v>
          </cell>
          <cell r="I174" t="str">
            <v>.</v>
          </cell>
        </row>
        <row r="175">
          <cell r="A175">
            <v>792</v>
          </cell>
          <cell r="B175" t="str">
            <v>Turkey</v>
          </cell>
          <cell r="C175">
            <v>1998</v>
          </cell>
          <cell r="D175">
            <v>90</v>
          </cell>
          <cell r="E175">
            <v>1010</v>
          </cell>
          <cell r="F175">
            <v>90</v>
          </cell>
          <cell r="G175">
            <v>1321000</v>
          </cell>
          <cell r="H175" t="str">
            <v>;;=SUM(F21:G21);</v>
          </cell>
          <cell r="I175" t="str">
            <v>.</v>
          </cell>
        </row>
        <row r="176">
          <cell r="A176">
            <v>792</v>
          </cell>
          <cell r="B176" t="str">
            <v>Turkey</v>
          </cell>
          <cell r="C176">
            <v>1998</v>
          </cell>
          <cell r="D176">
            <v>90</v>
          </cell>
          <cell r="E176">
            <v>1111</v>
          </cell>
          <cell r="F176">
            <v>90</v>
          </cell>
          <cell r="G176">
            <v>1329000</v>
          </cell>
          <cell r="H176" t="str">
            <v>;;=SUM(F22:G22);</v>
          </cell>
          <cell r="I176" t="str">
            <v>.</v>
          </cell>
        </row>
        <row r="177">
          <cell r="A177">
            <v>840</v>
          </cell>
          <cell r="B177" t="str">
            <v>United States</v>
          </cell>
          <cell r="C177">
            <v>1998</v>
          </cell>
          <cell r="D177">
            <v>90</v>
          </cell>
          <cell r="E177">
            <v>900000</v>
          </cell>
          <cell r="F177">
            <v>90</v>
          </cell>
          <cell r="G177">
            <v>269066914</v>
          </cell>
          <cell r="H177" t="str">
            <v>;;=SUM(F11:G11);</v>
          </cell>
          <cell r="I177" t="str">
            <v>.</v>
          </cell>
        </row>
        <row r="178">
          <cell r="A178">
            <v>840</v>
          </cell>
          <cell r="B178" t="str">
            <v>United States</v>
          </cell>
          <cell r="C178">
            <v>1998</v>
          </cell>
          <cell r="D178">
            <v>90</v>
          </cell>
          <cell r="E178">
            <v>300</v>
          </cell>
          <cell r="F178">
            <v>90</v>
          </cell>
          <cell r="G178">
            <v>11296081</v>
          </cell>
          <cell r="H178" t="str">
            <v>;;=SUM(F12:G12);</v>
          </cell>
          <cell r="I178" t="str">
            <v>.</v>
          </cell>
        </row>
        <row r="179">
          <cell r="A179">
            <v>840</v>
          </cell>
          <cell r="B179" t="str">
            <v>United States</v>
          </cell>
          <cell r="C179">
            <v>1998</v>
          </cell>
          <cell r="D179">
            <v>90</v>
          </cell>
          <cell r="E179">
            <v>303</v>
          </cell>
          <cell r="F179">
            <v>90</v>
          </cell>
          <cell r="G179">
            <v>3821326</v>
          </cell>
          <cell r="H179" t="str">
            <v>;;=SUM(F13:G13);</v>
          </cell>
          <cell r="I179" t="str">
            <v>.</v>
          </cell>
        </row>
        <row r="180">
          <cell r="A180">
            <v>840</v>
          </cell>
          <cell r="B180" t="str">
            <v>United States</v>
          </cell>
          <cell r="C180">
            <v>1998</v>
          </cell>
          <cell r="D180">
            <v>90</v>
          </cell>
          <cell r="E180">
            <v>404</v>
          </cell>
          <cell r="F180">
            <v>90</v>
          </cell>
          <cell r="G180">
            <v>3922563</v>
          </cell>
          <cell r="H180" t="str">
            <v>;;=SUM(F14:G14);</v>
          </cell>
          <cell r="I180" t="str">
            <v>.</v>
          </cell>
        </row>
        <row r="181">
          <cell r="A181">
            <v>840</v>
          </cell>
          <cell r="B181" t="str">
            <v>United States</v>
          </cell>
          <cell r="C181">
            <v>1998</v>
          </cell>
          <cell r="D181">
            <v>90</v>
          </cell>
          <cell r="E181">
            <v>505</v>
          </cell>
          <cell r="F181">
            <v>90</v>
          </cell>
          <cell r="G181">
            <v>3986034</v>
          </cell>
          <cell r="H181" t="str">
            <v>;;=SUM(F15:G15);</v>
          </cell>
          <cell r="I181" t="str">
            <v>.</v>
          </cell>
        </row>
        <row r="182">
          <cell r="A182">
            <v>840</v>
          </cell>
          <cell r="B182" t="str">
            <v>United States</v>
          </cell>
          <cell r="C182">
            <v>1998</v>
          </cell>
          <cell r="D182">
            <v>90</v>
          </cell>
          <cell r="E182">
            <v>606</v>
          </cell>
          <cell r="F182">
            <v>90</v>
          </cell>
          <cell r="G182">
            <v>4025274</v>
          </cell>
          <cell r="H182" t="str">
            <v>;;=SUM(F16:G16);</v>
          </cell>
          <cell r="I182" t="str">
            <v>.</v>
          </cell>
        </row>
        <row r="183">
          <cell r="A183">
            <v>840</v>
          </cell>
          <cell r="B183" t="str">
            <v>United States</v>
          </cell>
          <cell r="C183">
            <v>1998</v>
          </cell>
          <cell r="D183">
            <v>90</v>
          </cell>
          <cell r="E183">
            <v>707</v>
          </cell>
          <cell r="F183">
            <v>90</v>
          </cell>
          <cell r="G183">
            <v>4069416</v>
          </cell>
          <cell r="H183" t="str">
            <v>;;=SUM(F17:G17);</v>
          </cell>
          <cell r="I183" t="str">
            <v>.</v>
          </cell>
        </row>
        <row r="184">
          <cell r="A184">
            <v>840</v>
          </cell>
          <cell r="B184" t="str">
            <v>United States</v>
          </cell>
          <cell r="C184">
            <v>1998</v>
          </cell>
          <cell r="D184">
            <v>90</v>
          </cell>
          <cell r="E184">
            <v>808</v>
          </cell>
          <cell r="F184">
            <v>90</v>
          </cell>
          <cell r="G184">
            <v>3805488</v>
          </cell>
          <cell r="H184" t="str">
            <v>;;=SUM(F18:G18);</v>
          </cell>
          <cell r="I184" t="str">
            <v>.</v>
          </cell>
        </row>
        <row r="185">
          <cell r="A185">
            <v>840</v>
          </cell>
          <cell r="B185" t="str">
            <v>United States</v>
          </cell>
          <cell r="C185">
            <v>1998</v>
          </cell>
          <cell r="D185">
            <v>90</v>
          </cell>
          <cell r="E185">
            <v>909</v>
          </cell>
          <cell r="F185">
            <v>90</v>
          </cell>
          <cell r="G185">
            <v>3960882</v>
          </cell>
          <cell r="H185" t="str">
            <v>;;=SUM(F19:G19);</v>
          </cell>
          <cell r="I185" t="str">
            <v>.</v>
          </cell>
        </row>
        <row r="186">
          <cell r="A186">
            <v>840</v>
          </cell>
          <cell r="B186" t="str">
            <v>United States</v>
          </cell>
          <cell r="C186">
            <v>1998</v>
          </cell>
          <cell r="D186">
            <v>90</v>
          </cell>
          <cell r="E186">
            <v>509</v>
          </cell>
          <cell r="F186">
            <v>90</v>
          </cell>
          <cell r="G186">
            <v>19847094</v>
          </cell>
          <cell r="H186" t="str">
            <v>;;=SUM(F20:G20);</v>
          </cell>
          <cell r="I186" t="str">
            <v>.</v>
          </cell>
        </row>
        <row r="187">
          <cell r="A187">
            <v>840</v>
          </cell>
          <cell r="B187" t="str">
            <v>United States</v>
          </cell>
          <cell r="C187">
            <v>1998</v>
          </cell>
          <cell r="D187">
            <v>90</v>
          </cell>
          <cell r="E187">
            <v>1010</v>
          </cell>
          <cell r="F187">
            <v>90</v>
          </cell>
          <cell r="G187">
            <v>3905412</v>
          </cell>
          <cell r="H187" t="str">
            <v>;;=SUM(F21:G21);</v>
          </cell>
          <cell r="I187" t="str">
            <v>.</v>
          </cell>
        </row>
        <row r="188">
          <cell r="A188">
            <v>840</v>
          </cell>
          <cell r="B188" t="str">
            <v>United States</v>
          </cell>
          <cell r="C188">
            <v>1998</v>
          </cell>
          <cell r="D188">
            <v>90</v>
          </cell>
          <cell r="E188">
            <v>1111</v>
          </cell>
          <cell r="F188">
            <v>90</v>
          </cell>
          <cell r="G188">
            <v>3800870</v>
          </cell>
          <cell r="H188" t="str">
            <v>;;=SUM(F22:G22);</v>
          </cell>
          <cell r="I188" t="str">
            <v>.</v>
          </cell>
        </row>
        <row r="189">
          <cell r="A189">
            <v>840</v>
          </cell>
          <cell r="B189" t="str">
            <v>United States</v>
          </cell>
          <cell r="C189">
            <v>1998</v>
          </cell>
          <cell r="D189">
            <v>90</v>
          </cell>
          <cell r="E189">
            <v>1212</v>
          </cell>
          <cell r="F189">
            <v>90</v>
          </cell>
          <cell r="G189">
            <v>3847377</v>
          </cell>
          <cell r="H189" t="str">
            <v>;;=SUM(F23:G23);</v>
          </cell>
          <cell r="I189" t="str">
            <v>.</v>
          </cell>
        </row>
        <row r="190">
          <cell r="A190">
            <v>840</v>
          </cell>
          <cell r="B190" t="str">
            <v>United States</v>
          </cell>
          <cell r="C190">
            <v>1998</v>
          </cell>
          <cell r="D190">
            <v>90</v>
          </cell>
          <cell r="E190">
            <v>1313</v>
          </cell>
          <cell r="F190">
            <v>90</v>
          </cell>
          <cell r="G190">
            <v>3788570</v>
          </cell>
          <cell r="H190" t="str">
            <v>;;=SUM(F24:G24);</v>
          </cell>
          <cell r="I190" t="str">
            <v>.</v>
          </cell>
        </row>
        <row r="191">
          <cell r="A191">
            <v>840</v>
          </cell>
          <cell r="B191" t="str">
            <v>United States</v>
          </cell>
          <cell r="C191">
            <v>1998</v>
          </cell>
          <cell r="D191">
            <v>90</v>
          </cell>
          <cell r="E191">
            <v>1414</v>
          </cell>
          <cell r="F191">
            <v>90</v>
          </cell>
          <cell r="G191">
            <v>3799536</v>
          </cell>
          <cell r="H191" t="str">
            <v>;;=SUM(F25:G25);</v>
          </cell>
          <cell r="I191" t="str">
            <v>.</v>
          </cell>
        </row>
        <row r="192">
          <cell r="A192">
            <v>840</v>
          </cell>
          <cell r="B192" t="str">
            <v>United States</v>
          </cell>
          <cell r="C192">
            <v>1998</v>
          </cell>
          <cell r="D192">
            <v>90</v>
          </cell>
          <cell r="E192">
            <v>1014</v>
          </cell>
          <cell r="F192">
            <v>90</v>
          </cell>
          <cell r="G192">
            <v>19141765</v>
          </cell>
          <cell r="H192" t="str">
            <v>;;=SUM(F26:G26);</v>
          </cell>
          <cell r="I192" t="str">
            <v>.</v>
          </cell>
        </row>
        <row r="193">
          <cell r="A193">
            <v>840</v>
          </cell>
          <cell r="B193" t="str">
            <v>United States</v>
          </cell>
          <cell r="C193">
            <v>1998</v>
          </cell>
          <cell r="D193">
            <v>90</v>
          </cell>
          <cell r="E193">
            <v>1515</v>
          </cell>
          <cell r="F193">
            <v>90</v>
          </cell>
          <cell r="G193">
            <v>3927516</v>
          </cell>
          <cell r="H193" t="str">
            <v>;;=SUM(F27:G27);</v>
          </cell>
          <cell r="I193" t="str">
            <v>.</v>
          </cell>
        </row>
        <row r="194">
          <cell r="A194">
            <v>76</v>
          </cell>
          <cell r="B194" t="str">
            <v>Brazil</v>
          </cell>
          <cell r="C194">
            <v>1997</v>
          </cell>
          <cell r="D194">
            <v>90</v>
          </cell>
          <cell r="E194">
            <v>2222</v>
          </cell>
          <cell r="F194">
            <v>90</v>
          </cell>
          <cell r="G194">
            <v>2996572</v>
          </cell>
          <cell r="H194" t="str">
            <v>;;=SUM(F35:G35);</v>
          </cell>
          <cell r="I194" t="str">
            <v>.</v>
          </cell>
        </row>
        <row r="195">
          <cell r="A195">
            <v>76</v>
          </cell>
          <cell r="B195" t="str">
            <v>Brazil</v>
          </cell>
          <cell r="C195">
            <v>1997</v>
          </cell>
          <cell r="D195">
            <v>90</v>
          </cell>
          <cell r="E195">
            <v>2323</v>
          </cell>
          <cell r="F195">
            <v>90</v>
          </cell>
          <cell r="G195">
            <v>2930005.6666666665</v>
          </cell>
          <cell r="H195" t="str">
            <v>;;=SUM(F36:G36);</v>
          </cell>
          <cell r="I195" t="str">
            <v>.</v>
          </cell>
        </row>
        <row r="196">
          <cell r="A196">
            <v>76</v>
          </cell>
          <cell r="B196" t="str">
            <v>Brazil</v>
          </cell>
          <cell r="C196">
            <v>1997</v>
          </cell>
          <cell r="D196">
            <v>90</v>
          </cell>
          <cell r="E196">
            <v>2424</v>
          </cell>
          <cell r="F196">
            <v>90</v>
          </cell>
          <cell r="G196">
            <v>2832757.666666667</v>
          </cell>
          <cell r="H196" t="str">
            <v>;;=SUM(F37:G37);</v>
          </cell>
          <cell r="I196" t="str">
            <v>.</v>
          </cell>
        </row>
        <row r="197">
          <cell r="A197">
            <v>76</v>
          </cell>
          <cell r="B197" t="str">
            <v>Brazil</v>
          </cell>
          <cell r="C197">
            <v>1997</v>
          </cell>
          <cell r="D197">
            <v>90</v>
          </cell>
          <cell r="E197">
            <v>2024</v>
          </cell>
          <cell r="F197">
            <v>90</v>
          </cell>
          <cell r="G197">
            <v>14968939.666666666</v>
          </cell>
          <cell r="H197" t="str">
            <v>;;=SUM(F38:G38);</v>
          </cell>
          <cell r="I197" t="str">
            <v>.</v>
          </cell>
        </row>
        <row r="198">
          <cell r="A198">
            <v>76</v>
          </cell>
          <cell r="B198" t="str">
            <v>Brazil</v>
          </cell>
          <cell r="C198">
            <v>1997</v>
          </cell>
          <cell r="D198">
            <v>90</v>
          </cell>
          <cell r="E198">
            <v>2525</v>
          </cell>
          <cell r="F198">
            <v>90</v>
          </cell>
          <cell r="G198">
            <v>2776901.666666666</v>
          </cell>
          <cell r="H198" t="str">
            <v>;;=SUM(F39:G39);</v>
          </cell>
          <cell r="I198" t="str">
            <v>.</v>
          </cell>
        </row>
        <row r="199">
          <cell r="A199">
            <v>76</v>
          </cell>
          <cell r="B199" t="str">
            <v>Brazil</v>
          </cell>
          <cell r="C199">
            <v>1997</v>
          </cell>
          <cell r="D199">
            <v>90</v>
          </cell>
          <cell r="E199">
            <v>2626</v>
          </cell>
          <cell r="F199">
            <v>90</v>
          </cell>
          <cell r="G199">
            <v>2760054.3333333335</v>
          </cell>
          <cell r="H199" t="str">
            <v>;;=SUM(F40:G40);</v>
          </cell>
          <cell r="I199" t="str">
            <v>.</v>
          </cell>
        </row>
        <row r="200">
          <cell r="A200">
            <v>76</v>
          </cell>
          <cell r="B200" t="str">
            <v>Brazil</v>
          </cell>
          <cell r="C200">
            <v>1997</v>
          </cell>
          <cell r="D200">
            <v>90</v>
          </cell>
          <cell r="E200">
            <v>2727</v>
          </cell>
          <cell r="F200">
            <v>90</v>
          </cell>
          <cell r="G200">
            <v>2651143.6666666665</v>
          </cell>
          <cell r="H200" t="str">
            <v>;;=SUM(F41:G41);</v>
          </cell>
          <cell r="I200" t="str">
            <v>.</v>
          </cell>
        </row>
        <row r="201">
          <cell r="A201">
            <v>76</v>
          </cell>
          <cell r="B201" t="str">
            <v>Brazil</v>
          </cell>
          <cell r="C201">
            <v>1997</v>
          </cell>
          <cell r="D201">
            <v>90</v>
          </cell>
          <cell r="E201">
            <v>2828</v>
          </cell>
          <cell r="F201">
            <v>90</v>
          </cell>
          <cell r="G201">
            <v>2584853.3333333335</v>
          </cell>
          <cell r="H201" t="str">
            <v>;;=SUM(F42:G42);</v>
          </cell>
          <cell r="I201" t="str">
            <v>.</v>
          </cell>
        </row>
        <row r="202">
          <cell r="A202">
            <v>76</v>
          </cell>
          <cell r="B202" t="str">
            <v>Brazil</v>
          </cell>
          <cell r="C202">
            <v>1997</v>
          </cell>
          <cell r="D202">
            <v>90</v>
          </cell>
          <cell r="E202">
            <v>2929</v>
          </cell>
          <cell r="F202">
            <v>90</v>
          </cell>
          <cell r="G202">
            <v>2543132.3333333335</v>
          </cell>
          <cell r="H202" t="str">
            <v>;;=SUM(F43:G43);</v>
          </cell>
          <cell r="I202" t="str">
            <v>.</v>
          </cell>
        </row>
        <row r="203">
          <cell r="A203">
            <v>76</v>
          </cell>
          <cell r="B203" t="str">
            <v>Brazil</v>
          </cell>
          <cell r="C203">
            <v>1997</v>
          </cell>
          <cell r="D203">
            <v>90</v>
          </cell>
          <cell r="E203">
            <v>2529</v>
          </cell>
          <cell r="F203">
            <v>90</v>
          </cell>
          <cell r="G203">
            <v>13316085.333333334</v>
          </cell>
          <cell r="H203" t="str">
            <v>;;=SUM(F44:G44);</v>
          </cell>
          <cell r="I203" t="str">
            <v>.</v>
          </cell>
        </row>
        <row r="204">
          <cell r="A204">
            <v>76</v>
          </cell>
          <cell r="B204" t="str">
            <v>Brazil</v>
          </cell>
          <cell r="C204">
            <v>1997</v>
          </cell>
          <cell r="D204">
            <v>90</v>
          </cell>
          <cell r="E204">
            <v>3034</v>
          </cell>
          <cell r="F204">
            <v>90</v>
          </cell>
          <cell r="G204">
            <v>12355004</v>
          </cell>
          <cell r="H204" t="str">
            <v>;;=SUM(F45:G45);</v>
          </cell>
          <cell r="I204" t="str">
            <v>.</v>
          </cell>
        </row>
        <row r="205">
          <cell r="A205">
            <v>76</v>
          </cell>
          <cell r="B205" t="str">
            <v>Brazil</v>
          </cell>
          <cell r="C205">
            <v>1997</v>
          </cell>
          <cell r="D205">
            <v>90</v>
          </cell>
          <cell r="E205">
            <v>3539</v>
          </cell>
          <cell r="F205">
            <v>90</v>
          </cell>
          <cell r="G205">
            <v>10872045</v>
          </cell>
          <cell r="H205" t="str">
            <v>;;=SUM(F46:G46);</v>
          </cell>
          <cell r="I205" t="str">
            <v>.</v>
          </cell>
        </row>
        <row r="206">
          <cell r="A206">
            <v>76</v>
          </cell>
          <cell r="B206" t="str">
            <v>Brazil</v>
          </cell>
          <cell r="C206">
            <v>1997</v>
          </cell>
          <cell r="D206">
            <v>90</v>
          </cell>
          <cell r="E206">
            <v>4099</v>
          </cell>
          <cell r="F206">
            <v>90</v>
          </cell>
          <cell r="G206">
            <v>39934710</v>
          </cell>
          <cell r="H206" t="str">
            <v>;;=SUM(F47:G47);</v>
          </cell>
          <cell r="I206" t="str">
            <v>.</v>
          </cell>
        </row>
        <row r="207">
          <cell r="A207">
            <v>76</v>
          </cell>
          <cell r="B207" t="str">
            <v>Brazil</v>
          </cell>
          <cell r="C207">
            <v>1997</v>
          </cell>
          <cell r="D207">
            <v>90</v>
          </cell>
          <cell r="E207">
            <v>990000</v>
          </cell>
          <cell r="F207">
            <v>90</v>
          </cell>
          <cell r="G207">
            <v>274091</v>
          </cell>
          <cell r="H207" t="str">
            <v>;;=SUM(F48:G48);</v>
          </cell>
          <cell r="I207" t="str">
            <v>.</v>
          </cell>
        </row>
        <row r="208">
          <cell r="A208">
            <v>380</v>
          </cell>
          <cell r="B208" t="str">
            <v>Italy</v>
          </cell>
          <cell r="C208">
            <v>1998</v>
          </cell>
          <cell r="D208">
            <v>90</v>
          </cell>
          <cell r="E208">
            <v>1717</v>
          </cell>
          <cell r="F208">
            <v>90</v>
          </cell>
          <cell r="G208">
            <v>639880</v>
          </cell>
          <cell r="H208" t="str">
            <v>;;=SUM(F29:G29);</v>
          </cell>
          <cell r="I208" t="str">
            <v>.</v>
          </cell>
        </row>
        <row r="209">
          <cell r="A209">
            <v>380</v>
          </cell>
          <cell r="B209" t="str">
            <v>Italy</v>
          </cell>
          <cell r="C209">
            <v>1998</v>
          </cell>
          <cell r="D209">
            <v>90</v>
          </cell>
          <cell r="E209">
            <v>1818</v>
          </cell>
          <cell r="F209">
            <v>90</v>
          </cell>
          <cell r="G209">
            <v>663549</v>
          </cell>
          <cell r="H209" t="str">
            <v>;;=SUM(F30:G30);</v>
          </cell>
          <cell r="I209" t="str">
            <v>.</v>
          </cell>
        </row>
        <row r="210">
          <cell r="A210">
            <v>380</v>
          </cell>
          <cell r="B210" t="str">
            <v>Italy</v>
          </cell>
          <cell r="C210">
            <v>1998</v>
          </cell>
          <cell r="D210">
            <v>90</v>
          </cell>
          <cell r="E210">
            <v>1919</v>
          </cell>
          <cell r="F210">
            <v>90</v>
          </cell>
          <cell r="G210">
            <v>709380</v>
          </cell>
          <cell r="H210" t="str">
            <v>;;=SUM(F31:G31);</v>
          </cell>
          <cell r="I210" t="str">
            <v>.</v>
          </cell>
        </row>
        <row r="211">
          <cell r="A211">
            <v>380</v>
          </cell>
          <cell r="B211" t="str">
            <v>Italy</v>
          </cell>
          <cell r="C211">
            <v>1998</v>
          </cell>
          <cell r="D211">
            <v>90</v>
          </cell>
          <cell r="E211">
            <v>1519</v>
          </cell>
          <cell r="F211">
            <v>90</v>
          </cell>
          <cell r="G211">
            <v>3262515</v>
          </cell>
          <cell r="H211" t="str">
            <v>;;=SUM(F32:G32);</v>
          </cell>
          <cell r="I211" t="str">
            <v>.</v>
          </cell>
        </row>
        <row r="212">
          <cell r="A212">
            <v>380</v>
          </cell>
          <cell r="B212" t="str">
            <v>Italy</v>
          </cell>
          <cell r="C212">
            <v>1998</v>
          </cell>
          <cell r="D212">
            <v>90</v>
          </cell>
          <cell r="E212">
            <v>2020</v>
          </cell>
          <cell r="F212">
            <v>90</v>
          </cell>
          <cell r="G212">
            <v>740847</v>
          </cell>
          <cell r="H212" t="str">
            <v>;;=SUM(F33:G33);</v>
          </cell>
          <cell r="I212" t="str">
            <v>.</v>
          </cell>
        </row>
        <row r="213">
          <cell r="A213">
            <v>380</v>
          </cell>
          <cell r="B213" t="str">
            <v>Italy</v>
          </cell>
          <cell r="C213">
            <v>1998</v>
          </cell>
          <cell r="D213">
            <v>90</v>
          </cell>
          <cell r="E213">
            <v>2121</v>
          </cell>
          <cell r="F213">
            <v>90</v>
          </cell>
          <cell r="G213">
            <v>785685</v>
          </cell>
          <cell r="H213" t="str">
            <v>;;=SUM(F34:G34);</v>
          </cell>
          <cell r="I213" t="str">
            <v>.</v>
          </cell>
        </row>
        <row r="214">
          <cell r="A214">
            <v>380</v>
          </cell>
          <cell r="B214" t="str">
            <v>Italy</v>
          </cell>
          <cell r="C214">
            <v>1998</v>
          </cell>
          <cell r="D214">
            <v>90</v>
          </cell>
          <cell r="E214">
            <v>2222</v>
          </cell>
          <cell r="F214">
            <v>90</v>
          </cell>
          <cell r="G214">
            <v>836476</v>
          </cell>
          <cell r="H214" t="str">
            <v>;;=SUM(F35:G35);</v>
          </cell>
          <cell r="I214" t="str">
            <v>.</v>
          </cell>
        </row>
        <row r="215">
          <cell r="A215">
            <v>380</v>
          </cell>
          <cell r="B215" t="str">
            <v>Italy</v>
          </cell>
          <cell r="C215">
            <v>1998</v>
          </cell>
          <cell r="D215">
            <v>90</v>
          </cell>
          <cell r="E215">
            <v>2323</v>
          </cell>
          <cell r="F215">
            <v>90</v>
          </cell>
          <cell r="G215">
            <v>880103</v>
          </cell>
          <cell r="H215" t="str">
            <v>;;=SUM(F36:G36);</v>
          </cell>
          <cell r="I215" t="str">
            <v>.</v>
          </cell>
        </row>
        <row r="216">
          <cell r="A216">
            <v>380</v>
          </cell>
          <cell r="B216" t="str">
            <v>Italy</v>
          </cell>
          <cell r="C216">
            <v>1998</v>
          </cell>
          <cell r="D216">
            <v>90</v>
          </cell>
          <cell r="E216">
            <v>2424</v>
          </cell>
          <cell r="F216">
            <v>90</v>
          </cell>
          <cell r="G216">
            <v>888166</v>
          </cell>
          <cell r="H216" t="str">
            <v>;;=SUM(F37:G37);</v>
          </cell>
          <cell r="I216" t="str">
            <v>.</v>
          </cell>
        </row>
        <row r="217">
          <cell r="A217">
            <v>380</v>
          </cell>
          <cell r="B217" t="str">
            <v>Italy</v>
          </cell>
          <cell r="C217">
            <v>1998</v>
          </cell>
          <cell r="D217">
            <v>90</v>
          </cell>
          <cell r="E217">
            <v>2024</v>
          </cell>
          <cell r="F217">
            <v>90</v>
          </cell>
          <cell r="G217">
            <v>4131277</v>
          </cell>
          <cell r="H217" t="str">
            <v>;;=SUM(F38:G38);</v>
          </cell>
          <cell r="I217" t="str">
            <v>.</v>
          </cell>
        </row>
        <row r="218">
          <cell r="A218">
            <v>380</v>
          </cell>
          <cell r="B218" t="str">
            <v>Italy</v>
          </cell>
          <cell r="C218">
            <v>1998</v>
          </cell>
          <cell r="D218">
            <v>90</v>
          </cell>
          <cell r="E218">
            <v>2525</v>
          </cell>
          <cell r="F218">
            <v>90</v>
          </cell>
          <cell r="G218">
            <v>904401</v>
          </cell>
          <cell r="H218" t="str">
            <v>;;=SUM(F39:G39);</v>
          </cell>
          <cell r="I218" t="str">
            <v>.</v>
          </cell>
        </row>
        <row r="219">
          <cell r="A219">
            <v>380</v>
          </cell>
          <cell r="B219" t="str">
            <v>Italy</v>
          </cell>
          <cell r="C219">
            <v>1998</v>
          </cell>
          <cell r="D219">
            <v>90</v>
          </cell>
          <cell r="E219">
            <v>2626</v>
          </cell>
          <cell r="F219">
            <v>90</v>
          </cell>
          <cell r="G219">
            <v>928033</v>
          </cell>
          <cell r="H219" t="str">
            <v>;;=SUM(F40:G40);</v>
          </cell>
          <cell r="I219" t="str">
            <v>.</v>
          </cell>
        </row>
        <row r="220">
          <cell r="A220">
            <v>380</v>
          </cell>
          <cell r="B220" t="str">
            <v>Italy</v>
          </cell>
          <cell r="C220">
            <v>1998</v>
          </cell>
          <cell r="D220">
            <v>90</v>
          </cell>
          <cell r="E220">
            <v>2727</v>
          </cell>
          <cell r="F220">
            <v>90</v>
          </cell>
          <cell r="G220">
            <v>915235</v>
          </cell>
          <cell r="H220" t="str">
            <v>;;=SUM(F41:G41);</v>
          </cell>
          <cell r="I220" t="str">
            <v>.</v>
          </cell>
        </row>
        <row r="221">
          <cell r="A221">
            <v>380</v>
          </cell>
          <cell r="B221" t="str">
            <v>Italy</v>
          </cell>
          <cell r="C221">
            <v>1998</v>
          </cell>
          <cell r="D221">
            <v>90</v>
          </cell>
          <cell r="E221">
            <v>2828</v>
          </cell>
          <cell r="F221">
            <v>90</v>
          </cell>
          <cell r="G221">
            <v>942056</v>
          </cell>
          <cell r="H221" t="str">
            <v>;;=SUM(F42:G42);</v>
          </cell>
          <cell r="I221" t="str">
            <v>.</v>
          </cell>
        </row>
        <row r="222">
          <cell r="A222">
            <v>380</v>
          </cell>
          <cell r="B222" t="str">
            <v>Italy</v>
          </cell>
          <cell r="C222">
            <v>1998</v>
          </cell>
          <cell r="D222">
            <v>90</v>
          </cell>
          <cell r="E222">
            <v>2929</v>
          </cell>
          <cell r="F222">
            <v>90</v>
          </cell>
          <cell r="G222">
            <v>931229</v>
          </cell>
          <cell r="H222" t="str">
            <v>;;=SUM(F43:G43);</v>
          </cell>
          <cell r="I222" t="str">
            <v>.</v>
          </cell>
        </row>
        <row r="223">
          <cell r="A223">
            <v>380</v>
          </cell>
          <cell r="B223" t="str">
            <v>Italy</v>
          </cell>
          <cell r="C223">
            <v>1998</v>
          </cell>
          <cell r="D223">
            <v>90</v>
          </cell>
          <cell r="E223">
            <v>2529</v>
          </cell>
          <cell r="F223">
            <v>90</v>
          </cell>
          <cell r="G223">
            <v>4620954</v>
          </cell>
          <cell r="H223" t="str">
            <v>;;=SUM(F44:G44);</v>
          </cell>
          <cell r="I223" t="str">
            <v>.</v>
          </cell>
        </row>
        <row r="224">
          <cell r="A224">
            <v>380</v>
          </cell>
          <cell r="B224" t="str">
            <v>Italy</v>
          </cell>
          <cell r="C224">
            <v>1998</v>
          </cell>
          <cell r="D224">
            <v>90</v>
          </cell>
          <cell r="E224">
            <v>3034</v>
          </cell>
          <cell r="F224">
            <v>90</v>
          </cell>
          <cell r="G224">
            <v>4771322</v>
          </cell>
          <cell r="H224" t="str">
            <v>;;=SUM(F45:G45);</v>
          </cell>
          <cell r="I224" t="str">
            <v>.</v>
          </cell>
        </row>
        <row r="225">
          <cell r="A225">
            <v>380</v>
          </cell>
          <cell r="B225" t="str">
            <v>Italy</v>
          </cell>
          <cell r="C225">
            <v>1998</v>
          </cell>
          <cell r="D225">
            <v>90</v>
          </cell>
          <cell r="E225">
            <v>3539</v>
          </cell>
          <cell r="F225">
            <v>90</v>
          </cell>
          <cell r="G225">
            <v>4245882</v>
          </cell>
          <cell r="H225" t="str">
            <v>;;=SUM(F46:G46);</v>
          </cell>
          <cell r="I225" t="str">
            <v>.</v>
          </cell>
        </row>
        <row r="226">
          <cell r="A226">
            <v>380</v>
          </cell>
          <cell r="B226" t="str">
            <v>Italy</v>
          </cell>
          <cell r="C226">
            <v>1998</v>
          </cell>
          <cell r="D226">
            <v>90</v>
          </cell>
          <cell r="E226">
            <v>4099</v>
          </cell>
          <cell r="F226">
            <v>90</v>
          </cell>
          <cell r="G226">
            <v>28148897</v>
          </cell>
          <cell r="H226" t="str">
            <v>;;=SUM(F47:G47);</v>
          </cell>
          <cell r="I226" t="str">
            <v>.</v>
          </cell>
        </row>
        <row r="227">
          <cell r="A227">
            <v>380</v>
          </cell>
          <cell r="B227" t="str">
            <v>Italy</v>
          </cell>
          <cell r="C227">
            <v>1998</v>
          </cell>
          <cell r="D227">
            <v>90</v>
          </cell>
          <cell r="E227">
            <v>990000</v>
          </cell>
          <cell r="F227">
            <v>90</v>
          </cell>
          <cell r="G227">
            <v>0</v>
          </cell>
          <cell r="H227" t="str">
            <v>n;</v>
          </cell>
          <cell r="I227" t="str">
            <v>n</v>
          </cell>
        </row>
        <row r="228">
          <cell r="A228">
            <v>840</v>
          </cell>
          <cell r="B228" t="str">
            <v>United States</v>
          </cell>
          <cell r="C228">
            <v>1998</v>
          </cell>
          <cell r="D228">
            <v>90</v>
          </cell>
          <cell r="E228">
            <v>1616</v>
          </cell>
          <cell r="F228">
            <v>90</v>
          </cell>
          <cell r="G228">
            <v>3770336</v>
          </cell>
          <cell r="H228" t="str">
            <v>;;=SUM(F28:G28);</v>
          </cell>
          <cell r="I228" t="str">
            <v>.</v>
          </cell>
        </row>
        <row r="229">
          <cell r="A229">
            <v>840</v>
          </cell>
          <cell r="B229" t="str">
            <v>United States</v>
          </cell>
          <cell r="C229">
            <v>1998</v>
          </cell>
          <cell r="D229">
            <v>90</v>
          </cell>
          <cell r="E229">
            <v>1717</v>
          </cell>
          <cell r="F229">
            <v>90</v>
          </cell>
          <cell r="G229">
            <v>4044731</v>
          </cell>
          <cell r="H229" t="str">
            <v>;;=SUM(F29:G29);</v>
          </cell>
          <cell r="I229" t="str">
            <v>.</v>
          </cell>
        </row>
        <row r="230">
          <cell r="A230">
            <v>840</v>
          </cell>
          <cell r="B230" t="str">
            <v>United States</v>
          </cell>
          <cell r="C230">
            <v>1998</v>
          </cell>
          <cell r="D230">
            <v>90</v>
          </cell>
          <cell r="E230">
            <v>1818</v>
          </cell>
          <cell r="F230">
            <v>90</v>
          </cell>
          <cell r="G230">
            <v>3766060</v>
          </cell>
          <cell r="H230" t="str">
            <v>;;=SUM(F30:G30);</v>
          </cell>
          <cell r="I230" t="str">
            <v>.</v>
          </cell>
        </row>
        <row r="231">
          <cell r="A231">
            <v>840</v>
          </cell>
          <cell r="B231" t="str">
            <v>United States</v>
          </cell>
          <cell r="C231">
            <v>1998</v>
          </cell>
          <cell r="D231">
            <v>90</v>
          </cell>
          <cell r="E231">
            <v>1919</v>
          </cell>
          <cell r="F231">
            <v>90</v>
          </cell>
          <cell r="G231">
            <v>3826631</v>
          </cell>
          <cell r="H231" t="str">
            <v>;;=SUM(F31:G31);</v>
          </cell>
          <cell r="I231" t="str">
            <v>.</v>
          </cell>
        </row>
        <row r="232">
          <cell r="A232">
            <v>840</v>
          </cell>
          <cell r="B232" t="str">
            <v>United States</v>
          </cell>
          <cell r="C232">
            <v>1998</v>
          </cell>
          <cell r="D232">
            <v>90</v>
          </cell>
          <cell r="E232">
            <v>1519</v>
          </cell>
          <cell r="F232">
            <v>90</v>
          </cell>
          <cell r="G232">
            <v>19335274</v>
          </cell>
          <cell r="H232" t="str">
            <v>;;=SUM(F32:G32);</v>
          </cell>
          <cell r="I232" t="str">
            <v>.</v>
          </cell>
        </row>
        <row r="233">
          <cell r="A233">
            <v>840</v>
          </cell>
          <cell r="B233" t="str">
            <v>United States</v>
          </cell>
          <cell r="C233">
            <v>1998</v>
          </cell>
          <cell r="D233">
            <v>90</v>
          </cell>
          <cell r="E233">
            <v>2020</v>
          </cell>
          <cell r="F233">
            <v>90</v>
          </cell>
          <cell r="G233">
            <v>3798808</v>
          </cell>
          <cell r="H233" t="str">
            <v>;;=SUM(F33:G33);</v>
          </cell>
          <cell r="I233" t="str">
            <v>.</v>
          </cell>
        </row>
        <row r="234">
          <cell r="A234">
            <v>840</v>
          </cell>
          <cell r="B234" t="str">
            <v>United States</v>
          </cell>
          <cell r="C234">
            <v>1998</v>
          </cell>
          <cell r="D234">
            <v>90</v>
          </cell>
          <cell r="E234">
            <v>2121</v>
          </cell>
          <cell r="F234">
            <v>90</v>
          </cell>
          <cell r="G234">
            <v>3562049</v>
          </cell>
          <cell r="H234" t="str">
            <v>;;=SUM(F34:G34);</v>
          </cell>
          <cell r="I234" t="str">
            <v>.</v>
          </cell>
        </row>
        <row r="235">
          <cell r="A235">
            <v>840</v>
          </cell>
          <cell r="B235" t="str">
            <v>United States</v>
          </cell>
          <cell r="C235">
            <v>1998</v>
          </cell>
          <cell r="D235">
            <v>90</v>
          </cell>
          <cell r="E235">
            <v>2222</v>
          </cell>
          <cell r="F235">
            <v>90</v>
          </cell>
          <cell r="G235">
            <v>3416001</v>
          </cell>
          <cell r="H235" t="str">
            <v>;;=SUM(F35:G35);</v>
          </cell>
          <cell r="I235" t="str">
            <v>.</v>
          </cell>
        </row>
        <row r="236">
          <cell r="A236">
            <v>840</v>
          </cell>
          <cell r="B236" t="str">
            <v>United States</v>
          </cell>
          <cell r="C236">
            <v>1998</v>
          </cell>
          <cell r="D236">
            <v>90</v>
          </cell>
          <cell r="E236">
            <v>2323</v>
          </cell>
          <cell r="F236">
            <v>90</v>
          </cell>
          <cell r="G236">
            <v>3382439</v>
          </cell>
          <cell r="H236" t="str">
            <v>;;=SUM(F36:G36);</v>
          </cell>
          <cell r="I236" t="str">
            <v>.</v>
          </cell>
        </row>
        <row r="237">
          <cell r="A237">
            <v>840</v>
          </cell>
          <cell r="B237" t="str">
            <v>United States</v>
          </cell>
          <cell r="C237">
            <v>1998</v>
          </cell>
          <cell r="D237">
            <v>90</v>
          </cell>
          <cell r="E237">
            <v>2424</v>
          </cell>
          <cell r="F237">
            <v>90</v>
          </cell>
          <cell r="G237">
            <v>3407549</v>
          </cell>
          <cell r="H237" t="str">
            <v>;;=SUM(F37:G37);</v>
          </cell>
          <cell r="I237" t="str">
            <v>.</v>
          </cell>
        </row>
        <row r="238">
          <cell r="A238">
            <v>840</v>
          </cell>
          <cell r="B238" t="str">
            <v>United States</v>
          </cell>
          <cell r="C238">
            <v>1998</v>
          </cell>
          <cell r="D238">
            <v>90</v>
          </cell>
          <cell r="E238">
            <v>2024</v>
          </cell>
          <cell r="F238">
            <v>90</v>
          </cell>
          <cell r="G238">
            <v>17566846</v>
          </cell>
          <cell r="H238" t="str">
            <v>;;=SUM(F38:G38);</v>
          </cell>
          <cell r="I238" t="str">
            <v>.</v>
          </cell>
        </row>
        <row r="239">
          <cell r="A239">
            <v>840</v>
          </cell>
          <cell r="B239" t="str">
            <v>United States</v>
          </cell>
          <cell r="C239">
            <v>1998</v>
          </cell>
          <cell r="D239">
            <v>90</v>
          </cell>
          <cell r="E239">
            <v>2525</v>
          </cell>
          <cell r="F239">
            <v>90</v>
          </cell>
          <cell r="G239">
            <v>3521710</v>
          </cell>
          <cell r="H239" t="str">
            <v>;;=SUM(F39:G39);</v>
          </cell>
          <cell r="I239" t="str">
            <v>.</v>
          </cell>
        </row>
        <row r="240">
          <cell r="A240">
            <v>840</v>
          </cell>
          <cell r="B240" t="str">
            <v>United States</v>
          </cell>
          <cell r="C240">
            <v>1998</v>
          </cell>
          <cell r="D240">
            <v>90</v>
          </cell>
          <cell r="E240">
            <v>2626</v>
          </cell>
          <cell r="F240">
            <v>90</v>
          </cell>
          <cell r="G240">
            <v>3682201</v>
          </cell>
          <cell r="H240" t="str">
            <v>;;=SUM(F40:G40);</v>
          </cell>
          <cell r="I240" t="str">
            <v>.</v>
          </cell>
        </row>
        <row r="241">
          <cell r="A241">
            <v>840</v>
          </cell>
          <cell r="B241" t="str">
            <v>United States</v>
          </cell>
          <cell r="C241">
            <v>1998</v>
          </cell>
          <cell r="D241">
            <v>90</v>
          </cell>
          <cell r="E241">
            <v>2727</v>
          </cell>
          <cell r="F241">
            <v>90</v>
          </cell>
          <cell r="G241">
            <v>3994958</v>
          </cell>
          <cell r="H241" t="str">
            <v>;;=SUM(F41:G41);</v>
          </cell>
          <cell r="I241" t="str">
            <v>.</v>
          </cell>
        </row>
        <row r="242">
          <cell r="A242">
            <v>840</v>
          </cell>
          <cell r="B242" t="str">
            <v>United States</v>
          </cell>
          <cell r="C242">
            <v>1998</v>
          </cell>
          <cell r="D242">
            <v>90</v>
          </cell>
          <cell r="E242">
            <v>2828</v>
          </cell>
          <cell r="F242">
            <v>90</v>
          </cell>
          <cell r="G242">
            <v>3609223</v>
          </cell>
          <cell r="H242" t="str">
            <v>;;=SUM(F42:G42);</v>
          </cell>
          <cell r="I242" t="str">
            <v>.</v>
          </cell>
        </row>
        <row r="243">
          <cell r="A243">
            <v>840</v>
          </cell>
          <cell r="B243" t="str">
            <v>United States</v>
          </cell>
          <cell r="C243">
            <v>1998</v>
          </cell>
          <cell r="D243">
            <v>90</v>
          </cell>
          <cell r="E243">
            <v>2929</v>
          </cell>
          <cell r="F243">
            <v>90</v>
          </cell>
          <cell r="G243">
            <v>3906127</v>
          </cell>
          <cell r="H243" t="str">
            <v>;;=SUM(F43:G43);</v>
          </cell>
          <cell r="I243" t="str">
            <v>.</v>
          </cell>
        </row>
        <row r="244">
          <cell r="A244">
            <v>840</v>
          </cell>
          <cell r="B244" t="str">
            <v>United States</v>
          </cell>
          <cell r="C244">
            <v>1998</v>
          </cell>
          <cell r="D244">
            <v>90</v>
          </cell>
          <cell r="E244">
            <v>2529</v>
          </cell>
          <cell r="F244">
            <v>90</v>
          </cell>
          <cell r="G244">
            <v>18714219</v>
          </cell>
          <cell r="H244" t="str">
            <v>;;=SUM(F44:G44);</v>
          </cell>
          <cell r="I244" t="str">
            <v>.</v>
          </cell>
        </row>
        <row r="245">
          <cell r="A245">
            <v>840</v>
          </cell>
          <cell r="B245" t="str">
            <v>United States</v>
          </cell>
          <cell r="C245">
            <v>1998</v>
          </cell>
          <cell r="D245">
            <v>90</v>
          </cell>
          <cell r="E245">
            <v>3034</v>
          </cell>
          <cell r="F245">
            <v>90</v>
          </cell>
          <cell r="G245">
            <v>20409689</v>
          </cell>
          <cell r="H245" t="str">
            <v>;;=SUM(F45:G45);</v>
          </cell>
          <cell r="I245" t="str">
            <v>.</v>
          </cell>
        </row>
        <row r="246">
          <cell r="A246">
            <v>840</v>
          </cell>
          <cell r="B246" t="str">
            <v>United States</v>
          </cell>
          <cell r="C246">
            <v>1998</v>
          </cell>
          <cell r="D246">
            <v>90</v>
          </cell>
          <cell r="E246">
            <v>3539</v>
          </cell>
          <cell r="F246">
            <v>90</v>
          </cell>
          <cell r="G246">
            <v>22621558</v>
          </cell>
          <cell r="H246" t="str">
            <v>;;=SUM(F46:G46);</v>
          </cell>
          <cell r="I246" t="str">
            <v>.</v>
          </cell>
        </row>
        <row r="247">
          <cell r="A247">
            <v>840</v>
          </cell>
          <cell r="B247" t="str">
            <v>United States</v>
          </cell>
          <cell r="C247">
            <v>1998</v>
          </cell>
          <cell r="D247">
            <v>90</v>
          </cell>
          <cell r="E247">
            <v>4099</v>
          </cell>
          <cell r="F247">
            <v>90</v>
          </cell>
          <cell r="G247">
            <v>112390499</v>
          </cell>
          <cell r="H247" t="str">
            <v>;;=SUM(F47:G47);</v>
          </cell>
          <cell r="I247" t="str">
            <v>.</v>
          </cell>
        </row>
        <row r="248">
          <cell r="A248">
            <v>840</v>
          </cell>
          <cell r="B248" t="str">
            <v>United States</v>
          </cell>
          <cell r="C248">
            <v>1998</v>
          </cell>
          <cell r="D248">
            <v>90</v>
          </cell>
          <cell r="E248">
            <v>990000</v>
          </cell>
          <cell r="F248">
            <v>90</v>
          </cell>
          <cell r="G248">
            <v>0</v>
          </cell>
          <cell r="H248" t="str">
            <v>n;</v>
          </cell>
          <cell r="I248" t="str">
            <v>n</v>
          </cell>
        </row>
        <row r="249">
          <cell r="A249">
            <v>376</v>
          </cell>
          <cell r="B249" t="str">
            <v>Israel</v>
          </cell>
          <cell r="C249">
            <v>1998</v>
          </cell>
          <cell r="D249">
            <v>90</v>
          </cell>
          <cell r="E249">
            <v>900000</v>
          </cell>
          <cell r="F249">
            <v>90</v>
          </cell>
          <cell r="G249">
            <v>5899952</v>
          </cell>
          <cell r="H249"/>
          <cell r="I249" t="str">
            <v>.</v>
          </cell>
        </row>
        <row r="250">
          <cell r="A250">
            <v>376</v>
          </cell>
          <cell r="B250" t="str">
            <v>Israel</v>
          </cell>
          <cell r="C250">
            <v>1998</v>
          </cell>
          <cell r="D250">
            <v>90</v>
          </cell>
          <cell r="E250">
            <v>300</v>
          </cell>
          <cell r="F250">
            <v>90</v>
          </cell>
          <cell r="G250">
            <v>367540</v>
          </cell>
          <cell r="H250"/>
          <cell r="I250" t="str">
            <v>.</v>
          </cell>
        </row>
        <row r="251">
          <cell r="A251">
            <v>376</v>
          </cell>
          <cell r="B251" t="str">
            <v>Israel</v>
          </cell>
          <cell r="C251">
            <v>1998</v>
          </cell>
          <cell r="D251">
            <v>90</v>
          </cell>
          <cell r="E251">
            <v>303</v>
          </cell>
          <cell r="F251">
            <v>90</v>
          </cell>
          <cell r="G251">
            <v>117687</v>
          </cell>
          <cell r="H251"/>
          <cell r="I251" t="str">
            <v>.</v>
          </cell>
        </row>
        <row r="252">
          <cell r="A252">
            <v>376</v>
          </cell>
          <cell r="B252" t="str">
            <v>Israel</v>
          </cell>
          <cell r="C252">
            <v>1998</v>
          </cell>
          <cell r="D252">
            <v>90</v>
          </cell>
          <cell r="E252">
            <v>404</v>
          </cell>
          <cell r="F252">
            <v>90</v>
          </cell>
          <cell r="G252">
            <v>116812</v>
          </cell>
          <cell r="H252"/>
          <cell r="I252" t="str">
            <v>.</v>
          </cell>
        </row>
        <row r="253">
          <cell r="A253">
            <v>376</v>
          </cell>
          <cell r="B253" t="str">
            <v>Israel</v>
          </cell>
          <cell r="C253">
            <v>1998</v>
          </cell>
          <cell r="D253">
            <v>90</v>
          </cell>
          <cell r="E253">
            <v>505</v>
          </cell>
          <cell r="F253">
            <v>90</v>
          </cell>
          <cell r="G253">
            <v>115671</v>
          </cell>
          <cell r="H253"/>
          <cell r="I253" t="str">
            <v>.</v>
          </cell>
        </row>
        <row r="254">
          <cell r="A254">
            <v>376</v>
          </cell>
          <cell r="B254" t="str">
            <v>Israel</v>
          </cell>
          <cell r="C254">
            <v>1998</v>
          </cell>
          <cell r="D254">
            <v>90</v>
          </cell>
          <cell r="E254">
            <v>606</v>
          </cell>
          <cell r="F254">
            <v>90</v>
          </cell>
          <cell r="G254">
            <v>112264</v>
          </cell>
          <cell r="H254"/>
          <cell r="I254" t="str">
            <v>.</v>
          </cell>
        </row>
        <row r="255">
          <cell r="A255">
            <v>376</v>
          </cell>
          <cell r="B255" t="str">
            <v>Israel</v>
          </cell>
          <cell r="C255">
            <v>1998</v>
          </cell>
          <cell r="D255">
            <v>90</v>
          </cell>
          <cell r="E255">
            <v>707</v>
          </cell>
          <cell r="F255">
            <v>90</v>
          </cell>
          <cell r="G255">
            <v>112064</v>
          </cell>
          <cell r="H255"/>
          <cell r="I255" t="str">
            <v>.</v>
          </cell>
        </row>
        <row r="256">
          <cell r="A256">
            <v>376</v>
          </cell>
          <cell r="B256" t="str">
            <v>Israel</v>
          </cell>
          <cell r="C256">
            <v>1998</v>
          </cell>
          <cell r="D256">
            <v>90</v>
          </cell>
          <cell r="E256">
            <v>808</v>
          </cell>
          <cell r="F256">
            <v>90</v>
          </cell>
          <cell r="G256">
            <v>110825</v>
          </cell>
          <cell r="H256"/>
          <cell r="I256" t="str">
            <v>.</v>
          </cell>
        </row>
        <row r="257">
          <cell r="A257">
            <v>376</v>
          </cell>
          <cell r="B257" t="str">
            <v>Israel</v>
          </cell>
          <cell r="C257">
            <v>1998</v>
          </cell>
          <cell r="D257">
            <v>90</v>
          </cell>
          <cell r="E257">
            <v>909</v>
          </cell>
          <cell r="F257">
            <v>90</v>
          </cell>
          <cell r="G257">
            <v>110475</v>
          </cell>
          <cell r="H257"/>
          <cell r="I257" t="str">
            <v>.</v>
          </cell>
        </row>
        <row r="258">
          <cell r="A258">
            <v>40</v>
          </cell>
          <cell r="B258" t="str">
            <v>Austria</v>
          </cell>
          <cell r="C258">
            <v>1998</v>
          </cell>
          <cell r="D258">
            <v>90</v>
          </cell>
          <cell r="E258">
            <v>1919</v>
          </cell>
          <cell r="F258">
            <v>90</v>
          </cell>
          <cell r="G258">
            <v>90244</v>
          </cell>
          <cell r="H258" t="str">
            <v>;;=SUM(F31:G31);</v>
          </cell>
          <cell r="I258" t="str">
            <v>.</v>
          </cell>
        </row>
        <row r="259">
          <cell r="A259">
            <v>40</v>
          </cell>
          <cell r="B259" t="str">
            <v>Austria</v>
          </cell>
          <cell r="C259">
            <v>1998</v>
          </cell>
          <cell r="D259">
            <v>90</v>
          </cell>
          <cell r="E259">
            <v>1519</v>
          </cell>
          <cell r="F259">
            <v>90</v>
          </cell>
          <cell r="G259">
            <v>475637</v>
          </cell>
          <cell r="H259" t="str">
            <v>;;=SUM(F32:G32);</v>
          </cell>
          <cell r="I259" t="str">
            <v>.</v>
          </cell>
        </row>
        <row r="260">
          <cell r="A260">
            <v>40</v>
          </cell>
          <cell r="B260" t="str">
            <v>Austria</v>
          </cell>
          <cell r="C260">
            <v>1998</v>
          </cell>
          <cell r="D260">
            <v>90</v>
          </cell>
          <cell r="E260">
            <v>2020</v>
          </cell>
          <cell r="F260">
            <v>90</v>
          </cell>
          <cell r="G260">
            <v>90970</v>
          </cell>
          <cell r="H260" t="str">
            <v>;;=SUM(F33:G33);</v>
          </cell>
          <cell r="I260" t="str">
            <v>.</v>
          </cell>
        </row>
        <row r="261">
          <cell r="A261">
            <v>40</v>
          </cell>
          <cell r="B261" t="str">
            <v>Austria</v>
          </cell>
          <cell r="C261">
            <v>1998</v>
          </cell>
          <cell r="D261">
            <v>90</v>
          </cell>
          <cell r="E261">
            <v>2121</v>
          </cell>
          <cell r="F261">
            <v>90</v>
          </cell>
          <cell r="G261">
            <v>93409</v>
          </cell>
          <cell r="H261" t="str">
            <v>;;=SUM(F34:G34);</v>
          </cell>
          <cell r="I261" t="str">
            <v>.</v>
          </cell>
        </row>
        <row r="262">
          <cell r="A262">
            <v>40</v>
          </cell>
          <cell r="B262" t="str">
            <v>Austria</v>
          </cell>
          <cell r="C262">
            <v>1998</v>
          </cell>
          <cell r="D262">
            <v>90</v>
          </cell>
          <cell r="E262">
            <v>2222</v>
          </cell>
          <cell r="F262">
            <v>90</v>
          </cell>
          <cell r="G262">
            <v>99457</v>
          </cell>
          <cell r="H262" t="str">
            <v>;;=SUM(F35:G35);</v>
          </cell>
          <cell r="I262" t="str">
            <v>.</v>
          </cell>
        </row>
        <row r="263">
          <cell r="A263">
            <v>40</v>
          </cell>
          <cell r="B263" t="str">
            <v>Austria</v>
          </cell>
          <cell r="C263">
            <v>1998</v>
          </cell>
          <cell r="D263">
            <v>90</v>
          </cell>
          <cell r="E263">
            <v>2323</v>
          </cell>
          <cell r="F263">
            <v>90</v>
          </cell>
          <cell r="G263">
            <v>104098</v>
          </cell>
          <cell r="H263" t="str">
            <v>;;=SUM(F36:G36);</v>
          </cell>
          <cell r="I263" t="str">
            <v>.</v>
          </cell>
        </row>
        <row r="264">
          <cell r="A264">
            <v>40</v>
          </cell>
          <cell r="B264" t="str">
            <v>Austria</v>
          </cell>
          <cell r="C264">
            <v>1998</v>
          </cell>
          <cell r="D264">
            <v>90</v>
          </cell>
          <cell r="E264">
            <v>2424</v>
          </cell>
          <cell r="F264">
            <v>90</v>
          </cell>
          <cell r="G264">
            <v>107423</v>
          </cell>
          <cell r="H264" t="str">
            <v>;;=SUM(F37:G37);</v>
          </cell>
          <cell r="I264" t="str">
            <v>.</v>
          </cell>
        </row>
        <row r="265">
          <cell r="A265">
            <v>40</v>
          </cell>
          <cell r="B265" t="str">
            <v>Austria</v>
          </cell>
          <cell r="C265">
            <v>1998</v>
          </cell>
          <cell r="D265">
            <v>90</v>
          </cell>
          <cell r="E265">
            <v>2024</v>
          </cell>
          <cell r="F265">
            <v>90</v>
          </cell>
          <cell r="G265">
            <v>495357</v>
          </cell>
          <cell r="H265" t="str">
            <v>;;=SUM(F38:G38);</v>
          </cell>
          <cell r="I265" t="str">
            <v>.</v>
          </cell>
        </row>
        <row r="266">
          <cell r="A266">
            <v>40</v>
          </cell>
          <cell r="B266" t="str">
            <v>Austria</v>
          </cell>
          <cell r="C266">
            <v>1998</v>
          </cell>
          <cell r="D266">
            <v>90</v>
          </cell>
          <cell r="E266">
            <v>2525</v>
          </cell>
          <cell r="F266">
            <v>90</v>
          </cell>
          <cell r="G266">
            <v>116820</v>
          </cell>
          <cell r="H266" t="str">
            <v>;;=SUM(F39:G39);</v>
          </cell>
          <cell r="I266" t="str">
            <v>.</v>
          </cell>
        </row>
        <row r="267">
          <cell r="A267">
            <v>40</v>
          </cell>
          <cell r="B267" t="str">
            <v>Austria</v>
          </cell>
          <cell r="C267">
            <v>1998</v>
          </cell>
          <cell r="D267">
            <v>90</v>
          </cell>
          <cell r="E267">
            <v>2626</v>
          </cell>
          <cell r="F267">
            <v>90</v>
          </cell>
          <cell r="G267">
            <v>124548</v>
          </cell>
          <cell r="H267" t="str">
            <v>;;=SUM(F40:G40);</v>
          </cell>
          <cell r="I267" t="str">
            <v>.</v>
          </cell>
        </row>
        <row r="268">
          <cell r="A268">
            <v>40</v>
          </cell>
          <cell r="B268" t="str">
            <v>Austria</v>
          </cell>
          <cell r="C268">
            <v>1998</v>
          </cell>
          <cell r="D268">
            <v>90</v>
          </cell>
          <cell r="E268">
            <v>2727</v>
          </cell>
          <cell r="F268">
            <v>90</v>
          </cell>
          <cell r="G268">
            <v>128645</v>
          </cell>
          <cell r="H268" t="str">
            <v>;;=SUM(F41:G41);</v>
          </cell>
          <cell r="I268" t="str">
            <v>.</v>
          </cell>
        </row>
        <row r="269">
          <cell r="A269">
            <v>40</v>
          </cell>
          <cell r="B269" t="str">
            <v>Austria</v>
          </cell>
          <cell r="C269">
            <v>1998</v>
          </cell>
          <cell r="D269">
            <v>90</v>
          </cell>
          <cell r="E269">
            <v>2828</v>
          </cell>
          <cell r="F269">
            <v>90</v>
          </cell>
          <cell r="G269">
            <v>136301</v>
          </cell>
          <cell r="H269" t="str">
            <v>;;=SUM(F42:G42);</v>
          </cell>
          <cell r="I269" t="str">
            <v>.</v>
          </cell>
        </row>
        <row r="270">
          <cell r="A270">
            <v>40</v>
          </cell>
          <cell r="B270" t="str">
            <v>Austria</v>
          </cell>
          <cell r="C270">
            <v>1998</v>
          </cell>
          <cell r="D270">
            <v>90</v>
          </cell>
          <cell r="E270">
            <v>2929</v>
          </cell>
          <cell r="F270">
            <v>90</v>
          </cell>
          <cell r="G270">
            <v>142838</v>
          </cell>
          <cell r="H270" t="str">
            <v>;;=SUM(F43:G43);</v>
          </cell>
          <cell r="I270" t="str">
            <v>.</v>
          </cell>
        </row>
        <row r="271">
          <cell r="A271">
            <v>40</v>
          </cell>
          <cell r="B271" t="str">
            <v>Austria</v>
          </cell>
          <cell r="C271">
            <v>1998</v>
          </cell>
          <cell r="D271">
            <v>90</v>
          </cell>
          <cell r="E271">
            <v>2529</v>
          </cell>
          <cell r="F271">
            <v>90</v>
          </cell>
          <cell r="G271">
            <v>649152</v>
          </cell>
          <cell r="H271" t="str">
            <v>;;=SUM(F44:G44);</v>
          </cell>
          <cell r="I271" t="str">
            <v>.</v>
          </cell>
        </row>
        <row r="272">
          <cell r="A272">
            <v>40</v>
          </cell>
          <cell r="B272" t="str">
            <v>Austria</v>
          </cell>
          <cell r="C272">
            <v>1998</v>
          </cell>
          <cell r="D272">
            <v>90</v>
          </cell>
          <cell r="E272">
            <v>3034</v>
          </cell>
          <cell r="F272">
            <v>90</v>
          </cell>
          <cell r="G272">
            <v>722221</v>
          </cell>
          <cell r="H272" t="str">
            <v>;;=SUM(F45:G45);</v>
          </cell>
          <cell r="I272" t="str">
            <v>.</v>
          </cell>
        </row>
        <row r="273">
          <cell r="A273">
            <v>40</v>
          </cell>
          <cell r="B273" t="str">
            <v>Austria</v>
          </cell>
          <cell r="C273">
            <v>1998</v>
          </cell>
          <cell r="D273">
            <v>90</v>
          </cell>
          <cell r="E273">
            <v>3539</v>
          </cell>
          <cell r="F273">
            <v>90</v>
          </cell>
          <cell r="G273">
            <v>670651</v>
          </cell>
          <cell r="H273" t="str">
            <v>;;=SUM(F46:G46);</v>
          </cell>
          <cell r="I273" t="str">
            <v>.</v>
          </cell>
        </row>
        <row r="274">
          <cell r="A274">
            <v>40</v>
          </cell>
          <cell r="B274" t="str">
            <v>Austria</v>
          </cell>
          <cell r="C274">
            <v>1998</v>
          </cell>
          <cell r="D274">
            <v>90</v>
          </cell>
          <cell r="E274">
            <v>4099</v>
          </cell>
          <cell r="F274">
            <v>90</v>
          </cell>
          <cell r="G274">
            <v>3675804</v>
          </cell>
          <cell r="H274" t="str">
            <v>;;=SUM(F47:G47);</v>
          </cell>
          <cell r="I274" t="str">
            <v>.</v>
          </cell>
        </row>
        <row r="275">
          <cell r="A275">
            <v>40</v>
          </cell>
          <cell r="B275" t="str">
            <v>Austria</v>
          </cell>
          <cell r="C275">
            <v>1998</v>
          </cell>
          <cell r="D275">
            <v>90</v>
          </cell>
          <cell r="E275">
            <v>990000</v>
          </cell>
          <cell r="F275">
            <v>90</v>
          </cell>
          <cell r="G275">
            <v>0</v>
          </cell>
          <cell r="H275" t="str">
            <v>;;=SUM(F48:G48);</v>
          </cell>
          <cell r="I275" t="str">
            <v>.</v>
          </cell>
        </row>
        <row r="276">
          <cell r="A276">
            <v>57</v>
          </cell>
          <cell r="B276" t="str">
            <v>Belgium (Fl)</v>
          </cell>
          <cell r="C276">
            <v>1998</v>
          </cell>
          <cell r="D276">
            <v>90</v>
          </cell>
          <cell r="E276">
            <v>900000</v>
          </cell>
          <cell r="F276">
            <v>90</v>
          </cell>
          <cell r="G276">
            <v>6103018</v>
          </cell>
          <cell r="H276" t="str">
            <v>;;=SUM(F11:G11);</v>
          </cell>
          <cell r="I276" t="str">
            <v>.</v>
          </cell>
        </row>
        <row r="277">
          <cell r="A277">
            <v>57</v>
          </cell>
          <cell r="B277" t="str">
            <v>Belgium (Fl)</v>
          </cell>
          <cell r="C277">
            <v>1998</v>
          </cell>
          <cell r="D277">
            <v>90</v>
          </cell>
          <cell r="E277">
            <v>300</v>
          </cell>
          <cell r="F277">
            <v>90</v>
          </cell>
          <cell r="G277">
            <v>201486</v>
          </cell>
          <cell r="H277" t="str">
            <v>;;=SUM(F12:G12);</v>
          </cell>
          <cell r="I277" t="str">
            <v>.</v>
          </cell>
        </row>
        <row r="278">
          <cell r="A278">
            <v>57</v>
          </cell>
          <cell r="B278" t="str">
            <v>Belgium (Fl)</v>
          </cell>
          <cell r="C278">
            <v>1998</v>
          </cell>
          <cell r="D278">
            <v>90</v>
          </cell>
          <cell r="E278">
            <v>303</v>
          </cell>
          <cell r="F278">
            <v>90</v>
          </cell>
          <cell r="G278">
            <v>68178</v>
          </cell>
          <cell r="H278" t="str">
            <v>;;=SUM(F13:G13);</v>
          </cell>
          <cell r="I278" t="str">
            <v>.</v>
          </cell>
        </row>
        <row r="279">
          <cell r="A279">
            <v>57</v>
          </cell>
          <cell r="B279" t="str">
            <v>Belgium (Fl)</v>
          </cell>
          <cell r="C279">
            <v>1998</v>
          </cell>
          <cell r="D279">
            <v>90</v>
          </cell>
          <cell r="E279">
            <v>404</v>
          </cell>
          <cell r="F279">
            <v>90</v>
          </cell>
          <cell r="G279">
            <v>71417</v>
          </cell>
          <cell r="H279" t="str">
            <v>;;=SUM(F14:G14);</v>
          </cell>
          <cell r="I279" t="str">
            <v>.</v>
          </cell>
        </row>
        <row r="280">
          <cell r="A280">
            <v>57</v>
          </cell>
          <cell r="B280" t="str">
            <v>Belgium (Fl)</v>
          </cell>
          <cell r="C280">
            <v>1998</v>
          </cell>
          <cell r="D280">
            <v>90</v>
          </cell>
          <cell r="E280">
            <v>505</v>
          </cell>
          <cell r="F280">
            <v>90</v>
          </cell>
          <cell r="G280">
            <v>73693</v>
          </cell>
          <cell r="H280" t="str">
            <v>;;=SUM(F15:G15);</v>
          </cell>
          <cell r="I280" t="str">
            <v>.</v>
          </cell>
        </row>
        <row r="281">
          <cell r="A281">
            <v>57</v>
          </cell>
          <cell r="B281" t="str">
            <v>Belgium (Fl)</v>
          </cell>
          <cell r="C281">
            <v>1998</v>
          </cell>
          <cell r="D281">
            <v>90</v>
          </cell>
          <cell r="E281">
            <v>606</v>
          </cell>
          <cell r="F281">
            <v>90</v>
          </cell>
          <cell r="G281">
            <v>74410</v>
          </cell>
          <cell r="H281" t="str">
            <v>;;=SUM(F16:G16);</v>
          </cell>
          <cell r="I281" t="str">
            <v>.</v>
          </cell>
        </row>
        <row r="282">
          <cell r="A282">
            <v>57</v>
          </cell>
          <cell r="B282" t="str">
            <v>Belgium (Fl)</v>
          </cell>
          <cell r="C282">
            <v>1998</v>
          </cell>
          <cell r="D282">
            <v>90</v>
          </cell>
          <cell r="E282">
            <v>707</v>
          </cell>
          <cell r="F282">
            <v>90</v>
          </cell>
          <cell r="G282">
            <v>73733</v>
          </cell>
          <cell r="H282" t="str">
            <v>;;=SUM(F17:G17);</v>
          </cell>
          <cell r="I282" t="str">
            <v>.</v>
          </cell>
        </row>
        <row r="283">
          <cell r="A283">
            <v>57</v>
          </cell>
          <cell r="B283" t="str">
            <v>Belgium (Fl)</v>
          </cell>
          <cell r="C283">
            <v>1998</v>
          </cell>
          <cell r="D283">
            <v>90</v>
          </cell>
          <cell r="E283">
            <v>808</v>
          </cell>
          <cell r="F283">
            <v>90</v>
          </cell>
          <cell r="G283">
            <v>71353</v>
          </cell>
          <cell r="H283" t="str">
            <v>;;=SUM(F18:G18);</v>
          </cell>
          <cell r="I283" t="str">
            <v>.</v>
          </cell>
        </row>
        <row r="284">
          <cell r="A284">
            <v>57</v>
          </cell>
          <cell r="B284" t="str">
            <v>Belgium (Fl)</v>
          </cell>
          <cell r="C284">
            <v>1998</v>
          </cell>
          <cell r="D284">
            <v>90</v>
          </cell>
          <cell r="E284">
            <v>909</v>
          </cell>
          <cell r="F284">
            <v>90</v>
          </cell>
          <cell r="G284">
            <v>70700</v>
          </cell>
          <cell r="H284" t="str">
            <v>;;=SUM(F19:G19);</v>
          </cell>
          <cell r="I284" t="str">
            <v>.</v>
          </cell>
        </row>
        <row r="285">
          <cell r="A285">
            <v>57</v>
          </cell>
          <cell r="B285" t="str">
            <v>Belgium (Fl)</v>
          </cell>
          <cell r="C285">
            <v>1998</v>
          </cell>
          <cell r="D285">
            <v>90</v>
          </cell>
          <cell r="E285">
            <v>509</v>
          </cell>
          <cell r="F285">
            <v>90</v>
          </cell>
          <cell r="G285">
            <v>363889</v>
          </cell>
          <cell r="H285" t="str">
            <v>;;=SUM(F20:G20);</v>
          </cell>
          <cell r="I285" t="str">
            <v>.</v>
          </cell>
        </row>
        <row r="286">
          <cell r="A286">
            <v>57</v>
          </cell>
          <cell r="B286" t="str">
            <v>Belgium (Fl)</v>
          </cell>
          <cell r="C286">
            <v>1998</v>
          </cell>
          <cell r="D286">
            <v>90</v>
          </cell>
          <cell r="E286">
            <v>1010</v>
          </cell>
          <cell r="F286">
            <v>90</v>
          </cell>
          <cell r="G286">
            <v>69691</v>
          </cell>
          <cell r="H286" t="str">
            <v>;;=SUM(F21:G21);</v>
          </cell>
          <cell r="I286" t="str">
            <v>.</v>
          </cell>
        </row>
        <row r="287">
          <cell r="A287">
            <v>124</v>
          </cell>
          <cell r="B287" t="str">
            <v>Canada</v>
          </cell>
          <cell r="C287">
            <v>1998</v>
          </cell>
          <cell r="D287">
            <v>90</v>
          </cell>
          <cell r="E287">
            <v>2020</v>
          </cell>
          <cell r="F287">
            <v>90</v>
          </cell>
          <cell r="G287">
            <v>404688</v>
          </cell>
          <cell r="H287" t="str">
            <v>;;=SUM(F33:G33);</v>
          </cell>
          <cell r="I287" t="str">
            <v>.</v>
          </cell>
        </row>
        <row r="288">
          <cell r="A288">
            <v>124</v>
          </cell>
          <cell r="B288" t="str">
            <v>Canada</v>
          </cell>
          <cell r="C288">
            <v>1998</v>
          </cell>
          <cell r="D288">
            <v>90</v>
          </cell>
          <cell r="E288">
            <v>2121</v>
          </cell>
          <cell r="F288">
            <v>90</v>
          </cell>
          <cell r="G288">
            <v>408569</v>
          </cell>
          <cell r="H288" t="str">
            <v>;;=SUM(F34:G34);</v>
          </cell>
          <cell r="I288" t="str">
            <v>.</v>
          </cell>
        </row>
        <row r="289">
          <cell r="A289">
            <v>124</v>
          </cell>
          <cell r="B289" t="str">
            <v>Canada</v>
          </cell>
          <cell r="C289">
            <v>1998</v>
          </cell>
          <cell r="D289">
            <v>90</v>
          </cell>
          <cell r="E289">
            <v>2222</v>
          </cell>
          <cell r="F289">
            <v>90</v>
          </cell>
          <cell r="G289">
            <v>410043</v>
          </cell>
          <cell r="H289" t="str">
            <v>;;=SUM(F35:G35);</v>
          </cell>
          <cell r="I289" t="str">
            <v>.</v>
          </cell>
        </row>
        <row r="290">
          <cell r="A290">
            <v>124</v>
          </cell>
          <cell r="B290" t="str">
            <v>Canada</v>
          </cell>
          <cell r="C290">
            <v>1998</v>
          </cell>
          <cell r="D290">
            <v>90</v>
          </cell>
          <cell r="E290">
            <v>2323</v>
          </cell>
          <cell r="F290">
            <v>90</v>
          </cell>
          <cell r="G290">
            <v>405526</v>
          </cell>
          <cell r="H290" t="str">
            <v>;;=SUM(F36:G36);</v>
          </cell>
          <cell r="I290" t="str">
            <v>.</v>
          </cell>
        </row>
        <row r="291">
          <cell r="A291">
            <v>124</v>
          </cell>
          <cell r="B291" t="str">
            <v>Canada</v>
          </cell>
          <cell r="C291">
            <v>1998</v>
          </cell>
          <cell r="D291">
            <v>90</v>
          </cell>
          <cell r="E291">
            <v>2424</v>
          </cell>
          <cell r="F291">
            <v>90</v>
          </cell>
          <cell r="G291">
            <v>402934</v>
          </cell>
          <cell r="H291" t="str">
            <v>;;=SUM(F37:G37);</v>
          </cell>
          <cell r="I291" t="str">
            <v>.</v>
          </cell>
        </row>
        <row r="292">
          <cell r="A292">
            <v>124</v>
          </cell>
          <cell r="B292" t="str">
            <v>Canada</v>
          </cell>
          <cell r="C292">
            <v>1998</v>
          </cell>
          <cell r="D292">
            <v>90</v>
          </cell>
          <cell r="E292">
            <v>2024</v>
          </cell>
          <cell r="F292">
            <v>90</v>
          </cell>
          <cell r="G292">
            <v>2031760</v>
          </cell>
          <cell r="H292" t="str">
            <v>;;=SUM(F38:G38);</v>
          </cell>
          <cell r="I292" t="str">
            <v>.</v>
          </cell>
        </row>
        <row r="293">
          <cell r="A293">
            <v>124</v>
          </cell>
          <cell r="B293" t="str">
            <v>Canada</v>
          </cell>
          <cell r="C293">
            <v>1998</v>
          </cell>
          <cell r="D293">
            <v>90</v>
          </cell>
          <cell r="E293">
            <v>2525</v>
          </cell>
          <cell r="F293">
            <v>90</v>
          </cell>
          <cell r="G293">
            <v>409107</v>
          </cell>
          <cell r="H293" t="str">
            <v>;;=SUM(F39:G39);</v>
          </cell>
          <cell r="I293" t="str">
            <v>.</v>
          </cell>
        </row>
        <row r="294">
          <cell r="A294">
            <v>124</v>
          </cell>
          <cell r="B294" t="str">
            <v>Canada</v>
          </cell>
          <cell r="C294">
            <v>1998</v>
          </cell>
          <cell r="D294">
            <v>90</v>
          </cell>
          <cell r="E294">
            <v>2626</v>
          </cell>
          <cell r="F294">
            <v>90</v>
          </cell>
          <cell r="G294">
            <v>423144</v>
          </cell>
          <cell r="H294" t="str">
            <v>;;=SUM(F40:G40);</v>
          </cell>
          <cell r="I294" t="str">
            <v>.</v>
          </cell>
        </row>
        <row r="295">
          <cell r="A295">
            <v>124</v>
          </cell>
          <cell r="B295" t="str">
            <v>Canada</v>
          </cell>
          <cell r="C295">
            <v>1998</v>
          </cell>
          <cell r="D295">
            <v>90</v>
          </cell>
          <cell r="E295">
            <v>2727</v>
          </cell>
          <cell r="F295">
            <v>90</v>
          </cell>
          <cell r="G295">
            <v>434803</v>
          </cell>
          <cell r="H295" t="str">
            <v>;;=SUM(F41:G41);</v>
          </cell>
          <cell r="I295" t="str">
            <v>.</v>
          </cell>
        </row>
        <row r="296">
          <cell r="A296">
            <v>124</v>
          </cell>
          <cell r="B296" t="str">
            <v>Canada</v>
          </cell>
          <cell r="C296">
            <v>1998</v>
          </cell>
          <cell r="D296">
            <v>90</v>
          </cell>
          <cell r="E296">
            <v>2828</v>
          </cell>
          <cell r="F296">
            <v>90</v>
          </cell>
          <cell r="G296">
            <v>435756</v>
          </cell>
          <cell r="H296" t="str">
            <v>;;=SUM(F42:G42);</v>
          </cell>
          <cell r="I296" t="str">
            <v>.</v>
          </cell>
        </row>
        <row r="297">
          <cell r="A297">
            <v>124</v>
          </cell>
          <cell r="B297" t="str">
            <v>Canada</v>
          </cell>
          <cell r="C297">
            <v>1998</v>
          </cell>
          <cell r="D297">
            <v>90</v>
          </cell>
          <cell r="E297">
            <v>2929</v>
          </cell>
          <cell r="F297">
            <v>90</v>
          </cell>
          <cell r="G297">
            <v>436201</v>
          </cell>
          <cell r="H297" t="str">
            <v>;;=SUM(F43:G43);</v>
          </cell>
          <cell r="I297" t="str">
            <v>.</v>
          </cell>
        </row>
        <row r="298">
          <cell r="A298">
            <v>124</v>
          </cell>
          <cell r="B298" t="str">
            <v>Canada</v>
          </cell>
          <cell r="C298">
            <v>1998</v>
          </cell>
          <cell r="D298">
            <v>90</v>
          </cell>
          <cell r="E298">
            <v>2529</v>
          </cell>
          <cell r="F298">
            <v>90</v>
          </cell>
          <cell r="G298">
            <v>2139011</v>
          </cell>
          <cell r="H298" t="str">
            <v>;;=SUM(F44:G44);</v>
          </cell>
          <cell r="I298" t="str">
            <v>.</v>
          </cell>
        </row>
        <row r="299">
          <cell r="A299">
            <v>124</v>
          </cell>
          <cell r="B299" t="str">
            <v>Canada</v>
          </cell>
          <cell r="C299">
            <v>1998</v>
          </cell>
          <cell r="D299">
            <v>90</v>
          </cell>
          <cell r="E299">
            <v>3034</v>
          </cell>
          <cell r="F299">
            <v>90</v>
          </cell>
          <cell r="G299">
            <v>2473563</v>
          </cell>
          <cell r="H299" t="str">
            <v>;;=SUM(F45:G45);</v>
          </cell>
          <cell r="I299" t="str">
            <v>.</v>
          </cell>
        </row>
        <row r="300">
          <cell r="A300">
            <v>124</v>
          </cell>
          <cell r="B300" t="str">
            <v>Canada</v>
          </cell>
          <cell r="C300">
            <v>1998</v>
          </cell>
          <cell r="D300">
            <v>90</v>
          </cell>
          <cell r="E300">
            <v>3539</v>
          </cell>
          <cell r="F300">
            <v>90</v>
          </cell>
          <cell r="G300">
            <v>2677975</v>
          </cell>
          <cell r="H300" t="str">
            <v>;;=SUM(F46:G46);</v>
          </cell>
          <cell r="I300" t="str">
            <v>.</v>
          </cell>
        </row>
        <row r="301">
          <cell r="A301">
            <v>124</v>
          </cell>
          <cell r="B301" t="str">
            <v>Canada</v>
          </cell>
          <cell r="C301">
            <v>1998</v>
          </cell>
          <cell r="D301">
            <v>90</v>
          </cell>
          <cell r="E301">
            <v>4099</v>
          </cell>
          <cell r="F301">
            <v>90</v>
          </cell>
          <cell r="G301">
            <v>12812927</v>
          </cell>
          <cell r="H301" t="str">
            <v>;;=SUM(F47:G47);</v>
          </cell>
          <cell r="I301" t="str">
            <v>.</v>
          </cell>
        </row>
        <row r="302">
          <cell r="A302">
            <v>124</v>
          </cell>
          <cell r="B302" t="str">
            <v>Canada</v>
          </cell>
          <cell r="C302">
            <v>1998</v>
          </cell>
          <cell r="D302">
            <v>90</v>
          </cell>
          <cell r="E302">
            <v>990000</v>
          </cell>
          <cell r="F302">
            <v>90</v>
          </cell>
          <cell r="G302">
            <v>0</v>
          </cell>
          <cell r="H302" t="str">
            <v>n;</v>
          </cell>
          <cell r="I302" t="str">
            <v>n</v>
          </cell>
        </row>
        <row r="303">
          <cell r="A303">
            <v>203</v>
          </cell>
          <cell r="B303" t="str">
            <v>Czech Republic</v>
          </cell>
          <cell r="C303">
            <v>1998</v>
          </cell>
          <cell r="D303">
            <v>90</v>
          </cell>
          <cell r="E303">
            <v>900000</v>
          </cell>
          <cell r="F303">
            <v>90</v>
          </cell>
          <cell r="G303">
            <v>10299125</v>
          </cell>
          <cell r="H303" t="str">
            <v>;;=SUM(F11:G11);</v>
          </cell>
          <cell r="I303" t="str">
            <v>.</v>
          </cell>
        </row>
        <row r="304">
          <cell r="A304">
            <v>203</v>
          </cell>
          <cell r="B304" t="str">
            <v>Czech Republic</v>
          </cell>
          <cell r="C304">
            <v>1998</v>
          </cell>
          <cell r="D304">
            <v>90</v>
          </cell>
          <cell r="E304">
            <v>300</v>
          </cell>
          <cell r="F304">
            <v>90</v>
          </cell>
          <cell r="G304">
            <v>275584</v>
          </cell>
          <cell r="H304" t="str">
            <v>;;=SUM(F12:G12);</v>
          </cell>
          <cell r="I304" t="str">
            <v>.</v>
          </cell>
        </row>
        <row r="305">
          <cell r="A305">
            <v>203</v>
          </cell>
          <cell r="B305" t="str">
            <v>Czech Republic</v>
          </cell>
          <cell r="C305">
            <v>1998</v>
          </cell>
          <cell r="D305">
            <v>90</v>
          </cell>
          <cell r="E305">
            <v>303</v>
          </cell>
          <cell r="F305">
            <v>90</v>
          </cell>
          <cell r="G305">
            <v>105842</v>
          </cell>
          <cell r="H305" t="str">
            <v>;;=SUM(F13:G13);</v>
          </cell>
          <cell r="I305" t="str">
            <v>.</v>
          </cell>
        </row>
        <row r="306">
          <cell r="A306">
            <v>203</v>
          </cell>
          <cell r="B306" t="str">
            <v>Czech Republic</v>
          </cell>
          <cell r="C306">
            <v>1998</v>
          </cell>
          <cell r="D306">
            <v>90</v>
          </cell>
          <cell r="E306">
            <v>404</v>
          </cell>
          <cell r="F306">
            <v>90</v>
          </cell>
          <cell r="G306">
            <v>120084</v>
          </cell>
          <cell r="H306" t="str">
            <v>;;=SUM(F14:G14);</v>
          </cell>
          <cell r="I306" t="str">
            <v>.</v>
          </cell>
        </row>
        <row r="307">
          <cell r="A307">
            <v>203</v>
          </cell>
          <cell r="B307" t="str">
            <v>Czech Republic</v>
          </cell>
          <cell r="C307">
            <v>1998</v>
          </cell>
          <cell r="D307">
            <v>90</v>
          </cell>
          <cell r="E307">
            <v>505</v>
          </cell>
          <cell r="F307">
            <v>90</v>
          </cell>
          <cell r="G307">
            <v>120755</v>
          </cell>
          <cell r="H307" t="str">
            <v>;;=SUM(F15:G15);</v>
          </cell>
          <cell r="I307" t="str">
            <v>.</v>
          </cell>
        </row>
        <row r="308">
          <cell r="A308">
            <v>203</v>
          </cell>
          <cell r="B308" t="str">
            <v>Czech Republic</v>
          </cell>
          <cell r="C308">
            <v>1998</v>
          </cell>
          <cell r="D308">
            <v>90</v>
          </cell>
          <cell r="E308">
            <v>606</v>
          </cell>
          <cell r="F308">
            <v>90</v>
          </cell>
          <cell r="G308">
            <v>128492</v>
          </cell>
          <cell r="H308" t="str">
            <v>;;=SUM(F16:G16);</v>
          </cell>
          <cell r="I308" t="str">
            <v>.</v>
          </cell>
        </row>
        <row r="309">
          <cell r="A309">
            <v>203</v>
          </cell>
          <cell r="B309" t="str">
            <v>Czech Republic</v>
          </cell>
          <cell r="C309">
            <v>1998</v>
          </cell>
          <cell r="D309">
            <v>90</v>
          </cell>
          <cell r="E309">
            <v>707</v>
          </cell>
          <cell r="F309">
            <v>90</v>
          </cell>
          <cell r="G309">
            <v>127748</v>
          </cell>
          <cell r="H309" t="str">
            <v>;;=SUM(F17:G17);</v>
          </cell>
          <cell r="I309" t="str">
            <v>.</v>
          </cell>
        </row>
        <row r="310">
          <cell r="A310">
            <v>203</v>
          </cell>
          <cell r="B310" t="str">
            <v>Czech Republic</v>
          </cell>
          <cell r="C310">
            <v>1998</v>
          </cell>
          <cell r="D310">
            <v>90</v>
          </cell>
          <cell r="E310">
            <v>808</v>
          </cell>
          <cell r="F310">
            <v>90</v>
          </cell>
          <cell r="G310">
            <v>125933</v>
          </cell>
          <cell r="H310" t="str">
            <v>;;=SUM(F18:G18);</v>
          </cell>
          <cell r="I310" t="str">
            <v>.</v>
          </cell>
        </row>
        <row r="311">
          <cell r="A311">
            <v>203</v>
          </cell>
          <cell r="B311" t="str">
            <v>Czech Republic</v>
          </cell>
          <cell r="C311">
            <v>1998</v>
          </cell>
          <cell r="D311">
            <v>90</v>
          </cell>
          <cell r="E311">
            <v>909</v>
          </cell>
          <cell r="F311">
            <v>90</v>
          </cell>
          <cell r="G311">
            <v>129845</v>
          </cell>
          <cell r="H311" t="str">
            <v>;;=SUM(F19:G19);</v>
          </cell>
          <cell r="I311" t="str">
            <v>.</v>
          </cell>
        </row>
        <row r="312">
          <cell r="A312">
            <v>203</v>
          </cell>
          <cell r="B312" t="str">
            <v>Czech Republic</v>
          </cell>
          <cell r="C312">
            <v>1998</v>
          </cell>
          <cell r="D312">
            <v>90</v>
          </cell>
          <cell r="E312">
            <v>509</v>
          </cell>
          <cell r="F312">
            <v>90</v>
          </cell>
          <cell r="G312">
            <v>632773</v>
          </cell>
          <cell r="H312" t="str">
            <v>;;=SUM(F20:G20);</v>
          </cell>
          <cell r="I312" t="str">
            <v>.</v>
          </cell>
        </row>
        <row r="313">
          <cell r="A313">
            <v>203</v>
          </cell>
          <cell r="B313" t="str">
            <v>Czech Republic</v>
          </cell>
          <cell r="C313">
            <v>1998</v>
          </cell>
          <cell r="D313">
            <v>90</v>
          </cell>
          <cell r="E313">
            <v>1010</v>
          </cell>
          <cell r="F313">
            <v>90</v>
          </cell>
          <cell r="G313">
            <v>128204</v>
          </cell>
          <cell r="H313" t="str">
            <v>;;=SUM(F21:G21);</v>
          </cell>
          <cell r="I313" t="str">
            <v>.</v>
          </cell>
        </row>
        <row r="314">
          <cell r="A314">
            <v>203</v>
          </cell>
          <cell r="B314" t="str">
            <v>Czech Republic</v>
          </cell>
          <cell r="C314">
            <v>1998</v>
          </cell>
          <cell r="D314">
            <v>90</v>
          </cell>
          <cell r="E314">
            <v>1111</v>
          </cell>
          <cell r="F314">
            <v>90</v>
          </cell>
          <cell r="G314">
            <v>130574</v>
          </cell>
          <cell r="H314" t="str">
            <v>;;=SUM(F22:G22);</v>
          </cell>
          <cell r="I314" t="str">
            <v>.</v>
          </cell>
        </row>
        <row r="315">
          <cell r="A315">
            <v>57</v>
          </cell>
          <cell r="B315" t="str">
            <v>Belgium (Fl)</v>
          </cell>
          <cell r="C315">
            <v>1998</v>
          </cell>
          <cell r="D315">
            <v>90</v>
          </cell>
          <cell r="E315">
            <v>1111</v>
          </cell>
          <cell r="F315">
            <v>90</v>
          </cell>
          <cell r="G315">
            <v>69682</v>
          </cell>
          <cell r="H315" t="str">
            <v>;;=SUM(F22:G22);</v>
          </cell>
          <cell r="I315" t="str">
            <v>.</v>
          </cell>
        </row>
        <row r="316">
          <cell r="A316">
            <v>57</v>
          </cell>
          <cell r="B316" t="str">
            <v>Belgium (Fl)</v>
          </cell>
          <cell r="C316">
            <v>1998</v>
          </cell>
          <cell r="D316">
            <v>90</v>
          </cell>
          <cell r="E316">
            <v>1212</v>
          </cell>
          <cell r="F316">
            <v>90</v>
          </cell>
          <cell r="G316">
            <v>68139</v>
          </cell>
          <cell r="H316" t="str">
            <v>;;=SUM(F23:G23);</v>
          </cell>
          <cell r="I316" t="str">
            <v>.</v>
          </cell>
        </row>
        <row r="317">
          <cell r="A317">
            <v>57</v>
          </cell>
          <cell r="B317" t="str">
            <v>Belgium (Fl)</v>
          </cell>
          <cell r="C317">
            <v>1998</v>
          </cell>
          <cell r="D317">
            <v>90</v>
          </cell>
          <cell r="E317">
            <v>1313</v>
          </cell>
          <cell r="F317">
            <v>90</v>
          </cell>
          <cell r="G317">
            <v>69675</v>
          </cell>
          <cell r="H317" t="str">
            <v>;;=SUM(F24:G24);</v>
          </cell>
          <cell r="I317" t="str">
            <v>.</v>
          </cell>
        </row>
        <row r="318">
          <cell r="A318">
            <v>57</v>
          </cell>
          <cell r="B318" t="str">
            <v>Belgium (Fl)</v>
          </cell>
          <cell r="C318">
            <v>1998</v>
          </cell>
          <cell r="D318">
            <v>90</v>
          </cell>
          <cell r="E318">
            <v>1414</v>
          </cell>
          <cell r="F318">
            <v>90</v>
          </cell>
          <cell r="G318">
            <v>71692</v>
          </cell>
          <cell r="H318" t="str">
            <v>;;=SUM(F25:G25);</v>
          </cell>
          <cell r="I318" t="str">
            <v>.</v>
          </cell>
        </row>
        <row r="319">
          <cell r="A319">
            <v>57</v>
          </cell>
          <cell r="B319" t="str">
            <v>Belgium (Fl)</v>
          </cell>
          <cell r="C319">
            <v>1998</v>
          </cell>
          <cell r="D319">
            <v>90</v>
          </cell>
          <cell r="E319">
            <v>1014</v>
          </cell>
          <cell r="F319">
            <v>90</v>
          </cell>
          <cell r="G319">
            <v>348879</v>
          </cell>
          <cell r="H319" t="str">
            <v>;;=SUM(F26:G26);</v>
          </cell>
          <cell r="I319" t="str">
            <v>.</v>
          </cell>
        </row>
        <row r="320">
          <cell r="A320">
            <v>57</v>
          </cell>
          <cell r="B320" t="str">
            <v>Belgium (Fl)</v>
          </cell>
          <cell r="C320">
            <v>1998</v>
          </cell>
          <cell r="D320">
            <v>90</v>
          </cell>
          <cell r="E320">
            <v>1515</v>
          </cell>
          <cell r="F320">
            <v>90</v>
          </cell>
          <cell r="G320">
            <v>73141</v>
          </cell>
          <cell r="H320" t="str">
            <v>;;=SUM(F27:G27);</v>
          </cell>
          <cell r="I320" t="str">
            <v>.</v>
          </cell>
        </row>
        <row r="321">
          <cell r="A321">
            <v>57</v>
          </cell>
          <cell r="B321" t="str">
            <v>Belgium (Fl)</v>
          </cell>
          <cell r="C321">
            <v>1998</v>
          </cell>
          <cell r="D321">
            <v>90</v>
          </cell>
          <cell r="E321">
            <v>1616</v>
          </cell>
          <cell r="F321">
            <v>90</v>
          </cell>
          <cell r="G321">
            <v>75422</v>
          </cell>
          <cell r="H321" t="str">
            <v>;;=SUM(F28:G28);</v>
          </cell>
          <cell r="I321" t="str">
            <v>.</v>
          </cell>
        </row>
        <row r="322">
          <cell r="A322">
            <v>57</v>
          </cell>
          <cell r="B322" t="str">
            <v>Belgium (Fl)</v>
          </cell>
          <cell r="C322">
            <v>1998</v>
          </cell>
          <cell r="D322">
            <v>90</v>
          </cell>
          <cell r="E322">
            <v>1717</v>
          </cell>
          <cell r="F322">
            <v>90</v>
          </cell>
          <cell r="G322">
            <v>75607</v>
          </cell>
          <cell r="H322" t="str">
            <v>;;=SUM(F29:G29);</v>
          </cell>
          <cell r="I322" t="str">
            <v>.</v>
          </cell>
        </row>
        <row r="323">
          <cell r="A323">
            <v>57</v>
          </cell>
          <cell r="B323" t="str">
            <v>Belgium (Fl)</v>
          </cell>
          <cell r="C323">
            <v>1998</v>
          </cell>
          <cell r="D323">
            <v>90</v>
          </cell>
          <cell r="E323">
            <v>1818</v>
          </cell>
          <cell r="F323">
            <v>90</v>
          </cell>
          <cell r="G323">
            <v>75863</v>
          </cell>
          <cell r="H323" t="str">
            <v>;;=SUM(F30:G30);</v>
          </cell>
          <cell r="I323" t="str">
            <v>.</v>
          </cell>
        </row>
        <row r="324">
          <cell r="A324">
            <v>57</v>
          </cell>
          <cell r="B324" t="str">
            <v>Belgium (Fl)</v>
          </cell>
          <cell r="C324">
            <v>1998</v>
          </cell>
          <cell r="D324">
            <v>90</v>
          </cell>
          <cell r="E324">
            <v>1919</v>
          </cell>
          <cell r="F324">
            <v>90</v>
          </cell>
          <cell r="G324">
            <v>75020</v>
          </cell>
          <cell r="H324" t="str">
            <v>;;=SUM(F31:G31);</v>
          </cell>
          <cell r="I324" t="str">
            <v>.</v>
          </cell>
        </row>
        <row r="325">
          <cell r="A325">
            <v>57</v>
          </cell>
          <cell r="B325" t="str">
            <v>Belgium (Fl)</v>
          </cell>
          <cell r="C325">
            <v>1998</v>
          </cell>
          <cell r="D325">
            <v>90</v>
          </cell>
          <cell r="E325">
            <v>1519</v>
          </cell>
          <cell r="F325">
            <v>90</v>
          </cell>
          <cell r="G325">
            <v>375053</v>
          </cell>
          <cell r="H325" t="str">
            <v>;;=SUM(F32:G32);</v>
          </cell>
          <cell r="I325" t="str">
            <v>.</v>
          </cell>
        </row>
        <row r="326">
          <cell r="A326">
            <v>57</v>
          </cell>
          <cell r="B326" t="str">
            <v>Belgium (Fl)</v>
          </cell>
          <cell r="C326">
            <v>1998</v>
          </cell>
          <cell r="D326">
            <v>90</v>
          </cell>
          <cell r="E326">
            <v>2020</v>
          </cell>
          <cell r="F326">
            <v>90</v>
          </cell>
          <cell r="G326">
            <v>74076</v>
          </cell>
          <cell r="H326" t="str">
            <v>;;=SUM(F33:G33);</v>
          </cell>
          <cell r="I326" t="str">
            <v>.</v>
          </cell>
        </row>
        <row r="327">
          <cell r="A327">
            <v>57</v>
          </cell>
          <cell r="B327" t="str">
            <v>Belgium (Fl)</v>
          </cell>
          <cell r="C327">
            <v>1998</v>
          </cell>
          <cell r="D327">
            <v>90</v>
          </cell>
          <cell r="E327">
            <v>2121</v>
          </cell>
          <cell r="F327">
            <v>90</v>
          </cell>
          <cell r="G327">
            <v>72707</v>
          </cell>
          <cell r="H327" t="str">
            <v>;;=SUM(F34:G34);</v>
          </cell>
          <cell r="I327" t="str">
            <v>.</v>
          </cell>
        </row>
        <row r="328">
          <cell r="A328">
            <v>57</v>
          </cell>
          <cell r="B328" t="str">
            <v>Belgium (Fl)</v>
          </cell>
          <cell r="C328">
            <v>1998</v>
          </cell>
          <cell r="D328">
            <v>90</v>
          </cell>
          <cell r="E328">
            <v>2222</v>
          </cell>
          <cell r="F328">
            <v>90</v>
          </cell>
          <cell r="G328">
            <v>71191</v>
          </cell>
          <cell r="H328" t="str">
            <v>;;=SUM(F35:G35);</v>
          </cell>
          <cell r="I328" t="str">
            <v>.</v>
          </cell>
        </row>
        <row r="329">
          <cell r="A329">
            <v>57</v>
          </cell>
          <cell r="B329" t="str">
            <v>Belgium (Fl)</v>
          </cell>
          <cell r="C329">
            <v>1998</v>
          </cell>
          <cell r="D329">
            <v>90</v>
          </cell>
          <cell r="E329">
            <v>2323</v>
          </cell>
          <cell r="F329">
            <v>90</v>
          </cell>
          <cell r="G329">
            <v>74512</v>
          </cell>
          <cell r="H329" t="str">
            <v>;;=SUM(F36:G36);</v>
          </cell>
          <cell r="I329" t="str">
            <v>.</v>
          </cell>
        </row>
        <row r="330">
          <cell r="A330">
            <v>57</v>
          </cell>
          <cell r="B330" t="str">
            <v>Belgium (Fl)</v>
          </cell>
          <cell r="C330">
            <v>1998</v>
          </cell>
          <cell r="D330">
            <v>90</v>
          </cell>
          <cell r="E330">
            <v>2424</v>
          </cell>
          <cell r="F330">
            <v>90</v>
          </cell>
          <cell r="G330">
            <v>77586</v>
          </cell>
          <cell r="H330" t="str">
            <v>;;=SUM(F37:G37);</v>
          </cell>
          <cell r="I330" t="str">
            <v>.</v>
          </cell>
        </row>
        <row r="331">
          <cell r="A331">
            <v>57</v>
          </cell>
          <cell r="B331" t="str">
            <v>Belgium (Fl)</v>
          </cell>
          <cell r="C331">
            <v>1998</v>
          </cell>
          <cell r="D331">
            <v>90</v>
          </cell>
          <cell r="E331">
            <v>2024</v>
          </cell>
          <cell r="F331">
            <v>90</v>
          </cell>
          <cell r="G331">
            <v>370072</v>
          </cell>
          <cell r="H331" t="str">
            <v>;;=SUM(F38:G38);</v>
          </cell>
          <cell r="I331" t="str">
            <v>.</v>
          </cell>
        </row>
        <row r="332">
          <cell r="A332">
            <v>57</v>
          </cell>
          <cell r="B332" t="str">
            <v>Belgium (Fl)</v>
          </cell>
          <cell r="C332">
            <v>1998</v>
          </cell>
          <cell r="D332">
            <v>90</v>
          </cell>
          <cell r="E332">
            <v>2525</v>
          </cell>
          <cell r="F332">
            <v>90</v>
          </cell>
          <cell r="G332">
            <v>81333</v>
          </cell>
          <cell r="H332" t="str">
            <v>;;=SUM(F39:G39);</v>
          </cell>
          <cell r="I332" t="str">
            <v>.</v>
          </cell>
        </row>
        <row r="333">
          <cell r="A333">
            <v>57</v>
          </cell>
          <cell r="B333" t="str">
            <v>Belgium (Fl)</v>
          </cell>
          <cell r="C333">
            <v>1998</v>
          </cell>
          <cell r="D333">
            <v>90</v>
          </cell>
          <cell r="E333">
            <v>2626</v>
          </cell>
          <cell r="F333">
            <v>90</v>
          </cell>
          <cell r="G333">
            <v>85145</v>
          </cell>
          <cell r="H333" t="str">
            <v>;;=SUM(F40:G40);</v>
          </cell>
          <cell r="I333" t="str">
            <v>.</v>
          </cell>
        </row>
        <row r="334">
          <cell r="A334">
            <v>57</v>
          </cell>
          <cell r="B334" t="str">
            <v>Belgium (Fl)</v>
          </cell>
          <cell r="C334">
            <v>1998</v>
          </cell>
          <cell r="D334">
            <v>90</v>
          </cell>
          <cell r="E334">
            <v>2727</v>
          </cell>
          <cell r="F334">
            <v>90</v>
          </cell>
          <cell r="G334">
            <v>87340</v>
          </cell>
          <cell r="H334" t="str">
            <v>;;=SUM(F41:G41);</v>
          </cell>
          <cell r="I334" t="str">
            <v>.</v>
          </cell>
        </row>
        <row r="335">
          <cell r="A335">
            <v>57</v>
          </cell>
          <cell r="B335" t="str">
            <v>Belgium (Fl)</v>
          </cell>
          <cell r="C335">
            <v>1998</v>
          </cell>
          <cell r="D335">
            <v>90</v>
          </cell>
          <cell r="E335">
            <v>2828</v>
          </cell>
          <cell r="F335">
            <v>90</v>
          </cell>
          <cell r="G335">
            <v>87321</v>
          </cell>
          <cell r="H335" t="str">
            <v>;;=SUM(F42:G42);</v>
          </cell>
          <cell r="I335" t="str">
            <v>.</v>
          </cell>
        </row>
        <row r="336">
          <cell r="A336">
            <v>57</v>
          </cell>
          <cell r="B336" t="str">
            <v>Belgium (Fl)</v>
          </cell>
          <cell r="C336">
            <v>1998</v>
          </cell>
          <cell r="D336">
            <v>90</v>
          </cell>
          <cell r="E336">
            <v>2929</v>
          </cell>
          <cell r="F336">
            <v>90</v>
          </cell>
          <cell r="G336">
            <v>88336</v>
          </cell>
          <cell r="H336" t="str">
            <v>;;=SUM(F43:G43);</v>
          </cell>
          <cell r="I336" t="str">
            <v>.</v>
          </cell>
        </row>
        <row r="337">
          <cell r="A337">
            <v>57</v>
          </cell>
          <cell r="B337" t="str">
            <v>Belgium (Fl)</v>
          </cell>
          <cell r="C337">
            <v>1998</v>
          </cell>
          <cell r="D337">
            <v>90</v>
          </cell>
          <cell r="E337">
            <v>2529</v>
          </cell>
          <cell r="F337">
            <v>90</v>
          </cell>
          <cell r="G337">
            <v>429475</v>
          </cell>
          <cell r="H337" t="str">
            <v>;;=SUM(F44:G44);</v>
          </cell>
          <cell r="I337" t="str">
            <v>.</v>
          </cell>
        </row>
        <row r="338">
          <cell r="A338">
            <v>57</v>
          </cell>
          <cell r="B338" t="str">
            <v>Belgium (Fl)</v>
          </cell>
          <cell r="C338">
            <v>1998</v>
          </cell>
          <cell r="D338">
            <v>90</v>
          </cell>
          <cell r="E338">
            <v>3034</v>
          </cell>
          <cell r="F338">
            <v>90</v>
          </cell>
          <cell r="G338">
            <v>484150</v>
          </cell>
          <cell r="H338" t="str">
            <v>;;=SUM(F45:G45);</v>
          </cell>
          <cell r="I338" t="str">
            <v>.</v>
          </cell>
        </row>
        <row r="339">
          <cell r="A339">
            <v>57</v>
          </cell>
          <cell r="B339" t="str">
            <v>Belgium (Fl)</v>
          </cell>
          <cell r="C339">
            <v>1998</v>
          </cell>
          <cell r="D339">
            <v>90</v>
          </cell>
          <cell r="E339">
            <v>3539</v>
          </cell>
          <cell r="F339">
            <v>90</v>
          </cell>
          <cell r="G339">
            <v>489023</v>
          </cell>
          <cell r="H339" t="str">
            <v>;;=SUM(F46:G46);</v>
          </cell>
          <cell r="I339" t="str">
            <v>.</v>
          </cell>
        </row>
        <row r="340">
          <cell r="A340">
            <v>57</v>
          </cell>
          <cell r="B340" t="str">
            <v>Belgium (Fl)</v>
          </cell>
          <cell r="C340">
            <v>1998</v>
          </cell>
          <cell r="D340">
            <v>90</v>
          </cell>
          <cell r="E340">
            <v>4099</v>
          </cell>
          <cell r="F340">
            <v>90</v>
          </cell>
          <cell r="G340">
            <v>2901396</v>
          </cell>
          <cell r="H340" t="str">
            <v>;;=SUM(F47:G47);</v>
          </cell>
          <cell r="I340" t="str">
            <v>.</v>
          </cell>
        </row>
        <row r="341">
          <cell r="A341">
            <v>57</v>
          </cell>
          <cell r="B341" t="str">
            <v>Belgium (Fl)</v>
          </cell>
          <cell r="C341">
            <v>1998</v>
          </cell>
          <cell r="D341">
            <v>90</v>
          </cell>
          <cell r="E341">
            <v>990000</v>
          </cell>
          <cell r="F341">
            <v>90</v>
          </cell>
          <cell r="G341">
            <v>0</v>
          </cell>
          <cell r="H341" t="str">
            <v>n;</v>
          </cell>
          <cell r="I341" t="str">
            <v>n</v>
          </cell>
        </row>
        <row r="342">
          <cell r="A342">
            <v>124</v>
          </cell>
          <cell r="B342" t="str">
            <v>Canada</v>
          </cell>
          <cell r="C342">
            <v>1998</v>
          </cell>
          <cell r="D342">
            <v>90</v>
          </cell>
          <cell r="E342">
            <v>900000</v>
          </cell>
          <cell r="F342">
            <v>90</v>
          </cell>
          <cell r="G342">
            <v>30155333</v>
          </cell>
          <cell r="H342" t="str">
            <v>;;=SUM(F11:G11);</v>
          </cell>
          <cell r="I342" t="str">
            <v>.</v>
          </cell>
        </row>
        <row r="343">
          <cell r="A343">
            <v>124</v>
          </cell>
          <cell r="B343" t="str">
            <v>Canada</v>
          </cell>
          <cell r="C343">
            <v>1998</v>
          </cell>
          <cell r="D343">
            <v>90</v>
          </cell>
          <cell r="E343">
            <v>300</v>
          </cell>
          <cell r="F343">
            <v>90</v>
          </cell>
          <cell r="G343">
            <v>1108128</v>
          </cell>
          <cell r="H343" t="str">
            <v>;;=SUM(F12:G12);</v>
          </cell>
          <cell r="I343" t="str">
            <v>.</v>
          </cell>
        </row>
        <row r="344">
          <cell r="A344">
            <v>124</v>
          </cell>
          <cell r="B344" t="str">
            <v>Canada</v>
          </cell>
          <cell r="C344">
            <v>1998</v>
          </cell>
          <cell r="D344">
            <v>90</v>
          </cell>
          <cell r="E344">
            <v>303</v>
          </cell>
          <cell r="F344">
            <v>90</v>
          </cell>
          <cell r="G344">
            <v>392683</v>
          </cell>
          <cell r="H344" t="str">
            <v>;;=SUM(F13:G13);</v>
          </cell>
          <cell r="I344" t="str">
            <v>.</v>
          </cell>
        </row>
        <row r="345">
          <cell r="A345">
            <v>124</v>
          </cell>
          <cell r="B345" t="str">
            <v>Canada</v>
          </cell>
          <cell r="C345">
            <v>1998</v>
          </cell>
          <cell r="D345">
            <v>90</v>
          </cell>
          <cell r="E345">
            <v>404</v>
          </cell>
          <cell r="F345">
            <v>90</v>
          </cell>
          <cell r="G345">
            <v>398669</v>
          </cell>
          <cell r="H345" t="str">
            <v>;;=SUM(F14:G14);</v>
          </cell>
          <cell r="I345" t="str">
            <v>.</v>
          </cell>
        </row>
        <row r="346">
          <cell r="A346">
            <v>124</v>
          </cell>
          <cell r="B346" t="str">
            <v>Canada</v>
          </cell>
          <cell r="C346">
            <v>1998</v>
          </cell>
          <cell r="D346">
            <v>90</v>
          </cell>
          <cell r="E346">
            <v>505</v>
          </cell>
          <cell r="F346">
            <v>90</v>
          </cell>
          <cell r="G346">
            <v>408537</v>
          </cell>
          <cell r="H346" t="str">
            <v>;;=SUM(F15:G15);</v>
          </cell>
          <cell r="I346" t="str">
            <v>.</v>
          </cell>
        </row>
        <row r="347">
          <cell r="A347">
            <v>124</v>
          </cell>
          <cell r="B347" t="str">
            <v>Canada</v>
          </cell>
          <cell r="C347">
            <v>1998</v>
          </cell>
          <cell r="D347">
            <v>90</v>
          </cell>
          <cell r="E347">
            <v>606</v>
          </cell>
          <cell r="F347">
            <v>90</v>
          </cell>
          <cell r="G347">
            <v>416802</v>
          </cell>
          <cell r="H347" t="str">
            <v>;;=SUM(F16:G16);</v>
          </cell>
          <cell r="I347" t="str">
            <v>.</v>
          </cell>
        </row>
        <row r="348">
          <cell r="A348">
            <v>124</v>
          </cell>
          <cell r="B348" t="str">
            <v>Canada</v>
          </cell>
          <cell r="C348">
            <v>1998</v>
          </cell>
          <cell r="D348">
            <v>90</v>
          </cell>
          <cell r="E348">
            <v>707</v>
          </cell>
          <cell r="F348">
            <v>90</v>
          </cell>
          <cell r="G348">
            <v>419892</v>
          </cell>
          <cell r="H348" t="str">
            <v>;;=SUM(F17:G17);</v>
          </cell>
          <cell r="I348" t="str">
            <v>.</v>
          </cell>
        </row>
        <row r="349">
          <cell r="A349">
            <v>124</v>
          </cell>
          <cell r="B349" t="str">
            <v>Canada</v>
          </cell>
          <cell r="C349">
            <v>1998</v>
          </cell>
          <cell r="D349">
            <v>90</v>
          </cell>
          <cell r="E349">
            <v>808</v>
          </cell>
          <cell r="F349">
            <v>90</v>
          </cell>
          <cell r="G349">
            <v>413529</v>
          </cell>
          <cell r="H349" t="str">
            <v>;;=SUM(F18:G18);</v>
          </cell>
          <cell r="I349" t="str">
            <v>.</v>
          </cell>
        </row>
        <row r="350">
          <cell r="A350">
            <v>124</v>
          </cell>
          <cell r="B350" t="str">
            <v>Canada</v>
          </cell>
          <cell r="C350">
            <v>1998</v>
          </cell>
          <cell r="D350">
            <v>90</v>
          </cell>
          <cell r="E350">
            <v>909</v>
          </cell>
          <cell r="F350">
            <v>90</v>
          </cell>
          <cell r="G350">
            <v>400944</v>
          </cell>
          <cell r="H350" t="str">
            <v>;;=SUM(F19:G19);</v>
          </cell>
          <cell r="I350" t="str">
            <v>.</v>
          </cell>
        </row>
        <row r="351">
          <cell r="A351">
            <v>124</v>
          </cell>
          <cell r="B351" t="str">
            <v>Canada</v>
          </cell>
          <cell r="C351">
            <v>1998</v>
          </cell>
          <cell r="D351">
            <v>90</v>
          </cell>
          <cell r="E351">
            <v>509</v>
          </cell>
          <cell r="F351">
            <v>90</v>
          </cell>
          <cell r="G351">
            <v>2059704</v>
          </cell>
          <cell r="H351" t="str">
            <v>;;=SUM(F20:G20);</v>
          </cell>
          <cell r="I351" t="str">
            <v>.</v>
          </cell>
        </row>
        <row r="352">
          <cell r="A352">
            <v>124</v>
          </cell>
          <cell r="B352" t="str">
            <v>Canada</v>
          </cell>
          <cell r="C352">
            <v>1998</v>
          </cell>
          <cell r="D352">
            <v>90</v>
          </cell>
          <cell r="E352">
            <v>1010</v>
          </cell>
          <cell r="F352">
            <v>90</v>
          </cell>
          <cell r="G352">
            <v>397456</v>
          </cell>
          <cell r="H352" t="str">
            <v>;;=SUM(F21:G21);</v>
          </cell>
          <cell r="I352" t="str">
            <v>.</v>
          </cell>
        </row>
        <row r="353">
          <cell r="A353">
            <v>124</v>
          </cell>
          <cell r="B353" t="str">
            <v>Canada</v>
          </cell>
          <cell r="C353">
            <v>1998</v>
          </cell>
          <cell r="D353">
            <v>90</v>
          </cell>
          <cell r="E353">
            <v>1111</v>
          </cell>
          <cell r="F353">
            <v>90</v>
          </cell>
          <cell r="G353">
            <v>402576</v>
          </cell>
          <cell r="H353" t="str">
            <v>;;=SUM(F22:G22);</v>
          </cell>
          <cell r="I353" t="str">
            <v>.</v>
          </cell>
        </row>
        <row r="354">
          <cell r="A354">
            <v>124</v>
          </cell>
          <cell r="B354" t="str">
            <v>Canada</v>
          </cell>
          <cell r="C354">
            <v>1998</v>
          </cell>
          <cell r="D354">
            <v>90</v>
          </cell>
          <cell r="E354">
            <v>1212</v>
          </cell>
          <cell r="F354">
            <v>90</v>
          </cell>
          <cell r="G354">
            <v>407322</v>
          </cell>
          <cell r="H354" t="str">
            <v>;;=SUM(F23:G23);</v>
          </cell>
          <cell r="I354" t="str">
            <v>.</v>
          </cell>
        </row>
        <row r="355">
          <cell r="A355">
            <v>124</v>
          </cell>
          <cell r="B355" t="str">
            <v>Canada</v>
          </cell>
          <cell r="C355">
            <v>1998</v>
          </cell>
          <cell r="D355">
            <v>90</v>
          </cell>
          <cell r="E355">
            <v>1313</v>
          </cell>
          <cell r="F355">
            <v>90</v>
          </cell>
          <cell r="G355">
            <v>407552</v>
          </cell>
          <cell r="H355" t="str">
            <v>;;=SUM(F24:G24);</v>
          </cell>
          <cell r="I355" t="str">
            <v>.</v>
          </cell>
        </row>
        <row r="356">
          <cell r="A356">
            <v>124</v>
          </cell>
          <cell r="B356" t="str">
            <v>Canada</v>
          </cell>
          <cell r="C356">
            <v>1998</v>
          </cell>
          <cell r="D356">
            <v>90</v>
          </cell>
          <cell r="E356">
            <v>1414</v>
          </cell>
          <cell r="F356">
            <v>90</v>
          </cell>
          <cell r="G356">
            <v>406248</v>
          </cell>
          <cell r="H356" t="str">
            <v>;;=SUM(F25:G25);</v>
          </cell>
          <cell r="I356" t="str">
            <v>.</v>
          </cell>
        </row>
        <row r="357">
          <cell r="A357">
            <v>124</v>
          </cell>
          <cell r="B357" t="str">
            <v>Canada</v>
          </cell>
          <cell r="C357">
            <v>1998</v>
          </cell>
          <cell r="D357">
            <v>90</v>
          </cell>
          <cell r="E357">
            <v>1014</v>
          </cell>
          <cell r="F357">
            <v>90</v>
          </cell>
          <cell r="G357">
            <v>2021154</v>
          </cell>
          <cell r="H357" t="str">
            <v>;;=SUM(F26:G26);</v>
          </cell>
          <cell r="I357" t="str">
            <v>.</v>
          </cell>
        </row>
        <row r="358">
          <cell r="A358">
            <v>124</v>
          </cell>
          <cell r="B358" t="str">
            <v>Canada</v>
          </cell>
          <cell r="C358">
            <v>1998</v>
          </cell>
          <cell r="D358">
            <v>90</v>
          </cell>
          <cell r="E358">
            <v>1515</v>
          </cell>
          <cell r="F358">
            <v>90</v>
          </cell>
          <cell r="G358">
            <v>405505</v>
          </cell>
          <cell r="H358" t="str">
            <v>;;=SUM(F27:G27);</v>
          </cell>
          <cell r="I358" t="str">
            <v>.</v>
          </cell>
        </row>
        <row r="359">
          <cell r="A359">
            <v>124</v>
          </cell>
          <cell r="B359" t="str">
            <v>Canada</v>
          </cell>
          <cell r="C359">
            <v>1998</v>
          </cell>
          <cell r="D359">
            <v>90</v>
          </cell>
          <cell r="E359">
            <v>1616</v>
          </cell>
          <cell r="F359">
            <v>90</v>
          </cell>
          <cell r="G359">
            <v>408523</v>
          </cell>
          <cell r="H359" t="str">
            <v>;;=SUM(F28:G28);</v>
          </cell>
          <cell r="I359" t="str">
            <v>.</v>
          </cell>
        </row>
        <row r="360">
          <cell r="A360">
            <v>124</v>
          </cell>
          <cell r="B360" t="str">
            <v>Canada</v>
          </cell>
          <cell r="C360">
            <v>1998</v>
          </cell>
          <cell r="D360">
            <v>90</v>
          </cell>
          <cell r="E360">
            <v>1717</v>
          </cell>
          <cell r="F360">
            <v>90</v>
          </cell>
          <cell r="G360">
            <v>411683</v>
          </cell>
          <cell r="H360" t="str">
            <v>;;=SUM(F29:G29);</v>
          </cell>
          <cell r="I360" t="str">
            <v>.</v>
          </cell>
        </row>
        <row r="361">
          <cell r="A361">
            <v>124</v>
          </cell>
          <cell r="B361" t="str">
            <v>Canada</v>
          </cell>
          <cell r="C361">
            <v>1998</v>
          </cell>
          <cell r="D361">
            <v>90</v>
          </cell>
          <cell r="E361">
            <v>1818</v>
          </cell>
          <cell r="F361">
            <v>90</v>
          </cell>
          <cell r="G361">
            <v>409078</v>
          </cell>
          <cell r="H361" t="str">
            <v>;;=SUM(F30:G30);</v>
          </cell>
          <cell r="I361" t="str">
            <v>.</v>
          </cell>
        </row>
        <row r="362">
          <cell r="A362">
            <v>124</v>
          </cell>
          <cell r="B362" t="str">
            <v>Canada</v>
          </cell>
          <cell r="C362">
            <v>1998</v>
          </cell>
          <cell r="D362">
            <v>90</v>
          </cell>
          <cell r="E362">
            <v>1919</v>
          </cell>
          <cell r="F362">
            <v>90</v>
          </cell>
          <cell r="G362">
            <v>404970</v>
          </cell>
          <cell r="H362" t="str">
            <v>;;=SUM(F31:G31);</v>
          </cell>
          <cell r="I362" t="str">
            <v>.</v>
          </cell>
        </row>
        <row r="363">
          <cell r="A363">
            <v>124</v>
          </cell>
          <cell r="B363" t="str">
            <v>Canada</v>
          </cell>
          <cell r="C363">
            <v>1998</v>
          </cell>
          <cell r="D363">
            <v>90</v>
          </cell>
          <cell r="E363">
            <v>1519</v>
          </cell>
          <cell r="F363">
            <v>90</v>
          </cell>
          <cell r="G363">
            <v>2039759</v>
          </cell>
          <cell r="H363" t="str">
            <v>;;=SUM(F32:G32);</v>
          </cell>
          <cell r="I363" t="str">
            <v>.</v>
          </cell>
        </row>
        <row r="364">
          <cell r="A364">
            <v>203</v>
          </cell>
          <cell r="B364" t="str">
            <v>Czech Republic</v>
          </cell>
          <cell r="C364">
            <v>1998</v>
          </cell>
          <cell r="D364">
            <v>90</v>
          </cell>
          <cell r="E364">
            <v>1212</v>
          </cell>
          <cell r="F364">
            <v>90</v>
          </cell>
          <cell r="G364">
            <v>133424</v>
          </cell>
          <cell r="H364" t="str">
            <v>;;=SUM(F23:G23);</v>
          </cell>
          <cell r="I364" t="str">
            <v>.</v>
          </cell>
        </row>
        <row r="365">
          <cell r="A365">
            <v>203</v>
          </cell>
          <cell r="B365" t="str">
            <v>Czech Republic</v>
          </cell>
          <cell r="C365">
            <v>1998</v>
          </cell>
          <cell r="D365">
            <v>90</v>
          </cell>
          <cell r="E365">
            <v>1313</v>
          </cell>
          <cell r="F365">
            <v>90</v>
          </cell>
          <cell r="G365">
            <v>134015</v>
          </cell>
          <cell r="H365" t="str">
            <v>;;=SUM(F24:G24);</v>
          </cell>
          <cell r="I365" t="str">
            <v>.</v>
          </cell>
        </row>
        <row r="366">
          <cell r="A366">
            <v>203</v>
          </cell>
          <cell r="B366" t="str">
            <v>Czech Republic</v>
          </cell>
          <cell r="C366">
            <v>1998</v>
          </cell>
          <cell r="D366">
            <v>90</v>
          </cell>
          <cell r="E366">
            <v>1414</v>
          </cell>
          <cell r="F366">
            <v>90</v>
          </cell>
          <cell r="G366">
            <v>134532</v>
          </cell>
          <cell r="H366" t="str">
            <v>;;=SUM(F25:G25);</v>
          </cell>
          <cell r="I366" t="str">
            <v>.</v>
          </cell>
        </row>
        <row r="367">
          <cell r="A367">
            <v>203</v>
          </cell>
          <cell r="B367" t="str">
            <v>Czech Republic</v>
          </cell>
          <cell r="C367">
            <v>1998</v>
          </cell>
          <cell r="D367">
            <v>90</v>
          </cell>
          <cell r="E367">
            <v>1014</v>
          </cell>
          <cell r="F367">
            <v>90</v>
          </cell>
          <cell r="G367">
            <v>660749</v>
          </cell>
          <cell r="H367" t="str">
            <v>;;=SUM(F26:G26);</v>
          </cell>
          <cell r="I367" t="str">
            <v>.</v>
          </cell>
        </row>
        <row r="368">
          <cell r="A368">
            <v>203</v>
          </cell>
          <cell r="B368" t="str">
            <v>Czech Republic</v>
          </cell>
          <cell r="C368">
            <v>1998</v>
          </cell>
          <cell r="D368">
            <v>90</v>
          </cell>
          <cell r="E368">
            <v>1515</v>
          </cell>
          <cell r="F368">
            <v>90</v>
          </cell>
          <cell r="G368">
            <v>138674</v>
          </cell>
          <cell r="H368" t="str">
            <v>;;=SUM(F27:G27);</v>
          </cell>
          <cell r="I368" t="str">
            <v>.</v>
          </cell>
        </row>
        <row r="369">
          <cell r="A369">
            <v>203</v>
          </cell>
          <cell r="B369" t="str">
            <v>Czech Republic</v>
          </cell>
          <cell r="C369">
            <v>1998</v>
          </cell>
          <cell r="D369">
            <v>90</v>
          </cell>
          <cell r="E369">
            <v>1616</v>
          </cell>
          <cell r="F369">
            <v>90</v>
          </cell>
          <cell r="G369">
            <v>141231</v>
          </cell>
          <cell r="H369" t="str">
            <v>;;=SUM(F28:G28);</v>
          </cell>
          <cell r="I369" t="str">
            <v>.</v>
          </cell>
        </row>
        <row r="370">
          <cell r="A370">
            <v>203</v>
          </cell>
          <cell r="B370" t="str">
            <v>Czech Republic</v>
          </cell>
          <cell r="C370">
            <v>1998</v>
          </cell>
          <cell r="D370">
            <v>90</v>
          </cell>
          <cell r="E370">
            <v>1717</v>
          </cell>
          <cell r="F370">
            <v>90</v>
          </cell>
          <cell r="G370">
            <v>150618</v>
          </cell>
          <cell r="H370" t="str">
            <v>;;=SUM(F29:G29);</v>
          </cell>
          <cell r="I370" t="str">
            <v>.</v>
          </cell>
        </row>
        <row r="371">
          <cell r="A371">
            <v>203</v>
          </cell>
          <cell r="B371" t="str">
            <v>Czech Republic</v>
          </cell>
          <cell r="C371">
            <v>1998</v>
          </cell>
          <cell r="D371">
            <v>90</v>
          </cell>
          <cell r="E371">
            <v>1818</v>
          </cell>
          <cell r="F371">
            <v>90</v>
          </cell>
          <cell r="G371">
            <v>167957</v>
          </cell>
          <cell r="H371" t="str">
            <v>;;=SUM(F30:G30);</v>
          </cell>
          <cell r="I371" t="str">
            <v>.</v>
          </cell>
        </row>
        <row r="372">
          <cell r="A372">
            <v>203</v>
          </cell>
          <cell r="B372" t="str">
            <v>Czech Republic</v>
          </cell>
          <cell r="C372">
            <v>1998</v>
          </cell>
          <cell r="D372">
            <v>90</v>
          </cell>
          <cell r="E372">
            <v>1919</v>
          </cell>
          <cell r="F372">
            <v>90</v>
          </cell>
          <cell r="G372">
            <v>174017</v>
          </cell>
          <cell r="H372" t="str">
            <v>;;=SUM(F31:G31);</v>
          </cell>
          <cell r="I372" t="str">
            <v>.</v>
          </cell>
        </row>
        <row r="373">
          <cell r="A373">
            <v>203</v>
          </cell>
          <cell r="B373" t="str">
            <v>Czech Republic</v>
          </cell>
          <cell r="C373">
            <v>1998</v>
          </cell>
          <cell r="D373">
            <v>90</v>
          </cell>
          <cell r="E373">
            <v>1519</v>
          </cell>
          <cell r="F373">
            <v>90</v>
          </cell>
          <cell r="G373">
            <v>772497</v>
          </cell>
          <cell r="H373" t="str">
            <v>;;=SUM(F32:G32);</v>
          </cell>
          <cell r="I373" t="str">
            <v>.</v>
          </cell>
        </row>
        <row r="374">
          <cell r="A374">
            <v>203</v>
          </cell>
          <cell r="B374" t="str">
            <v>Czech Republic</v>
          </cell>
          <cell r="C374">
            <v>1998</v>
          </cell>
          <cell r="D374">
            <v>90</v>
          </cell>
          <cell r="E374">
            <v>2020</v>
          </cell>
          <cell r="F374">
            <v>90</v>
          </cell>
          <cell r="G374">
            <v>177269</v>
          </cell>
          <cell r="H374" t="str">
            <v>;;=SUM(F33:G33);</v>
          </cell>
          <cell r="I374" t="str">
            <v>.</v>
          </cell>
        </row>
        <row r="375">
          <cell r="A375">
            <v>203</v>
          </cell>
          <cell r="B375" t="str">
            <v>Czech Republic</v>
          </cell>
          <cell r="C375">
            <v>1998</v>
          </cell>
          <cell r="D375">
            <v>90</v>
          </cell>
          <cell r="E375">
            <v>2121</v>
          </cell>
          <cell r="F375">
            <v>90</v>
          </cell>
          <cell r="G375">
            <v>182210</v>
          </cell>
          <cell r="H375" t="str">
            <v>;;=SUM(F34:G34);</v>
          </cell>
          <cell r="I375" t="str">
            <v>.</v>
          </cell>
        </row>
        <row r="376">
          <cell r="A376">
            <v>203</v>
          </cell>
          <cell r="B376" t="str">
            <v>Czech Republic</v>
          </cell>
          <cell r="C376">
            <v>1998</v>
          </cell>
          <cell r="D376">
            <v>90</v>
          </cell>
          <cell r="E376">
            <v>2222</v>
          </cell>
          <cell r="F376">
            <v>90</v>
          </cell>
          <cell r="G376">
            <v>187172</v>
          </cell>
          <cell r="H376" t="str">
            <v>;;=SUM(F35:G35);</v>
          </cell>
          <cell r="I376" t="str">
            <v>.</v>
          </cell>
        </row>
        <row r="377">
          <cell r="A377">
            <v>203</v>
          </cell>
          <cell r="B377" t="str">
            <v>Czech Republic</v>
          </cell>
          <cell r="C377">
            <v>1998</v>
          </cell>
          <cell r="D377">
            <v>90</v>
          </cell>
          <cell r="E377">
            <v>2323</v>
          </cell>
          <cell r="F377">
            <v>90</v>
          </cell>
          <cell r="G377">
            <v>188870</v>
          </cell>
          <cell r="H377" t="str">
            <v>;;=SUM(F36:G36);</v>
          </cell>
          <cell r="I377" t="str">
            <v>.</v>
          </cell>
        </row>
        <row r="378">
          <cell r="A378">
            <v>203</v>
          </cell>
          <cell r="B378" t="str">
            <v>Czech Republic</v>
          </cell>
          <cell r="C378">
            <v>1998</v>
          </cell>
          <cell r="D378">
            <v>90</v>
          </cell>
          <cell r="E378">
            <v>2424</v>
          </cell>
          <cell r="F378">
            <v>90</v>
          </cell>
          <cell r="G378">
            <v>176236</v>
          </cell>
          <cell r="H378" t="str">
            <v>;;=SUM(F37:G37);</v>
          </cell>
          <cell r="I378" t="str">
            <v>.</v>
          </cell>
        </row>
        <row r="379">
          <cell r="A379">
            <v>203</v>
          </cell>
          <cell r="B379" t="str">
            <v>Czech Republic</v>
          </cell>
          <cell r="C379">
            <v>1998</v>
          </cell>
          <cell r="D379">
            <v>90</v>
          </cell>
          <cell r="E379">
            <v>2024</v>
          </cell>
          <cell r="F379">
            <v>90</v>
          </cell>
          <cell r="G379">
            <v>911757</v>
          </cell>
          <cell r="H379" t="str">
            <v>;;=SUM(F38:G38);</v>
          </cell>
          <cell r="I379" t="str">
            <v>.</v>
          </cell>
        </row>
        <row r="380">
          <cell r="A380">
            <v>203</v>
          </cell>
          <cell r="B380" t="str">
            <v>Czech Republic</v>
          </cell>
          <cell r="C380">
            <v>1998</v>
          </cell>
          <cell r="D380">
            <v>90</v>
          </cell>
          <cell r="E380">
            <v>2525</v>
          </cell>
          <cell r="F380">
            <v>90</v>
          </cell>
          <cell r="G380">
            <v>160786</v>
          </cell>
          <cell r="H380" t="str">
            <v>;;=SUM(F39:G39);</v>
          </cell>
          <cell r="I380" t="str">
            <v>.</v>
          </cell>
        </row>
        <row r="381">
          <cell r="A381">
            <v>203</v>
          </cell>
          <cell r="B381" t="str">
            <v>Czech Republic</v>
          </cell>
          <cell r="C381">
            <v>1998</v>
          </cell>
          <cell r="D381">
            <v>90</v>
          </cell>
          <cell r="E381">
            <v>2626</v>
          </cell>
          <cell r="F381">
            <v>90</v>
          </cell>
          <cell r="G381">
            <v>151740</v>
          </cell>
          <cell r="H381" t="str">
            <v>;;=SUM(F40:G40);</v>
          </cell>
          <cell r="I381" t="str">
            <v>.</v>
          </cell>
        </row>
        <row r="382">
          <cell r="A382">
            <v>203</v>
          </cell>
          <cell r="B382" t="str">
            <v>Czech Republic</v>
          </cell>
          <cell r="C382">
            <v>1998</v>
          </cell>
          <cell r="D382">
            <v>90</v>
          </cell>
          <cell r="E382">
            <v>2727</v>
          </cell>
          <cell r="F382">
            <v>90</v>
          </cell>
          <cell r="G382">
            <v>145911</v>
          </cell>
          <cell r="H382" t="str">
            <v>;;=SUM(F41:G41);</v>
          </cell>
          <cell r="I382" t="str">
            <v>.</v>
          </cell>
        </row>
        <row r="383">
          <cell r="A383">
            <v>203</v>
          </cell>
          <cell r="B383" t="str">
            <v>Czech Republic</v>
          </cell>
          <cell r="C383">
            <v>1998</v>
          </cell>
          <cell r="D383">
            <v>90</v>
          </cell>
          <cell r="E383">
            <v>2828</v>
          </cell>
          <cell r="F383">
            <v>90</v>
          </cell>
          <cell r="G383">
            <v>139570</v>
          </cell>
          <cell r="H383" t="str">
            <v>;;=SUM(F42:G42);</v>
          </cell>
          <cell r="I383" t="str">
            <v>.</v>
          </cell>
        </row>
        <row r="384">
          <cell r="A384">
            <v>203</v>
          </cell>
          <cell r="B384" t="str">
            <v>Czech Republic</v>
          </cell>
          <cell r="C384">
            <v>1998</v>
          </cell>
          <cell r="D384">
            <v>90</v>
          </cell>
          <cell r="E384">
            <v>2929</v>
          </cell>
          <cell r="F384">
            <v>90</v>
          </cell>
          <cell r="G384">
            <v>133401</v>
          </cell>
          <cell r="H384" t="str">
            <v>;;=SUM(F43:G43);</v>
          </cell>
          <cell r="I384" t="str">
            <v>.</v>
          </cell>
        </row>
        <row r="385">
          <cell r="A385">
            <v>203</v>
          </cell>
          <cell r="B385" t="str">
            <v>Czech Republic</v>
          </cell>
          <cell r="C385">
            <v>1998</v>
          </cell>
          <cell r="D385">
            <v>90</v>
          </cell>
          <cell r="E385">
            <v>2529</v>
          </cell>
          <cell r="F385">
            <v>90</v>
          </cell>
          <cell r="G385">
            <v>731408</v>
          </cell>
          <cell r="H385" t="str">
            <v>;;=SUM(F44:G44);</v>
          </cell>
          <cell r="I385" t="str">
            <v>.</v>
          </cell>
        </row>
        <row r="386">
          <cell r="A386">
            <v>203</v>
          </cell>
          <cell r="B386" t="str">
            <v>Czech Republic</v>
          </cell>
          <cell r="C386">
            <v>1998</v>
          </cell>
          <cell r="D386">
            <v>90</v>
          </cell>
          <cell r="E386">
            <v>3034</v>
          </cell>
          <cell r="F386">
            <v>90</v>
          </cell>
          <cell r="G386">
            <v>704227</v>
          </cell>
          <cell r="H386" t="str">
            <v>;;=SUM(F45:G45);</v>
          </cell>
          <cell r="I386" t="str">
            <v>.</v>
          </cell>
        </row>
        <row r="387">
          <cell r="A387">
            <v>203</v>
          </cell>
          <cell r="B387" t="str">
            <v>Czech Republic</v>
          </cell>
          <cell r="C387">
            <v>1998</v>
          </cell>
          <cell r="D387">
            <v>90</v>
          </cell>
          <cell r="E387">
            <v>3539</v>
          </cell>
          <cell r="F387">
            <v>90</v>
          </cell>
          <cell r="G387">
            <v>639223</v>
          </cell>
          <cell r="H387" t="str">
            <v>;;=SUM(F46:G46);</v>
          </cell>
          <cell r="I387" t="str">
            <v>.</v>
          </cell>
        </row>
        <row r="388">
          <cell r="A388">
            <v>203</v>
          </cell>
          <cell r="B388" t="str">
            <v>Czech Republic</v>
          </cell>
          <cell r="C388">
            <v>1998</v>
          </cell>
          <cell r="D388">
            <v>90</v>
          </cell>
          <cell r="E388">
            <v>4099</v>
          </cell>
          <cell r="F388">
            <v>90</v>
          </cell>
          <cell r="G388">
            <v>4744981</v>
          </cell>
          <cell r="H388" t="str">
            <v>;;=SUM(F47:G47);</v>
          </cell>
          <cell r="I388" t="str">
            <v>.</v>
          </cell>
        </row>
        <row r="389">
          <cell r="A389">
            <v>203</v>
          </cell>
          <cell r="B389" t="str">
            <v>Czech Republic</v>
          </cell>
          <cell r="C389">
            <v>1998</v>
          </cell>
          <cell r="D389">
            <v>90</v>
          </cell>
          <cell r="E389">
            <v>990000</v>
          </cell>
          <cell r="F389">
            <v>90</v>
          </cell>
          <cell r="G389">
            <v>0</v>
          </cell>
          <cell r="H389" t="str">
            <v>n;</v>
          </cell>
          <cell r="I389" t="str">
            <v>n</v>
          </cell>
        </row>
        <row r="390">
          <cell r="A390">
            <v>246</v>
          </cell>
          <cell r="B390" t="str">
            <v>Finland</v>
          </cell>
          <cell r="C390">
            <v>1998</v>
          </cell>
          <cell r="D390">
            <v>90</v>
          </cell>
          <cell r="E390">
            <v>900000</v>
          </cell>
          <cell r="F390">
            <v>90</v>
          </cell>
          <cell r="G390">
            <v>5147349</v>
          </cell>
          <cell r="H390" t="str">
            <v>;;=F11+G11;</v>
          </cell>
          <cell r="I390" t="str">
            <v>.</v>
          </cell>
        </row>
        <row r="391">
          <cell r="A391">
            <v>246</v>
          </cell>
          <cell r="B391" t="str">
            <v>Finland</v>
          </cell>
          <cell r="C391">
            <v>1998</v>
          </cell>
          <cell r="D391">
            <v>90</v>
          </cell>
          <cell r="E391">
            <v>300</v>
          </cell>
          <cell r="F391">
            <v>90</v>
          </cell>
          <cell r="G391">
            <v>182772</v>
          </cell>
          <cell r="H391"/>
          <cell r="I391" t="str">
            <v>.</v>
          </cell>
        </row>
        <row r="392">
          <cell r="A392">
            <v>246</v>
          </cell>
          <cell r="B392" t="str">
            <v>Finland</v>
          </cell>
          <cell r="C392">
            <v>1998</v>
          </cell>
          <cell r="D392">
            <v>90</v>
          </cell>
          <cell r="E392">
            <v>303</v>
          </cell>
          <cell r="F392">
            <v>90</v>
          </cell>
          <cell r="G392">
            <v>65083</v>
          </cell>
          <cell r="H392"/>
          <cell r="I392" t="str">
            <v>.</v>
          </cell>
        </row>
        <row r="393">
          <cell r="A393">
            <v>276</v>
          </cell>
          <cell r="B393" t="str">
            <v>Germany</v>
          </cell>
          <cell r="C393">
            <v>1998</v>
          </cell>
          <cell r="D393">
            <v>90</v>
          </cell>
          <cell r="E393">
            <v>2020</v>
          </cell>
          <cell r="F393">
            <v>90</v>
          </cell>
          <cell r="G393">
            <v>887878</v>
          </cell>
          <cell r="H393" t="str">
            <v>;;=SUM(F33:G33);</v>
          </cell>
          <cell r="I393" t="str">
            <v>.</v>
          </cell>
        </row>
        <row r="394">
          <cell r="A394">
            <v>276</v>
          </cell>
          <cell r="B394" t="str">
            <v>Germany</v>
          </cell>
          <cell r="C394">
            <v>1998</v>
          </cell>
          <cell r="D394">
            <v>90</v>
          </cell>
          <cell r="E394">
            <v>2121</v>
          </cell>
          <cell r="F394">
            <v>90</v>
          </cell>
          <cell r="G394">
            <v>885163</v>
          </cell>
          <cell r="H394" t="str">
            <v>;;=SUM(F34:G34);</v>
          </cell>
          <cell r="I394" t="str">
            <v>.</v>
          </cell>
        </row>
        <row r="395">
          <cell r="A395">
            <v>276</v>
          </cell>
          <cell r="B395" t="str">
            <v>Germany</v>
          </cell>
          <cell r="C395">
            <v>1998</v>
          </cell>
          <cell r="D395">
            <v>90</v>
          </cell>
          <cell r="E395">
            <v>2222</v>
          </cell>
          <cell r="F395">
            <v>90</v>
          </cell>
          <cell r="G395">
            <v>871889</v>
          </cell>
          <cell r="H395" t="str">
            <v>;;=SUM(F35:G35);</v>
          </cell>
          <cell r="I395" t="str">
            <v>.</v>
          </cell>
        </row>
        <row r="396">
          <cell r="A396">
            <v>276</v>
          </cell>
          <cell r="B396" t="str">
            <v>Germany</v>
          </cell>
          <cell r="C396">
            <v>1998</v>
          </cell>
          <cell r="D396">
            <v>90</v>
          </cell>
          <cell r="E396">
            <v>2323</v>
          </cell>
          <cell r="F396">
            <v>90</v>
          </cell>
          <cell r="G396">
            <v>897168</v>
          </cell>
          <cell r="H396" t="str">
            <v>;;=SUM(F36:G36);</v>
          </cell>
          <cell r="I396" t="str">
            <v>.</v>
          </cell>
        </row>
        <row r="397">
          <cell r="A397">
            <v>276</v>
          </cell>
          <cell r="B397" t="str">
            <v>Germany</v>
          </cell>
          <cell r="C397">
            <v>1998</v>
          </cell>
          <cell r="D397">
            <v>90</v>
          </cell>
          <cell r="E397">
            <v>2424</v>
          </cell>
          <cell r="F397">
            <v>90</v>
          </cell>
          <cell r="G397">
            <v>920419</v>
          </cell>
          <cell r="H397" t="str">
            <v>;;=SUM(F37:G37);</v>
          </cell>
          <cell r="I397" t="str">
            <v>.</v>
          </cell>
        </row>
        <row r="398">
          <cell r="A398">
            <v>276</v>
          </cell>
          <cell r="B398" t="str">
            <v>Germany</v>
          </cell>
          <cell r="C398">
            <v>1998</v>
          </cell>
          <cell r="D398">
            <v>90</v>
          </cell>
          <cell r="E398">
            <v>2024</v>
          </cell>
          <cell r="F398">
            <v>90</v>
          </cell>
          <cell r="G398">
            <v>4462517</v>
          </cell>
          <cell r="H398" t="str">
            <v>;;=SUM(F38:G38);</v>
          </cell>
          <cell r="I398" t="str">
            <v>.</v>
          </cell>
        </row>
        <row r="399">
          <cell r="A399">
            <v>276</v>
          </cell>
          <cell r="B399" t="str">
            <v>Germany</v>
          </cell>
          <cell r="C399">
            <v>1998</v>
          </cell>
          <cell r="D399">
            <v>90</v>
          </cell>
          <cell r="E399">
            <v>2525</v>
          </cell>
          <cell r="F399">
            <v>90</v>
          </cell>
          <cell r="G399">
            <v>1022838</v>
          </cell>
          <cell r="H399" t="str">
            <v>;;=SUM(F39:G39);</v>
          </cell>
          <cell r="I399" t="str">
            <v>.</v>
          </cell>
        </row>
        <row r="400">
          <cell r="A400">
            <v>276</v>
          </cell>
          <cell r="B400" t="str">
            <v>Germany</v>
          </cell>
          <cell r="C400">
            <v>1998</v>
          </cell>
          <cell r="D400">
            <v>90</v>
          </cell>
          <cell r="E400">
            <v>2626</v>
          </cell>
          <cell r="F400">
            <v>90</v>
          </cell>
          <cell r="G400">
            <v>1140812</v>
          </cell>
          <cell r="H400" t="str">
            <v>;;=SUM(F40:G40);</v>
          </cell>
          <cell r="I400" t="str">
            <v>.</v>
          </cell>
        </row>
        <row r="401">
          <cell r="A401">
            <v>276</v>
          </cell>
          <cell r="B401" t="str">
            <v>Germany</v>
          </cell>
          <cell r="C401">
            <v>1998</v>
          </cell>
          <cell r="D401">
            <v>90</v>
          </cell>
          <cell r="E401">
            <v>2727</v>
          </cell>
          <cell r="F401">
            <v>90</v>
          </cell>
          <cell r="G401">
            <v>1200702</v>
          </cell>
          <cell r="H401" t="str">
            <v>;;=SUM(F41:G41);</v>
          </cell>
          <cell r="I401" t="str">
            <v>.</v>
          </cell>
        </row>
        <row r="402">
          <cell r="A402">
            <v>276</v>
          </cell>
          <cell r="B402" t="str">
            <v>Germany</v>
          </cell>
          <cell r="C402">
            <v>1998</v>
          </cell>
          <cell r="D402">
            <v>90</v>
          </cell>
          <cell r="E402">
            <v>2828</v>
          </cell>
          <cell r="F402">
            <v>90</v>
          </cell>
          <cell r="G402">
            <v>1297283</v>
          </cell>
          <cell r="H402" t="str">
            <v>;;=SUM(F42:G42);</v>
          </cell>
          <cell r="I402" t="str">
            <v>.</v>
          </cell>
        </row>
        <row r="403">
          <cell r="A403">
            <v>276</v>
          </cell>
          <cell r="B403" t="str">
            <v>Germany</v>
          </cell>
          <cell r="C403">
            <v>1998</v>
          </cell>
          <cell r="D403">
            <v>90</v>
          </cell>
          <cell r="E403">
            <v>2929</v>
          </cell>
          <cell r="F403">
            <v>90</v>
          </cell>
          <cell r="G403">
            <v>1364371</v>
          </cell>
          <cell r="H403" t="str">
            <v>;;=SUM(F43:G43);</v>
          </cell>
          <cell r="I403" t="str">
            <v>.</v>
          </cell>
        </row>
        <row r="404">
          <cell r="A404">
            <v>276</v>
          </cell>
          <cell r="B404" t="str">
            <v>Germany</v>
          </cell>
          <cell r="C404">
            <v>1998</v>
          </cell>
          <cell r="D404">
            <v>90</v>
          </cell>
          <cell r="E404">
            <v>2529</v>
          </cell>
          <cell r="F404">
            <v>90</v>
          </cell>
          <cell r="G404">
            <v>6026006</v>
          </cell>
          <cell r="H404" t="str">
            <v>;;=SUM(F44:G44);</v>
          </cell>
          <cell r="I404" t="str">
            <v>.</v>
          </cell>
        </row>
        <row r="405">
          <cell r="A405">
            <v>276</v>
          </cell>
          <cell r="B405" t="str">
            <v>Germany</v>
          </cell>
          <cell r="C405">
            <v>1998</v>
          </cell>
          <cell r="D405">
            <v>90</v>
          </cell>
          <cell r="E405">
            <v>3034</v>
          </cell>
          <cell r="F405">
            <v>90</v>
          </cell>
          <cell r="G405">
            <v>7260168</v>
          </cell>
          <cell r="H405" t="str">
            <v>;;=SUM(F45:G45);</v>
          </cell>
          <cell r="I405" t="str">
            <v>.</v>
          </cell>
        </row>
        <row r="406">
          <cell r="A406">
            <v>276</v>
          </cell>
          <cell r="B406" t="str">
            <v>Germany</v>
          </cell>
          <cell r="C406">
            <v>1998</v>
          </cell>
          <cell r="D406">
            <v>90</v>
          </cell>
          <cell r="E406">
            <v>3539</v>
          </cell>
          <cell r="F406">
            <v>90</v>
          </cell>
          <cell r="G406">
            <v>6804607</v>
          </cell>
          <cell r="H406" t="str">
            <v>;;=SUM(F46:G46);</v>
          </cell>
          <cell r="I406" t="str">
            <v>.</v>
          </cell>
        </row>
        <row r="407">
          <cell r="A407">
            <v>276</v>
          </cell>
          <cell r="B407" t="str">
            <v>Germany</v>
          </cell>
          <cell r="C407">
            <v>1998</v>
          </cell>
          <cell r="D407">
            <v>90</v>
          </cell>
          <cell r="E407">
            <v>4099</v>
          </cell>
          <cell r="F407">
            <v>90</v>
          </cell>
          <cell r="G407">
            <v>39842664</v>
          </cell>
          <cell r="H407" t="str">
            <v>;;=SUM(F47:G47);</v>
          </cell>
          <cell r="I407" t="str">
            <v>.</v>
          </cell>
        </row>
        <row r="408">
          <cell r="A408">
            <v>276</v>
          </cell>
          <cell r="B408" t="str">
            <v>Germany</v>
          </cell>
          <cell r="C408">
            <v>1998</v>
          </cell>
          <cell r="D408">
            <v>90</v>
          </cell>
          <cell r="E408">
            <v>990000</v>
          </cell>
          <cell r="F408">
            <v>90</v>
          </cell>
          <cell r="G408">
            <v>0</v>
          </cell>
          <cell r="H408" t="str">
            <v>n;</v>
          </cell>
          <cell r="I408" t="str">
            <v>n</v>
          </cell>
        </row>
        <row r="409">
          <cell r="A409">
            <v>348</v>
          </cell>
          <cell r="B409" t="str">
            <v>Hungary</v>
          </cell>
          <cell r="C409">
            <v>1998</v>
          </cell>
          <cell r="D409">
            <v>90</v>
          </cell>
          <cell r="E409">
            <v>900000</v>
          </cell>
          <cell r="F409">
            <v>90</v>
          </cell>
          <cell r="G409">
            <v>10135358</v>
          </cell>
          <cell r="H409" t="str">
            <v>;;=SUM(F11:G11);</v>
          </cell>
          <cell r="I409" t="str">
            <v>.</v>
          </cell>
        </row>
        <row r="410">
          <cell r="A410">
            <v>348</v>
          </cell>
          <cell r="B410" t="str">
            <v>Hungary</v>
          </cell>
          <cell r="C410">
            <v>1998</v>
          </cell>
          <cell r="D410">
            <v>90</v>
          </cell>
          <cell r="E410">
            <v>300</v>
          </cell>
          <cell r="F410">
            <v>90</v>
          </cell>
          <cell r="G410">
            <v>314344</v>
          </cell>
          <cell r="H410" t="str">
            <v>;;=SUM(F12:G12);</v>
          </cell>
          <cell r="I410" t="str">
            <v>.</v>
          </cell>
        </row>
        <row r="411">
          <cell r="A411">
            <v>348</v>
          </cell>
          <cell r="B411" t="str">
            <v>Hungary</v>
          </cell>
          <cell r="C411">
            <v>1998</v>
          </cell>
          <cell r="D411">
            <v>90</v>
          </cell>
          <cell r="E411">
            <v>303</v>
          </cell>
          <cell r="F411">
            <v>90</v>
          </cell>
          <cell r="G411">
            <v>114125</v>
          </cell>
          <cell r="H411" t="str">
            <v>;;=SUM(F13:G13);</v>
          </cell>
          <cell r="I411" t="str">
            <v>.</v>
          </cell>
        </row>
        <row r="412">
          <cell r="A412">
            <v>348</v>
          </cell>
          <cell r="B412" t="str">
            <v>Hungary</v>
          </cell>
          <cell r="C412">
            <v>1998</v>
          </cell>
          <cell r="D412">
            <v>90</v>
          </cell>
          <cell r="E412">
            <v>404</v>
          </cell>
          <cell r="F412">
            <v>90</v>
          </cell>
          <cell r="G412">
            <v>115434</v>
          </cell>
          <cell r="H412" t="str">
            <v>;;=SUM(F14:G14);</v>
          </cell>
          <cell r="I412" t="str">
            <v>.</v>
          </cell>
        </row>
        <row r="413">
          <cell r="A413">
            <v>348</v>
          </cell>
          <cell r="B413" t="str">
            <v>Hungary</v>
          </cell>
          <cell r="C413">
            <v>1998</v>
          </cell>
          <cell r="D413">
            <v>90</v>
          </cell>
          <cell r="E413">
            <v>505</v>
          </cell>
          <cell r="F413">
            <v>90</v>
          </cell>
          <cell r="G413">
            <v>119758</v>
          </cell>
          <cell r="H413" t="str">
            <v>;;=SUM(F15:G15);</v>
          </cell>
          <cell r="I413" t="str">
            <v>.</v>
          </cell>
        </row>
        <row r="414">
          <cell r="A414">
            <v>348</v>
          </cell>
          <cell r="B414" t="str">
            <v>Hungary</v>
          </cell>
          <cell r="C414">
            <v>1998</v>
          </cell>
          <cell r="D414">
            <v>90</v>
          </cell>
          <cell r="E414">
            <v>606</v>
          </cell>
          <cell r="F414">
            <v>90</v>
          </cell>
          <cell r="G414">
            <v>124995</v>
          </cell>
          <cell r="H414" t="str">
            <v>;;=SUM(F16:G16);</v>
          </cell>
          <cell r="I414" t="str">
            <v>.</v>
          </cell>
        </row>
        <row r="415">
          <cell r="A415">
            <v>348</v>
          </cell>
          <cell r="B415" t="str">
            <v>Hungary</v>
          </cell>
          <cell r="C415">
            <v>1998</v>
          </cell>
          <cell r="D415">
            <v>90</v>
          </cell>
          <cell r="E415">
            <v>707</v>
          </cell>
          <cell r="F415">
            <v>90</v>
          </cell>
          <cell r="G415">
            <v>123478</v>
          </cell>
          <cell r="H415" t="str">
            <v>;;=SUM(F17:G17);</v>
          </cell>
          <cell r="I415" t="str">
            <v>.</v>
          </cell>
        </row>
        <row r="416">
          <cell r="A416">
            <v>348</v>
          </cell>
          <cell r="B416" t="str">
            <v>Hungary</v>
          </cell>
          <cell r="C416">
            <v>1998</v>
          </cell>
          <cell r="D416">
            <v>90</v>
          </cell>
          <cell r="E416">
            <v>808</v>
          </cell>
          <cell r="F416">
            <v>90</v>
          </cell>
          <cell r="G416">
            <v>120811</v>
          </cell>
          <cell r="H416" t="str">
            <v>;;=SUM(F18:G18);</v>
          </cell>
          <cell r="I416" t="str">
            <v>.</v>
          </cell>
        </row>
        <row r="417">
          <cell r="A417">
            <v>348</v>
          </cell>
          <cell r="B417" t="str">
            <v>Hungary</v>
          </cell>
          <cell r="C417">
            <v>1998</v>
          </cell>
          <cell r="D417">
            <v>90</v>
          </cell>
          <cell r="E417">
            <v>909</v>
          </cell>
          <cell r="F417">
            <v>90</v>
          </cell>
          <cell r="G417">
            <v>121544</v>
          </cell>
          <cell r="H417" t="str">
            <v>;;=SUM(F19:G19);</v>
          </cell>
          <cell r="I417" t="str">
            <v>.</v>
          </cell>
        </row>
        <row r="418">
          <cell r="A418">
            <v>348</v>
          </cell>
          <cell r="B418" t="str">
            <v>Hungary</v>
          </cell>
          <cell r="C418">
            <v>1998</v>
          </cell>
          <cell r="D418">
            <v>90</v>
          </cell>
          <cell r="E418">
            <v>509</v>
          </cell>
          <cell r="F418">
            <v>90</v>
          </cell>
          <cell r="G418">
            <v>610586</v>
          </cell>
          <cell r="H418" t="str">
            <v>;;=SUM(F20:G20);</v>
          </cell>
          <cell r="I418" t="str">
            <v>.</v>
          </cell>
        </row>
        <row r="419">
          <cell r="A419">
            <v>348</v>
          </cell>
          <cell r="B419" t="str">
            <v>Hungary</v>
          </cell>
          <cell r="C419">
            <v>1998</v>
          </cell>
          <cell r="D419">
            <v>90</v>
          </cell>
          <cell r="E419">
            <v>1010</v>
          </cell>
          <cell r="F419">
            <v>90</v>
          </cell>
          <cell r="G419">
            <v>122953</v>
          </cell>
          <cell r="H419" t="str">
            <v>;;=SUM(F21:G21);</v>
          </cell>
          <cell r="I419" t="str">
            <v>.</v>
          </cell>
        </row>
        <row r="420">
          <cell r="A420">
            <v>348</v>
          </cell>
          <cell r="B420" t="str">
            <v>Hungary</v>
          </cell>
          <cell r="C420">
            <v>1998</v>
          </cell>
          <cell r="D420">
            <v>90</v>
          </cell>
          <cell r="E420">
            <v>1111</v>
          </cell>
          <cell r="F420">
            <v>90</v>
          </cell>
          <cell r="G420">
            <v>124246</v>
          </cell>
          <cell r="H420" t="str">
            <v>;;=SUM(F22:G22);</v>
          </cell>
          <cell r="I420" t="str">
            <v>.</v>
          </cell>
        </row>
        <row r="421">
          <cell r="A421">
            <v>352</v>
          </cell>
          <cell r="B421" t="str">
            <v>Iceland</v>
          </cell>
          <cell r="C421">
            <v>1998</v>
          </cell>
          <cell r="D421">
            <v>90</v>
          </cell>
          <cell r="E421">
            <v>900000</v>
          </cell>
          <cell r="F421">
            <v>90</v>
          </cell>
          <cell r="G421">
            <v>272381</v>
          </cell>
          <cell r="H421" t="str">
            <v>;;=SUM(F11:G11);</v>
          </cell>
          <cell r="I421" t="str">
            <v>.</v>
          </cell>
        </row>
        <row r="422">
          <cell r="A422">
            <v>352</v>
          </cell>
          <cell r="B422" t="str">
            <v>Iceland</v>
          </cell>
          <cell r="C422">
            <v>1998</v>
          </cell>
          <cell r="D422">
            <v>90</v>
          </cell>
          <cell r="E422">
            <v>300</v>
          </cell>
          <cell r="F422">
            <v>90</v>
          </cell>
          <cell r="G422">
            <v>12781</v>
          </cell>
          <cell r="H422" t="str">
            <v>;;=SUM(F12:G12);</v>
          </cell>
          <cell r="I422" t="str">
            <v>.</v>
          </cell>
        </row>
        <row r="423">
          <cell r="A423">
            <v>620</v>
          </cell>
          <cell r="B423" t="str">
            <v>Portugal</v>
          </cell>
          <cell r="C423">
            <v>1998</v>
          </cell>
          <cell r="D423">
            <v>90</v>
          </cell>
          <cell r="E423">
            <v>1414</v>
          </cell>
          <cell r="F423">
            <v>90</v>
          </cell>
          <cell r="G423">
            <v>128950</v>
          </cell>
          <cell r="H423" t="str">
            <v>;;=SUM(F25:H25);</v>
          </cell>
          <cell r="I423" t="str">
            <v>.</v>
          </cell>
        </row>
        <row r="424">
          <cell r="A424">
            <v>620</v>
          </cell>
          <cell r="B424" t="str">
            <v>Portugal</v>
          </cell>
          <cell r="C424">
            <v>1998</v>
          </cell>
          <cell r="D424">
            <v>90</v>
          </cell>
          <cell r="E424">
            <v>1014</v>
          </cell>
          <cell r="F424">
            <v>90</v>
          </cell>
          <cell r="G424">
            <v>592600</v>
          </cell>
          <cell r="H424" t="str">
            <v>;;=SUM(F26:H26);</v>
          </cell>
          <cell r="I424" t="str">
            <v>.</v>
          </cell>
        </row>
        <row r="425">
          <cell r="A425">
            <v>620</v>
          </cell>
          <cell r="B425" t="str">
            <v>Portugal</v>
          </cell>
          <cell r="C425">
            <v>1998</v>
          </cell>
          <cell r="D425">
            <v>90</v>
          </cell>
          <cell r="E425">
            <v>1515</v>
          </cell>
          <cell r="F425">
            <v>90</v>
          </cell>
          <cell r="G425">
            <v>135640</v>
          </cell>
          <cell r="H425" t="str">
            <v>;;=SUM(F27:H27);</v>
          </cell>
          <cell r="I425" t="str">
            <v>.</v>
          </cell>
        </row>
        <row r="426">
          <cell r="A426">
            <v>620</v>
          </cell>
          <cell r="B426" t="str">
            <v>Portugal</v>
          </cell>
          <cell r="C426">
            <v>1998</v>
          </cell>
          <cell r="D426">
            <v>90</v>
          </cell>
          <cell r="E426">
            <v>1616</v>
          </cell>
          <cell r="F426">
            <v>90</v>
          </cell>
          <cell r="G426">
            <v>138720</v>
          </cell>
          <cell r="H426" t="str">
            <v>;;=SUM(F28:H28);</v>
          </cell>
          <cell r="I426" t="str">
            <v>.</v>
          </cell>
        </row>
        <row r="427">
          <cell r="A427">
            <v>620</v>
          </cell>
          <cell r="B427" t="str">
            <v>Portugal</v>
          </cell>
          <cell r="C427">
            <v>1998</v>
          </cell>
          <cell r="D427">
            <v>90</v>
          </cell>
          <cell r="E427">
            <v>1717</v>
          </cell>
          <cell r="F427">
            <v>90</v>
          </cell>
          <cell r="G427">
            <v>145630</v>
          </cell>
          <cell r="H427" t="str">
            <v>;;=SUM(F29:H29);</v>
          </cell>
          <cell r="I427" t="str">
            <v>.</v>
          </cell>
        </row>
        <row r="428">
          <cell r="A428">
            <v>620</v>
          </cell>
          <cell r="B428" t="str">
            <v>Portugal</v>
          </cell>
          <cell r="C428">
            <v>1998</v>
          </cell>
          <cell r="D428">
            <v>90</v>
          </cell>
          <cell r="E428">
            <v>1818</v>
          </cell>
          <cell r="F428">
            <v>90</v>
          </cell>
          <cell r="G428">
            <v>149370</v>
          </cell>
          <cell r="H428" t="str">
            <v>;;=SUM(F30:H30);</v>
          </cell>
          <cell r="I428" t="str">
            <v>.</v>
          </cell>
        </row>
        <row r="429">
          <cell r="A429">
            <v>620</v>
          </cell>
          <cell r="B429" t="str">
            <v>Portugal</v>
          </cell>
          <cell r="C429">
            <v>1998</v>
          </cell>
          <cell r="D429">
            <v>90</v>
          </cell>
          <cell r="E429">
            <v>1919</v>
          </cell>
          <cell r="F429">
            <v>90</v>
          </cell>
          <cell r="G429">
            <v>152070</v>
          </cell>
          <cell r="H429" t="str">
            <v>;;=SUM(F31:H31);</v>
          </cell>
          <cell r="I429" t="str">
            <v>.</v>
          </cell>
        </row>
        <row r="430">
          <cell r="A430">
            <v>620</v>
          </cell>
          <cell r="B430" t="str">
            <v>Portugal</v>
          </cell>
          <cell r="C430">
            <v>1998</v>
          </cell>
          <cell r="D430">
            <v>90</v>
          </cell>
          <cell r="E430">
            <v>1519</v>
          </cell>
          <cell r="F430">
            <v>90</v>
          </cell>
          <cell r="G430">
            <v>721430</v>
          </cell>
          <cell r="H430" t="str">
            <v>;;=SUM(F32:H32);</v>
          </cell>
          <cell r="I430" t="str">
            <v>.</v>
          </cell>
        </row>
        <row r="431">
          <cell r="A431">
            <v>620</v>
          </cell>
          <cell r="B431" t="str">
            <v>Portugal</v>
          </cell>
          <cell r="C431">
            <v>1998</v>
          </cell>
          <cell r="D431">
            <v>90</v>
          </cell>
          <cell r="E431">
            <v>2020</v>
          </cell>
          <cell r="F431">
            <v>90</v>
          </cell>
          <cell r="G431">
            <v>161910</v>
          </cell>
          <cell r="H431" t="str">
            <v>;;=SUM(F33:H33);</v>
          </cell>
          <cell r="I431" t="str">
            <v>.</v>
          </cell>
        </row>
        <row r="432">
          <cell r="A432">
            <v>620</v>
          </cell>
          <cell r="B432" t="str">
            <v>Portugal</v>
          </cell>
          <cell r="C432">
            <v>1998</v>
          </cell>
          <cell r="D432">
            <v>90</v>
          </cell>
          <cell r="E432">
            <v>2121</v>
          </cell>
          <cell r="F432">
            <v>90</v>
          </cell>
          <cell r="G432">
            <v>170130</v>
          </cell>
          <cell r="H432" t="str">
            <v>;;=SUM(F34:H34);</v>
          </cell>
          <cell r="I432" t="str">
            <v>.</v>
          </cell>
        </row>
        <row r="433">
          <cell r="A433">
            <v>620</v>
          </cell>
          <cell r="B433" t="str">
            <v>Portugal</v>
          </cell>
          <cell r="C433">
            <v>1998</v>
          </cell>
          <cell r="D433">
            <v>90</v>
          </cell>
          <cell r="E433">
            <v>2222</v>
          </cell>
          <cell r="F433">
            <v>90</v>
          </cell>
          <cell r="G433">
            <v>173700</v>
          </cell>
          <cell r="H433" t="str">
            <v>;;=SUM(F35:H35);</v>
          </cell>
          <cell r="I433" t="str">
            <v>.</v>
          </cell>
        </row>
        <row r="434">
          <cell r="A434">
            <v>620</v>
          </cell>
          <cell r="B434" t="str">
            <v>Portugal</v>
          </cell>
          <cell r="C434">
            <v>1998</v>
          </cell>
          <cell r="D434">
            <v>90</v>
          </cell>
          <cell r="E434">
            <v>2323</v>
          </cell>
          <cell r="F434">
            <v>90</v>
          </cell>
          <cell r="G434">
            <v>170660</v>
          </cell>
          <cell r="H434" t="str">
            <v>;;=SUM(F36:H36);</v>
          </cell>
          <cell r="I434" t="str">
            <v>.</v>
          </cell>
        </row>
        <row r="435">
          <cell r="A435">
            <v>620</v>
          </cell>
          <cell r="B435" t="str">
            <v>Portugal</v>
          </cell>
          <cell r="C435">
            <v>1998</v>
          </cell>
          <cell r="D435">
            <v>90</v>
          </cell>
          <cell r="E435">
            <v>2424</v>
          </cell>
          <cell r="F435">
            <v>90</v>
          </cell>
          <cell r="G435">
            <v>166690</v>
          </cell>
          <cell r="H435" t="str">
            <v>;;=SUM(F37:H37);</v>
          </cell>
          <cell r="I435" t="str">
            <v>.</v>
          </cell>
        </row>
        <row r="436">
          <cell r="A436">
            <v>620</v>
          </cell>
          <cell r="B436" t="str">
            <v>Portugal</v>
          </cell>
          <cell r="C436">
            <v>1998</v>
          </cell>
          <cell r="D436">
            <v>90</v>
          </cell>
          <cell r="E436">
            <v>2024</v>
          </cell>
          <cell r="F436">
            <v>90</v>
          </cell>
          <cell r="G436">
            <v>843090</v>
          </cell>
          <cell r="H436" t="str">
            <v>;;=SUM(F38:H38);</v>
          </cell>
          <cell r="I436" t="str">
            <v>.</v>
          </cell>
        </row>
        <row r="437">
          <cell r="A437">
            <v>620</v>
          </cell>
          <cell r="B437" t="str">
            <v>Portugal</v>
          </cell>
          <cell r="C437">
            <v>1998</v>
          </cell>
          <cell r="D437">
            <v>90</v>
          </cell>
          <cell r="E437">
            <v>2525</v>
          </cell>
          <cell r="F437">
            <v>90</v>
          </cell>
          <cell r="G437">
            <v>167790</v>
          </cell>
          <cell r="H437" t="str">
            <v>;;=SUM(F39:H39);</v>
          </cell>
          <cell r="I437" t="str">
            <v>.</v>
          </cell>
        </row>
        <row r="438">
          <cell r="A438">
            <v>620</v>
          </cell>
          <cell r="B438" t="str">
            <v>Portugal</v>
          </cell>
          <cell r="C438">
            <v>1998</v>
          </cell>
          <cell r="D438">
            <v>90</v>
          </cell>
          <cell r="E438">
            <v>2626</v>
          </cell>
          <cell r="F438">
            <v>90</v>
          </cell>
          <cell r="G438">
            <v>163400</v>
          </cell>
          <cell r="H438" t="str">
            <v>;;=SUM(F40:H40);</v>
          </cell>
          <cell r="I438" t="str">
            <v>.</v>
          </cell>
        </row>
        <row r="439">
          <cell r="A439">
            <v>620</v>
          </cell>
          <cell r="B439" t="str">
            <v>Portugal</v>
          </cell>
          <cell r="C439">
            <v>1998</v>
          </cell>
          <cell r="D439">
            <v>90</v>
          </cell>
          <cell r="E439">
            <v>2727</v>
          </cell>
          <cell r="F439">
            <v>90</v>
          </cell>
          <cell r="G439">
            <v>160140</v>
          </cell>
          <cell r="H439" t="str">
            <v>;;=SUM(F41:H41);</v>
          </cell>
          <cell r="I439" t="str">
            <v>.</v>
          </cell>
        </row>
        <row r="440">
          <cell r="A440">
            <v>620</v>
          </cell>
          <cell r="B440" t="str">
            <v>Portugal</v>
          </cell>
          <cell r="C440">
            <v>1998</v>
          </cell>
          <cell r="D440">
            <v>90</v>
          </cell>
          <cell r="E440">
            <v>2828</v>
          </cell>
          <cell r="F440">
            <v>90</v>
          </cell>
          <cell r="G440">
            <v>154350</v>
          </cell>
          <cell r="H440" t="str">
            <v>;;=SUM(F42:H42);</v>
          </cell>
          <cell r="I440" t="str">
            <v>.</v>
          </cell>
        </row>
        <row r="441">
          <cell r="A441">
            <v>620</v>
          </cell>
          <cell r="B441" t="str">
            <v>Portugal</v>
          </cell>
          <cell r="C441">
            <v>1998</v>
          </cell>
          <cell r="D441">
            <v>90</v>
          </cell>
          <cell r="E441">
            <v>2929</v>
          </cell>
          <cell r="F441">
            <v>90</v>
          </cell>
          <cell r="G441">
            <v>152110</v>
          </cell>
          <cell r="H441" t="str">
            <v>;;=SUM(F43:H43);</v>
          </cell>
          <cell r="I441" t="str">
            <v>.</v>
          </cell>
        </row>
        <row r="442">
          <cell r="A442">
            <v>620</v>
          </cell>
          <cell r="B442" t="str">
            <v>Portugal</v>
          </cell>
          <cell r="C442">
            <v>1998</v>
          </cell>
          <cell r="D442">
            <v>90</v>
          </cell>
          <cell r="E442">
            <v>2529</v>
          </cell>
          <cell r="F442">
            <v>90</v>
          </cell>
          <cell r="G442">
            <v>797790</v>
          </cell>
          <cell r="H442" t="str">
            <v>;;=SUM(F44:H44);</v>
          </cell>
          <cell r="I442" t="str">
            <v>.</v>
          </cell>
        </row>
        <row r="443">
          <cell r="A443">
            <v>620</v>
          </cell>
          <cell r="B443" t="str">
            <v>Portugal</v>
          </cell>
          <cell r="C443">
            <v>1998</v>
          </cell>
          <cell r="D443">
            <v>90</v>
          </cell>
          <cell r="E443">
            <v>3034</v>
          </cell>
          <cell r="F443">
            <v>90</v>
          </cell>
          <cell r="G443">
            <v>738330</v>
          </cell>
          <cell r="H443" t="str">
            <v>;;=SUM(F45:H45);</v>
          </cell>
          <cell r="I443" t="str">
            <v>.</v>
          </cell>
        </row>
        <row r="444">
          <cell r="A444">
            <v>620</v>
          </cell>
          <cell r="B444" t="str">
            <v>Portugal</v>
          </cell>
          <cell r="C444">
            <v>1998</v>
          </cell>
          <cell r="D444">
            <v>90</v>
          </cell>
          <cell r="E444">
            <v>3539</v>
          </cell>
          <cell r="F444">
            <v>90</v>
          </cell>
          <cell r="G444">
            <v>705480</v>
          </cell>
          <cell r="H444" t="str">
            <v>;;=SUM(F46:H46);</v>
          </cell>
          <cell r="I444" t="str">
            <v>.</v>
          </cell>
        </row>
        <row r="445">
          <cell r="A445">
            <v>620</v>
          </cell>
          <cell r="B445" t="str">
            <v>Portugal</v>
          </cell>
          <cell r="C445">
            <v>1998</v>
          </cell>
          <cell r="D445">
            <v>90</v>
          </cell>
          <cell r="E445">
            <v>4099</v>
          </cell>
          <cell r="F445">
            <v>90</v>
          </cell>
          <cell r="G445">
            <v>4455520</v>
          </cell>
          <cell r="H445" t="str">
            <v>;;=SUM(F47:H47);</v>
          </cell>
          <cell r="I445" t="str">
            <v>.</v>
          </cell>
        </row>
        <row r="446">
          <cell r="A446">
            <v>620</v>
          </cell>
          <cell r="B446" t="str">
            <v>Portugal</v>
          </cell>
          <cell r="C446">
            <v>1998</v>
          </cell>
          <cell r="D446">
            <v>90</v>
          </cell>
          <cell r="E446">
            <v>990000</v>
          </cell>
          <cell r="F446">
            <v>90</v>
          </cell>
          <cell r="G446">
            <v>0</v>
          </cell>
          <cell r="H446" t="str">
            <v>n;</v>
          </cell>
          <cell r="I446" t="str">
            <v>n</v>
          </cell>
        </row>
        <row r="447">
          <cell r="A447">
            <v>246</v>
          </cell>
          <cell r="B447" t="str">
            <v>Finland</v>
          </cell>
          <cell r="C447">
            <v>1998</v>
          </cell>
          <cell r="D447">
            <v>90</v>
          </cell>
          <cell r="E447">
            <v>404</v>
          </cell>
          <cell r="F447">
            <v>90</v>
          </cell>
          <cell r="G447">
            <v>64878</v>
          </cell>
          <cell r="H447"/>
          <cell r="I447" t="str">
            <v>.</v>
          </cell>
        </row>
        <row r="448">
          <cell r="A448">
            <v>246</v>
          </cell>
          <cell r="B448" t="str">
            <v>Finland</v>
          </cell>
          <cell r="C448">
            <v>1998</v>
          </cell>
          <cell r="D448">
            <v>90</v>
          </cell>
          <cell r="E448">
            <v>505</v>
          </cell>
          <cell r="F448">
            <v>90</v>
          </cell>
          <cell r="G448">
            <v>66894</v>
          </cell>
          <cell r="H448"/>
          <cell r="I448" t="str">
            <v>.</v>
          </cell>
        </row>
        <row r="449">
          <cell r="A449">
            <v>246</v>
          </cell>
          <cell r="B449" t="str">
            <v>Finland</v>
          </cell>
          <cell r="C449">
            <v>1998</v>
          </cell>
          <cell r="D449">
            <v>90</v>
          </cell>
          <cell r="E449">
            <v>606</v>
          </cell>
          <cell r="F449">
            <v>90</v>
          </cell>
          <cell r="G449">
            <v>65701</v>
          </cell>
          <cell r="H449"/>
          <cell r="I449" t="str">
            <v>.</v>
          </cell>
        </row>
        <row r="450">
          <cell r="A450">
            <v>246</v>
          </cell>
          <cell r="B450" t="str">
            <v>Finland</v>
          </cell>
          <cell r="C450">
            <v>1998</v>
          </cell>
          <cell r="D450">
            <v>90</v>
          </cell>
          <cell r="E450">
            <v>707</v>
          </cell>
          <cell r="F450">
            <v>90</v>
          </cell>
          <cell r="G450">
            <v>66225</v>
          </cell>
          <cell r="H450"/>
          <cell r="I450" t="str">
            <v>.</v>
          </cell>
        </row>
        <row r="451">
          <cell r="A451">
            <v>246</v>
          </cell>
          <cell r="B451" t="str">
            <v>Finland</v>
          </cell>
          <cell r="C451">
            <v>1998</v>
          </cell>
          <cell r="D451">
            <v>90</v>
          </cell>
          <cell r="E451">
            <v>808</v>
          </cell>
          <cell r="F451">
            <v>90</v>
          </cell>
          <cell r="G451">
            <v>64231</v>
          </cell>
          <cell r="H451"/>
          <cell r="I451" t="str">
            <v>.</v>
          </cell>
        </row>
        <row r="452">
          <cell r="A452">
            <v>246</v>
          </cell>
          <cell r="B452" t="str">
            <v>Finland</v>
          </cell>
          <cell r="C452">
            <v>1998</v>
          </cell>
          <cell r="D452">
            <v>90</v>
          </cell>
          <cell r="E452">
            <v>909</v>
          </cell>
          <cell r="F452">
            <v>90</v>
          </cell>
          <cell r="G452">
            <v>64302</v>
          </cell>
          <cell r="H452"/>
          <cell r="I452" t="str">
            <v>.</v>
          </cell>
        </row>
        <row r="453">
          <cell r="A453">
            <v>246</v>
          </cell>
          <cell r="B453" t="str">
            <v>Finland</v>
          </cell>
          <cell r="C453">
            <v>1998</v>
          </cell>
          <cell r="D453">
            <v>90</v>
          </cell>
          <cell r="E453">
            <v>509</v>
          </cell>
          <cell r="F453">
            <v>90</v>
          </cell>
          <cell r="G453">
            <v>327353</v>
          </cell>
          <cell r="H453" t="str">
            <v>;;=SUM(F20:G20);</v>
          </cell>
          <cell r="I453" t="str">
            <v>.</v>
          </cell>
        </row>
        <row r="454">
          <cell r="A454">
            <v>246</v>
          </cell>
          <cell r="B454" t="str">
            <v>Finland</v>
          </cell>
          <cell r="C454">
            <v>1998</v>
          </cell>
          <cell r="D454">
            <v>90</v>
          </cell>
          <cell r="E454">
            <v>1010</v>
          </cell>
          <cell r="F454">
            <v>90</v>
          </cell>
          <cell r="G454">
            <v>60926</v>
          </cell>
          <cell r="H454"/>
          <cell r="I454" t="str">
            <v>.</v>
          </cell>
        </row>
        <row r="455">
          <cell r="A455">
            <v>246</v>
          </cell>
          <cell r="B455" t="str">
            <v>Finland</v>
          </cell>
          <cell r="C455">
            <v>1998</v>
          </cell>
          <cell r="D455">
            <v>90</v>
          </cell>
          <cell r="E455">
            <v>1111</v>
          </cell>
          <cell r="F455">
            <v>90</v>
          </cell>
          <cell r="G455">
            <v>61890</v>
          </cell>
          <cell r="H455"/>
          <cell r="I455" t="str">
            <v>.</v>
          </cell>
        </row>
        <row r="456">
          <cell r="A456">
            <v>246</v>
          </cell>
          <cell r="B456" t="str">
            <v>Finland</v>
          </cell>
          <cell r="C456">
            <v>1998</v>
          </cell>
          <cell r="D456">
            <v>90</v>
          </cell>
          <cell r="E456">
            <v>1212</v>
          </cell>
          <cell r="F456">
            <v>90</v>
          </cell>
          <cell r="G456">
            <v>63955</v>
          </cell>
          <cell r="H456"/>
          <cell r="I456" t="str">
            <v>.</v>
          </cell>
        </row>
        <row r="457">
          <cell r="A457">
            <v>246</v>
          </cell>
          <cell r="B457" t="str">
            <v>Finland</v>
          </cell>
          <cell r="C457">
            <v>1998</v>
          </cell>
          <cell r="D457">
            <v>90</v>
          </cell>
          <cell r="E457">
            <v>1313</v>
          </cell>
          <cell r="F457">
            <v>90</v>
          </cell>
          <cell r="G457">
            <v>66382</v>
          </cell>
          <cell r="H457"/>
          <cell r="I457" t="str">
            <v>.</v>
          </cell>
        </row>
        <row r="458">
          <cell r="A458">
            <v>246</v>
          </cell>
          <cell r="B458" t="str">
            <v>Finland</v>
          </cell>
          <cell r="C458">
            <v>1998</v>
          </cell>
          <cell r="D458">
            <v>90</v>
          </cell>
          <cell r="E458">
            <v>1414</v>
          </cell>
          <cell r="F458">
            <v>90</v>
          </cell>
          <cell r="G458">
            <v>68111</v>
          </cell>
          <cell r="H458"/>
          <cell r="I458" t="str">
            <v>.</v>
          </cell>
        </row>
        <row r="459">
          <cell r="A459">
            <v>246</v>
          </cell>
          <cell r="B459" t="str">
            <v>Finland</v>
          </cell>
          <cell r="C459">
            <v>1998</v>
          </cell>
          <cell r="D459">
            <v>90</v>
          </cell>
          <cell r="E459">
            <v>1014</v>
          </cell>
          <cell r="F459">
            <v>90</v>
          </cell>
          <cell r="G459">
            <v>321264</v>
          </cell>
          <cell r="H459" t="str">
            <v>;;=SUM(F26:G26);</v>
          </cell>
          <cell r="I459" t="str">
            <v>.</v>
          </cell>
        </row>
        <row r="460">
          <cell r="A460">
            <v>246</v>
          </cell>
          <cell r="B460" t="str">
            <v>Finland</v>
          </cell>
          <cell r="C460">
            <v>1998</v>
          </cell>
          <cell r="D460">
            <v>90</v>
          </cell>
          <cell r="E460">
            <v>1515</v>
          </cell>
          <cell r="F460">
            <v>90</v>
          </cell>
          <cell r="G460">
            <v>67560</v>
          </cell>
          <cell r="H460"/>
          <cell r="I460" t="str">
            <v>.</v>
          </cell>
        </row>
        <row r="461">
          <cell r="A461">
            <v>246</v>
          </cell>
          <cell r="B461" t="str">
            <v>Finland</v>
          </cell>
          <cell r="C461">
            <v>1998</v>
          </cell>
          <cell r="D461">
            <v>90</v>
          </cell>
          <cell r="E461">
            <v>1616</v>
          </cell>
          <cell r="F461">
            <v>90</v>
          </cell>
          <cell r="G461">
            <v>65031</v>
          </cell>
          <cell r="H461"/>
          <cell r="I461" t="str">
            <v>.</v>
          </cell>
        </row>
        <row r="462">
          <cell r="A462">
            <v>246</v>
          </cell>
          <cell r="B462" t="str">
            <v>Finland</v>
          </cell>
          <cell r="C462">
            <v>1998</v>
          </cell>
          <cell r="D462">
            <v>90</v>
          </cell>
          <cell r="E462">
            <v>1717</v>
          </cell>
          <cell r="F462">
            <v>90</v>
          </cell>
          <cell r="G462">
            <v>64635</v>
          </cell>
          <cell r="H462"/>
          <cell r="I462" t="str">
            <v>.</v>
          </cell>
        </row>
        <row r="463">
          <cell r="A463">
            <v>246</v>
          </cell>
          <cell r="B463" t="str">
            <v>Finland</v>
          </cell>
          <cell r="C463">
            <v>1998</v>
          </cell>
          <cell r="D463">
            <v>90</v>
          </cell>
          <cell r="E463">
            <v>1818</v>
          </cell>
          <cell r="F463">
            <v>90</v>
          </cell>
          <cell r="G463">
            <v>64701</v>
          </cell>
          <cell r="H463"/>
          <cell r="I463" t="str">
            <v>.</v>
          </cell>
        </row>
        <row r="464">
          <cell r="A464">
            <v>246</v>
          </cell>
          <cell r="B464" t="str">
            <v>Finland</v>
          </cell>
          <cell r="C464">
            <v>1998</v>
          </cell>
          <cell r="D464">
            <v>90</v>
          </cell>
          <cell r="E464">
            <v>1919</v>
          </cell>
          <cell r="F464">
            <v>90</v>
          </cell>
          <cell r="G464">
            <v>65005</v>
          </cell>
          <cell r="H464"/>
          <cell r="I464" t="str">
            <v>.</v>
          </cell>
        </row>
        <row r="465">
          <cell r="A465">
            <v>246</v>
          </cell>
          <cell r="B465" t="str">
            <v>Finland</v>
          </cell>
          <cell r="C465">
            <v>1998</v>
          </cell>
          <cell r="D465">
            <v>90</v>
          </cell>
          <cell r="E465">
            <v>1519</v>
          </cell>
          <cell r="F465">
            <v>90</v>
          </cell>
          <cell r="G465">
            <v>326932</v>
          </cell>
          <cell r="H465" t="str">
            <v>;;=SUM(F32:G32);</v>
          </cell>
          <cell r="I465" t="str">
            <v>.</v>
          </cell>
        </row>
        <row r="466">
          <cell r="A466">
            <v>246</v>
          </cell>
          <cell r="B466" t="str">
            <v>Finland</v>
          </cell>
          <cell r="C466">
            <v>1998</v>
          </cell>
          <cell r="D466">
            <v>90</v>
          </cell>
          <cell r="E466">
            <v>2020</v>
          </cell>
          <cell r="F466">
            <v>90</v>
          </cell>
          <cell r="G466">
            <v>66153</v>
          </cell>
          <cell r="H466"/>
          <cell r="I466" t="str">
            <v>.</v>
          </cell>
        </row>
        <row r="467">
          <cell r="A467">
            <v>246</v>
          </cell>
          <cell r="B467" t="str">
            <v>Finland</v>
          </cell>
          <cell r="C467">
            <v>1998</v>
          </cell>
          <cell r="D467">
            <v>90</v>
          </cell>
          <cell r="E467">
            <v>2121</v>
          </cell>
          <cell r="F467">
            <v>90</v>
          </cell>
          <cell r="G467">
            <v>66828</v>
          </cell>
          <cell r="H467"/>
          <cell r="I467" t="str">
            <v>.</v>
          </cell>
        </row>
        <row r="468">
          <cell r="A468">
            <v>246</v>
          </cell>
          <cell r="B468" t="str">
            <v>Finland</v>
          </cell>
          <cell r="C468">
            <v>1998</v>
          </cell>
          <cell r="D468">
            <v>90</v>
          </cell>
          <cell r="E468">
            <v>2222</v>
          </cell>
          <cell r="F468">
            <v>90</v>
          </cell>
          <cell r="G468">
            <v>65454</v>
          </cell>
          <cell r="H468"/>
          <cell r="I468" t="str">
            <v>.</v>
          </cell>
        </row>
        <row r="469">
          <cell r="A469">
            <v>246</v>
          </cell>
          <cell r="B469" t="str">
            <v>Finland</v>
          </cell>
          <cell r="C469">
            <v>1998</v>
          </cell>
          <cell r="D469">
            <v>90</v>
          </cell>
          <cell r="E469">
            <v>2323</v>
          </cell>
          <cell r="F469">
            <v>90</v>
          </cell>
          <cell r="G469">
            <v>62428</v>
          </cell>
          <cell r="H469"/>
          <cell r="I469" t="str">
            <v>.</v>
          </cell>
        </row>
        <row r="470">
          <cell r="A470">
            <v>246</v>
          </cell>
          <cell r="B470" t="str">
            <v>Finland</v>
          </cell>
          <cell r="C470">
            <v>1998</v>
          </cell>
          <cell r="D470">
            <v>90</v>
          </cell>
          <cell r="E470">
            <v>2424</v>
          </cell>
          <cell r="F470">
            <v>90</v>
          </cell>
          <cell r="G470">
            <v>57007</v>
          </cell>
          <cell r="H470"/>
          <cell r="I470" t="str">
            <v>.</v>
          </cell>
        </row>
        <row r="471">
          <cell r="A471">
            <v>246</v>
          </cell>
          <cell r="B471" t="str">
            <v>Finland</v>
          </cell>
          <cell r="C471">
            <v>1998</v>
          </cell>
          <cell r="D471">
            <v>90</v>
          </cell>
          <cell r="E471">
            <v>2024</v>
          </cell>
          <cell r="F471">
            <v>90</v>
          </cell>
          <cell r="G471">
            <v>317870</v>
          </cell>
          <cell r="H471" t="str">
            <v>;;=SUM(F38:G38);</v>
          </cell>
          <cell r="I471" t="str">
            <v>.</v>
          </cell>
        </row>
        <row r="472">
          <cell r="A472">
            <v>246</v>
          </cell>
          <cell r="B472" t="str">
            <v>Finland</v>
          </cell>
          <cell r="C472">
            <v>1998</v>
          </cell>
          <cell r="D472">
            <v>90</v>
          </cell>
          <cell r="E472">
            <v>2525</v>
          </cell>
          <cell r="F472">
            <v>90</v>
          </cell>
          <cell r="G472">
            <v>59175</v>
          </cell>
          <cell r="H472"/>
          <cell r="I472" t="str">
            <v>.</v>
          </cell>
        </row>
        <row r="473">
          <cell r="A473">
            <v>246</v>
          </cell>
          <cell r="B473" t="str">
            <v>Finland</v>
          </cell>
          <cell r="C473">
            <v>1998</v>
          </cell>
          <cell r="D473">
            <v>90</v>
          </cell>
          <cell r="E473">
            <v>2626</v>
          </cell>
          <cell r="F473">
            <v>90</v>
          </cell>
          <cell r="G473">
            <v>61488</v>
          </cell>
          <cell r="H473"/>
          <cell r="I473" t="str">
            <v>.</v>
          </cell>
        </row>
        <row r="474">
          <cell r="A474">
            <v>246</v>
          </cell>
          <cell r="B474" t="str">
            <v>Finland</v>
          </cell>
          <cell r="C474">
            <v>1998</v>
          </cell>
          <cell r="D474">
            <v>90</v>
          </cell>
          <cell r="E474">
            <v>2727</v>
          </cell>
          <cell r="F474">
            <v>90</v>
          </cell>
          <cell r="G474">
            <v>63848</v>
          </cell>
          <cell r="H474"/>
          <cell r="I474" t="str">
            <v>.</v>
          </cell>
        </row>
        <row r="475">
          <cell r="A475">
            <v>246</v>
          </cell>
          <cell r="B475" t="str">
            <v>Finland</v>
          </cell>
          <cell r="C475">
            <v>1998</v>
          </cell>
          <cell r="D475">
            <v>90</v>
          </cell>
          <cell r="E475">
            <v>2828</v>
          </cell>
          <cell r="F475">
            <v>90</v>
          </cell>
          <cell r="G475">
            <v>65604</v>
          </cell>
          <cell r="H475"/>
          <cell r="I475" t="str">
            <v>.</v>
          </cell>
        </row>
        <row r="476">
          <cell r="A476">
            <v>246</v>
          </cell>
          <cell r="B476" t="str">
            <v>Finland</v>
          </cell>
          <cell r="C476">
            <v>1998</v>
          </cell>
          <cell r="D476">
            <v>90</v>
          </cell>
          <cell r="E476">
            <v>2929</v>
          </cell>
          <cell r="F476">
            <v>90</v>
          </cell>
          <cell r="G476">
            <v>70701</v>
          </cell>
          <cell r="H476"/>
          <cell r="I476" t="str">
            <v>.</v>
          </cell>
        </row>
        <row r="477">
          <cell r="A477">
            <v>246</v>
          </cell>
          <cell r="B477" t="str">
            <v>Finland</v>
          </cell>
          <cell r="C477">
            <v>1998</v>
          </cell>
          <cell r="D477">
            <v>90</v>
          </cell>
          <cell r="E477">
            <v>2529</v>
          </cell>
          <cell r="F477">
            <v>90</v>
          </cell>
          <cell r="G477">
            <v>320816</v>
          </cell>
          <cell r="H477" t="str">
            <v>;;=SUM(F44:G44);</v>
          </cell>
          <cell r="I477" t="str">
            <v>.</v>
          </cell>
        </row>
        <row r="478">
          <cell r="A478">
            <v>246</v>
          </cell>
          <cell r="B478" t="str">
            <v>Finland</v>
          </cell>
          <cell r="C478">
            <v>1998</v>
          </cell>
          <cell r="D478">
            <v>90</v>
          </cell>
          <cell r="E478">
            <v>3034</v>
          </cell>
          <cell r="F478">
            <v>90</v>
          </cell>
          <cell r="G478">
            <v>374399</v>
          </cell>
          <cell r="H478"/>
          <cell r="I478" t="str">
            <v>.</v>
          </cell>
        </row>
        <row r="479">
          <cell r="A479">
            <v>246</v>
          </cell>
          <cell r="B479" t="str">
            <v>Finland</v>
          </cell>
          <cell r="C479">
            <v>1998</v>
          </cell>
          <cell r="D479">
            <v>90</v>
          </cell>
          <cell r="E479">
            <v>3539</v>
          </cell>
          <cell r="F479">
            <v>90</v>
          </cell>
          <cell r="G479">
            <v>378530</v>
          </cell>
          <cell r="H479"/>
          <cell r="I479" t="str">
            <v>.</v>
          </cell>
        </row>
        <row r="480">
          <cell r="A480">
            <v>246</v>
          </cell>
          <cell r="B480" t="str">
            <v>Finland</v>
          </cell>
          <cell r="C480">
            <v>1998</v>
          </cell>
          <cell r="D480">
            <v>90</v>
          </cell>
          <cell r="E480">
            <v>4099</v>
          </cell>
          <cell r="F480">
            <v>90</v>
          </cell>
          <cell r="G480">
            <v>2467452</v>
          </cell>
          <cell r="H480"/>
          <cell r="I480" t="str">
            <v>.</v>
          </cell>
        </row>
        <row r="481">
          <cell r="A481">
            <v>246</v>
          </cell>
          <cell r="B481" t="str">
            <v>Finland</v>
          </cell>
          <cell r="C481">
            <v>1998</v>
          </cell>
          <cell r="D481">
            <v>90</v>
          </cell>
          <cell r="E481">
            <v>990000</v>
          </cell>
          <cell r="F481">
            <v>90</v>
          </cell>
          <cell r="G481">
            <v>0</v>
          </cell>
          <cell r="H481" t="str">
            <v>n;</v>
          </cell>
          <cell r="I481" t="str">
            <v>n</v>
          </cell>
        </row>
        <row r="482">
          <cell r="A482">
            <v>276</v>
          </cell>
          <cell r="B482" t="str">
            <v>Germany</v>
          </cell>
          <cell r="C482">
            <v>1998</v>
          </cell>
          <cell r="D482">
            <v>90</v>
          </cell>
          <cell r="E482">
            <v>900000</v>
          </cell>
          <cell r="F482">
            <v>90</v>
          </cell>
          <cell r="G482">
            <v>82057379</v>
          </cell>
          <cell r="H482" t="str">
            <v>;;=SUM(F11:G11);</v>
          </cell>
          <cell r="I482" t="str">
            <v>.</v>
          </cell>
        </row>
        <row r="483">
          <cell r="A483">
            <v>276</v>
          </cell>
          <cell r="B483" t="str">
            <v>Germany</v>
          </cell>
          <cell r="C483">
            <v>1998</v>
          </cell>
          <cell r="D483">
            <v>90</v>
          </cell>
          <cell r="E483">
            <v>300</v>
          </cell>
          <cell r="F483">
            <v>90</v>
          </cell>
          <cell r="G483">
            <v>2380755</v>
          </cell>
          <cell r="H483" t="str">
            <v>;;=SUM(F12:G12);</v>
          </cell>
          <cell r="I483" t="str">
            <v>.</v>
          </cell>
        </row>
        <row r="484">
          <cell r="A484">
            <v>276</v>
          </cell>
          <cell r="B484" t="str">
            <v>Germany</v>
          </cell>
          <cell r="C484">
            <v>1998</v>
          </cell>
          <cell r="D484">
            <v>90</v>
          </cell>
          <cell r="E484">
            <v>303</v>
          </cell>
          <cell r="F484">
            <v>90</v>
          </cell>
          <cell r="G484">
            <v>780340</v>
          </cell>
          <cell r="H484" t="str">
            <v>;;=SUM(F13:G13);</v>
          </cell>
          <cell r="I484" t="str">
            <v>.</v>
          </cell>
        </row>
        <row r="485">
          <cell r="A485">
            <v>276</v>
          </cell>
          <cell r="B485" t="str">
            <v>Germany</v>
          </cell>
          <cell r="C485">
            <v>1998</v>
          </cell>
          <cell r="D485">
            <v>90</v>
          </cell>
          <cell r="E485">
            <v>404</v>
          </cell>
          <cell r="F485">
            <v>90</v>
          </cell>
          <cell r="G485">
            <v>812818</v>
          </cell>
          <cell r="H485" t="str">
            <v>;;=SUM(F14:G14);</v>
          </cell>
          <cell r="I485" t="str">
            <v>.</v>
          </cell>
        </row>
        <row r="486">
          <cell r="A486">
            <v>276</v>
          </cell>
          <cell r="B486" t="str">
            <v>Germany</v>
          </cell>
          <cell r="C486">
            <v>1998</v>
          </cell>
          <cell r="D486">
            <v>90</v>
          </cell>
          <cell r="E486">
            <v>505</v>
          </cell>
          <cell r="F486">
            <v>90</v>
          </cell>
          <cell r="G486">
            <v>833050</v>
          </cell>
          <cell r="H486" t="str">
            <v>;;=SUM(F15:G15);</v>
          </cell>
          <cell r="I486" t="str">
            <v>.</v>
          </cell>
        </row>
        <row r="487">
          <cell r="A487">
            <v>276</v>
          </cell>
          <cell r="B487" t="str">
            <v>Germany</v>
          </cell>
          <cell r="C487">
            <v>1998</v>
          </cell>
          <cell r="D487">
            <v>90</v>
          </cell>
          <cell r="E487">
            <v>606</v>
          </cell>
          <cell r="F487">
            <v>90</v>
          </cell>
          <cell r="G487">
            <v>865009</v>
          </cell>
          <cell r="H487" t="str">
            <v>;;=SUM(F16:G16);</v>
          </cell>
          <cell r="I487" t="str">
            <v>.</v>
          </cell>
        </row>
        <row r="488">
          <cell r="A488">
            <v>276</v>
          </cell>
          <cell r="B488" t="str">
            <v>Germany</v>
          </cell>
          <cell r="C488">
            <v>1998</v>
          </cell>
          <cell r="D488">
            <v>90</v>
          </cell>
          <cell r="E488">
            <v>707</v>
          </cell>
          <cell r="F488">
            <v>90</v>
          </cell>
          <cell r="G488">
            <v>951270</v>
          </cell>
          <cell r="H488" t="str">
            <v>;;=SUM(F17:G17);</v>
          </cell>
          <cell r="I488" t="str">
            <v>.</v>
          </cell>
        </row>
        <row r="489">
          <cell r="A489">
            <v>276</v>
          </cell>
          <cell r="B489" t="str">
            <v>Germany</v>
          </cell>
          <cell r="C489">
            <v>1998</v>
          </cell>
          <cell r="D489">
            <v>90</v>
          </cell>
          <cell r="E489">
            <v>808</v>
          </cell>
          <cell r="F489">
            <v>90</v>
          </cell>
          <cell r="G489">
            <v>940107</v>
          </cell>
          <cell r="H489" t="str">
            <v>;;=SUM(F18:G18);</v>
          </cell>
          <cell r="I489" t="str">
            <v>.</v>
          </cell>
        </row>
        <row r="490">
          <cell r="A490">
            <v>276</v>
          </cell>
          <cell r="B490" t="str">
            <v>Germany</v>
          </cell>
          <cell r="C490">
            <v>1998</v>
          </cell>
          <cell r="D490">
            <v>90</v>
          </cell>
          <cell r="E490">
            <v>909</v>
          </cell>
          <cell r="F490">
            <v>90</v>
          </cell>
          <cell r="G490">
            <v>966880</v>
          </cell>
          <cell r="H490" t="str">
            <v>;;=SUM(F19:G19);</v>
          </cell>
          <cell r="I490" t="str">
            <v>.</v>
          </cell>
        </row>
        <row r="491">
          <cell r="A491">
            <v>276</v>
          </cell>
          <cell r="B491" t="str">
            <v>Germany</v>
          </cell>
          <cell r="C491">
            <v>1998</v>
          </cell>
          <cell r="D491">
            <v>90</v>
          </cell>
          <cell r="E491">
            <v>509</v>
          </cell>
          <cell r="F491">
            <v>90</v>
          </cell>
          <cell r="G491">
            <v>4556316</v>
          </cell>
          <cell r="H491" t="str">
            <v>;;=SUM(F20:G20);</v>
          </cell>
          <cell r="I491" t="str">
            <v>.</v>
          </cell>
        </row>
        <row r="492">
          <cell r="A492">
            <v>276</v>
          </cell>
          <cell r="B492" t="str">
            <v>Germany</v>
          </cell>
          <cell r="C492">
            <v>1998</v>
          </cell>
          <cell r="D492">
            <v>90</v>
          </cell>
          <cell r="E492">
            <v>1010</v>
          </cell>
          <cell r="F492">
            <v>90</v>
          </cell>
          <cell r="G492">
            <v>945649</v>
          </cell>
          <cell r="H492" t="str">
            <v>;;=SUM(F21:G21);</v>
          </cell>
          <cell r="I492" t="str">
            <v>.</v>
          </cell>
        </row>
        <row r="493">
          <cell r="A493">
            <v>276</v>
          </cell>
          <cell r="B493" t="str">
            <v>Germany</v>
          </cell>
          <cell r="C493">
            <v>1998</v>
          </cell>
          <cell r="D493">
            <v>90</v>
          </cell>
          <cell r="E493">
            <v>1111</v>
          </cell>
          <cell r="F493">
            <v>90</v>
          </cell>
          <cell r="G493">
            <v>928920</v>
          </cell>
          <cell r="H493" t="str">
            <v>;;=SUM(F22:G22);</v>
          </cell>
          <cell r="I493" t="str">
            <v>.</v>
          </cell>
        </row>
        <row r="494">
          <cell r="A494">
            <v>276</v>
          </cell>
          <cell r="B494" t="str">
            <v>Germany</v>
          </cell>
          <cell r="C494">
            <v>1998</v>
          </cell>
          <cell r="D494">
            <v>90</v>
          </cell>
          <cell r="E494">
            <v>1212</v>
          </cell>
          <cell r="F494">
            <v>90</v>
          </cell>
          <cell r="G494">
            <v>897188</v>
          </cell>
          <cell r="H494" t="str">
            <v>;;=SUM(F23:G23);</v>
          </cell>
          <cell r="I494" t="str">
            <v>.</v>
          </cell>
        </row>
        <row r="495">
          <cell r="A495">
            <v>276</v>
          </cell>
          <cell r="B495" t="str">
            <v>Germany</v>
          </cell>
          <cell r="C495">
            <v>1998</v>
          </cell>
          <cell r="D495">
            <v>90</v>
          </cell>
          <cell r="E495">
            <v>1313</v>
          </cell>
          <cell r="F495">
            <v>90</v>
          </cell>
          <cell r="G495">
            <v>894547</v>
          </cell>
          <cell r="H495" t="str">
            <v>;;=SUM(F24:G24);</v>
          </cell>
          <cell r="I495" t="str">
            <v>.</v>
          </cell>
        </row>
        <row r="496">
          <cell r="A496">
            <v>276</v>
          </cell>
          <cell r="B496" t="str">
            <v>Germany</v>
          </cell>
          <cell r="C496">
            <v>1998</v>
          </cell>
          <cell r="D496">
            <v>90</v>
          </cell>
          <cell r="E496">
            <v>1414</v>
          </cell>
          <cell r="F496">
            <v>90</v>
          </cell>
          <cell r="G496">
            <v>901878</v>
          </cell>
          <cell r="H496" t="str">
            <v>;;=SUM(F25:G25);</v>
          </cell>
          <cell r="I496" t="str">
            <v>.</v>
          </cell>
        </row>
        <row r="497">
          <cell r="A497">
            <v>276</v>
          </cell>
          <cell r="B497" t="str">
            <v>Germany</v>
          </cell>
          <cell r="C497">
            <v>1998</v>
          </cell>
          <cell r="D497">
            <v>90</v>
          </cell>
          <cell r="E497">
            <v>1014</v>
          </cell>
          <cell r="F497">
            <v>90</v>
          </cell>
          <cell r="G497">
            <v>4568182</v>
          </cell>
          <cell r="H497" t="str">
            <v>;;=SUM(F26:G26);</v>
          </cell>
          <cell r="I497" t="str">
            <v>.</v>
          </cell>
        </row>
        <row r="498">
          <cell r="A498">
            <v>276</v>
          </cell>
          <cell r="B498" t="str">
            <v>Germany</v>
          </cell>
          <cell r="C498">
            <v>1998</v>
          </cell>
          <cell r="D498">
            <v>90</v>
          </cell>
          <cell r="E498">
            <v>1515</v>
          </cell>
          <cell r="F498">
            <v>90</v>
          </cell>
          <cell r="G498">
            <v>927456</v>
          </cell>
          <cell r="H498" t="str">
            <v>;;=SUM(F27:G27);</v>
          </cell>
          <cell r="I498" t="str">
            <v>.</v>
          </cell>
        </row>
        <row r="499">
          <cell r="A499">
            <v>276</v>
          </cell>
          <cell r="B499" t="str">
            <v>Germany</v>
          </cell>
          <cell r="C499">
            <v>1998</v>
          </cell>
          <cell r="D499">
            <v>90</v>
          </cell>
          <cell r="E499">
            <v>1616</v>
          </cell>
          <cell r="F499">
            <v>90</v>
          </cell>
          <cell r="G499">
            <v>926668</v>
          </cell>
          <cell r="H499" t="str">
            <v>;;=SUM(F28:G28);</v>
          </cell>
          <cell r="I499" t="str">
            <v>.</v>
          </cell>
        </row>
        <row r="500">
          <cell r="A500">
            <v>276</v>
          </cell>
          <cell r="B500" t="str">
            <v>Germany</v>
          </cell>
          <cell r="C500">
            <v>1998</v>
          </cell>
          <cell r="D500">
            <v>90</v>
          </cell>
          <cell r="E500">
            <v>1717</v>
          </cell>
          <cell r="F500">
            <v>90</v>
          </cell>
          <cell r="G500">
            <v>934259</v>
          </cell>
          <cell r="H500" t="str">
            <v>;;=SUM(F29:G29);</v>
          </cell>
          <cell r="I500" t="str">
            <v>.</v>
          </cell>
        </row>
        <row r="501">
          <cell r="A501">
            <v>276</v>
          </cell>
          <cell r="B501" t="str">
            <v>Germany</v>
          </cell>
          <cell r="C501">
            <v>1998</v>
          </cell>
          <cell r="D501">
            <v>90</v>
          </cell>
          <cell r="E501">
            <v>1818</v>
          </cell>
          <cell r="F501">
            <v>90</v>
          </cell>
          <cell r="G501">
            <v>889501</v>
          </cell>
          <cell r="H501" t="str">
            <v>;;=SUM(F30:G30);</v>
          </cell>
          <cell r="I501" t="str">
            <v>.</v>
          </cell>
        </row>
        <row r="502">
          <cell r="A502">
            <v>276</v>
          </cell>
          <cell r="B502" t="str">
            <v>Germany</v>
          </cell>
          <cell r="C502">
            <v>1998</v>
          </cell>
          <cell r="D502">
            <v>90</v>
          </cell>
          <cell r="E502">
            <v>1919</v>
          </cell>
          <cell r="F502">
            <v>90</v>
          </cell>
          <cell r="G502">
            <v>885122</v>
          </cell>
          <cell r="H502" t="str">
            <v>;;=SUM(F31:G31);</v>
          </cell>
          <cell r="I502" t="str">
            <v>.</v>
          </cell>
        </row>
        <row r="503">
          <cell r="A503">
            <v>276</v>
          </cell>
          <cell r="B503" t="str">
            <v>Germany</v>
          </cell>
          <cell r="C503">
            <v>1998</v>
          </cell>
          <cell r="D503">
            <v>90</v>
          </cell>
          <cell r="E503">
            <v>1519</v>
          </cell>
          <cell r="F503">
            <v>90</v>
          </cell>
          <cell r="G503">
            <v>4563006</v>
          </cell>
          <cell r="H503" t="str">
            <v>;;=SUM(F32:G32);</v>
          </cell>
          <cell r="I503" t="str">
            <v>.</v>
          </cell>
        </row>
        <row r="504">
          <cell r="A504">
            <v>348</v>
          </cell>
          <cell r="B504" t="str">
            <v>Hungary</v>
          </cell>
          <cell r="C504">
            <v>1998</v>
          </cell>
          <cell r="D504">
            <v>90</v>
          </cell>
          <cell r="E504">
            <v>1212</v>
          </cell>
          <cell r="F504">
            <v>90</v>
          </cell>
          <cell r="G504">
            <v>126162</v>
          </cell>
          <cell r="H504" t="str">
            <v>;;=SUM(F23:G23);</v>
          </cell>
          <cell r="I504" t="str">
            <v>.</v>
          </cell>
        </row>
        <row r="505">
          <cell r="A505">
            <v>348</v>
          </cell>
          <cell r="B505" t="str">
            <v>Hungary</v>
          </cell>
          <cell r="C505">
            <v>1998</v>
          </cell>
          <cell r="D505">
            <v>90</v>
          </cell>
          <cell r="E505">
            <v>1313</v>
          </cell>
          <cell r="F505">
            <v>90</v>
          </cell>
          <cell r="G505">
            <v>120859</v>
          </cell>
          <cell r="H505" t="str">
            <v>;;=SUM(F24:G24);</v>
          </cell>
          <cell r="I505" t="str">
            <v>.</v>
          </cell>
        </row>
        <row r="506">
          <cell r="A506">
            <v>348</v>
          </cell>
          <cell r="B506" t="str">
            <v>Hungary</v>
          </cell>
          <cell r="C506">
            <v>1998</v>
          </cell>
          <cell r="D506">
            <v>90</v>
          </cell>
          <cell r="E506">
            <v>1414</v>
          </cell>
          <cell r="F506">
            <v>90</v>
          </cell>
          <cell r="G506">
            <v>123016</v>
          </cell>
          <cell r="H506" t="str">
            <v>;;=SUM(F25:G25);</v>
          </cell>
          <cell r="I506" t="str">
            <v>.</v>
          </cell>
        </row>
        <row r="507">
          <cell r="A507">
            <v>348</v>
          </cell>
          <cell r="B507" t="str">
            <v>Hungary</v>
          </cell>
          <cell r="C507">
            <v>1998</v>
          </cell>
          <cell r="D507">
            <v>90</v>
          </cell>
          <cell r="E507">
            <v>1014</v>
          </cell>
          <cell r="F507">
            <v>90</v>
          </cell>
          <cell r="G507">
            <v>617236</v>
          </cell>
          <cell r="H507" t="str">
            <v>;;=SUM(F26:G26);</v>
          </cell>
          <cell r="I507" t="str">
            <v>.</v>
          </cell>
        </row>
        <row r="508">
          <cell r="A508">
            <v>348</v>
          </cell>
          <cell r="B508" t="str">
            <v>Hungary</v>
          </cell>
          <cell r="C508">
            <v>1998</v>
          </cell>
          <cell r="D508">
            <v>90</v>
          </cell>
          <cell r="E508">
            <v>1515</v>
          </cell>
          <cell r="F508">
            <v>90</v>
          </cell>
          <cell r="G508">
            <v>129240</v>
          </cell>
          <cell r="H508" t="str">
            <v>;;=SUM(F27:G27);</v>
          </cell>
          <cell r="I508" t="str">
            <v>.</v>
          </cell>
        </row>
        <row r="509">
          <cell r="A509">
            <v>348</v>
          </cell>
          <cell r="B509" t="str">
            <v>Hungary</v>
          </cell>
          <cell r="C509">
            <v>1998</v>
          </cell>
          <cell r="D509">
            <v>90</v>
          </cell>
          <cell r="E509">
            <v>1616</v>
          </cell>
          <cell r="F509">
            <v>90</v>
          </cell>
          <cell r="G509">
            <v>138007</v>
          </cell>
          <cell r="H509" t="str">
            <v>;;=SUM(F28:G28);</v>
          </cell>
          <cell r="I509" t="str">
            <v>.</v>
          </cell>
        </row>
        <row r="510">
          <cell r="A510">
            <v>348</v>
          </cell>
          <cell r="B510" t="str">
            <v>Hungary</v>
          </cell>
          <cell r="C510">
            <v>1998</v>
          </cell>
          <cell r="D510">
            <v>90</v>
          </cell>
          <cell r="E510">
            <v>1717</v>
          </cell>
          <cell r="F510">
            <v>90</v>
          </cell>
          <cell r="G510">
            <v>143661</v>
          </cell>
          <cell r="H510" t="str">
            <v>;;=SUM(F29:G29);</v>
          </cell>
          <cell r="I510" t="str">
            <v>.</v>
          </cell>
        </row>
        <row r="511">
          <cell r="A511">
            <v>348</v>
          </cell>
          <cell r="B511" t="str">
            <v>Hungary</v>
          </cell>
          <cell r="C511">
            <v>1998</v>
          </cell>
          <cell r="D511">
            <v>90</v>
          </cell>
          <cell r="E511">
            <v>1818</v>
          </cell>
          <cell r="F511">
            <v>90</v>
          </cell>
          <cell r="G511">
            <v>154463</v>
          </cell>
          <cell r="H511" t="str">
            <v>;;=SUM(F30:G30);</v>
          </cell>
          <cell r="I511" t="str">
            <v>.</v>
          </cell>
        </row>
        <row r="512">
          <cell r="A512">
            <v>348</v>
          </cell>
          <cell r="B512" t="str">
            <v>Hungary</v>
          </cell>
          <cell r="C512">
            <v>1998</v>
          </cell>
          <cell r="D512">
            <v>90</v>
          </cell>
          <cell r="E512">
            <v>1919</v>
          </cell>
          <cell r="F512">
            <v>90</v>
          </cell>
          <cell r="G512">
            <v>161843</v>
          </cell>
          <cell r="H512" t="str">
            <v>;;=SUM(F31:G31);</v>
          </cell>
          <cell r="I512" t="str">
            <v>.</v>
          </cell>
        </row>
        <row r="513">
          <cell r="A513">
            <v>348</v>
          </cell>
          <cell r="B513" t="str">
            <v>Hungary</v>
          </cell>
          <cell r="C513">
            <v>1998</v>
          </cell>
          <cell r="D513">
            <v>90</v>
          </cell>
          <cell r="E513">
            <v>1519</v>
          </cell>
          <cell r="F513">
            <v>90</v>
          </cell>
          <cell r="G513">
            <v>727214</v>
          </cell>
          <cell r="H513" t="str">
            <v>;;=SUM(F32:G32);</v>
          </cell>
          <cell r="I513" t="str">
            <v>.</v>
          </cell>
        </row>
        <row r="514">
          <cell r="A514">
            <v>348</v>
          </cell>
          <cell r="B514" t="str">
            <v>Hungary</v>
          </cell>
          <cell r="C514">
            <v>1998</v>
          </cell>
          <cell r="D514">
            <v>90</v>
          </cell>
          <cell r="E514">
            <v>2020</v>
          </cell>
          <cell r="F514">
            <v>90</v>
          </cell>
          <cell r="G514">
            <v>170707</v>
          </cell>
          <cell r="H514" t="str">
            <v>;;=SUM(F33:G33);</v>
          </cell>
          <cell r="I514" t="str">
            <v>.</v>
          </cell>
        </row>
        <row r="515">
          <cell r="A515">
            <v>348</v>
          </cell>
          <cell r="B515" t="str">
            <v>Hungary</v>
          </cell>
          <cell r="C515">
            <v>1998</v>
          </cell>
          <cell r="D515">
            <v>90</v>
          </cell>
          <cell r="E515">
            <v>2121</v>
          </cell>
          <cell r="F515">
            <v>90</v>
          </cell>
          <cell r="G515">
            <v>177857</v>
          </cell>
          <cell r="H515" t="str">
            <v>;;=SUM(F34:G34);</v>
          </cell>
          <cell r="I515" t="str">
            <v>.</v>
          </cell>
        </row>
        <row r="516">
          <cell r="A516">
            <v>348</v>
          </cell>
          <cell r="B516" t="str">
            <v>Hungary</v>
          </cell>
          <cell r="C516">
            <v>1998</v>
          </cell>
          <cell r="D516">
            <v>90</v>
          </cell>
          <cell r="E516">
            <v>2222</v>
          </cell>
          <cell r="F516">
            <v>90</v>
          </cell>
          <cell r="G516">
            <v>189208</v>
          </cell>
          <cell r="H516" t="str">
            <v>;;=SUM(F35:G35);</v>
          </cell>
          <cell r="I516" t="str">
            <v>.</v>
          </cell>
        </row>
        <row r="517">
          <cell r="A517">
            <v>348</v>
          </cell>
          <cell r="B517" t="str">
            <v>Hungary</v>
          </cell>
          <cell r="C517">
            <v>1998</v>
          </cell>
          <cell r="D517">
            <v>90</v>
          </cell>
          <cell r="E517">
            <v>2323</v>
          </cell>
          <cell r="F517">
            <v>90</v>
          </cell>
          <cell r="G517">
            <v>180953</v>
          </cell>
          <cell r="H517" t="str">
            <v>;;=SUM(F36:G36);</v>
          </cell>
          <cell r="I517" t="str">
            <v>.</v>
          </cell>
        </row>
        <row r="518">
          <cell r="A518">
            <v>348</v>
          </cell>
          <cell r="B518" t="str">
            <v>Hungary</v>
          </cell>
          <cell r="C518">
            <v>1998</v>
          </cell>
          <cell r="D518">
            <v>90</v>
          </cell>
          <cell r="E518">
            <v>2424</v>
          </cell>
          <cell r="F518">
            <v>90</v>
          </cell>
          <cell r="G518">
            <v>150572</v>
          </cell>
          <cell r="H518" t="str">
            <v>;;=SUM(F37:G37);</v>
          </cell>
          <cell r="I518" t="str">
            <v>.</v>
          </cell>
        </row>
        <row r="519">
          <cell r="A519">
            <v>348</v>
          </cell>
          <cell r="B519" t="str">
            <v>Hungary</v>
          </cell>
          <cell r="C519">
            <v>1998</v>
          </cell>
          <cell r="D519">
            <v>90</v>
          </cell>
          <cell r="E519">
            <v>2024</v>
          </cell>
          <cell r="F519">
            <v>90</v>
          </cell>
          <cell r="G519">
            <v>869297</v>
          </cell>
          <cell r="H519" t="str">
            <v>;;=SUM(F38:G38);</v>
          </cell>
          <cell r="I519" t="str">
            <v>.</v>
          </cell>
        </row>
        <row r="520">
          <cell r="A520">
            <v>348</v>
          </cell>
          <cell r="B520" t="str">
            <v>Hungary</v>
          </cell>
          <cell r="C520">
            <v>1998</v>
          </cell>
          <cell r="D520">
            <v>90</v>
          </cell>
          <cell r="E520">
            <v>2525</v>
          </cell>
          <cell r="F520">
            <v>90</v>
          </cell>
          <cell r="G520">
            <v>146198</v>
          </cell>
          <cell r="H520" t="str">
            <v>;;=SUM(F39:G39);</v>
          </cell>
          <cell r="I520" t="str">
            <v>.</v>
          </cell>
        </row>
        <row r="521">
          <cell r="A521">
            <v>348</v>
          </cell>
          <cell r="B521" t="str">
            <v>Hungary</v>
          </cell>
          <cell r="C521">
            <v>1998</v>
          </cell>
          <cell r="D521">
            <v>90</v>
          </cell>
          <cell r="E521">
            <v>2626</v>
          </cell>
          <cell r="F521">
            <v>90</v>
          </cell>
          <cell r="G521">
            <v>141524</v>
          </cell>
          <cell r="H521" t="str">
            <v>;;=SUM(F40:G40);</v>
          </cell>
          <cell r="I521" t="str">
            <v>.</v>
          </cell>
        </row>
        <row r="522">
          <cell r="A522">
            <v>348</v>
          </cell>
          <cell r="B522" t="str">
            <v>Hungary</v>
          </cell>
          <cell r="C522">
            <v>1998</v>
          </cell>
          <cell r="D522">
            <v>90</v>
          </cell>
          <cell r="E522">
            <v>2727</v>
          </cell>
          <cell r="F522">
            <v>90</v>
          </cell>
          <cell r="G522">
            <v>142785</v>
          </cell>
          <cell r="H522" t="str">
            <v>;;=SUM(F41:G41);</v>
          </cell>
          <cell r="I522" t="str">
            <v>.</v>
          </cell>
        </row>
        <row r="523">
          <cell r="A523">
            <v>348</v>
          </cell>
          <cell r="B523" t="str">
            <v>Hungary</v>
          </cell>
          <cell r="C523">
            <v>1998</v>
          </cell>
          <cell r="D523">
            <v>90</v>
          </cell>
          <cell r="E523">
            <v>2828</v>
          </cell>
          <cell r="F523">
            <v>90</v>
          </cell>
          <cell r="G523">
            <v>143285</v>
          </cell>
          <cell r="H523" t="str">
            <v>;;=SUM(F42:G42);</v>
          </cell>
          <cell r="I523" t="str">
            <v>.</v>
          </cell>
        </row>
        <row r="524">
          <cell r="A524">
            <v>348</v>
          </cell>
          <cell r="B524" t="str">
            <v>Hungary</v>
          </cell>
          <cell r="C524">
            <v>1998</v>
          </cell>
          <cell r="D524">
            <v>90</v>
          </cell>
          <cell r="E524">
            <v>2929</v>
          </cell>
          <cell r="F524">
            <v>90</v>
          </cell>
          <cell r="G524">
            <v>143679</v>
          </cell>
          <cell r="H524" t="str">
            <v>;;=SUM(F43:G43);</v>
          </cell>
          <cell r="I524" t="str">
            <v>.</v>
          </cell>
        </row>
        <row r="525">
          <cell r="A525">
            <v>348</v>
          </cell>
          <cell r="B525" t="str">
            <v>Hungary</v>
          </cell>
          <cell r="C525">
            <v>1998</v>
          </cell>
          <cell r="D525">
            <v>90</v>
          </cell>
          <cell r="E525">
            <v>2529</v>
          </cell>
          <cell r="F525">
            <v>90</v>
          </cell>
          <cell r="G525">
            <v>717471</v>
          </cell>
          <cell r="H525" t="str">
            <v>;;=SUM(F44:G44);</v>
          </cell>
          <cell r="I525" t="str">
            <v>.</v>
          </cell>
        </row>
        <row r="526">
          <cell r="A526">
            <v>348</v>
          </cell>
          <cell r="B526" t="str">
            <v>Hungary</v>
          </cell>
          <cell r="C526">
            <v>1998</v>
          </cell>
          <cell r="D526">
            <v>90</v>
          </cell>
          <cell r="E526">
            <v>3034</v>
          </cell>
          <cell r="F526">
            <v>90</v>
          </cell>
          <cell r="G526">
            <v>624687</v>
          </cell>
          <cell r="H526" t="str">
            <v>;;=SUM(F45:G45);</v>
          </cell>
          <cell r="I526" t="str">
            <v>.</v>
          </cell>
        </row>
        <row r="527">
          <cell r="A527">
            <v>348</v>
          </cell>
          <cell r="B527" t="str">
            <v>Hungary</v>
          </cell>
          <cell r="C527">
            <v>1998</v>
          </cell>
          <cell r="D527">
            <v>90</v>
          </cell>
          <cell r="E527">
            <v>3539</v>
          </cell>
          <cell r="F527">
            <v>90</v>
          </cell>
          <cell r="G527">
            <v>642424</v>
          </cell>
          <cell r="H527" t="str">
            <v>;;=SUM(F46:G46);</v>
          </cell>
          <cell r="I527" t="str">
            <v>.</v>
          </cell>
        </row>
        <row r="528">
          <cell r="A528">
            <v>348</v>
          </cell>
          <cell r="B528" t="str">
            <v>Hungary</v>
          </cell>
          <cell r="C528">
            <v>1998</v>
          </cell>
          <cell r="D528">
            <v>90</v>
          </cell>
          <cell r="E528">
            <v>4099</v>
          </cell>
          <cell r="F528">
            <v>90</v>
          </cell>
          <cell r="G528">
            <v>4782540</v>
          </cell>
          <cell r="H528" t="str">
            <v>;;=SUM(F47:G47);</v>
          </cell>
          <cell r="I528" t="str">
            <v>.</v>
          </cell>
        </row>
        <row r="529">
          <cell r="A529">
            <v>348</v>
          </cell>
          <cell r="B529" t="str">
            <v>Hungary</v>
          </cell>
          <cell r="C529">
            <v>1998</v>
          </cell>
          <cell r="D529">
            <v>90</v>
          </cell>
          <cell r="E529">
            <v>990000</v>
          </cell>
          <cell r="F529">
            <v>90</v>
          </cell>
          <cell r="G529">
            <v>0</v>
          </cell>
          <cell r="H529" t="str">
            <v>;;=SUM(F48:G48);</v>
          </cell>
          <cell r="I529" t="str">
            <v>.</v>
          </cell>
        </row>
        <row r="530">
          <cell r="A530">
            <v>352</v>
          </cell>
          <cell r="B530" t="str">
            <v>Iceland</v>
          </cell>
          <cell r="C530">
            <v>1998</v>
          </cell>
          <cell r="D530">
            <v>90</v>
          </cell>
          <cell r="E530">
            <v>303</v>
          </cell>
          <cell r="F530">
            <v>90</v>
          </cell>
          <cell r="G530">
            <v>4436</v>
          </cell>
          <cell r="H530" t="str">
            <v>;;=SUM(F13:G13);</v>
          </cell>
          <cell r="I530" t="str">
            <v>.</v>
          </cell>
        </row>
        <row r="531">
          <cell r="A531">
            <v>352</v>
          </cell>
          <cell r="B531" t="str">
            <v>Iceland</v>
          </cell>
          <cell r="C531">
            <v>1998</v>
          </cell>
          <cell r="D531">
            <v>90</v>
          </cell>
          <cell r="E531">
            <v>404</v>
          </cell>
          <cell r="F531">
            <v>90</v>
          </cell>
          <cell r="G531">
            <v>4541</v>
          </cell>
          <cell r="H531" t="str">
            <v>;;=SUM(F14:G14);</v>
          </cell>
          <cell r="I531" t="str">
            <v>.</v>
          </cell>
        </row>
        <row r="532">
          <cell r="A532">
            <v>352</v>
          </cell>
          <cell r="B532" t="str">
            <v>Iceland</v>
          </cell>
          <cell r="C532">
            <v>1998</v>
          </cell>
          <cell r="D532">
            <v>90</v>
          </cell>
          <cell r="E532">
            <v>505</v>
          </cell>
          <cell r="F532">
            <v>90</v>
          </cell>
          <cell r="G532">
            <v>4520</v>
          </cell>
          <cell r="H532" t="str">
            <v>;;=SUM(F15:G15);</v>
          </cell>
          <cell r="I532" t="str">
            <v>.</v>
          </cell>
        </row>
        <row r="533">
          <cell r="A533">
            <v>352</v>
          </cell>
          <cell r="B533" t="str">
            <v>Iceland</v>
          </cell>
          <cell r="C533">
            <v>1998</v>
          </cell>
          <cell r="D533">
            <v>90</v>
          </cell>
          <cell r="E533">
            <v>606</v>
          </cell>
          <cell r="F533">
            <v>90</v>
          </cell>
          <cell r="G533">
            <v>4482</v>
          </cell>
          <cell r="H533" t="str">
            <v>;;=SUM(F16:G16);</v>
          </cell>
          <cell r="I533" t="str">
            <v>.</v>
          </cell>
        </row>
        <row r="534">
          <cell r="A534">
            <v>352</v>
          </cell>
          <cell r="B534" t="str">
            <v>Iceland</v>
          </cell>
          <cell r="C534">
            <v>1998</v>
          </cell>
          <cell r="D534">
            <v>90</v>
          </cell>
          <cell r="E534">
            <v>707</v>
          </cell>
          <cell r="F534">
            <v>90</v>
          </cell>
          <cell r="G534">
            <v>4705</v>
          </cell>
          <cell r="H534" t="str">
            <v>;;=SUM(F17:G17);</v>
          </cell>
          <cell r="I534" t="str">
            <v>.</v>
          </cell>
        </row>
        <row r="535">
          <cell r="A535">
            <v>352</v>
          </cell>
          <cell r="B535" t="str">
            <v>Iceland</v>
          </cell>
          <cell r="C535">
            <v>1998</v>
          </cell>
          <cell r="D535">
            <v>90</v>
          </cell>
          <cell r="E535">
            <v>808</v>
          </cell>
          <cell r="F535">
            <v>90</v>
          </cell>
          <cell r="G535">
            <v>4451</v>
          </cell>
          <cell r="H535" t="str">
            <v>;;=SUM(F18:G18);</v>
          </cell>
          <cell r="I535" t="str">
            <v>.</v>
          </cell>
        </row>
        <row r="536">
          <cell r="A536">
            <v>352</v>
          </cell>
          <cell r="B536" t="str">
            <v>Iceland</v>
          </cell>
          <cell r="C536">
            <v>1998</v>
          </cell>
          <cell r="D536">
            <v>90</v>
          </cell>
          <cell r="E536">
            <v>909</v>
          </cell>
          <cell r="F536">
            <v>90</v>
          </cell>
          <cell r="G536">
            <v>4552</v>
          </cell>
          <cell r="H536" t="str">
            <v>;;=SUM(F19:G19);</v>
          </cell>
          <cell r="I536" t="str">
            <v>.</v>
          </cell>
        </row>
        <row r="537">
          <cell r="A537">
            <v>352</v>
          </cell>
          <cell r="B537" t="str">
            <v>Iceland</v>
          </cell>
          <cell r="C537">
            <v>1998</v>
          </cell>
          <cell r="D537">
            <v>90</v>
          </cell>
          <cell r="E537">
            <v>509</v>
          </cell>
          <cell r="F537">
            <v>90</v>
          </cell>
          <cell r="G537">
            <v>22710</v>
          </cell>
          <cell r="H537" t="str">
            <v>;;=SUM(F20:G20);</v>
          </cell>
          <cell r="I537" t="str">
            <v>.</v>
          </cell>
        </row>
        <row r="538">
          <cell r="A538">
            <v>352</v>
          </cell>
          <cell r="B538" t="str">
            <v>Iceland</v>
          </cell>
          <cell r="C538">
            <v>1998</v>
          </cell>
          <cell r="D538">
            <v>90</v>
          </cell>
          <cell r="E538">
            <v>1010</v>
          </cell>
          <cell r="F538">
            <v>90</v>
          </cell>
          <cell r="G538">
            <v>4120</v>
          </cell>
          <cell r="H538" t="str">
            <v>;;=SUM(F21:G21);</v>
          </cell>
          <cell r="I538" t="str">
            <v>.</v>
          </cell>
        </row>
        <row r="539">
          <cell r="A539">
            <v>352</v>
          </cell>
          <cell r="B539" t="str">
            <v>Iceland</v>
          </cell>
          <cell r="C539">
            <v>1998</v>
          </cell>
          <cell r="D539">
            <v>90</v>
          </cell>
          <cell r="E539">
            <v>1111</v>
          </cell>
          <cell r="F539">
            <v>90</v>
          </cell>
          <cell r="G539">
            <v>3845</v>
          </cell>
          <cell r="H539" t="str">
            <v>;;=SUM(F22:G22);</v>
          </cell>
          <cell r="I539" t="str">
            <v>.</v>
          </cell>
        </row>
        <row r="540">
          <cell r="A540">
            <v>352</v>
          </cell>
          <cell r="B540" t="str">
            <v>Iceland</v>
          </cell>
          <cell r="C540">
            <v>1998</v>
          </cell>
          <cell r="D540">
            <v>90</v>
          </cell>
          <cell r="E540">
            <v>1212</v>
          </cell>
          <cell r="F540">
            <v>90</v>
          </cell>
          <cell r="G540">
            <v>3847</v>
          </cell>
          <cell r="H540" t="str">
            <v>;;=SUM(F23:G23);</v>
          </cell>
          <cell r="I540" t="str">
            <v>.</v>
          </cell>
        </row>
        <row r="541">
          <cell r="A541">
            <v>352</v>
          </cell>
          <cell r="B541" t="str">
            <v>Iceland</v>
          </cell>
          <cell r="C541">
            <v>1998</v>
          </cell>
          <cell r="D541">
            <v>90</v>
          </cell>
          <cell r="E541">
            <v>1313</v>
          </cell>
          <cell r="F541">
            <v>90</v>
          </cell>
          <cell r="G541">
            <v>4052</v>
          </cell>
          <cell r="H541" t="str">
            <v>;;=SUM(F24:G24);</v>
          </cell>
          <cell r="I541" t="str">
            <v>.</v>
          </cell>
        </row>
        <row r="542">
          <cell r="A542">
            <v>352</v>
          </cell>
          <cell r="B542" t="str">
            <v>Iceland</v>
          </cell>
          <cell r="C542">
            <v>1998</v>
          </cell>
          <cell r="D542">
            <v>90</v>
          </cell>
          <cell r="E542">
            <v>1414</v>
          </cell>
          <cell r="F542">
            <v>90</v>
          </cell>
          <cell r="G542">
            <v>4249</v>
          </cell>
          <cell r="H542" t="str">
            <v>;;=SUM(F25:G25);</v>
          </cell>
          <cell r="I542" t="str">
            <v>.</v>
          </cell>
        </row>
        <row r="543">
          <cell r="A543">
            <v>352</v>
          </cell>
          <cell r="B543" t="str">
            <v>Iceland</v>
          </cell>
          <cell r="C543">
            <v>1998</v>
          </cell>
          <cell r="D543">
            <v>90</v>
          </cell>
          <cell r="E543">
            <v>1014</v>
          </cell>
          <cell r="F543">
            <v>90</v>
          </cell>
          <cell r="G543">
            <v>20113</v>
          </cell>
          <cell r="H543" t="str">
            <v>;;=SUM(F26:G26);</v>
          </cell>
          <cell r="I543" t="str">
            <v>.</v>
          </cell>
        </row>
        <row r="544">
          <cell r="A544">
            <v>352</v>
          </cell>
          <cell r="B544" t="str">
            <v>Iceland</v>
          </cell>
          <cell r="C544">
            <v>1998</v>
          </cell>
          <cell r="D544">
            <v>90</v>
          </cell>
          <cell r="E544">
            <v>1515</v>
          </cell>
          <cell r="F544">
            <v>90</v>
          </cell>
          <cell r="G544">
            <v>4352</v>
          </cell>
          <cell r="H544" t="str">
            <v>;;=SUM(F27:G27);</v>
          </cell>
          <cell r="I544" t="str">
            <v>.</v>
          </cell>
        </row>
        <row r="545">
          <cell r="A545">
            <v>352</v>
          </cell>
          <cell r="B545" t="str">
            <v>Iceland</v>
          </cell>
          <cell r="C545">
            <v>1998</v>
          </cell>
          <cell r="D545">
            <v>90</v>
          </cell>
          <cell r="E545">
            <v>1616</v>
          </cell>
          <cell r="F545">
            <v>90</v>
          </cell>
          <cell r="G545">
            <v>4340</v>
          </cell>
          <cell r="H545" t="str">
            <v>;;=SUM(F28:G28);</v>
          </cell>
          <cell r="I545" t="str">
            <v>.</v>
          </cell>
        </row>
        <row r="546">
          <cell r="A546">
            <v>352</v>
          </cell>
          <cell r="B546" t="str">
            <v>Iceland</v>
          </cell>
          <cell r="C546">
            <v>1998</v>
          </cell>
          <cell r="D546">
            <v>90</v>
          </cell>
          <cell r="E546">
            <v>1717</v>
          </cell>
          <cell r="F546">
            <v>90</v>
          </cell>
          <cell r="G546">
            <v>4539</v>
          </cell>
          <cell r="H546" t="str">
            <v>;;=SUM(F29:G29);</v>
          </cell>
          <cell r="I546" t="str">
            <v>.</v>
          </cell>
        </row>
        <row r="547">
          <cell r="A547">
            <v>352</v>
          </cell>
          <cell r="B547" t="str">
            <v>Iceland</v>
          </cell>
          <cell r="C547">
            <v>1998</v>
          </cell>
          <cell r="D547">
            <v>90</v>
          </cell>
          <cell r="E547">
            <v>1818</v>
          </cell>
          <cell r="F547">
            <v>90</v>
          </cell>
          <cell r="G547">
            <v>4497</v>
          </cell>
          <cell r="H547" t="str">
            <v>;;=SUM(F30:G30);</v>
          </cell>
          <cell r="I547" t="str">
            <v>.</v>
          </cell>
        </row>
        <row r="548">
          <cell r="A548">
            <v>352</v>
          </cell>
          <cell r="B548" t="str">
            <v>Iceland</v>
          </cell>
          <cell r="C548">
            <v>1998</v>
          </cell>
          <cell r="D548">
            <v>90</v>
          </cell>
          <cell r="E548">
            <v>1919</v>
          </cell>
          <cell r="F548">
            <v>90</v>
          </cell>
          <cell r="G548">
            <v>4092</v>
          </cell>
          <cell r="H548" t="str">
            <v>;;=SUM(F31:G31);</v>
          </cell>
          <cell r="I548" t="str">
            <v>.</v>
          </cell>
        </row>
        <row r="549">
          <cell r="A549">
            <v>352</v>
          </cell>
          <cell r="B549" t="str">
            <v>Iceland</v>
          </cell>
          <cell r="C549">
            <v>1998</v>
          </cell>
          <cell r="D549">
            <v>90</v>
          </cell>
          <cell r="E549">
            <v>1519</v>
          </cell>
          <cell r="F549">
            <v>90</v>
          </cell>
          <cell r="G549">
            <v>21820</v>
          </cell>
          <cell r="H549" t="str">
            <v>;;=SUM(F32:G32);</v>
          </cell>
          <cell r="I549" t="str">
            <v>.</v>
          </cell>
        </row>
        <row r="550">
          <cell r="A550">
            <v>352</v>
          </cell>
          <cell r="B550" t="str">
            <v>Iceland</v>
          </cell>
          <cell r="C550">
            <v>1998</v>
          </cell>
          <cell r="D550">
            <v>90</v>
          </cell>
          <cell r="E550">
            <v>2020</v>
          </cell>
          <cell r="F550">
            <v>90</v>
          </cell>
          <cell r="G550">
            <v>3940</v>
          </cell>
          <cell r="H550" t="str">
            <v>;;=SUM(F33:G33);</v>
          </cell>
          <cell r="I550" t="str">
            <v>.</v>
          </cell>
        </row>
        <row r="551">
          <cell r="A551">
            <v>352</v>
          </cell>
          <cell r="B551" t="str">
            <v>Iceland</v>
          </cell>
          <cell r="C551">
            <v>1998</v>
          </cell>
          <cell r="D551">
            <v>90</v>
          </cell>
          <cell r="E551">
            <v>2121</v>
          </cell>
          <cell r="F551">
            <v>90</v>
          </cell>
          <cell r="G551">
            <v>4178</v>
          </cell>
          <cell r="H551" t="str">
            <v>;;=SUM(F34:G34);</v>
          </cell>
          <cell r="I551" t="str">
            <v>.</v>
          </cell>
        </row>
        <row r="552">
          <cell r="A552">
            <v>352</v>
          </cell>
          <cell r="B552" t="str">
            <v>Iceland</v>
          </cell>
          <cell r="C552">
            <v>1998</v>
          </cell>
          <cell r="D552">
            <v>90</v>
          </cell>
          <cell r="E552">
            <v>2222</v>
          </cell>
          <cell r="F552">
            <v>90</v>
          </cell>
          <cell r="G552">
            <v>4168</v>
          </cell>
          <cell r="H552" t="str">
            <v>;;=SUM(F35:G35);</v>
          </cell>
          <cell r="I552" t="str">
            <v>.</v>
          </cell>
        </row>
        <row r="553">
          <cell r="A553">
            <v>352</v>
          </cell>
          <cell r="B553" t="str">
            <v>Iceland</v>
          </cell>
          <cell r="C553">
            <v>1998</v>
          </cell>
          <cell r="D553">
            <v>90</v>
          </cell>
          <cell r="E553">
            <v>2323</v>
          </cell>
          <cell r="F553">
            <v>90</v>
          </cell>
          <cell r="G553">
            <v>3997</v>
          </cell>
          <cell r="H553" t="str">
            <v>;;=SUM(F36:G36);</v>
          </cell>
          <cell r="I553" t="str">
            <v>.</v>
          </cell>
        </row>
        <row r="554">
          <cell r="A554">
            <v>352</v>
          </cell>
          <cell r="B554" t="str">
            <v>Iceland</v>
          </cell>
          <cell r="C554">
            <v>1998</v>
          </cell>
          <cell r="D554">
            <v>90</v>
          </cell>
          <cell r="E554">
            <v>2424</v>
          </cell>
          <cell r="F554">
            <v>90</v>
          </cell>
          <cell r="G554">
            <v>4360</v>
          </cell>
          <cell r="H554" t="str">
            <v>;;=SUM(F37:G37);</v>
          </cell>
          <cell r="I554" t="str">
            <v>.</v>
          </cell>
        </row>
        <row r="555">
          <cell r="A555">
            <v>352</v>
          </cell>
          <cell r="B555" t="str">
            <v>Iceland</v>
          </cell>
          <cell r="C555">
            <v>1998</v>
          </cell>
          <cell r="D555">
            <v>90</v>
          </cell>
          <cell r="E555">
            <v>2024</v>
          </cell>
          <cell r="F555">
            <v>90</v>
          </cell>
          <cell r="G555">
            <v>20643</v>
          </cell>
          <cell r="H555" t="str">
            <v>;;=SUM(F38:G38);</v>
          </cell>
          <cell r="I555" t="str">
            <v>.</v>
          </cell>
        </row>
        <row r="556">
          <cell r="A556">
            <v>352</v>
          </cell>
          <cell r="B556" t="str">
            <v>Iceland</v>
          </cell>
          <cell r="C556">
            <v>1998</v>
          </cell>
          <cell r="D556">
            <v>90</v>
          </cell>
          <cell r="E556">
            <v>2525</v>
          </cell>
          <cell r="F556">
            <v>90</v>
          </cell>
          <cell r="G556">
            <v>4377</v>
          </cell>
          <cell r="H556" t="str">
            <v>;;=SUM(F39:G39);</v>
          </cell>
          <cell r="I556" t="str">
            <v>.</v>
          </cell>
        </row>
        <row r="557">
          <cell r="A557">
            <v>352</v>
          </cell>
          <cell r="B557" t="str">
            <v>Iceland</v>
          </cell>
          <cell r="C557">
            <v>1998</v>
          </cell>
          <cell r="D557">
            <v>90</v>
          </cell>
          <cell r="E557">
            <v>2626</v>
          </cell>
          <cell r="F557">
            <v>90</v>
          </cell>
          <cell r="G557">
            <v>3944</v>
          </cell>
          <cell r="H557" t="str">
            <v>;;=SUM(F40:G40);</v>
          </cell>
          <cell r="I557" t="str">
            <v>.</v>
          </cell>
        </row>
        <row r="558">
          <cell r="A558">
            <v>352</v>
          </cell>
          <cell r="B558" t="str">
            <v>Iceland</v>
          </cell>
          <cell r="C558">
            <v>1998</v>
          </cell>
          <cell r="D558">
            <v>90</v>
          </cell>
          <cell r="E558">
            <v>2727</v>
          </cell>
          <cell r="F558">
            <v>90</v>
          </cell>
          <cell r="G558">
            <v>3711</v>
          </cell>
          <cell r="H558" t="str">
            <v>;;=SUM(F41:G41);</v>
          </cell>
          <cell r="I558" t="str">
            <v>.</v>
          </cell>
        </row>
        <row r="559">
          <cell r="A559">
            <v>352</v>
          </cell>
          <cell r="B559" t="str">
            <v>Iceland</v>
          </cell>
          <cell r="C559">
            <v>1998</v>
          </cell>
          <cell r="D559">
            <v>90</v>
          </cell>
          <cell r="E559">
            <v>2828</v>
          </cell>
          <cell r="F559">
            <v>90</v>
          </cell>
          <cell r="G559">
            <v>3898</v>
          </cell>
          <cell r="H559" t="str">
            <v>;;=SUM(F42:G42);</v>
          </cell>
          <cell r="I559" t="str">
            <v>.</v>
          </cell>
        </row>
        <row r="560">
          <cell r="A560">
            <v>352</v>
          </cell>
          <cell r="B560" t="str">
            <v>Iceland</v>
          </cell>
          <cell r="C560">
            <v>1998</v>
          </cell>
          <cell r="D560">
            <v>90</v>
          </cell>
          <cell r="E560">
            <v>2929</v>
          </cell>
          <cell r="F560">
            <v>90</v>
          </cell>
          <cell r="G560">
            <v>3816</v>
          </cell>
          <cell r="H560" t="str">
            <v>;;=SUM(F43:G43);</v>
          </cell>
          <cell r="I560" t="str">
            <v>.</v>
          </cell>
        </row>
        <row r="561">
          <cell r="A561">
            <v>352</v>
          </cell>
          <cell r="B561" t="str">
            <v>Iceland</v>
          </cell>
          <cell r="C561">
            <v>1998</v>
          </cell>
          <cell r="D561">
            <v>90</v>
          </cell>
          <cell r="E561">
            <v>2529</v>
          </cell>
          <cell r="F561">
            <v>90</v>
          </cell>
          <cell r="G561">
            <v>19746</v>
          </cell>
          <cell r="H561" t="str">
            <v>;;=SUM(F44:G44);</v>
          </cell>
          <cell r="I561" t="str">
            <v>.</v>
          </cell>
        </row>
        <row r="562">
          <cell r="A562">
            <v>352</v>
          </cell>
          <cell r="B562" t="str">
            <v>Iceland</v>
          </cell>
          <cell r="C562">
            <v>1998</v>
          </cell>
          <cell r="D562">
            <v>90</v>
          </cell>
          <cell r="E562">
            <v>3034</v>
          </cell>
          <cell r="F562">
            <v>90</v>
          </cell>
          <cell r="G562">
            <v>21009</v>
          </cell>
          <cell r="H562" t="str">
            <v>;;=SUM(F45:G45);</v>
          </cell>
          <cell r="I562" t="str">
            <v>.</v>
          </cell>
        </row>
        <row r="563">
          <cell r="A563">
            <v>352</v>
          </cell>
          <cell r="B563" t="str">
            <v>Iceland</v>
          </cell>
          <cell r="C563">
            <v>1998</v>
          </cell>
          <cell r="D563">
            <v>90</v>
          </cell>
          <cell r="E563">
            <v>3539</v>
          </cell>
          <cell r="F563">
            <v>90</v>
          </cell>
          <cell r="G563">
            <v>21046</v>
          </cell>
          <cell r="H563" t="str">
            <v>;;=SUM(F46:G46);</v>
          </cell>
          <cell r="I563" t="str">
            <v>.</v>
          </cell>
        </row>
        <row r="564">
          <cell r="A564">
            <v>352</v>
          </cell>
          <cell r="B564" t="str">
            <v>Iceland</v>
          </cell>
          <cell r="C564">
            <v>1998</v>
          </cell>
          <cell r="D564">
            <v>90</v>
          </cell>
          <cell r="E564">
            <v>4099</v>
          </cell>
          <cell r="F564">
            <v>90</v>
          </cell>
          <cell r="G564">
            <v>103536</v>
          </cell>
          <cell r="H564" t="str">
            <v>;;=SUM(F47:G47);</v>
          </cell>
          <cell r="I564" t="str">
            <v>.</v>
          </cell>
        </row>
        <row r="565">
          <cell r="A565">
            <v>352</v>
          </cell>
          <cell r="B565" t="str">
            <v>Iceland</v>
          </cell>
          <cell r="C565">
            <v>1998</v>
          </cell>
          <cell r="D565">
            <v>90</v>
          </cell>
          <cell r="E565">
            <v>990000</v>
          </cell>
          <cell r="F565">
            <v>90</v>
          </cell>
          <cell r="G565">
            <v>0</v>
          </cell>
          <cell r="H565" t="str">
            <v>n;</v>
          </cell>
          <cell r="I565" t="str">
            <v>n</v>
          </cell>
        </row>
        <row r="566">
          <cell r="A566">
            <v>372</v>
          </cell>
          <cell r="B566" t="str">
            <v>Ireland</v>
          </cell>
          <cell r="C566">
            <v>1998</v>
          </cell>
          <cell r="D566">
            <v>90</v>
          </cell>
          <cell r="E566">
            <v>900000</v>
          </cell>
          <cell r="F566">
            <v>90</v>
          </cell>
          <cell r="G566">
            <v>3694080</v>
          </cell>
          <cell r="H566" t="str">
            <v>;;=SUM(F11:G11);</v>
          </cell>
          <cell r="I566" t="str">
            <v>.</v>
          </cell>
        </row>
        <row r="567">
          <cell r="A567">
            <v>372</v>
          </cell>
          <cell r="B567" t="str">
            <v>Ireland</v>
          </cell>
          <cell r="C567">
            <v>1998</v>
          </cell>
          <cell r="D567">
            <v>90</v>
          </cell>
          <cell r="E567">
            <v>300</v>
          </cell>
          <cell r="F567">
            <v>90</v>
          </cell>
          <cell r="G567">
            <v>152660</v>
          </cell>
          <cell r="H567" t="str">
            <v>;;=SUM(F12:G12);</v>
          </cell>
          <cell r="I567" t="str">
            <v>.</v>
          </cell>
        </row>
        <row r="568">
          <cell r="A568">
            <v>372</v>
          </cell>
          <cell r="B568" t="str">
            <v>Ireland</v>
          </cell>
          <cell r="C568">
            <v>1998</v>
          </cell>
          <cell r="D568">
            <v>90</v>
          </cell>
          <cell r="E568">
            <v>303</v>
          </cell>
          <cell r="F568">
            <v>90</v>
          </cell>
          <cell r="G568">
            <v>49500</v>
          </cell>
          <cell r="H568" t="str">
            <v>;;=SUM(F13:G13);</v>
          </cell>
          <cell r="I568" t="str">
            <v>.</v>
          </cell>
        </row>
        <row r="569">
          <cell r="A569">
            <v>372</v>
          </cell>
          <cell r="B569" t="str">
            <v>Ireland</v>
          </cell>
          <cell r="C569">
            <v>1998</v>
          </cell>
          <cell r="D569">
            <v>90</v>
          </cell>
          <cell r="E569">
            <v>404</v>
          </cell>
          <cell r="F569">
            <v>90</v>
          </cell>
          <cell r="G569">
            <v>50600</v>
          </cell>
          <cell r="H569" t="str">
            <v>;;=SUM(F14:G14);</v>
          </cell>
          <cell r="I569" t="str">
            <v>.</v>
          </cell>
        </row>
        <row r="570">
          <cell r="A570">
            <v>372</v>
          </cell>
          <cell r="B570" t="str">
            <v>Ireland</v>
          </cell>
          <cell r="C570">
            <v>1998</v>
          </cell>
          <cell r="D570">
            <v>90</v>
          </cell>
          <cell r="E570">
            <v>505</v>
          </cell>
          <cell r="F570">
            <v>90</v>
          </cell>
          <cell r="G570">
            <v>52240</v>
          </cell>
          <cell r="H570" t="str">
            <v>;;=SUM(F15:G15);</v>
          </cell>
          <cell r="I570" t="str">
            <v>.</v>
          </cell>
        </row>
        <row r="571">
          <cell r="A571">
            <v>372</v>
          </cell>
          <cell r="B571" t="str">
            <v>Ireland</v>
          </cell>
          <cell r="C571">
            <v>1998</v>
          </cell>
          <cell r="D571">
            <v>90</v>
          </cell>
          <cell r="E571">
            <v>606</v>
          </cell>
          <cell r="F571">
            <v>90</v>
          </cell>
          <cell r="G571">
            <v>54600</v>
          </cell>
          <cell r="H571" t="str">
            <v>;;=SUM(F16:G16);</v>
          </cell>
          <cell r="I571" t="str">
            <v>.</v>
          </cell>
        </row>
        <row r="572">
          <cell r="A572">
            <v>372</v>
          </cell>
          <cell r="B572" t="str">
            <v>Ireland</v>
          </cell>
          <cell r="C572">
            <v>1998</v>
          </cell>
          <cell r="D572">
            <v>90</v>
          </cell>
          <cell r="E572">
            <v>707</v>
          </cell>
          <cell r="F572">
            <v>90</v>
          </cell>
          <cell r="G572">
            <v>55800</v>
          </cell>
          <cell r="H572" t="str">
            <v>;;=SUM(F17:G17);</v>
          </cell>
          <cell r="I572" t="str">
            <v>.</v>
          </cell>
        </row>
        <row r="573">
          <cell r="A573">
            <v>372</v>
          </cell>
          <cell r="B573" t="str">
            <v>Ireland</v>
          </cell>
          <cell r="C573">
            <v>1998</v>
          </cell>
          <cell r="D573">
            <v>90</v>
          </cell>
          <cell r="E573">
            <v>808</v>
          </cell>
          <cell r="F573">
            <v>90</v>
          </cell>
          <cell r="G573">
            <v>55800</v>
          </cell>
          <cell r="H573" t="str">
            <v>;;=SUM(F18:G18);</v>
          </cell>
          <cell r="I573" t="str">
            <v>.</v>
          </cell>
        </row>
        <row r="574">
          <cell r="A574">
            <v>372</v>
          </cell>
          <cell r="B574" t="str">
            <v>Ireland</v>
          </cell>
          <cell r="C574">
            <v>1998</v>
          </cell>
          <cell r="D574">
            <v>90</v>
          </cell>
          <cell r="E574">
            <v>909</v>
          </cell>
          <cell r="F574">
            <v>90</v>
          </cell>
          <cell r="G574">
            <v>56200</v>
          </cell>
          <cell r="H574" t="str">
            <v>;;=SUM(F19:G19);</v>
          </cell>
          <cell r="I574" t="str">
            <v>.</v>
          </cell>
        </row>
        <row r="575">
          <cell r="A575">
            <v>372</v>
          </cell>
          <cell r="B575" t="str">
            <v>Ireland</v>
          </cell>
          <cell r="C575">
            <v>1998</v>
          </cell>
          <cell r="D575">
            <v>90</v>
          </cell>
          <cell r="E575">
            <v>509</v>
          </cell>
          <cell r="F575">
            <v>90</v>
          </cell>
          <cell r="G575">
            <v>274640</v>
          </cell>
          <cell r="H575" t="str">
            <v>;;=SUM(F20:G20);</v>
          </cell>
          <cell r="I575" t="str">
            <v>.</v>
          </cell>
        </row>
        <row r="576">
          <cell r="A576">
            <v>372</v>
          </cell>
          <cell r="B576" t="str">
            <v>Ireland</v>
          </cell>
          <cell r="C576">
            <v>1998</v>
          </cell>
          <cell r="D576">
            <v>90</v>
          </cell>
          <cell r="E576">
            <v>1010</v>
          </cell>
          <cell r="F576">
            <v>90</v>
          </cell>
          <cell r="G576">
            <v>58430</v>
          </cell>
          <cell r="H576" t="str">
            <v>;;=SUM(F21:G21);</v>
          </cell>
          <cell r="I576" t="str">
            <v>.</v>
          </cell>
        </row>
        <row r="577">
          <cell r="A577">
            <v>372</v>
          </cell>
          <cell r="B577" t="str">
            <v>Ireland</v>
          </cell>
          <cell r="C577">
            <v>1998</v>
          </cell>
          <cell r="D577">
            <v>90</v>
          </cell>
          <cell r="E577">
            <v>1111</v>
          </cell>
          <cell r="F577">
            <v>90</v>
          </cell>
          <cell r="G577">
            <v>61100</v>
          </cell>
          <cell r="H577" t="str">
            <v>;;=SUM(F22:G22);</v>
          </cell>
          <cell r="I577" t="str">
            <v>.</v>
          </cell>
        </row>
        <row r="578">
          <cell r="A578">
            <v>372</v>
          </cell>
          <cell r="B578" t="str">
            <v>Ireland</v>
          </cell>
          <cell r="C578">
            <v>1998</v>
          </cell>
          <cell r="D578">
            <v>90</v>
          </cell>
          <cell r="E578">
            <v>1212</v>
          </cell>
          <cell r="F578">
            <v>90</v>
          </cell>
          <cell r="G578">
            <v>62060</v>
          </cell>
          <cell r="H578" t="str">
            <v>;;=SUM(F23:G23);</v>
          </cell>
          <cell r="I578" t="str">
            <v>.</v>
          </cell>
        </row>
        <row r="579">
          <cell r="A579">
            <v>372</v>
          </cell>
          <cell r="B579" t="str">
            <v>Ireland</v>
          </cell>
          <cell r="C579">
            <v>1998</v>
          </cell>
          <cell r="D579">
            <v>90</v>
          </cell>
          <cell r="E579">
            <v>1313</v>
          </cell>
          <cell r="F579">
            <v>90</v>
          </cell>
          <cell r="G579">
            <v>63200</v>
          </cell>
          <cell r="H579" t="str">
            <v>;;=SUM(F24:G24);</v>
          </cell>
          <cell r="I579" t="str">
            <v>.</v>
          </cell>
        </row>
        <row r="580">
          <cell r="A580">
            <v>372</v>
          </cell>
          <cell r="B580" t="str">
            <v>Ireland</v>
          </cell>
          <cell r="C580">
            <v>1998</v>
          </cell>
          <cell r="D580">
            <v>90</v>
          </cell>
          <cell r="E580">
            <v>1414</v>
          </cell>
          <cell r="F580">
            <v>90</v>
          </cell>
          <cell r="G580">
            <v>65770</v>
          </cell>
          <cell r="H580" t="str">
            <v>;;=SUM(F25:G25);</v>
          </cell>
          <cell r="I580" t="str">
            <v>.</v>
          </cell>
        </row>
        <row r="581">
          <cell r="A581">
            <v>407</v>
          </cell>
          <cell r="B581" t="str">
            <v>Korea, Republic of</v>
          </cell>
          <cell r="C581">
            <v>1998</v>
          </cell>
          <cell r="D581">
            <v>90</v>
          </cell>
          <cell r="E581">
            <v>900000</v>
          </cell>
          <cell r="F581">
            <v>90</v>
          </cell>
          <cell r="G581">
            <v>46429817</v>
          </cell>
          <cell r="H581" t="str">
            <v>;;=SUM(F11:G11);</v>
          </cell>
          <cell r="I581" t="str">
            <v>.</v>
          </cell>
        </row>
        <row r="582">
          <cell r="A582">
            <v>407</v>
          </cell>
          <cell r="B582" t="str">
            <v>Korea, Republic of</v>
          </cell>
          <cell r="C582">
            <v>1998</v>
          </cell>
          <cell r="D582">
            <v>90</v>
          </cell>
          <cell r="E582">
            <v>300</v>
          </cell>
          <cell r="F582">
            <v>90</v>
          </cell>
          <cell r="G582">
            <v>2152037</v>
          </cell>
          <cell r="H582" t="str">
            <v>;;=SUM(F12:G12);</v>
          </cell>
          <cell r="I582" t="str">
            <v>.</v>
          </cell>
        </row>
        <row r="583">
          <cell r="A583">
            <v>407</v>
          </cell>
          <cell r="B583" t="str">
            <v>Korea, Republic of</v>
          </cell>
          <cell r="C583">
            <v>1998</v>
          </cell>
          <cell r="D583">
            <v>90</v>
          </cell>
          <cell r="E583">
            <v>303</v>
          </cell>
          <cell r="F583">
            <v>90</v>
          </cell>
          <cell r="G583">
            <v>716260</v>
          </cell>
          <cell r="H583" t="str">
            <v>;;=SUM(F13:G13);</v>
          </cell>
          <cell r="I583" t="str">
            <v>.</v>
          </cell>
        </row>
        <row r="584">
          <cell r="A584">
            <v>407</v>
          </cell>
          <cell r="B584" t="str">
            <v>Korea, Republic of</v>
          </cell>
          <cell r="C584">
            <v>1998</v>
          </cell>
          <cell r="D584">
            <v>90</v>
          </cell>
          <cell r="E584">
            <v>404</v>
          </cell>
          <cell r="F584">
            <v>90</v>
          </cell>
          <cell r="G584">
            <v>717936</v>
          </cell>
          <cell r="H584" t="str">
            <v>;;=SUM(F14:G14);</v>
          </cell>
          <cell r="I584" t="str">
            <v>.</v>
          </cell>
        </row>
        <row r="585">
          <cell r="A585">
            <v>407</v>
          </cell>
          <cell r="B585" t="str">
            <v>Korea, Republic of</v>
          </cell>
          <cell r="C585">
            <v>1998</v>
          </cell>
          <cell r="D585">
            <v>90</v>
          </cell>
          <cell r="E585">
            <v>505</v>
          </cell>
          <cell r="F585">
            <v>90</v>
          </cell>
          <cell r="G585">
            <v>716861</v>
          </cell>
          <cell r="H585" t="str">
            <v>;;=SUM(F15:G15);</v>
          </cell>
          <cell r="I585" t="str">
            <v>.</v>
          </cell>
        </row>
        <row r="586">
          <cell r="A586">
            <v>407</v>
          </cell>
          <cell r="B586" t="str">
            <v>Korea, Republic of</v>
          </cell>
          <cell r="C586">
            <v>1998</v>
          </cell>
          <cell r="D586">
            <v>90</v>
          </cell>
          <cell r="E586">
            <v>606</v>
          </cell>
          <cell r="F586">
            <v>90</v>
          </cell>
          <cell r="G586">
            <v>704896</v>
          </cell>
          <cell r="H586" t="str">
            <v>;;=SUM(F16:G16);</v>
          </cell>
          <cell r="I586" t="str">
            <v>.</v>
          </cell>
        </row>
        <row r="587">
          <cell r="A587">
            <v>250</v>
          </cell>
          <cell r="B587" t="str">
            <v>France</v>
          </cell>
          <cell r="C587">
            <v>1998</v>
          </cell>
          <cell r="D587">
            <v>90</v>
          </cell>
          <cell r="E587">
            <v>404</v>
          </cell>
          <cell r="F587">
            <v>90</v>
          </cell>
          <cell r="G587">
            <v>703013</v>
          </cell>
          <cell r="H587" t="str">
            <v>;;=SUM(F14:G14);</v>
          </cell>
          <cell r="I587" t="str">
            <v>.</v>
          </cell>
        </row>
        <row r="588">
          <cell r="A588">
            <v>250</v>
          </cell>
          <cell r="B588" t="str">
            <v>France</v>
          </cell>
          <cell r="C588">
            <v>1998</v>
          </cell>
          <cell r="D588">
            <v>90</v>
          </cell>
          <cell r="E588">
            <v>505</v>
          </cell>
          <cell r="F588">
            <v>90</v>
          </cell>
          <cell r="G588">
            <v>737549</v>
          </cell>
          <cell r="H588" t="str">
            <v>;;=SUM(F15:G15);</v>
          </cell>
          <cell r="I588" t="str">
            <v>.</v>
          </cell>
        </row>
        <row r="589">
          <cell r="A589">
            <v>250</v>
          </cell>
          <cell r="B589" t="str">
            <v>France</v>
          </cell>
          <cell r="C589">
            <v>1998</v>
          </cell>
          <cell r="D589">
            <v>90</v>
          </cell>
          <cell r="E589">
            <v>606</v>
          </cell>
          <cell r="F589">
            <v>90</v>
          </cell>
          <cell r="G589">
            <v>754313</v>
          </cell>
          <cell r="H589" t="str">
            <v>;;=SUM(F16:G16);</v>
          </cell>
          <cell r="I589" t="str">
            <v>.</v>
          </cell>
        </row>
        <row r="590">
          <cell r="A590">
            <v>250</v>
          </cell>
          <cell r="B590" t="str">
            <v>France</v>
          </cell>
          <cell r="C590">
            <v>1998</v>
          </cell>
          <cell r="D590">
            <v>90</v>
          </cell>
          <cell r="E590">
            <v>707</v>
          </cell>
          <cell r="F590">
            <v>90</v>
          </cell>
          <cell r="G590">
            <v>758859</v>
          </cell>
          <cell r="H590" t="str">
            <v>;;=SUM(F17:G17);</v>
          </cell>
          <cell r="I590" t="str">
            <v>.</v>
          </cell>
        </row>
        <row r="591">
          <cell r="A591">
            <v>250</v>
          </cell>
          <cell r="B591" t="str">
            <v>France</v>
          </cell>
          <cell r="C591">
            <v>1998</v>
          </cell>
          <cell r="D591">
            <v>90</v>
          </cell>
          <cell r="E591">
            <v>808</v>
          </cell>
          <cell r="F591">
            <v>90</v>
          </cell>
          <cell r="G591">
            <v>763577</v>
          </cell>
          <cell r="H591" t="str">
            <v>;;=SUM(F18:G18);</v>
          </cell>
          <cell r="I591" t="str">
            <v>.</v>
          </cell>
        </row>
        <row r="592">
          <cell r="A592">
            <v>250</v>
          </cell>
          <cell r="B592" t="str">
            <v>France</v>
          </cell>
          <cell r="C592">
            <v>1998</v>
          </cell>
          <cell r="D592">
            <v>90</v>
          </cell>
          <cell r="E592">
            <v>909</v>
          </cell>
          <cell r="F592">
            <v>90</v>
          </cell>
          <cell r="G592">
            <v>771252</v>
          </cell>
          <cell r="H592" t="str">
            <v>;;=SUM(F19:G19);</v>
          </cell>
          <cell r="I592" t="str">
            <v>.</v>
          </cell>
        </row>
        <row r="593">
          <cell r="A593">
            <v>250</v>
          </cell>
          <cell r="B593" t="str">
            <v>France</v>
          </cell>
          <cell r="C593">
            <v>1998</v>
          </cell>
          <cell r="D593">
            <v>90</v>
          </cell>
          <cell r="E593">
            <v>509</v>
          </cell>
          <cell r="F593">
            <v>90</v>
          </cell>
          <cell r="G593">
            <v>3785550</v>
          </cell>
          <cell r="H593" t="str">
            <v>;;=SUM(F20:G20);</v>
          </cell>
          <cell r="I593" t="str">
            <v>.</v>
          </cell>
        </row>
        <row r="594">
          <cell r="A594">
            <v>250</v>
          </cell>
          <cell r="B594" t="str">
            <v>France</v>
          </cell>
          <cell r="C594">
            <v>1998</v>
          </cell>
          <cell r="D594">
            <v>90</v>
          </cell>
          <cell r="E594">
            <v>1010</v>
          </cell>
          <cell r="F594">
            <v>90</v>
          </cell>
          <cell r="G594">
            <v>770887</v>
          </cell>
          <cell r="H594" t="str">
            <v>;;=SUM(F21:G21);</v>
          </cell>
          <cell r="I594" t="str">
            <v>.</v>
          </cell>
        </row>
        <row r="595">
          <cell r="A595">
            <v>250</v>
          </cell>
          <cell r="B595" t="str">
            <v>France</v>
          </cell>
          <cell r="C595">
            <v>1998</v>
          </cell>
          <cell r="D595">
            <v>90</v>
          </cell>
          <cell r="E595">
            <v>1111</v>
          </cell>
          <cell r="F595">
            <v>90</v>
          </cell>
          <cell r="G595">
            <v>781247</v>
          </cell>
          <cell r="H595" t="str">
            <v>;;=SUM(F22:G22);</v>
          </cell>
          <cell r="I595" t="str">
            <v>.</v>
          </cell>
        </row>
        <row r="596">
          <cell r="A596">
            <v>250</v>
          </cell>
          <cell r="B596" t="str">
            <v>France</v>
          </cell>
          <cell r="C596">
            <v>1998</v>
          </cell>
          <cell r="D596">
            <v>90</v>
          </cell>
          <cell r="E596">
            <v>1212</v>
          </cell>
          <cell r="F596">
            <v>90</v>
          </cell>
          <cell r="G596">
            <v>772467</v>
          </cell>
          <cell r="H596" t="str">
            <v>;;=SUM(F23:G23);</v>
          </cell>
          <cell r="I596" t="str">
            <v>.</v>
          </cell>
        </row>
        <row r="597">
          <cell r="A597">
            <v>250</v>
          </cell>
          <cell r="B597" t="str">
            <v>France</v>
          </cell>
          <cell r="C597">
            <v>1998</v>
          </cell>
          <cell r="D597">
            <v>90</v>
          </cell>
          <cell r="E597">
            <v>1313</v>
          </cell>
          <cell r="F597">
            <v>90</v>
          </cell>
          <cell r="G597">
            <v>761432</v>
          </cell>
          <cell r="H597" t="str">
            <v>;;=SUM(F24:G24);</v>
          </cell>
          <cell r="I597" t="str">
            <v>.</v>
          </cell>
        </row>
        <row r="598">
          <cell r="A598">
            <v>250</v>
          </cell>
          <cell r="B598" t="str">
            <v>France</v>
          </cell>
          <cell r="C598">
            <v>1998</v>
          </cell>
          <cell r="D598">
            <v>90</v>
          </cell>
          <cell r="E598">
            <v>1414</v>
          </cell>
          <cell r="F598">
            <v>90</v>
          </cell>
          <cell r="G598">
            <v>750893</v>
          </cell>
          <cell r="H598" t="str">
            <v>;;=SUM(F25:G25);</v>
          </cell>
          <cell r="I598" t="str">
            <v>.</v>
          </cell>
        </row>
        <row r="599">
          <cell r="A599">
            <v>250</v>
          </cell>
          <cell r="B599" t="str">
            <v>France</v>
          </cell>
          <cell r="C599">
            <v>1998</v>
          </cell>
          <cell r="D599">
            <v>90</v>
          </cell>
          <cell r="E599">
            <v>1014</v>
          </cell>
          <cell r="F599">
            <v>90</v>
          </cell>
          <cell r="G599">
            <v>3836926</v>
          </cell>
          <cell r="H599" t="str">
            <v>;;=SUM(F26:G26);</v>
          </cell>
          <cell r="I599" t="str">
            <v>.</v>
          </cell>
        </row>
        <row r="600">
          <cell r="A600">
            <v>250</v>
          </cell>
          <cell r="B600" t="str">
            <v>France</v>
          </cell>
          <cell r="C600">
            <v>1998</v>
          </cell>
          <cell r="D600">
            <v>90</v>
          </cell>
          <cell r="E600">
            <v>1515</v>
          </cell>
          <cell r="F600">
            <v>90</v>
          </cell>
          <cell r="G600">
            <v>804220</v>
          </cell>
          <cell r="H600" t="str">
            <v>;;=SUM(F27:G27);</v>
          </cell>
          <cell r="I600" t="str">
            <v>.</v>
          </cell>
        </row>
        <row r="601">
          <cell r="A601">
            <v>250</v>
          </cell>
          <cell r="B601" t="str">
            <v>France</v>
          </cell>
          <cell r="C601">
            <v>1998</v>
          </cell>
          <cell r="D601">
            <v>90</v>
          </cell>
          <cell r="E601">
            <v>1616</v>
          </cell>
          <cell r="F601">
            <v>90</v>
          </cell>
          <cell r="G601">
            <v>813740</v>
          </cell>
          <cell r="H601" t="str">
            <v>;;=SUM(F28:G28);</v>
          </cell>
          <cell r="I601" t="str">
            <v>.</v>
          </cell>
        </row>
        <row r="602">
          <cell r="A602">
            <v>250</v>
          </cell>
          <cell r="B602" t="str">
            <v>France</v>
          </cell>
          <cell r="C602">
            <v>1998</v>
          </cell>
          <cell r="D602">
            <v>90</v>
          </cell>
          <cell r="E602">
            <v>1717</v>
          </cell>
          <cell r="F602">
            <v>90</v>
          </cell>
          <cell r="G602">
            <v>817853</v>
          </cell>
          <cell r="H602" t="str">
            <v>;;=SUM(F29:G29);</v>
          </cell>
          <cell r="I602" t="str">
            <v>.</v>
          </cell>
        </row>
        <row r="603">
          <cell r="A603">
            <v>250</v>
          </cell>
          <cell r="B603" t="str">
            <v>France</v>
          </cell>
          <cell r="C603">
            <v>1998</v>
          </cell>
          <cell r="D603">
            <v>90</v>
          </cell>
          <cell r="E603">
            <v>1818</v>
          </cell>
          <cell r="F603">
            <v>90</v>
          </cell>
          <cell r="G603">
            <v>773371</v>
          </cell>
          <cell r="H603" t="str">
            <v>;;=SUM(F30:G30);</v>
          </cell>
          <cell r="I603" t="str">
            <v>.</v>
          </cell>
        </row>
        <row r="604">
          <cell r="A604">
            <v>250</v>
          </cell>
          <cell r="B604" t="str">
            <v>France</v>
          </cell>
          <cell r="C604">
            <v>1998</v>
          </cell>
          <cell r="D604">
            <v>90</v>
          </cell>
          <cell r="E604">
            <v>1919</v>
          </cell>
          <cell r="F604">
            <v>90</v>
          </cell>
          <cell r="G604">
            <v>753232</v>
          </cell>
          <cell r="H604" t="str">
            <v>;;=SUM(F31:G31);</v>
          </cell>
          <cell r="I604" t="str">
            <v>.</v>
          </cell>
        </row>
        <row r="605">
          <cell r="A605">
            <v>250</v>
          </cell>
          <cell r="B605" t="str">
            <v>France</v>
          </cell>
          <cell r="C605">
            <v>1998</v>
          </cell>
          <cell r="D605">
            <v>90</v>
          </cell>
          <cell r="E605">
            <v>1519</v>
          </cell>
          <cell r="F605">
            <v>90</v>
          </cell>
          <cell r="G605">
            <v>3962416</v>
          </cell>
          <cell r="H605" t="str">
            <v>;;=SUM(F32:G32);</v>
          </cell>
          <cell r="I605" t="str">
            <v>.</v>
          </cell>
        </row>
        <row r="606">
          <cell r="A606">
            <v>250</v>
          </cell>
          <cell r="B606" t="str">
            <v>France</v>
          </cell>
          <cell r="C606">
            <v>1998</v>
          </cell>
          <cell r="D606">
            <v>90</v>
          </cell>
          <cell r="E606">
            <v>2020</v>
          </cell>
          <cell r="F606">
            <v>90</v>
          </cell>
          <cell r="G606">
            <v>756127</v>
          </cell>
          <cell r="H606" t="str">
            <v>;;=SUM(F33:G33);</v>
          </cell>
          <cell r="I606" t="str">
            <v>.</v>
          </cell>
        </row>
        <row r="607">
          <cell r="A607">
            <v>250</v>
          </cell>
          <cell r="B607" t="str">
            <v>France</v>
          </cell>
          <cell r="C607">
            <v>1998</v>
          </cell>
          <cell r="D607">
            <v>90</v>
          </cell>
          <cell r="E607">
            <v>2121</v>
          </cell>
          <cell r="F607">
            <v>90</v>
          </cell>
          <cell r="G607">
            <v>731138</v>
          </cell>
          <cell r="H607" t="str">
            <v>;;=SUM(F34:G34);</v>
          </cell>
          <cell r="I607" t="str">
            <v>.</v>
          </cell>
        </row>
        <row r="608">
          <cell r="A608">
            <v>250</v>
          </cell>
          <cell r="B608" t="str">
            <v>France</v>
          </cell>
          <cell r="C608">
            <v>1998</v>
          </cell>
          <cell r="D608">
            <v>90</v>
          </cell>
          <cell r="E608">
            <v>2222</v>
          </cell>
          <cell r="F608">
            <v>90</v>
          </cell>
          <cell r="G608">
            <v>753310</v>
          </cell>
          <cell r="H608" t="str">
            <v>;;=SUM(F35:G35);</v>
          </cell>
          <cell r="I608" t="str">
            <v>.</v>
          </cell>
        </row>
        <row r="609">
          <cell r="A609">
            <v>250</v>
          </cell>
          <cell r="B609" t="str">
            <v>France</v>
          </cell>
          <cell r="C609">
            <v>1998</v>
          </cell>
          <cell r="D609">
            <v>90</v>
          </cell>
          <cell r="E609">
            <v>2323</v>
          </cell>
          <cell r="F609">
            <v>90</v>
          </cell>
          <cell r="G609">
            <v>800454</v>
          </cell>
          <cell r="H609" t="str">
            <v>;;=SUM(F36:G36);</v>
          </cell>
          <cell r="I609" t="str">
            <v>.</v>
          </cell>
        </row>
        <row r="610">
          <cell r="A610">
            <v>407</v>
          </cell>
          <cell r="B610" t="str">
            <v>Korea, Republic of</v>
          </cell>
          <cell r="C610">
            <v>1998</v>
          </cell>
          <cell r="D610">
            <v>90</v>
          </cell>
          <cell r="E610">
            <v>707</v>
          </cell>
          <cell r="F610">
            <v>90</v>
          </cell>
          <cell r="G610">
            <v>675788</v>
          </cell>
          <cell r="H610" t="str">
            <v>;;=SUM(F17:G17);</v>
          </cell>
          <cell r="I610" t="str">
            <v>.</v>
          </cell>
        </row>
        <row r="611">
          <cell r="A611">
            <v>407</v>
          </cell>
          <cell r="B611" t="str">
            <v>Korea, Republic of</v>
          </cell>
          <cell r="C611">
            <v>1998</v>
          </cell>
          <cell r="D611">
            <v>90</v>
          </cell>
          <cell r="E611">
            <v>808</v>
          </cell>
          <cell r="F611">
            <v>90</v>
          </cell>
          <cell r="G611">
            <v>645175</v>
          </cell>
          <cell r="H611" t="str">
            <v>;;=SUM(F18:G18);</v>
          </cell>
          <cell r="I611" t="str">
            <v>.</v>
          </cell>
        </row>
        <row r="612">
          <cell r="A612">
            <v>407</v>
          </cell>
          <cell r="B612" t="str">
            <v>Korea, Republic of</v>
          </cell>
          <cell r="C612">
            <v>1998</v>
          </cell>
          <cell r="D612">
            <v>90</v>
          </cell>
          <cell r="E612">
            <v>909</v>
          </cell>
          <cell r="F612">
            <v>90</v>
          </cell>
          <cell r="G612">
            <v>628856</v>
          </cell>
          <cell r="H612" t="str">
            <v>;;=SUM(F19:G19);</v>
          </cell>
          <cell r="I612" t="str">
            <v>.</v>
          </cell>
        </row>
        <row r="613">
          <cell r="A613">
            <v>407</v>
          </cell>
          <cell r="B613" t="str">
            <v>Korea, Republic of</v>
          </cell>
          <cell r="C613">
            <v>1998</v>
          </cell>
          <cell r="D613">
            <v>90</v>
          </cell>
          <cell r="E613">
            <v>509</v>
          </cell>
          <cell r="F613">
            <v>90</v>
          </cell>
          <cell r="G613">
            <v>3371576</v>
          </cell>
          <cell r="H613" t="str">
            <v>;;=SUM(F20:G20);</v>
          </cell>
          <cell r="I613" t="str">
            <v>.</v>
          </cell>
        </row>
        <row r="614">
          <cell r="A614">
            <v>407</v>
          </cell>
          <cell r="B614" t="str">
            <v>Korea, Republic of</v>
          </cell>
          <cell r="C614">
            <v>1998</v>
          </cell>
          <cell r="D614">
            <v>90</v>
          </cell>
          <cell r="E614">
            <v>1010</v>
          </cell>
          <cell r="F614">
            <v>90</v>
          </cell>
          <cell r="G614">
            <v>622333</v>
          </cell>
          <cell r="H614" t="str">
            <v>;;=SUM(F21:G21);</v>
          </cell>
          <cell r="I614" t="str">
            <v>.</v>
          </cell>
        </row>
        <row r="615">
          <cell r="A615">
            <v>407</v>
          </cell>
          <cell r="B615" t="str">
            <v>Korea, Republic of</v>
          </cell>
          <cell r="C615">
            <v>1998</v>
          </cell>
          <cell r="D615">
            <v>90</v>
          </cell>
          <cell r="E615">
            <v>1111</v>
          </cell>
          <cell r="F615">
            <v>90</v>
          </cell>
          <cell r="G615">
            <v>623617</v>
          </cell>
          <cell r="H615" t="str">
            <v>;;=SUM(F22:G22);</v>
          </cell>
          <cell r="I615" t="str">
            <v>.</v>
          </cell>
        </row>
        <row r="616">
          <cell r="A616">
            <v>407</v>
          </cell>
          <cell r="B616" t="str">
            <v>Korea, Republic of</v>
          </cell>
          <cell r="C616">
            <v>1998</v>
          </cell>
          <cell r="D616">
            <v>90</v>
          </cell>
          <cell r="E616">
            <v>1212</v>
          </cell>
          <cell r="F616">
            <v>90</v>
          </cell>
          <cell r="G616">
            <v>636064</v>
          </cell>
          <cell r="H616" t="str">
            <v>;;=SUM(F23:G23);</v>
          </cell>
          <cell r="I616" t="str">
            <v>.</v>
          </cell>
        </row>
        <row r="617">
          <cell r="A617">
            <v>407</v>
          </cell>
          <cell r="B617" t="str">
            <v>Korea, Republic of</v>
          </cell>
          <cell r="C617">
            <v>1998</v>
          </cell>
          <cell r="D617">
            <v>90</v>
          </cell>
          <cell r="E617">
            <v>1313</v>
          </cell>
          <cell r="F617">
            <v>90</v>
          </cell>
          <cell r="G617">
            <v>663201</v>
          </cell>
          <cell r="H617" t="str">
            <v>;;=SUM(F24:G24);</v>
          </cell>
          <cell r="I617" t="str">
            <v>.</v>
          </cell>
        </row>
        <row r="618">
          <cell r="A618">
            <v>407</v>
          </cell>
          <cell r="B618" t="str">
            <v>Korea, Republic of</v>
          </cell>
          <cell r="C618">
            <v>1998</v>
          </cell>
          <cell r="D618">
            <v>90</v>
          </cell>
          <cell r="E618">
            <v>1414</v>
          </cell>
          <cell r="F618">
            <v>90</v>
          </cell>
          <cell r="G618">
            <v>713700</v>
          </cell>
          <cell r="H618" t="str">
            <v>;;=SUM(F25:G25);</v>
          </cell>
          <cell r="I618" t="str">
            <v>.</v>
          </cell>
        </row>
        <row r="619">
          <cell r="A619">
            <v>407</v>
          </cell>
          <cell r="B619" t="str">
            <v>Korea, Republic of</v>
          </cell>
          <cell r="C619">
            <v>1998</v>
          </cell>
          <cell r="D619">
            <v>90</v>
          </cell>
          <cell r="E619">
            <v>1014</v>
          </cell>
          <cell r="F619">
            <v>90</v>
          </cell>
          <cell r="G619">
            <v>3258915</v>
          </cell>
          <cell r="H619" t="str">
            <v>;;=SUM(F26:G26);</v>
          </cell>
          <cell r="I619" t="str">
            <v>.</v>
          </cell>
        </row>
        <row r="620">
          <cell r="A620">
            <v>407</v>
          </cell>
          <cell r="B620" t="str">
            <v>Korea, Republic of</v>
          </cell>
          <cell r="C620">
            <v>1998</v>
          </cell>
          <cell r="D620">
            <v>90</v>
          </cell>
          <cell r="E620">
            <v>1515</v>
          </cell>
          <cell r="F620">
            <v>90</v>
          </cell>
          <cell r="G620">
            <v>778441</v>
          </cell>
          <cell r="H620" t="str">
            <v>;;=SUM(F27:G27);</v>
          </cell>
          <cell r="I620" t="str">
            <v>.</v>
          </cell>
        </row>
        <row r="621">
          <cell r="A621">
            <v>407</v>
          </cell>
          <cell r="B621" t="str">
            <v>Korea, Republic of</v>
          </cell>
          <cell r="C621">
            <v>1998</v>
          </cell>
          <cell r="D621">
            <v>90</v>
          </cell>
          <cell r="E621">
            <v>1616</v>
          </cell>
          <cell r="F621">
            <v>90</v>
          </cell>
          <cell r="G621">
            <v>823583</v>
          </cell>
          <cell r="H621" t="str">
            <v>;;=SUM(F28:G28);</v>
          </cell>
          <cell r="I621" t="str">
            <v>.</v>
          </cell>
        </row>
        <row r="622">
          <cell r="A622">
            <v>407</v>
          </cell>
          <cell r="B622" t="str">
            <v>Korea, Republic of</v>
          </cell>
          <cell r="C622">
            <v>1998</v>
          </cell>
          <cell r="D622">
            <v>90</v>
          </cell>
          <cell r="E622">
            <v>1717</v>
          </cell>
          <cell r="F622">
            <v>90</v>
          </cell>
          <cell r="G622">
            <v>831922</v>
          </cell>
          <cell r="H622" t="str">
            <v>;;=SUM(F29:G29);</v>
          </cell>
          <cell r="I622" t="str">
            <v>.</v>
          </cell>
        </row>
        <row r="623">
          <cell r="A623">
            <v>407</v>
          </cell>
          <cell r="B623" t="str">
            <v>Korea, Republic of</v>
          </cell>
          <cell r="C623">
            <v>1998</v>
          </cell>
          <cell r="D623">
            <v>90</v>
          </cell>
          <cell r="E623">
            <v>1818</v>
          </cell>
          <cell r="F623">
            <v>90</v>
          </cell>
          <cell r="G623">
            <v>810380</v>
          </cell>
          <cell r="H623" t="str">
            <v>;;=SUM(F30:G30);</v>
          </cell>
          <cell r="I623" t="str">
            <v>.</v>
          </cell>
        </row>
        <row r="624">
          <cell r="A624">
            <v>407</v>
          </cell>
          <cell r="B624" t="str">
            <v>Korea, Republic of</v>
          </cell>
          <cell r="C624">
            <v>1998</v>
          </cell>
          <cell r="D624">
            <v>90</v>
          </cell>
          <cell r="E624">
            <v>1919</v>
          </cell>
          <cell r="F624">
            <v>90</v>
          </cell>
          <cell r="G624">
            <v>775195</v>
          </cell>
          <cell r="H624" t="str">
            <v>;;=SUM(F31:G31);</v>
          </cell>
          <cell r="I624" t="str">
            <v>.</v>
          </cell>
        </row>
        <row r="625">
          <cell r="A625">
            <v>407</v>
          </cell>
          <cell r="B625" t="str">
            <v>Korea, Republic of</v>
          </cell>
          <cell r="C625">
            <v>1998</v>
          </cell>
          <cell r="D625">
            <v>90</v>
          </cell>
          <cell r="E625">
            <v>1519</v>
          </cell>
          <cell r="F625">
            <v>90</v>
          </cell>
          <cell r="G625">
            <v>4019521</v>
          </cell>
          <cell r="H625" t="str">
            <v>;;=SUM(F32:G32);</v>
          </cell>
          <cell r="I625" t="str">
            <v>.</v>
          </cell>
        </row>
        <row r="626">
          <cell r="A626">
            <v>407</v>
          </cell>
          <cell r="B626" t="str">
            <v>Korea, Republic of</v>
          </cell>
          <cell r="C626">
            <v>1998</v>
          </cell>
          <cell r="D626">
            <v>90</v>
          </cell>
          <cell r="E626">
            <v>2020</v>
          </cell>
          <cell r="F626">
            <v>90</v>
          </cell>
          <cell r="G626">
            <v>753531</v>
          </cell>
          <cell r="H626" t="str">
            <v>;;=SUM(F33:G33);</v>
          </cell>
          <cell r="I626" t="str">
            <v>.</v>
          </cell>
        </row>
        <row r="627">
          <cell r="A627">
            <v>407</v>
          </cell>
          <cell r="B627" t="str">
            <v>Korea, Republic of</v>
          </cell>
          <cell r="C627">
            <v>1998</v>
          </cell>
          <cell r="D627">
            <v>90</v>
          </cell>
          <cell r="E627">
            <v>2121</v>
          </cell>
          <cell r="F627">
            <v>90</v>
          </cell>
          <cell r="G627">
            <v>758132</v>
          </cell>
          <cell r="H627" t="str">
            <v>;;=SUM(F34:G34);</v>
          </cell>
          <cell r="I627" t="str">
            <v>.</v>
          </cell>
        </row>
        <row r="628">
          <cell r="A628">
            <v>407</v>
          </cell>
          <cell r="B628" t="str">
            <v>Korea, Republic of</v>
          </cell>
          <cell r="C628">
            <v>1998</v>
          </cell>
          <cell r="D628">
            <v>90</v>
          </cell>
          <cell r="E628">
            <v>2222</v>
          </cell>
          <cell r="F628">
            <v>90</v>
          </cell>
          <cell r="G628">
            <v>779734</v>
          </cell>
          <cell r="H628" t="str">
            <v>;;=SUM(F35:G35);</v>
          </cell>
          <cell r="I628" t="str">
            <v>.</v>
          </cell>
        </row>
        <row r="629">
          <cell r="A629">
            <v>407</v>
          </cell>
          <cell r="B629" t="str">
            <v>Korea, Republic of</v>
          </cell>
          <cell r="C629">
            <v>1998</v>
          </cell>
          <cell r="D629">
            <v>90</v>
          </cell>
          <cell r="E629">
            <v>2323</v>
          </cell>
          <cell r="F629">
            <v>90</v>
          </cell>
          <cell r="G629">
            <v>814250</v>
          </cell>
          <cell r="H629" t="str">
            <v>;;=SUM(F36:G36);</v>
          </cell>
          <cell r="I629" t="str">
            <v>.</v>
          </cell>
        </row>
        <row r="630">
          <cell r="A630">
            <v>407</v>
          </cell>
          <cell r="B630" t="str">
            <v>Korea, Republic of</v>
          </cell>
          <cell r="C630">
            <v>1998</v>
          </cell>
          <cell r="D630">
            <v>90</v>
          </cell>
          <cell r="E630">
            <v>2424</v>
          </cell>
          <cell r="F630">
            <v>90</v>
          </cell>
          <cell r="G630">
            <v>851976</v>
          </cell>
          <cell r="H630" t="str">
            <v>;;=SUM(F37:G37);</v>
          </cell>
          <cell r="I630" t="str">
            <v>.</v>
          </cell>
        </row>
        <row r="631">
          <cell r="A631">
            <v>407</v>
          </cell>
          <cell r="B631" t="str">
            <v>Korea, Republic of</v>
          </cell>
          <cell r="C631">
            <v>1998</v>
          </cell>
          <cell r="D631">
            <v>90</v>
          </cell>
          <cell r="E631">
            <v>2024</v>
          </cell>
          <cell r="F631">
            <v>90</v>
          </cell>
          <cell r="G631">
            <v>3957623</v>
          </cell>
          <cell r="H631" t="str">
            <v>;;=SUM(F38:G38);</v>
          </cell>
          <cell r="I631" t="str">
            <v>.</v>
          </cell>
        </row>
        <row r="632">
          <cell r="A632">
            <v>407</v>
          </cell>
          <cell r="B632" t="str">
            <v>Korea, Republic of</v>
          </cell>
          <cell r="C632">
            <v>1998</v>
          </cell>
          <cell r="D632">
            <v>90</v>
          </cell>
          <cell r="E632">
            <v>2525</v>
          </cell>
          <cell r="F632">
            <v>90</v>
          </cell>
          <cell r="G632">
            <v>882872</v>
          </cell>
          <cell r="H632" t="str">
            <v>;;=SUM(F39:G39);</v>
          </cell>
          <cell r="I632" t="str">
            <v>.</v>
          </cell>
        </row>
        <row r="633">
          <cell r="A633">
            <v>407</v>
          </cell>
          <cell r="B633" t="str">
            <v>Korea, Republic of</v>
          </cell>
          <cell r="C633">
            <v>1998</v>
          </cell>
          <cell r="D633">
            <v>90</v>
          </cell>
          <cell r="E633">
            <v>2626</v>
          </cell>
          <cell r="F633">
            <v>90</v>
          </cell>
          <cell r="G633">
            <v>904068</v>
          </cell>
          <cell r="H633" t="str">
            <v>;;=SUM(F40:G40);</v>
          </cell>
          <cell r="I633" t="str">
            <v>.</v>
          </cell>
        </row>
        <row r="634">
          <cell r="A634">
            <v>407</v>
          </cell>
          <cell r="B634" t="str">
            <v>Korea, Republic of</v>
          </cell>
          <cell r="C634">
            <v>1998</v>
          </cell>
          <cell r="D634">
            <v>90</v>
          </cell>
          <cell r="E634">
            <v>2727</v>
          </cell>
          <cell r="F634">
            <v>90</v>
          </cell>
          <cell r="G634">
            <v>909808</v>
          </cell>
          <cell r="H634" t="str">
            <v>;;=SUM(F41:G41);</v>
          </cell>
          <cell r="I634" t="str">
            <v>.</v>
          </cell>
        </row>
        <row r="635">
          <cell r="A635">
            <v>407</v>
          </cell>
          <cell r="B635" t="str">
            <v>Korea, Republic of</v>
          </cell>
          <cell r="C635">
            <v>1998</v>
          </cell>
          <cell r="D635">
            <v>90</v>
          </cell>
          <cell r="E635">
            <v>2828</v>
          </cell>
          <cell r="F635">
            <v>90</v>
          </cell>
          <cell r="G635">
            <v>901125</v>
          </cell>
          <cell r="H635" t="str">
            <v>;;=SUM(F42:G42);</v>
          </cell>
          <cell r="I635" t="str">
            <v>.</v>
          </cell>
        </row>
        <row r="636">
          <cell r="A636">
            <v>407</v>
          </cell>
          <cell r="B636" t="str">
            <v>Korea, Republic of</v>
          </cell>
          <cell r="C636">
            <v>1998</v>
          </cell>
          <cell r="D636">
            <v>90</v>
          </cell>
          <cell r="E636">
            <v>2929</v>
          </cell>
          <cell r="F636">
            <v>90</v>
          </cell>
          <cell r="G636">
            <v>878507</v>
          </cell>
          <cell r="H636" t="str">
            <v>;;=SUM(F43:G43);</v>
          </cell>
          <cell r="I636" t="str">
            <v>.</v>
          </cell>
        </row>
        <row r="637">
          <cell r="A637">
            <v>407</v>
          </cell>
          <cell r="B637" t="str">
            <v>Korea, Republic of</v>
          </cell>
          <cell r="C637">
            <v>1998</v>
          </cell>
          <cell r="D637">
            <v>90</v>
          </cell>
          <cell r="E637">
            <v>2529</v>
          </cell>
          <cell r="F637">
            <v>90</v>
          </cell>
          <cell r="G637">
            <v>4476380</v>
          </cell>
          <cell r="H637" t="str">
            <v>;;=SUM(F44:G44);</v>
          </cell>
          <cell r="I637" t="str">
            <v>.</v>
          </cell>
        </row>
        <row r="638">
          <cell r="A638">
            <v>407</v>
          </cell>
          <cell r="B638" t="str">
            <v>Korea, Republic of</v>
          </cell>
          <cell r="C638">
            <v>1998</v>
          </cell>
          <cell r="D638">
            <v>90</v>
          </cell>
          <cell r="E638">
            <v>3034</v>
          </cell>
          <cell r="F638">
            <v>90</v>
          </cell>
          <cell r="G638">
            <v>4166438</v>
          </cell>
          <cell r="H638" t="str">
            <v>;;=SUM(F45:G45);</v>
          </cell>
          <cell r="I638" t="str">
            <v>.</v>
          </cell>
        </row>
        <row r="639">
          <cell r="A639">
            <v>407</v>
          </cell>
          <cell r="B639" t="str">
            <v>Korea, Republic of</v>
          </cell>
          <cell r="C639">
            <v>1998</v>
          </cell>
          <cell r="D639">
            <v>90</v>
          </cell>
          <cell r="E639">
            <v>3539</v>
          </cell>
          <cell r="F639">
            <v>90</v>
          </cell>
          <cell r="G639">
            <v>4327616</v>
          </cell>
          <cell r="H639" t="str">
            <v>;;=SUM(F46:G46);</v>
          </cell>
          <cell r="I639" t="str">
            <v>.</v>
          </cell>
        </row>
        <row r="640">
          <cell r="A640">
            <v>407</v>
          </cell>
          <cell r="B640" t="str">
            <v>Korea, Republic of</v>
          </cell>
          <cell r="C640">
            <v>1998</v>
          </cell>
          <cell r="D640">
            <v>90</v>
          </cell>
          <cell r="E640">
            <v>4099</v>
          </cell>
          <cell r="F640">
            <v>90</v>
          </cell>
          <cell r="G640">
            <v>15265515</v>
          </cell>
          <cell r="H640" t="str">
            <v>;;=SUM(F47:G47);</v>
          </cell>
          <cell r="I640" t="str">
            <v>.</v>
          </cell>
        </row>
        <row r="641">
          <cell r="A641">
            <v>407</v>
          </cell>
          <cell r="B641" t="str">
            <v>Korea, Republic of</v>
          </cell>
          <cell r="C641">
            <v>1998</v>
          </cell>
          <cell r="D641">
            <v>90</v>
          </cell>
          <cell r="E641">
            <v>990000</v>
          </cell>
          <cell r="F641">
            <v>90</v>
          </cell>
          <cell r="G641">
            <v>0</v>
          </cell>
          <cell r="H641" t="str">
            <v>n;</v>
          </cell>
          <cell r="I641" t="str">
            <v>n</v>
          </cell>
        </row>
        <row r="642">
          <cell r="A642">
            <v>554</v>
          </cell>
          <cell r="B642" t="str">
            <v>New Zealand</v>
          </cell>
          <cell r="C642">
            <v>1998</v>
          </cell>
          <cell r="D642">
            <v>90</v>
          </cell>
          <cell r="E642">
            <v>1616</v>
          </cell>
          <cell r="F642">
            <v>90</v>
          </cell>
          <cell r="G642">
            <v>53930</v>
          </cell>
          <cell r="H642" t="str">
            <v>;;=SUM(F28:G28);</v>
          </cell>
          <cell r="I642" t="str">
            <v>.</v>
          </cell>
        </row>
        <row r="643">
          <cell r="A643">
            <v>554</v>
          </cell>
          <cell r="B643" t="str">
            <v>New Zealand</v>
          </cell>
          <cell r="C643">
            <v>1998</v>
          </cell>
          <cell r="D643">
            <v>90</v>
          </cell>
          <cell r="E643">
            <v>1717</v>
          </cell>
          <cell r="F643">
            <v>90</v>
          </cell>
          <cell r="G643">
            <v>55460</v>
          </cell>
          <cell r="H643" t="str">
            <v>;;=SUM(F29:G29);</v>
          </cell>
          <cell r="I643" t="str">
            <v>.</v>
          </cell>
        </row>
        <row r="644">
          <cell r="A644">
            <v>554</v>
          </cell>
          <cell r="B644" t="str">
            <v>New Zealand</v>
          </cell>
          <cell r="C644">
            <v>1998</v>
          </cell>
          <cell r="D644">
            <v>90</v>
          </cell>
          <cell r="E644">
            <v>1818</v>
          </cell>
          <cell r="F644">
            <v>90</v>
          </cell>
          <cell r="G644">
            <v>54520</v>
          </cell>
          <cell r="H644" t="str">
            <v>;;=SUM(F30:G30);</v>
          </cell>
          <cell r="I644" t="str">
            <v>.</v>
          </cell>
        </row>
        <row r="645">
          <cell r="A645">
            <v>554</v>
          </cell>
          <cell r="B645" t="str">
            <v>New Zealand</v>
          </cell>
          <cell r="C645">
            <v>1998</v>
          </cell>
          <cell r="D645">
            <v>90</v>
          </cell>
          <cell r="E645">
            <v>1919</v>
          </cell>
          <cell r="F645">
            <v>90</v>
          </cell>
          <cell r="G645">
            <v>54150</v>
          </cell>
          <cell r="H645" t="str">
            <v>;;=SUM(F31:G31);</v>
          </cell>
          <cell r="I645" t="str">
            <v>.</v>
          </cell>
        </row>
        <row r="646">
          <cell r="A646">
            <v>554</v>
          </cell>
          <cell r="B646" t="str">
            <v>New Zealand</v>
          </cell>
          <cell r="C646">
            <v>1998</v>
          </cell>
          <cell r="D646">
            <v>90</v>
          </cell>
          <cell r="E646">
            <v>1519</v>
          </cell>
          <cell r="F646">
            <v>90</v>
          </cell>
          <cell r="G646">
            <v>271650</v>
          </cell>
          <cell r="H646" t="str">
            <v>;;=SUM(F32:G32);</v>
          </cell>
          <cell r="I646" t="str">
            <v>.</v>
          </cell>
        </row>
        <row r="647">
          <cell r="A647">
            <v>554</v>
          </cell>
          <cell r="B647" t="str">
            <v>New Zealand</v>
          </cell>
          <cell r="C647">
            <v>1998</v>
          </cell>
          <cell r="D647">
            <v>90</v>
          </cell>
          <cell r="E647">
            <v>2020</v>
          </cell>
          <cell r="F647">
            <v>90</v>
          </cell>
          <cell r="G647">
            <v>52570</v>
          </cell>
          <cell r="H647" t="str">
            <v>;;=SUM(F33:G33);</v>
          </cell>
          <cell r="I647" t="str">
            <v>.</v>
          </cell>
        </row>
        <row r="648">
          <cell r="A648">
            <v>554</v>
          </cell>
          <cell r="B648" t="str">
            <v>New Zealand</v>
          </cell>
          <cell r="C648">
            <v>1998</v>
          </cell>
          <cell r="D648">
            <v>90</v>
          </cell>
          <cell r="E648">
            <v>2121</v>
          </cell>
          <cell r="F648">
            <v>90</v>
          </cell>
          <cell r="G648">
            <v>54000</v>
          </cell>
          <cell r="H648" t="str">
            <v>;;=SUM(F34:G34);</v>
          </cell>
          <cell r="I648" t="str">
            <v>.</v>
          </cell>
        </row>
        <row r="649">
          <cell r="A649">
            <v>554</v>
          </cell>
          <cell r="B649" t="str">
            <v>New Zealand</v>
          </cell>
          <cell r="C649">
            <v>1998</v>
          </cell>
          <cell r="D649">
            <v>90</v>
          </cell>
          <cell r="E649">
            <v>2222</v>
          </cell>
          <cell r="F649">
            <v>90</v>
          </cell>
          <cell r="G649">
            <v>52750</v>
          </cell>
          <cell r="H649" t="str">
            <v>;;=SUM(F35:G35);</v>
          </cell>
          <cell r="I649" t="str">
            <v>.</v>
          </cell>
        </row>
        <row r="650">
          <cell r="A650">
            <v>554</v>
          </cell>
          <cell r="B650" t="str">
            <v>New Zealand</v>
          </cell>
          <cell r="C650">
            <v>1998</v>
          </cell>
          <cell r="D650">
            <v>90</v>
          </cell>
          <cell r="E650">
            <v>2323</v>
          </cell>
          <cell r="F650">
            <v>90</v>
          </cell>
          <cell r="G650">
            <v>52970</v>
          </cell>
          <cell r="H650" t="str">
            <v>;;=SUM(F36:G36);</v>
          </cell>
          <cell r="I650" t="str">
            <v>.</v>
          </cell>
        </row>
        <row r="651">
          <cell r="A651">
            <v>554</v>
          </cell>
          <cell r="B651" t="str">
            <v>New Zealand</v>
          </cell>
          <cell r="C651">
            <v>1998</v>
          </cell>
          <cell r="D651">
            <v>90</v>
          </cell>
          <cell r="E651">
            <v>2424</v>
          </cell>
          <cell r="F651">
            <v>90</v>
          </cell>
          <cell r="G651">
            <v>53740</v>
          </cell>
          <cell r="H651" t="str">
            <v>;;=SUM(F37:G37);</v>
          </cell>
          <cell r="I651" t="str">
            <v>.</v>
          </cell>
        </row>
        <row r="652">
          <cell r="A652">
            <v>554</v>
          </cell>
          <cell r="B652" t="str">
            <v>New Zealand</v>
          </cell>
          <cell r="C652">
            <v>1998</v>
          </cell>
          <cell r="D652">
            <v>90</v>
          </cell>
          <cell r="E652">
            <v>2024</v>
          </cell>
          <cell r="F652">
            <v>90</v>
          </cell>
          <cell r="G652">
            <v>266030</v>
          </cell>
          <cell r="H652" t="str">
            <v>;;=SUM(F38:G38);</v>
          </cell>
          <cell r="I652" t="str">
            <v>.</v>
          </cell>
        </row>
        <row r="653">
          <cell r="A653">
            <v>554</v>
          </cell>
          <cell r="B653" t="str">
            <v>New Zealand</v>
          </cell>
          <cell r="C653">
            <v>1998</v>
          </cell>
          <cell r="D653">
            <v>90</v>
          </cell>
          <cell r="E653">
            <v>2525</v>
          </cell>
          <cell r="F653">
            <v>90</v>
          </cell>
          <cell r="G653">
            <v>53790</v>
          </cell>
          <cell r="H653" t="str">
            <v>;;=SUM(F39:G39);</v>
          </cell>
          <cell r="I653" t="str">
            <v>.</v>
          </cell>
        </row>
        <row r="654">
          <cell r="A654">
            <v>554</v>
          </cell>
          <cell r="B654" t="str">
            <v>New Zealand</v>
          </cell>
          <cell r="C654">
            <v>1998</v>
          </cell>
          <cell r="D654">
            <v>90</v>
          </cell>
          <cell r="E654">
            <v>2626</v>
          </cell>
          <cell r="F654">
            <v>90</v>
          </cell>
          <cell r="G654">
            <v>55890</v>
          </cell>
          <cell r="H654" t="str">
            <v>;;=SUM(F40:G40);</v>
          </cell>
          <cell r="I654" t="str">
            <v>.</v>
          </cell>
        </row>
        <row r="655">
          <cell r="A655">
            <v>554</v>
          </cell>
          <cell r="B655" t="str">
            <v>New Zealand</v>
          </cell>
          <cell r="C655">
            <v>1998</v>
          </cell>
          <cell r="D655">
            <v>90</v>
          </cell>
          <cell r="E655">
            <v>2727</v>
          </cell>
          <cell r="F655">
            <v>90</v>
          </cell>
          <cell r="G655">
            <v>57060</v>
          </cell>
          <cell r="H655" t="str">
            <v>;;=SUM(F41:G41);</v>
          </cell>
          <cell r="I655" t="str">
            <v>.</v>
          </cell>
        </row>
        <row r="656">
          <cell r="A656">
            <v>554</v>
          </cell>
          <cell r="B656" t="str">
            <v>New Zealand</v>
          </cell>
          <cell r="C656">
            <v>1998</v>
          </cell>
          <cell r="D656">
            <v>90</v>
          </cell>
          <cell r="E656">
            <v>2828</v>
          </cell>
          <cell r="F656">
            <v>90</v>
          </cell>
          <cell r="G656">
            <v>56730</v>
          </cell>
          <cell r="H656" t="str">
            <v>;;=SUM(F42:G42);</v>
          </cell>
          <cell r="I656" t="str">
            <v>.</v>
          </cell>
        </row>
        <row r="657">
          <cell r="A657">
            <v>554</v>
          </cell>
          <cell r="B657" t="str">
            <v>New Zealand</v>
          </cell>
          <cell r="C657">
            <v>1998</v>
          </cell>
          <cell r="D657">
            <v>90</v>
          </cell>
          <cell r="E657">
            <v>2929</v>
          </cell>
          <cell r="F657">
            <v>90</v>
          </cell>
          <cell r="G657">
            <v>57880</v>
          </cell>
          <cell r="H657" t="str">
            <v>;;=SUM(F43:G43);</v>
          </cell>
          <cell r="I657" t="str">
            <v>.</v>
          </cell>
        </row>
        <row r="658">
          <cell r="A658">
            <v>554</v>
          </cell>
          <cell r="B658" t="str">
            <v>New Zealand</v>
          </cell>
          <cell r="C658">
            <v>1998</v>
          </cell>
          <cell r="D658">
            <v>90</v>
          </cell>
          <cell r="E658">
            <v>2529</v>
          </cell>
          <cell r="F658">
            <v>90</v>
          </cell>
          <cell r="G658">
            <v>281350</v>
          </cell>
          <cell r="H658" t="str">
            <v>;;=SUM(F44:G44);</v>
          </cell>
          <cell r="I658" t="str">
            <v>.</v>
          </cell>
        </row>
        <row r="659">
          <cell r="A659">
            <v>554</v>
          </cell>
          <cell r="B659" t="str">
            <v>New Zealand</v>
          </cell>
          <cell r="C659">
            <v>1998</v>
          </cell>
          <cell r="D659">
            <v>90</v>
          </cell>
          <cell r="E659">
            <v>3034</v>
          </cell>
          <cell r="F659">
            <v>90</v>
          </cell>
          <cell r="G659">
            <v>293840</v>
          </cell>
          <cell r="H659" t="str">
            <v>;;=SUM(F45:G45);</v>
          </cell>
          <cell r="I659" t="str">
            <v>.</v>
          </cell>
        </row>
        <row r="660">
          <cell r="A660">
            <v>554</v>
          </cell>
          <cell r="B660" t="str">
            <v>New Zealand</v>
          </cell>
          <cell r="C660">
            <v>1998</v>
          </cell>
          <cell r="D660">
            <v>90</v>
          </cell>
          <cell r="E660">
            <v>3539</v>
          </cell>
          <cell r="F660">
            <v>90</v>
          </cell>
          <cell r="G660">
            <v>310440</v>
          </cell>
          <cell r="H660" t="str">
            <v>;;=SUM(F46:G46);</v>
          </cell>
          <cell r="I660" t="str">
            <v>.</v>
          </cell>
        </row>
        <row r="661">
          <cell r="A661">
            <v>250</v>
          </cell>
          <cell r="B661" t="str">
            <v>France</v>
          </cell>
          <cell r="C661">
            <v>1998</v>
          </cell>
          <cell r="D661">
            <v>90</v>
          </cell>
          <cell r="E661">
            <v>2424</v>
          </cell>
          <cell r="F661">
            <v>90</v>
          </cell>
          <cell r="G661">
            <v>849816</v>
          </cell>
          <cell r="H661" t="str">
            <v>;;=SUM(F37:G37);</v>
          </cell>
          <cell r="I661" t="str">
            <v>.</v>
          </cell>
        </row>
        <row r="662">
          <cell r="A662">
            <v>250</v>
          </cell>
          <cell r="B662" t="str">
            <v>France</v>
          </cell>
          <cell r="C662">
            <v>1998</v>
          </cell>
          <cell r="D662">
            <v>90</v>
          </cell>
          <cell r="E662">
            <v>2024</v>
          </cell>
          <cell r="F662">
            <v>90</v>
          </cell>
          <cell r="G662">
            <v>3890845</v>
          </cell>
          <cell r="H662" t="str">
            <v>;;=SUM(F38:G38);</v>
          </cell>
          <cell r="I662" t="str">
            <v>.</v>
          </cell>
        </row>
        <row r="663">
          <cell r="A663">
            <v>250</v>
          </cell>
          <cell r="B663" t="str">
            <v>France</v>
          </cell>
          <cell r="C663">
            <v>1998</v>
          </cell>
          <cell r="D663">
            <v>90</v>
          </cell>
          <cell r="E663">
            <v>2525</v>
          </cell>
          <cell r="F663">
            <v>90</v>
          </cell>
          <cell r="G663">
            <v>872427</v>
          </cell>
          <cell r="H663" t="str">
            <v>;;=SUM(F39:G39);</v>
          </cell>
          <cell r="I663" t="str">
            <v>.</v>
          </cell>
        </row>
        <row r="664">
          <cell r="A664">
            <v>250</v>
          </cell>
          <cell r="B664" t="str">
            <v>France</v>
          </cell>
          <cell r="C664">
            <v>1998</v>
          </cell>
          <cell r="D664">
            <v>90</v>
          </cell>
          <cell r="E664">
            <v>2626</v>
          </cell>
          <cell r="F664">
            <v>90</v>
          </cell>
          <cell r="G664">
            <v>877983</v>
          </cell>
          <cell r="H664" t="str">
            <v>;;=SUM(F40:G40);</v>
          </cell>
          <cell r="I664" t="str">
            <v>.</v>
          </cell>
        </row>
        <row r="665">
          <cell r="A665">
            <v>250</v>
          </cell>
          <cell r="B665" t="str">
            <v>France</v>
          </cell>
          <cell r="C665">
            <v>1998</v>
          </cell>
          <cell r="D665">
            <v>90</v>
          </cell>
          <cell r="E665">
            <v>2727</v>
          </cell>
          <cell r="F665">
            <v>90</v>
          </cell>
          <cell r="G665">
            <v>863009</v>
          </cell>
          <cell r="H665" t="str">
            <v>;;=SUM(F41:G41);</v>
          </cell>
          <cell r="I665" t="str">
            <v>.</v>
          </cell>
        </row>
        <row r="666">
          <cell r="A666">
            <v>250</v>
          </cell>
          <cell r="B666" t="str">
            <v>France</v>
          </cell>
          <cell r="C666">
            <v>1998</v>
          </cell>
          <cell r="D666">
            <v>90</v>
          </cell>
          <cell r="E666">
            <v>2828</v>
          </cell>
          <cell r="F666">
            <v>90</v>
          </cell>
          <cell r="G666">
            <v>856684</v>
          </cell>
          <cell r="H666" t="str">
            <v>;;=SUM(F42:G42);</v>
          </cell>
          <cell r="I666" t="str">
            <v>.</v>
          </cell>
        </row>
        <row r="667">
          <cell r="A667">
            <v>250</v>
          </cell>
          <cell r="B667" t="str">
            <v>France</v>
          </cell>
          <cell r="C667">
            <v>1998</v>
          </cell>
          <cell r="D667">
            <v>90</v>
          </cell>
          <cell r="E667">
            <v>2929</v>
          </cell>
          <cell r="F667">
            <v>90</v>
          </cell>
          <cell r="G667">
            <v>848154</v>
          </cell>
          <cell r="H667" t="str">
            <v>;;=SUM(F43:G43);</v>
          </cell>
          <cell r="I667" t="str">
            <v>.</v>
          </cell>
        </row>
        <row r="668">
          <cell r="A668">
            <v>250</v>
          </cell>
          <cell r="B668" t="str">
            <v>France</v>
          </cell>
          <cell r="C668">
            <v>1998</v>
          </cell>
          <cell r="D668">
            <v>90</v>
          </cell>
          <cell r="E668">
            <v>2529</v>
          </cell>
          <cell r="F668">
            <v>90</v>
          </cell>
          <cell r="G668">
            <v>4318257</v>
          </cell>
          <cell r="H668" t="str">
            <v>;;=SUM(F44:G44);</v>
          </cell>
          <cell r="I668" t="str">
            <v>.</v>
          </cell>
        </row>
        <row r="669">
          <cell r="A669">
            <v>250</v>
          </cell>
          <cell r="B669" t="str">
            <v>France</v>
          </cell>
          <cell r="C669">
            <v>1998</v>
          </cell>
          <cell r="D669">
            <v>90</v>
          </cell>
          <cell r="E669">
            <v>3034</v>
          </cell>
          <cell r="F669">
            <v>90</v>
          </cell>
          <cell r="G669">
            <v>4380046</v>
          </cell>
          <cell r="H669" t="str">
            <v>;;=SUM(F45:G45);</v>
          </cell>
          <cell r="I669" t="str">
            <v>.</v>
          </cell>
        </row>
        <row r="670">
          <cell r="A670">
            <v>250</v>
          </cell>
          <cell r="B670" t="str">
            <v>France</v>
          </cell>
          <cell r="C670">
            <v>1998</v>
          </cell>
          <cell r="D670">
            <v>90</v>
          </cell>
          <cell r="E670">
            <v>3539</v>
          </cell>
          <cell r="F670">
            <v>90</v>
          </cell>
          <cell r="G670">
            <v>4328099</v>
          </cell>
          <cell r="H670" t="str">
            <v>;;=SUM(F46:G46);</v>
          </cell>
          <cell r="I670" t="str">
            <v>.</v>
          </cell>
        </row>
        <row r="671">
          <cell r="A671">
            <v>250</v>
          </cell>
          <cell r="B671" t="str">
            <v>France</v>
          </cell>
          <cell r="C671">
            <v>1998</v>
          </cell>
          <cell r="D671">
            <v>90</v>
          </cell>
          <cell r="E671">
            <v>4099</v>
          </cell>
          <cell r="F671">
            <v>90</v>
          </cell>
          <cell r="G671">
            <v>26663267</v>
          </cell>
          <cell r="H671" t="str">
            <v>;;=SUM(F47:G47);</v>
          </cell>
          <cell r="I671" t="str">
            <v>.</v>
          </cell>
        </row>
        <row r="672">
          <cell r="A672">
            <v>250</v>
          </cell>
          <cell r="B672" t="str">
            <v>France</v>
          </cell>
          <cell r="C672">
            <v>1998</v>
          </cell>
          <cell r="D672">
            <v>90</v>
          </cell>
          <cell r="E672">
            <v>990000</v>
          </cell>
          <cell r="F672">
            <v>90</v>
          </cell>
          <cell r="G672">
            <v>0</v>
          </cell>
          <cell r="H672" t="str">
            <v>n;</v>
          </cell>
          <cell r="I672" t="str">
            <v>n</v>
          </cell>
        </row>
        <row r="673">
          <cell r="A673">
            <v>300</v>
          </cell>
          <cell r="B673" t="str">
            <v>Greece</v>
          </cell>
          <cell r="C673">
            <v>1998</v>
          </cell>
          <cell r="D673">
            <v>90</v>
          </cell>
          <cell r="E673">
            <v>900000</v>
          </cell>
          <cell r="F673">
            <v>90</v>
          </cell>
          <cell r="G673">
            <v>10510965</v>
          </cell>
          <cell r="H673" t="str">
            <v>;;=SUM(F11:G11);</v>
          </cell>
          <cell r="I673" t="str">
            <v>.</v>
          </cell>
        </row>
        <row r="674">
          <cell r="A674">
            <v>300</v>
          </cell>
          <cell r="B674" t="str">
            <v>Greece</v>
          </cell>
          <cell r="C674">
            <v>1998</v>
          </cell>
          <cell r="D674">
            <v>90</v>
          </cell>
          <cell r="E674">
            <v>300</v>
          </cell>
          <cell r="F674">
            <v>90</v>
          </cell>
          <cell r="G674">
            <v>302204</v>
          </cell>
          <cell r="H674" t="str">
            <v>;;=SUM(F12:G12);</v>
          </cell>
          <cell r="I674" t="str">
            <v>.</v>
          </cell>
        </row>
        <row r="675">
          <cell r="A675">
            <v>300</v>
          </cell>
          <cell r="B675" t="str">
            <v>Greece</v>
          </cell>
          <cell r="C675">
            <v>1998</v>
          </cell>
          <cell r="D675">
            <v>90</v>
          </cell>
          <cell r="E675">
            <v>303</v>
          </cell>
          <cell r="F675">
            <v>90</v>
          </cell>
          <cell r="G675">
            <v>102733</v>
          </cell>
          <cell r="H675" t="str">
            <v>;;=SUM(F13:G13);</v>
          </cell>
          <cell r="I675" t="str">
            <v>.</v>
          </cell>
        </row>
        <row r="676">
          <cell r="A676">
            <v>300</v>
          </cell>
          <cell r="B676" t="str">
            <v>Greece</v>
          </cell>
          <cell r="C676">
            <v>1998</v>
          </cell>
          <cell r="D676">
            <v>90</v>
          </cell>
          <cell r="E676">
            <v>404</v>
          </cell>
          <cell r="F676">
            <v>90</v>
          </cell>
          <cell r="G676">
            <v>102304</v>
          </cell>
          <cell r="H676" t="str">
            <v>;;=SUM(F14:G14);</v>
          </cell>
          <cell r="I676" t="str">
            <v>.</v>
          </cell>
        </row>
        <row r="677">
          <cell r="A677">
            <v>300</v>
          </cell>
          <cell r="B677" t="str">
            <v>Greece</v>
          </cell>
          <cell r="C677">
            <v>1998</v>
          </cell>
          <cell r="D677">
            <v>90</v>
          </cell>
          <cell r="E677">
            <v>505</v>
          </cell>
          <cell r="F677">
            <v>90</v>
          </cell>
          <cell r="G677">
            <v>103429</v>
          </cell>
          <cell r="H677" t="str">
            <v>;;=SUM(F15:G15);</v>
          </cell>
          <cell r="I677" t="str">
            <v>.</v>
          </cell>
        </row>
        <row r="678">
          <cell r="A678">
            <v>300</v>
          </cell>
          <cell r="B678" t="str">
            <v>Greece</v>
          </cell>
          <cell r="C678">
            <v>1998</v>
          </cell>
          <cell r="D678">
            <v>90</v>
          </cell>
          <cell r="E678">
            <v>606</v>
          </cell>
          <cell r="F678">
            <v>90</v>
          </cell>
          <cell r="G678">
            <v>104256</v>
          </cell>
          <cell r="H678" t="str">
            <v>;;=SUM(F16:G16);</v>
          </cell>
          <cell r="I678" t="str">
            <v>.</v>
          </cell>
        </row>
        <row r="679">
          <cell r="A679">
            <v>300</v>
          </cell>
          <cell r="B679" t="str">
            <v>Greece</v>
          </cell>
          <cell r="C679">
            <v>1998</v>
          </cell>
          <cell r="D679">
            <v>90</v>
          </cell>
          <cell r="E679">
            <v>707</v>
          </cell>
          <cell r="F679">
            <v>90</v>
          </cell>
          <cell r="G679">
            <v>106702</v>
          </cell>
          <cell r="H679" t="str">
            <v>;;=SUM(F17:G17);</v>
          </cell>
          <cell r="I679" t="str">
            <v>.</v>
          </cell>
        </row>
        <row r="680">
          <cell r="A680">
            <v>300</v>
          </cell>
          <cell r="B680" t="str">
            <v>Greece</v>
          </cell>
          <cell r="C680">
            <v>1998</v>
          </cell>
          <cell r="D680">
            <v>90</v>
          </cell>
          <cell r="E680">
            <v>808</v>
          </cell>
          <cell r="F680">
            <v>90</v>
          </cell>
          <cell r="G680">
            <v>108306</v>
          </cell>
          <cell r="H680" t="str">
            <v>;;=SUM(F18:G18);</v>
          </cell>
          <cell r="I680" t="str">
            <v>.</v>
          </cell>
        </row>
        <row r="681">
          <cell r="A681">
            <v>300</v>
          </cell>
          <cell r="B681" t="str">
            <v>Greece</v>
          </cell>
          <cell r="C681">
            <v>1998</v>
          </cell>
          <cell r="D681">
            <v>90</v>
          </cell>
          <cell r="E681">
            <v>909</v>
          </cell>
          <cell r="F681">
            <v>90</v>
          </cell>
          <cell r="G681">
            <v>110403</v>
          </cell>
          <cell r="H681" t="str">
            <v>;;=SUM(F19:G19);</v>
          </cell>
          <cell r="I681" t="str">
            <v>.</v>
          </cell>
        </row>
        <row r="682">
          <cell r="A682">
            <v>300</v>
          </cell>
          <cell r="B682" t="str">
            <v>Greece</v>
          </cell>
          <cell r="C682">
            <v>1998</v>
          </cell>
          <cell r="D682">
            <v>90</v>
          </cell>
          <cell r="E682">
            <v>509</v>
          </cell>
          <cell r="F682">
            <v>90</v>
          </cell>
          <cell r="G682">
            <v>533096</v>
          </cell>
          <cell r="H682" t="str">
            <v>;;=SUM(F20:G20);</v>
          </cell>
          <cell r="I682" t="str">
            <v>.</v>
          </cell>
        </row>
        <row r="683">
          <cell r="A683">
            <v>300</v>
          </cell>
          <cell r="B683" t="str">
            <v>Greece</v>
          </cell>
          <cell r="C683">
            <v>1998</v>
          </cell>
          <cell r="D683">
            <v>90</v>
          </cell>
          <cell r="E683">
            <v>1010</v>
          </cell>
          <cell r="F683">
            <v>90</v>
          </cell>
          <cell r="G683">
            <v>113349</v>
          </cell>
          <cell r="H683" t="str">
            <v>;;=SUM(F21:G21);</v>
          </cell>
          <cell r="I683" t="str">
            <v>.</v>
          </cell>
        </row>
        <row r="684">
          <cell r="A684">
            <v>300</v>
          </cell>
          <cell r="B684" t="str">
            <v>Greece</v>
          </cell>
          <cell r="C684">
            <v>1998</v>
          </cell>
          <cell r="D684">
            <v>90</v>
          </cell>
          <cell r="E684">
            <v>1111</v>
          </cell>
          <cell r="F684">
            <v>90</v>
          </cell>
          <cell r="G684">
            <v>117811</v>
          </cell>
          <cell r="H684" t="str">
            <v>;;=SUM(F22:G22);</v>
          </cell>
          <cell r="I684" t="str">
            <v>.</v>
          </cell>
        </row>
        <row r="685">
          <cell r="A685">
            <v>300</v>
          </cell>
          <cell r="B685" t="str">
            <v>Greece</v>
          </cell>
          <cell r="C685">
            <v>1998</v>
          </cell>
          <cell r="D685">
            <v>90</v>
          </cell>
          <cell r="E685">
            <v>1212</v>
          </cell>
          <cell r="F685">
            <v>90</v>
          </cell>
          <cell r="G685">
            <v>123058</v>
          </cell>
          <cell r="H685" t="str">
            <v>;;=SUM(F23:G23);</v>
          </cell>
          <cell r="I685" t="str">
            <v>.</v>
          </cell>
        </row>
        <row r="686">
          <cell r="A686">
            <v>300</v>
          </cell>
          <cell r="B686" t="str">
            <v>Greece</v>
          </cell>
          <cell r="C686">
            <v>1998</v>
          </cell>
          <cell r="D686">
            <v>90</v>
          </cell>
          <cell r="E686">
            <v>1313</v>
          </cell>
          <cell r="F686">
            <v>90</v>
          </cell>
          <cell r="G686">
            <v>128160</v>
          </cell>
          <cell r="H686" t="str">
            <v>;;=SUM(F24:G24);</v>
          </cell>
          <cell r="I686" t="str">
            <v>.</v>
          </cell>
        </row>
        <row r="687">
          <cell r="A687">
            <v>300</v>
          </cell>
          <cell r="B687" t="str">
            <v>Greece</v>
          </cell>
          <cell r="C687">
            <v>1998</v>
          </cell>
          <cell r="D687">
            <v>90</v>
          </cell>
          <cell r="E687">
            <v>1414</v>
          </cell>
          <cell r="F687">
            <v>90</v>
          </cell>
          <cell r="G687">
            <v>133663</v>
          </cell>
          <cell r="H687" t="str">
            <v>;;=SUM(F25:G25);</v>
          </cell>
          <cell r="I687" t="str">
            <v>.</v>
          </cell>
        </row>
        <row r="688">
          <cell r="A688">
            <v>300</v>
          </cell>
          <cell r="B688" t="str">
            <v>Greece</v>
          </cell>
          <cell r="C688">
            <v>1998</v>
          </cell>
          <cell r="D688">
            <v>90</v>
          </cell>
          <cell r="E688">
            <v>1014</v>
          </cell>
          <cell r="F688">
            <v>90</v>
          </cell>
          <cell r="G688">
            <v>616041</v>
          </cell>
          <cell r="H688" t="str">
            <v>;;=SUM(F26:G26);</v>
          </cell>
          <cell r="I688" t="str">
            <v>.</v>
          </cell>
        </row>
        <row r="689">
          <cell r="A689">
            <v>300</v>
          </cell>
          <cell r="B689" t="str">
            <v>Greece</v>
          </cell>
          <cell r="C689">
            <v>1998</v>
          </cell>
          <cell r="D689">
            <v>90</v>
          </cell>
          <cell r="E689">
            <v>1515</v>
          </cell>
          <cell r="F689">
            <v>90</v>
          </cell>
          <cell r="G689">
            <v>139244</v>
          </cell>
          <cell r="H689" t="str">
            <v>;;=SUM(F27:G27);</v>
          </cell>
          <cell r="I689" t="str">
            <v>.</v>
          </cell>
        </row>
        <row r="690">
          <cell r="A690">
            <v>578</v>
          </cell>
          <cell r="B690" t="str">
            <v>Norway</v>
          </cell>
          <cell r="C690">
            <v>1998</v>
          </cell>
          <cell r="D690">
            <v>90</v>
          </cell>
          <cell r="E690">
            <v>900000</v>
          </cell>
          <cell r="F690">
            <v>90</v>
          </cell>
          <cell r="G690">
            <v>4417599</v>
          </cell>
          <cell r="H690" t="str">
            <v>;;=SUM(F11:G11);</v>
          </cell>
          <cell r="I690" t="str">
            <v>.</v>
          </cell>
        </row>
        <row r="691">
          <cell r="A691">
            <v>578</v>
          </cell>
          <cell r="B691" t="str">
            <v>Norway</v>
          </cell>
          <cell r="C691">
            <v>1998</v>
          </cell>
          <cell r="D691">
            <v>90</v>
          </cell>
          <cell r="E691">
            <v>300</v>
          </cell>
          <cell r="F691">
            <v>90</v>
          </cell>
          <cell r="G691">
            <v>181761</v>
          </cell>
          <cell r="H691" t="str">
            <v>;;=SUM(F12:G12);</v>
          </cell>
          <cell r="I691" t="str">
            <v>.</v>
          </cell>
        </row>
        <row r="692">
          <cell r="A692">
            <v>578</v>
          </cell>
          <cell r="B692" t="str">
            <v>Norway</v>
          </cell>
          <cell r="C692">
            <v>1998</v>
          </cell>
          <cell r="D692">
            <v>90</v>
          </cell>
          <cell r="E692">
            <v>303</v>
          </cell>
          <cell r="F692">
            <v>90</v>
          </cell>
          <cell r="G692">
            <v>60601</v>
          </cell>
          <cell r="H692" t="str">
            <v>;;=SUM(F13:G13);</v>
          </cell>
          <cell r="I692" t="str">
            <v>.</v>
          </cell>
        </row>
        <row r="693">
          <cell r="A693">
            <v>578</v>
          </cell>
          <cell r="B693" t="str">
            <v>Norway</v>
          </cell>
          <cell r="C693">
            <v>1998</v>
          </cell>
          <cell r="D693">
            <v>90</v>
          </cell>
          <cell r="E693">
            <v>404</v>
          </cell>
          <cell r="F693">
            <v>90</v>
          </cell>
          <cell r="G693">
            <v>60435</v>
          </cell>
          <cell r="H693" t="str">
            <v>;;=SUM(F14:G14);</v>
          </cell>
          <cell r="I693" t="str">
            <v>.</v>
          </cell>
        </row>
        <row r="694">
          <cell r="A694">
            <v>578</v>
          </cell>
          <cell r="B694" t="str">
            <v>Norway</v>
          </cell>
          <cell r="C694">
            <v>1998</v>
          </cell>
          <cell r="D694">
            <v>90</v>
          </cell>
          <cell r="E694">
            <v>505</v>
          </cell>
          <cell r="F694">
            <v>90</v>
          </cell>
          <cell r="G694">
            <v>61210</v>
          </cell>
          <cell r="H694" t="str">
            <v>;;=SUM(F15:G15);</v>
          </cell>
          <cell r="I694" t="str">
            <v>.</v>
          </cell>
        </row>
        <row r="695">
          <cell r="A695">
            <v>578</v>
          </cell>
          <cell r="B695" t="str">
            <v>Norway</v>
          </cell>
          <cell r="C695">
            <v>1998</v>
          </cell>
          <cell r="D695">
            <v>90</v>
          </cell>
          <cell r="E695">
            <v>606</v>
          </cell>
          <cell r="F695">
            <v>90</v>
          </cell>
          <cell r="G695">
            <v>62046</v>
          </cell>
          <cell r="H695" t="str">
            <v>;;=SUM(F16:G16);</v>
          </cell>
          <cell r="I695" t="str">
            <v>.</v>
          </cell>
        </row>
        <row r="696">
          <cell r="A696">
            <v>578</v>
          </cell>
          <cell r="B696" t="str">
            <v>Norway</v>
          </cell>
          <cell r="C696">
            <v>1998</v>
          </cell>
          <cell r="D696">
            <v>90</v>
          </cell>
          <cell r="E696">
            <v>707</v>
          </cell>
          <cell r="F696">
            <v>90</v>
          </cell>
          <cell r="G696">
            <v>62052</v>
          </cell>
          <cell r="H696" t="str">
            <v>;;=SUM(F17:G17);</v>
          </cell>
          <cell r="I696" t="str">
            <v>.</v>
          </cell>
        </row>
        <row r="697">
          <cell r="A697">
            <v>554</v>
          </cell>
          <cell r="B697" t="str">
            <v>New Zealand</v>
          </cell>
          <cell r="C697">
            <v>1998</v>
          </cell>
          <cell r="D697">
            <v>90</v>
          </cell>
          <cell r="E697">
            <v>4099</v>
          </cell>
          <cell r="F697">
            <v>90</v>
          </cell>
          <cell r="G697">
            <v>1506840</v>
          </cell>
          <cell r="H697" t="str">
            <v>;;=SUM(F47:G47);</v>
          </cell>
          <cell r="I697" t="str">
            <v>.</v>
          </cell>
        </row>
        <row r="698">
          <cell r="A698">
            <v>554</v>
          </cell>
          <cell r="B698" t="str">
            <v>New Zealand</v>
          </cell>
          <cell r="C698">
            <v>1998</v>
          </cell>
          <cell r="D698">
            <v>90</v>
          </cell>
          <cell r="E698">
            <v>990000</v>
          </cell>
          <cell r="F698">
            <v>90</v>
          </cell>
          <cell r="G698">
            <v>0</v>
          </cell>
          <cell r="H698" t="str">
            <v>n;</v>
          </cell>
          <cell r="I698" t="str">
            <v>n</v>
          </cell>
        </row>
        <row r="699">
          <cell r="A699">
            <v>616</v>
          </cell>
          <cell r="B699" t="str">
            <v>Poland</v>
          </cell>
          <cell r="C699">
            <v>1998</v>
          </cell>
          <cell r="D699">
            <v>90</v>
          </cell>
          <cell r="E699">
            <v>2424</v>
          </cell>
          <cell r="F699">
            <v>90</v>
          </cell>
          <cell r="G699">
            <v>566986</v>
          </cell>
          <cell r="H699"/>
          <cell r="I699" t="str">
            <v>.</v>
          </cell>
        </row>
        <row r="700">
          <cell r="A700">
            <v>616</v>
          </cell>
          <cell r="B700" t="str">
            <v>Poland</v>
          </cell>
          <cell r="C700">
            <v>1998</v>
          </cell>
          <cell r="D700">
            <v>90</v>
          </cell>
          <cell r="E700">
            <v>2024</v>
          </cell>
          <cell r="F700">
            <v>90</v>
          </cell>
          <cell r="G700">
            <v>3042845</v>
          </cell>
          <cell r="H700"/>
          <cell r="I700" t="str">
            <v>.</v>
          </cell>
        </row>
        <row r="701">
          <cell r="A701">
            <v>616</v>
          </cell>
          <cell r="B701" t="str">
            <v>Poland</v>
          </cell>
          <cell r="C701">
            <v>1998</v>
          </cell>
          <cell r="D701">
            <v>90</v>
          </cell>
          <cell r="E701">
            <v>2525</v>
          </cell>
          <cell r="F701">
            <v>90</v>
          </cell>
          <cell r="G701">
            <v>556467</v>
          </cell>
          <cell r="H701"/>
          <cell r="I701" t="str">
            <v>.</v>
          </cell>
        </row>
        <row r="702">
          <cell r="A702">
            <v>616</v>
          </cell>
          <cell r="B702" t="str">
            <v>Poland</v>
          </cell>
          <cell r="C702">
            <v>1998</v>
          </cell>
          <cell r="D702">
            <v>90</v>
          </cell>
          <cell r="E702">
            <v>2626</v>
          </cell>
          <cell r="F702">
            <v>90</v>
          </cell>
          <cell r="G702">
            <v>533137</v>
          </cell>
          <cell r="H702"/>
          <cell r="I702" t="str">
            <v>.</v>
          </cell>
        </row>
        <row r="703">
          <cell r="A703">
            <v>616</v>
          </cell>
          <cell r="B703" t="str">
            <v>Poland</v>
          </cell>
          <cell r="C703">
            <v>1998</v>
          </cell>
          <cell r="D703">
            <v>90</v>
          </cell>
          <cell r="E703">
            <v>2727</v>
          </cell>
          <cell r="F703">
            <v>90</v>
          </cell>
          <cell r="G703">
            <v>515580</v>
          </cell>
          <cell r="H703"/>
          <cell r="I703" t="str">
            <v>.</v>
          </cell>
        </row>
        <row r="704">
          <cell r="A704">
            <v>616</v>
          </cell>
          <cell r="B704" t="str">
            <v>Poland</v>
          </cell>
          <cell r="C704">
            <v>1998</v>
          </cell>
          <cell r="D704">
            <v>90</v>
          </cell>
          <cell r="E704">
            <v>2828</v>
          </cell>
          <cell r="F704">
            <v>90</v>
          </cell>
          <cell r="G704">
            <v>488328</v>
          </cell>
          <cell r="H704"/>
          <cell r="I704" t="str">
            <v>.</v>
          </cell>
        </row>
        <row r="705">
          <cell r="A705">
            <v>616</v>
          </cell>
          <cell r="B705" t="str">
            <v>Poland</v>
          </cell>
          <cell r="C705">
            <v>1998</v>
          </cell>
          <cell r="D705">
            <v>90</v>
          </cell>
          <cell r="E705">
            <v>2929</v>
          </cell>
          <cell r="F705">
            <v>90</v>
          </cell>
          <cell r="G705">
            <v>487449</v>
          </cell>
          <cell r="H705"/>
          <cell r="I705" t="str">
            <v>.</v>
          </cell>
        </row>
        <row r="706">
          <cell r="A706">
            <v>616</v>
          </cell>
          <cell r="B706" t="str">
            <v>Poland</v>
          </cell>
          <cell r="C706">
            <v>1998</v>
          </cell>
          <cell r="D706">
            <v>90</v>
          </cell>
          <cell r="E706">
            <v>2529</v>
          </cell>
          <cell r="F706">
            <v>90</v>
          </cell>
          <cell r="G706">
            <v>2580961</v>
          </cell>
          <cell r="H706"/>
          <cell r="I706" t="str">
            <v>.</v>
          </cell>
        </row>
        <row r="707">
          <cell r="A707">
            <v>616</v>
          </cell>
          <cell r="B707" t="str">
            <v>Poland</v>
          </cell>
          <cell r="C707">
            <v>1998</v>
          </cell>
          <cell r="D707">
            <v>90</v>
          </cell>
          <cell r="E707">
            <v>3034</v>
          </cell>
          <cell r="F707">
            <v>90</v>
          </cell>
          <cell r="G707">
            <v>2477387</v>
          </cell>
          <cell r="H707"/>
          <cell r="I707" t="str">
            <v>.</v>
          </cell>
        </row>
        <row r="708">
          <cell r="A708">
            <v>616</v>
          </cell>
          <cell r="B708" t="str">
            <v>Poland</v>
          </cell>
          <cell r="C708">
            <v>1998</v>
          </cell>
          <cell r="D708">
            <v>90</v>
          </cell>
          <cell r="E708">
            <v>3539</v>
          </cell>
          <cell r="F708">
            <v>90</v>
          </cell>
          <cell r="G708">
            <v>2923901</v>
          </cell>
          <cell r="H708"/>
          <cell r="I708" t="str">
            <v>.</v>
          </cell>
        </row>
        <row r="709">
          <cell r="A709">
            <v>616</v>
          </cell>
          <cell r="B709" t="str">
            <v>Poland</v>
          </cell>
          <cell r="C709">
            <v>1998</v>
          </cell>
          <cell r="D709">
            <v>90</v>
          </cell>
          <cell r="E709">
            <v>4099</v>
          </cell>
          <cell r="F709">
            <v>90</v>
          </cell>
          <cell r="G709">
            <v>16172889</v>
          </cell>
          <cell r="H709"/>
          <cell r="I709" t="str">
            <v>.</v>
          </cell>
        </row>
        <row r="710">
          <cell r="A710">
            <v>616</v>
          </cell>
          <cell r="B710" t="str">
            <v>Poland</v>
          </cell>
          <cell r="C710">
            <v>1998</v>
          </cell>
          <cell r="D710">
            <v>90</v>
          </cell>
          <cell r="E710">
            <v>990000</v>
          </cell>
          <cell r="F710">
            <v>90</v>
          </cell>
          <cell r="G710">
            <v>0</v>
          </cell>
          <cell r="H710" t="str">
            <v>n;</v>
          </cell>
          <cell r="I710" t="str">
            <v>n</v>
          </cell>
        </row>
        <row r="711">
          <cell r="A711">
            <v>724</v>
          </cell>
          <cell r="B711" t="str">
            <v>Spain</v>
          </cell>
          <cell r="C711">
            <v>1998</v>
          </cell>
          <cell r="D711">
            <v>90</v>
          </cell>
          <cell r="E711">
            <v>900000</v>
          </cell>
          <cell r="F711">
            <v>90</v>
          </cell>
          <cell r="G711">
            <v>39347936</v>
          </cell>
          <cell r="H711" t="str">
            <v>;;=SUM(F11:G11);</v>
          </cell>
          <cell r="I711" t="str">
            <v>.</v>
          </cell>
        </row>
        <row r="712">
          <cell r="A712">
            <v>724</v>
          </cell>
          <cell r="B712" t="str">
            <v>Spain</v>
          </cell>
          <cell r="C712">
            <v>1998</v>
          </cell>
          <cell r="D712">
            <v>90</v>
          </cell>
          <cell r="E712">
            <v>300</v>
          </cell>
          <cell r="F712">
            <v>90</v>
          </cell>
          <cell r="G712">
            <v>1153667</v>
          </cell>
          <cell r="H712" t="str">
            <v>;;=SUM(F12:G12);</v>
          </cell>
          <cell r="I712" t="str">
            <v>.</v>
          </cell>
        </row>
        <row r="713">
          <cell r="A713">
            <v>724</v>
          </cell>
          <cell r="B713" t="str">
            <v>Spain</v>
          </cell>
          <cell r="C713">
            <v>1998</v>
          </cell>
          <cell r="D713">
            <v>90</v>
          </cell>
          <cell r="E713">
            <v>303</v>
          </cell>
          <cell r="F713">
            <v>90</v>
          </cell>
          <cell r="G713">
            <v>374212</v>
          </cell>
          <cell r="H713" t="str">
            <v>;;=SUM(F13:G13);</v>
          </cell>
          <cell r="I713" t="str">
            <v>.</v>
          </cell>
        </row>
        <row r="714">
          <cell r="A714">
            <v>724</v>
          </cell>
          <cell r="B714" t="str">
            <v>Spain</v>
          </cell>
          <cell r="C714">
            <v>1998</v>
          </cell>
          <cell r="D714">
            <v>90</v>
          </cell>
          <cell r="E714">
            <v>404</v>
          </cell>
          <cell r="F714">
            <v>90</v>
          </cell>
          <cell r="G714">
            <v>384591</v>
          </cell>
          <cell r="H714" t="str">
            <v>;;=SUM(F14:G14);</v>
          </cell>
          <cell r="I714" t="str">
            <v>.</v>
          </cell>
        </row>
        <row r="715">
          <cell r="A715">
            <v>724</v>
          </cell>
          <cell r="B715" t="str">
            <v>Spain</v>
          </cell>
          <cell r="C715">
            <v>1998</v>
          </cell>
          <cell r="D715">
            <v>90</v>
          </cell>
          <cell r="E715">
            <v>505</v>
          </cell>
          <cell r="F715">
            <v>90</v>
          </cell>
          <cell r="G715">
            <v>394866</v>
          </cell>
          <cell r="H715" t="str">
            <v>;;=SUM(F15:G15);</v>
          </cell>
          <cell r="I715" t="str">
            <v>.</v>
          </cell>
        </row>
        <row r="716">
          <cell r="A716">
            <v>724</v>
          </cell>
          <cell r="B716" t="str">
            <v>Spain</v>
          </cell>
          <cell r="C716">
            <v>1998</v>
          </cell>
          <cell r="D716">
            <v>90</v>
          </cell>
          <cell r="E716">
            <v>606</v>
          </cell>
          <cell r="F716">
            <v>90</v>
          </cell>
          <cell r="G716">
            <v>394298</v>
          </cell>
          <cell r="H716" t="str">
            <v>;;=SUM(F16:G16);</v>
          </cell>
          <cell r="I716" t="str">
            <v>.</v>
          </cell>
        </row>
        <row r="717">
          <cell r="A717">
            <v>724</v>
          </cell>
          <cell r="B717" t="str">
            <v>Spain</v>
          </cell>
          <cell r="C717">
            <v>1998</v>
          </cell>
          <cell r="D717">
            <v>90</v>
          </cell>
          <cell r="E717">
            <v>707</v>
          </cell>
          <cell r="F717">
            <v>90</v>
          </cell>
          <cell r="G717">
            <v>390534</v>
          </cell>
          <cell r="H717" t="str">
            <v>;;=SUM(F17:G17);</v>
          </cell>
          <cell r="I717" t="str">
            <v>.</v>
          </cell>
        </row>
        <row r="718">
          <cell r="A718">
            <v>724</v>
          </cell>
          <cell r="B718" t="str">
            <v>Spain</v>
          </cell>
          <cell r="C718">
            <v>1998</v>
          </cell>
          <cell r="D718">
            <v>90</v>
          </cell>
          <cell r="E718">
            <v>808</v>
          </cell>
          <cell r="F718">
            <v>90</v>
          </cell>
          <cell r="G718">
            <v>397711</v>
          </cell>
          <cell r="H718" t="str">
            <v>;;=SUM(F18:G18);</v>
          </cell>
          <cell r="I718" t="str">
            <v>.</v>
          </cell>
        </row>
        <row r="719">
          <cell r="A719">
            <v>724</v>
          </cell>
          <cell r="B719" t="str">
            <v>Spain</v>
          </cell>
          <cell r="C719">
            <v>1998</v>
          </cell>
          <cell r="D719">
            <v>90</v>
          </cell>
          <cell r="E719">
            <v>909</v>
          </cell>
          <cell r="F719">
            <v>90</v>
          </cell>
          <cell r="G719">
            <v>399393</v>
          </cell>
          <cell r="H719" t="str">
            <v>;;=SUM(F19:G19);</v>
          </cell>
          <cell r="I719" t="str">
            <v>.</v>
          </cell>
        </row>
        <row r="720">
          <cell r="A720">
            <v>724</v>
          </cell>
          <cell r="B720" t="str">
            <v>Spain</v>
          </cell>
          <cell r="C720">
            <v>1998</v>
          </cell>
          <cell r="D720">
            <v>90</v>
          </cell>
          <cell r="E720">
            <v>509</v>
          </cell>
          <cell r="F720">
            <v>90</v>
          </cell>
          <cell r="G720">
            <v>1976802</v>
          </cell>
          <cell r="H720" t="str">
            <v>;;=SUM(F20:G20);</v>
          </cell>
          <cell r="I720" t="str">
            <v>.</v>
          </cell>
        </row>
        <row r="721">
          <cell r="A721">
            <v>724</v>
          </cell>
          <cell r="B721" t="str">
            <v>Spain</v>
          </cell>
          <cell r="C721">
            <v>1998</v>
          </cell>
          <cell r="D721">
            <v>90</v>
          </cell>
          <cell r="E721">
            <v>1010</v>
          </cell>
          <cell r="F721">
            <v>90</v>
          </cell>
          <cell r="G721">
            <v>413591</v>
          </cell>
          <cell r="H721" t="str">
            <v>;;=SUM(F21:G21);</v>
          </cell>
          <cell r="I721" t="str">
            <v>.</v>
          </cell>
        </row>
        <row r="722">
          <cell r="A722">
            <v>724</v>
          </cell>
          <cell r="B722" t="str">
            <v>Spain</v>
          </cell>
          <cell r="C722">
            <v>1998</v>
          </cell>
          <cell r="D722">
            <v>90</v>
          </cell>
          <cell r="E722">
            <v>1111</v>
          </cell>
          <cell r="F722">
            <v>90</v>
          </cell>
          <cell r="G722">
            <v>427768</v>
          </cell>
          <cell r="H722" t="str">
            <v>;;=SUM(F22:G22);</v>
          </cell>
          <cell r="I722" t="str">
            <v>.</v>
          </cell>
        </row>
        <row r="723">
          <cell r="A723">
            <v>724</v>
          </cell>
          <cell r="B723" t="str">
            <v>Spain</v>
          </cell>
          <cell r="C723">
            <v>1998</v>
          </cell>
          <cell r="D723">
            <v>90</v>
          </cell>
          <cell r="E723">
            <v>1212</v>
          </cell>
          <cell r="F723">
            <v>90</v>
          </cell>
          <cell r="G723">
            <v>448700</v>
          </cell>
          <cell r="H723" t="str">
            <v>;;=SUM(F23:G23);</v>
          </cell>
          <cell r="I723" t="str">
            <v>.</v>
          </cell>
        </row>
        <row r="724">
          <cell r="A724">
            <v>724</v>
          </cell>
          <cell r="B724" t="str">
            <v>Spain</v>
          </cell>
          <cell r="C724">
            <v>1998</v>
          </cell>
          <cell r="D724">
            <v>90</v>
          </cell>
          <cell r="E724">
            <v>1313</v>
          </cell>
          <cell r="F724">
            <v>90</v>
          </cell>
          <cell r="G724">
            <v>469640</v>
          </cell>
          <cell r="H724" t="str">
            <v>;;=SUM(F24:G24);</v>
          </cell>
          <cell r="I724" t="str">
            <v>.</v>
          </cell>
        </row>
        <row r="725">
          <cell r="A725">
            <v>724</v>
          </cell>
          <cell r="B725" t="str">
            <v>Spain</v>
          </cell>
          <cell r="C725">
            <v>1998</v>
          </cell>
          <cell r="D725">
            <v>90</v>
          </cell>
          <cell r="E725">
            <v>1414</v>
          </cell>
          <cell r="F725">
            <v>90</v>
          </cell>
          <cell r="G725">
            <v>492615</v>
          </cell>
          <cell r="H725" t="str">
            <v>;;=SUM(F25:G25);</v>
          </cell>
          <cell r="I725" t="str">
            <v>.</v>
          </cell>
        </row>
        <row r="726">
          <cell r="A726">
            <v>724</v>
          </cell>
          <cell r="B726" t="str">
            <v>Spain</v>
          </cell>
          <cell r="C726">
            <v>1998</v>
          </cell>
          <cell r="D726">
            <v>90</v>
          </cell>
          <cell r="E726">
            <v>1014</v>
          </cell>
          <cell r="F726">
            <v>90</v>
          </cell>
          <cell r="G726">
            <v>2252314</v>
          </cell>
          <cell r="H726" t="str">
            <v>;;=SUM(F26:G26);</v>
          </cell>
          <cell r="I726" t="str">
            <v>.</v>
          </cell>
        </row>
        <row r="727">
          <cell r="A727">
            <v>724</v>
          </cell>
          <cell r="B727" t="str">
            <v>Spain</v>
          </cell>
          <cell r="C727">
            <v>1998</v>
          </cell>
          <cell r="D727">
            <v>90</v>
          </cell>
          <cell r="E727">
            <v>1515</v>
          </cell>
          <cell r="F727">
            <v>90</v>
          </cell>
          <cell r="G727">
            <v>517255</v>
          </cell>
          <cell r="H727" t="str">
            <v>;;=SUM(F27:G27);</v>
          </cell>
          <cell r="I727" t="str">
            <v>.</v>
          </cell>
        </row>
        <row r="728">
          <cell r="A728">
            <v>724</v>
          </cell>
          <cell r="B728" t="str">
            <v>Spain</v>
          </cell>
          <cell r="C728">
            <v>1998</v>
          </cell>
          <cell r="D728">
            <v>90</v>
          </cell>
          <cell r="E728">
            <v>1616</v>
          </cell>
          <cell r="F728">
            <v>90</v>
          </cell>
          <cell r="G728">
            <v>541666</v>
          </cell>
          <cell r="H728" t="str">
            <v>;;=SUM(F28:G28);</v>
          </cell>
          <cell r="I728" t="str">
            <v>.</v>
          </cell>
        </row>
        <row r="729">
          <cell r="A729">
            <v>724</v>
          </cell>
          <cell r="B729" t="str">
            <v>Spain</v>
          </cell>
          <cell r="C729">
            <v>1998</v>
          </cell>
          <cell r="D729">
            <v>90</v>
          </cell>
          <cell r="E729">
            <v>1717</v>
          </cell>
          <cell r="F729">
            <v>90</v>
          </cell>
          <cell r="G729">
            <v>571247</v>
          </cell>
          <cell r="H729" t="str">
            <v>;;=SUM(F29:G29);</v>
          </cell>
          <cell r="I729" t="str">
            <v>.</v>
          </cell>
        </row>
        <row r="730">
          <cell r="A730">
            <v>724</v>
          </cell>
          <cell r="B730" t="str">
            <v>Spain</v>
          </cell>
          <cell r="C730">
            <v>1998</v>
          </cell>
          <cell r="D730">
            <v>90</v>
          </cell>
          <cell r="E730">
            <v>1818</v>
          </cell>
          <cell r="F730">
            <v>90</v>
          </cell>
          <cell r="G730">
            <v>596023</v>
          </cell>
          <cell r="H730" t="str">
            <v>;;=SUM(F30:G30);</v>
          </cell>
          <cell r="I730" t="str">
            <v>.</v>
          </cell>
        </row>
        <row r="731">
          <cell r="A731">
            <v>756</v>
          </cell>
          <cell r="B731" t="str">
            <v>Switzerland</v>
          </cell>
          <cell r="C731">
            <v>1998</v>
          </cell>
          <cell r="D731">
            <v>90</v>
          </cell>
          <cell r="E731">
            <v>900000</v>
          </cell>
          <cell r="F731">
            <v>90</v>
          </cell>
          <cell r="G731">
            <v>7096465</v>
          </cell>
          <cell r="H731"/>
          <cell r="I731" t="str">
            <v>.</v>
          </cell>
        </row>
        <row r="732">
          <cell r="A732">
            <v>756</v>
          </cell>
          <cell r="B732" t="str">
            <v>Switzerland</v>
          </cell>
          <cell r="C732">
            <v>1998</v>
          </cell>
          <cell r="D732">
            <v>90</v>
          </cell>
          <cell r="E732">
            <v>300</v>
          </cell>
          <cell r="F732">
            <v>90</v>
          </cell>
          <cell r="G732">
            <v>243663</v>
          </cell>
          <cell r="H732"/>
          <cell r="I732" t="str">
            <v>.</v>
          </cell>
        </row>
        <row r="733">
          <cell r="A733">
            <v>756</v>
          </cell>
          <cell r="B733" t="str">
            <v>Switzerland</v>
          </cell>
          <cell r="C733">
            <v>1998</v>
          </cell>
          <cell r="D733">
            <v>90</v>
          </cell>
          <cell r="E733">
            <v>303</v>
          </cell>
          <cell r="F733">
            <v>90</v>
          </cell>
          <cell r="G733">
            <v>82405</v>
          </cell>
          <cell r="H733"/>
          <cell r="I733" t="str">
            <v>.</v>
          </cell>
        </row>
        <row r="734">
          <cell r="A734">
            <v>756</v>
          </cell>
          <cell r="B734" t="str">
            <v>Switzerland</v>
          </cell>
          <cell r="C734">
            <v>1998</v>
          </cell>
          <cell r="D734">
            <v>90</v>
          </cell>
          <cell r="E734">
            <v>404</v>
          </cell>
          <cell r="F734">
            <v>90</v>
          </cell>
          <cell r="G734">
            <v>83533</v>
          </cell>
          <cell r="H734"/>
          <cell r="I734" t="str">
            <v>.</v>
          </cell>
        </row>
        <row r="735">
          <cell r="A735">
            <v>756</v>
          </cell>
          <cell r="B735" t="str">
            <v>Switzerland</v>
          </cell>
          <cell r="C735">
            <v>1998</v>
          </cell>
          <cell r="D735">
            <v>90</v>
          </cell>
          <cell r="E735">
            <v>505</v>
          </cell>
          <cell r="F735">
            <v>90</v>
          </cell>
          <cell r="G735">
            <v>86784</v>
          </cell>
          <cell r="H735"/>
          <cell r="I735" t="str">
            <v>.</v>
          </cell>
        </row>
        <row r="736">
          <cell r="A736">
            <v>756</v>
          </cell>
          <cell r="B736" t="str">
            <v>Switzerland</v>
          </cell>
          <cell r="C736">
            <v>1998</v>
          </cell>
          <cell r="D736">
            <v>90</v>
          </cell>
          <cell r="E736">
            <v>606</v>
          </cell>
          <cell r="F736">
            <v>90</v>
          </cell>
          <cell r="G736">
            <v>86947</v>
          </cell>
          <cell r="H736"/>
          <cell r="I736" t="str">
            <v>.</v>
          </cell>
        </row>
        <row r="737">
          <cell r="A737">
            <v>756</v>
          </cell>
          <cell r="B737" t="str">
            <v>Switzerland</v>
          </cell>
          <cell r="C737">
            <v>1998</v>
          </cell>
          <cell r="D737">
            <v>90</v>
          </cell>
          <cell r="E737">
            <v>707</v>
          </cell>
          <cell r="F737">
            <v>90</v>
          </cell>
          <cell r="G737">
            <v>86695</v>
          </cell>
          <cell r="H737"/>
          <cell r="I737" t="str">
            <v>.</v>
          </cell>
        </row>
        <row r="738">
          <cell r="A738">
            <v>756</v>
          </cell>
          <cell r="B738" t="str">
            <v>Switzerland</v>
          </cell>
          <cell r="C738">
            <v>1998</v>
          </cell>
          <cell r="D738">
            <v>90</v>
          </cell>
          <cell r="E738">
            <v>808</v>
          </cell>
          <cell r="F738">
            <v>90</v>
          </cell>
          <cell r="G738">
            <v>84731</v>
          </cell>
          <cell r="H738"/>
          <cell r="I738" t="str">
            <v>.</v>
          </cell>
        </row>
        <row r="739">
          <cell r="A739">
            <v>756</v>
          </cell>
          <cell r="B739" t="str">
            <v>Switzerland</v>
          </cell>
          <cell r="C739">
            <v>1998</v>
          </cell>
          <cell r="D739">
            <v>90</v>
          </cell>
          <cell r="E739">
            <v>909</v>
          </cell>
          <cell r="F739">
            <v>90</v>
          </cell>
          <cell r="G739">
            <v>85031</v>
          </cell>
          <cell r="H739"/>
          <cell r="I739" t="str">
            <v>.</v>
          </cell>
        </row>
        <row r="740">
          <cell r="A740">
            <v>756</v>
          </cell>
          <cell r="B740" t="str">
            <v>Switzerland</v>
          </cell>
          <cell r="C740">
            <v>1998</v>
          </cell>
          <cell r="D740">
            <v>90</v>
          </cell>
          <cell r="E740">
            <v>509</v>
          </cell>
          <cell r="F740">
            <v>90</v>
          </cell>
          <cell r="G740">
            <v>430188</v>
          </cell>
          <cell r="H740"/>
          <cell r="I740" t="str">
            <v>.</v>
          </cell>
        </row>
        <row r="741">
          <cell r="A741">
            <v>756</v>
          </cell>
          <cell r="B741" t="str">
            <v>Switzerland</v>
          </cell>
          <cell r="C741">
            <v>1998</v>
          </cell>
          <cell r="D741">
            <v>90</v>
          </cell>
          <cell r="E741">
            <v>1010</v>
          </cell>
          <cell r="F741">
            <v>90</v>
          </cell>
          <cell r="G741">
            <v>81884</v>
          </cell>
          <cell r="H741"/>
          <cell r="I741" t="str">
            <v>.</v>
          </cell>
        </row>
        <row r="742">
          <cell r="A742">
            <v>756</v>
          </cell>
          <cell r="B742" t="str">
            <v>Switzerland</v>
          </cell>
          <cell r="C742">
            <v>1998</v>
          </cell>
          <cell r="D742">
            <v>90</v>
          </cell>
          <cell r="E742">
            <v>1111</v>
          </cell>
          <cell r="F742">
            <v>90</v>
          </cell>
          <cell r="G742">
            <v>82436</v>
          </cell>
          <cell r="H742"/>
          <cell r="I742" t="str">
            <v>.</v>
          </cell>
        </row>
        <row r="743">
          <cell r="A743">
            <v>756</v>
          </cell>
          <cell r="B743" t="str">
            <v>Switzerland</v>
          </cell>
          <cell r="C743">
            <v>1998</v>
          </cell>
          <cell r="D743">
            <v>90</v>
          </cell>
          <cell r="E743">
            <v>1212</v>
          </cell>
          <cell r="F743">
            <v>90</v>
          </cell>
          <cell r="G743">
            <v>81726</v>
          </cell>
          <cell r="H743"/>
          <cell r="I743" t="str">
            <v>.</v>
          </cell>
        </row>
        <row r="744">
          <cell r="A744">
            <v>300</v>
          </cell>
          <cell r="B744" t="str">
            <v>Greece</v>
          </cell>
          <cell r="C744">
            <v>1998</v>
          </cell>
          <cell r="D744">
            <v>90</v>
          </cell>
          <cell r="E744">
            <v>1616</v>
          </cell>
          <cell r="F744">
            <v>90</v>
          </cell>
          <cell r="G744">
            <v>144465</v>
          </cell>
          <cell r="H744" t="str">
            <v>;;=SUM(F28:G28);</v>
          </cell>
          <cell r="I744" t="str">
            <v>.</v>
          </cell>
        </row>
        <row r="745">
          <cell r="A745">
            <v>300</v>
          </cell>
          <cell r="B745" t="str">
            <v>Greece</v>
          </cell>
          <cell r="C745">
            <v>1998</v>
          </cell>
          <cell r="D745">
            <v>90</v>
          </cell>
          <cell r="E745">
            <v>1717</v>
          </cell>
          <cell r="F745">
            <v>90</v>
          </cell>
          <cell r="G745">
            <v>149281</v>
          </cell>
          <cell r="H745" t="str">
            <v>;;=SUM(F29:G29);</v>
          </cell>
          <cell r="I745" t="str">
            <v>.</v>
          </cell>
        </row>
        <row r="746">
          <cell r="A746">
            <v>300</v>
          </cell>
          <cell r="B746" t="str">
            <v>Greece</v>
          </cell>
          <cell r="C746">
            <v>1998</v>
          </cell>
          <cell r="D746">
            <v>90</v>
          </cell>
          <cell r="E746">
            <v>1818</v>
          </cell>
          <cell r="F746">
            <v>90</v>
          </cell>
          <cell r="G746">
            <v>151858</v>
          </cell>
          <cell r="H746" t="str">
            <v>;;=SUM(F30:G30);</v>
          </cell>
          <cell r="I746" t="str">
            <v>.</v>
          </cell>
        </row>
        <row r="747">
          <cell r="A747">
            <v>300</v>
          </cell>
          <cell r="B747" t="str">
            <v>Greece</v>
          </cell>
          <cell r="C747">
            <v>1998</v>
          </cell>
          <cell r="D747">
            <v>90</v>
          </cell>
          <cell r="E747">
            <v>1919</v>
          </cell>
          <cell r="F747">
            <v>90</v>
          </cell>
          <cell r="G747">
            <v>153589</v>
          </cell>
          <cell r="H747" t="str">
            <v>;;=SUM(F31:G31);</v>
          </cell>
          <cell r="I747" t="str">
            <v>.</v>
          </cell>
        </row>
        <row r="748">
          <cell r="A748">
            <v>300</v>
          </cell>
          <cell r="B748" t="str">
            <v>Greece</v>
          </cell>
          <cell r="C748">
            <v>1998</v>
          </cell>
          <cell r="D748">
            <v>90</v>
          </cell>
          <cell r="E748">
            <v>1519</v>
          </cell>
          <cell r="F748">
            <v>90</v>
          </cell>
          <cell r="G748">
            <v>738437</v>
          </cell>
          <cell r="H748" t="str">
            <v>;;=SUM(F32:G32);</v>
          </cell>
          <cell r="I748" t="str">
            <v>.</v>
          </cell>
        </row>
        <row r="749">
          <cell r="A749">
            <v>300</v>
          </cell>
          <cell r="B749" t="str">
            <v>Greece</v>
          </cell>
          <cell r="C749">
            <v>1998</v>
          </cell>
          <cell r="D749">
            <v>90</v>
          </cell>
          <cell r="E749">
            <v>2020</v>
          </cell>
          <cell r="F749">
            <v>90</v>
          </cell>
          <cell r="G749">
            <v>154346</v>
          </cell>
          <cell r="H749" t="str">
            <v>;;=SUM(F33:G33);</v>
          </cell>
          <cell r="I749" t="str">
            <v>.</v>
          </cell>
        </row>
        <row r="750">
          <cell r="A750">
            <v>300</v>
          </cell>
          <cell r="B750" t="str">
            <v>Greece</v>
          </cell>
          <cell r="C750">
            <v>1998</v>
          </cell>
          <cell r="D750">
            <v>90</v>
          </cell>
          <cell r="E750">
            <v>2121</v>
          </cell>
          <cell r="F750">
            <v>90</v>
          </cell>
          <cell r="G750">
            <v>155914</v>
          </cell>
          <cell r="H750" t="str">
            <v>;;=SUM(F34:G34);</v>
          </cell>
          <cell r="I750" t="str">
            <v>.</v>
          </cell>
        </row>
        <row r="751">
          <cell r="A751">
            <v>300</v>
          </cell>
          <cell r="B751" t="str">
            <v>Greece</v>
          </cell>
          <cell r="C751">
            <v>1998</v>
          </cell>
          <cell r="D751">
            <v>90</v>
          </cell>
          <cell r="E751">
            <v>2222</v>
          </cell>
          <cell r="F751">
            <v>90</v>
          </cell>
          <cell r="G751">
            <v>157564</v>
          </cell>
          <cell r="H751" t="str">
            <v>;;=SUM(F35:G35);</v>
          </cell>
          <cell r="I751" t="str">
            <v>.</v>
          </cell>
        </row>
        <row r="752">
          <cell r="A752">
            <v>300</v>
          </cell>
          <cell r="B752" t="str">
            <v>Greece</v>
          </cell>
          <cell r="C752">
            <v>1998</v>
          </cell>
          <cell r="D752">
            <v>90</v>
          </cell>
          <cell r="E752">
            <v>2323</v>
          </cell>
          <cell r="F752">
            <v>90</v>
          </cell>
          <cell r="G752">
            <v>159201</v>
          </cell>
          <cell r="H752" t="str">
            <v>;;=SUM(F36:G36);</v>
          </cell>
          <cell r="I752" t="str">
            <v>.</v>
          </cell>
        </row>
        <row r="753">
          <cell r="A753">
            <v>300</v>
          </cell>
          <cell r="B753" t="str">
            <v>Greece</v>
          </cell>
          <cell r="C753">
            <v>1998</v>
          </cell>
          <cell r="D753">
            <v>90</v>
          </cell>
          <cell r="E753">
            <v>2424</v>
          </cell>
          <cell r="F753">
            <v>90</v>
          </cell>
          <cell r="G753">
            <v>159488</v>
          </cell>
          <cell r="H753" t="str">
            <v>;;=SUM(F37:G37);</v>
          </cell>
          <cell r="I753" t="str">
            <v>.</v>
          </cell>
        </row>
        <row r="754">
          <cell r="A754">
            <v>300</v>
          </cell>
          <cell r="B754" t="str">
            <v>Greece</v>
          </cell>
          <cell r="C754">
            <v>1998</v>
          </cell>
          <cell r="D754">
            <v>90</v>
          </cell>
          <cell r="E754">
            <v>2024</v>
          </cell>
          <cell r="F754">
            <v>90</v>
          </cell>
          <cell r="G754">
            <v>786513</v>
          </cell>
          <cell r="H754" t="str">
            <v>;;=SUM(F38:G38);</v>
          </cell>
          <cell r="I754" t="str">
            <v>.</v>
          </cell>
        </row>
        <row r="755">
          <cell r="A755">
            <v>300</v>
          </cell>
          <cell r="B755" t="str">
            <v>Greece</v>
          </cell>
          <cell r="C755">
            <v>1998</v>
          </cell>
          <cell r="D755">
            <v>90</v>
          </cell>
          <cell r="E755">
            <v>2525</v>
          </cell>
          <cell r="F755">
            <v>90</v>
          </cell>
          <cell r="G755">
            <v>160250</v>
          </cell>
          <cell r="H755" t="str">
            <v>;;=SUM(F39:G39);</v>
          </cell>
          <cell r="I755" t="str">
            <v>.</v>
          </cell>
        </row>
        <row r="756">
          <cell r="A756">
            <v>300</v>
          </cell>
          <cell r="B756" t="str">
            <v>Greece</v>
          </cell>
          <cell r="C756">
            <v>1998</v>
          </cell>
          <cell r="D756">
            <v>90</v>
          </cell>
          <cell r="E756">
            <v>2626</v>
          </cell>
          <cell r="F756">
            <v>90</v>
          </cell>
          <cell r="G756">
            <v>161217</v>
          </cell>
          <cell r="H756" t="str">
            <v>;;=SUM(F40:G40);</v>
          </cell>
          <cell r="I756" t="str">
            <v>.</v>
          </cell>
        </row>
        <row r="757">
          <cell r="A757">
            <v>300</v>
          </cell>
          <cell r="B757" t="str">
            <v>Greece</v>
          </cell>
          <cell r="C757">
            <v>1998</v>
          </cell>
          <cell r="D757">
            <v>90</v>
          </cell>
          <cell r="E757">
            <v>2727</v>
          </cell>
          <cell r="F757">
            <v>90</v>
          </cell>
          <cell r="G757">
            <v>162162</v>
          </cell>
          <cell r="H757" t="str">
            <v>;;=SUM(F41:G41);</v>
          </cell>
          <cell r="I757" t="str">
            <v>.</v>
          </cell>
        </row>
        <row r="758">
          <cell r="A758">
            <v>300</v>
          </cell>
          <cell r="B758" t="str">
            <v>Greece</v>
          </cell>
          <cell r="C758">
            <v>1998</v>
          </cell>
          <cell r="D758">
            <v>90</v>
          </cell>
          <cell r="E758">
            <v>2828</v>
          </cell>
          <cell r="F758">
            <v>90</v>
          </cell>
          <cell r="G758">
            <v>162227</v>
          </cell>
          <cell r="H758" t="str">
            <v>;;=SUM(F42:G42);</v>
          </cell>
          <cell r="I758" t="str">
            <v>.</v>
          </cell>
        </row>
        <row r="759">
          <cell r="A759">
            <v>300</v>
          </cell>
          <cell r="B759" t="str">
            <v>Greece</v>
          </cell>
          <cell r="C759">
            <v>1998</v>
          </cell>
          <cell r="D759">
            <v>90</v>
          </cell>
          <cell r="E759">
            <v>2929</v>
          </cell>
          <cell r="F759">
            <v>90</v>
          </cell>
          <cell r="G759">
            <v>162969</v>
          </cell>
          <cell r="H759" t="str">
            <v>;;=SUM(F43:G43);</v>
          </cell>
          <cell r="I759" t="str">
            <v>.</v>
          </cell>
        </row>
        <row r="760">
          <cell r="A760">
            <v>300</v>
          </cell>
          <cell r="B760" t="str">
            <v>Greece</v>
          </cell>
          <cell r="C760">
            <v>1998</v>
          </cell>
          <cell r="D760">
            <v>90</v>
          </cell>
          <cell r="E760">
            <v>2529</v>
          </cell>
          <cell r="F760">
            <v>90</v>
          </cell>
          <cell r="G760">
            <v>808825</v>
          </cell>
          <cell r="H760" t="str">
            <v>;;=SUM(F44:G44);</v>
          </cell>
          <cell r="I760" t="str">
            <v>.</v>
          </cell>
        </row>
        <row r="761">
          <cell r="A761">
            <v>300</v>
          </cell>
          <cell r="B761" t="str">
            <v>Greece</v>
          </cell>
          <cell r="C761">
            <v>1998</v>
          </cell>
          <cell r="D761">
            <v>90</v>
          </cell>
          <cell r="E761">
            <v>3034</v>
          </cell>
          <cell r="F761">
            <v>90</v>
          </cell>
          <cell r="G761">
            <v>789883</v>
          </cell>
          <cell r="H761" t="str">
            <v>;;=SUM(F45:G45);</v>
          </cell>
          <cell r="I761" t="str">
            <v>.</v>
          </cell>
        </row>
        <row r="762">
          <cell r="A762">
            <v>300</v>
          </cell>
          <cell r="B762" t="str">
            <v>Greece</v>
          </cell>
          <cell r="C762">
            <v>1998</v>
          </cell>
          <cell r="D762">
            <v>90</v>
          </cell>
          <cell r="E762">
            <v>3539</v>
          </cell>
          <cell r="F762">
            <v>90</v>
          </cell>
          <cell r="G762">
            <v>747957</v>
          </cell>
          <cell r="H762" t="str">
            <v>;;=SUM(F46:G46);</v>
          </cell>
          <cell r="I762" t="str">
            <v>.</v>
          </cell>
        </row>
        <row r="763">
          <cell r="A763">
            <v>300</v>
          </cell>
          <cell r="B763" t="str">
            <v>Greece</v>
          </cell>
          <cell r="C763">
            <v>1998</v>
          </cell>
          <cell r="D763">
            <v>90</v>
          </cell>
          <cell r="E763">
            <v>4099</v>
          </cell>
          <cell r="F763">
            <v>90</v>
          </cell>
          <cell r="G763">
            <v>4982972</v>
          </cell>
          <cell r="H763" t="str">
            <v>;;=SUM(F47:G47);</v>
          </cell>
          <cell r="I763" t="str">
            <v>.</v>
          </cell>
        </row>
        <row r="764">
          <cell r="A764">
            <v>300</v>
          </cell>
          <cell r="B764" t="str">
            <v>Greece</v>
          </cell>
          <cell r="C764">
            <v>1998</v>
          </cell>
          <cell r="D764">
            <v>90</v>
          </cell>
          <cell r="E764">
            <v>990000</v>
          </cell>
          <cell r="F764">
            <v>90</v>
          </cell>
          <cell r="G764">
            <v>0</v>
          </cell>
          <cell r="H764" t="str">
            <v>n;</v>
          </cell>
          <cell r="I764" t="str">
            <v>n</v>
          </cell>
        </row>
        <row r="765">
          <cell r="A765">
            <v>578</v>
          </cell>
          <cell r="B765" t="str">
            <v>Norway</v>
          </cell>
          <cell r="C765">
            <v>1998</v>
          </cell>
          <cell r="D765">
            <v>90</v>
          </cell>
          <cell r="E765">
            <v>808</v>
          </cell>
          <cell r="F765">
            <v>90</v>
          </cell>
          <cell r="G765">
            <v>60317</v>
          </cell>
          <cell r="H765" t="str">
            <v>;;=SUM(F18:G18);</v>
          </cell>
          <cell r="I765" t="str">
            <v>.</v>
          </cell>
        </row>
        <row r="766">
          <cell r="A766">
            <v>578</v>
          </cell>
          <cell r="B766" t="str">
            <v>Norway</v>
          </cell>
          <cell r="C766">
            <v>1998</v>
          </cell>
          <cell r="D766">
            <v>90</v>
          </cell>
          <cell r="E766">
            <v>909</v>
          </cell>
          <cell r="F766">
            <v>90</v>
          </cell>
          <cell r="G766">
            <v>58614</v>
          </cell>
          <cell r="H766" t="str">
            <v>;;=SUM(F19:G19);</v>
          </cell>
          <cell r="I766" t="str">
            <v>.</v>
          </cell>
        </row>
        <row r="767">
          <cell r="A767">
            <v>578</v>
          </cell>
          <cell r="B767" t="str">
            <v>Norway</v>
          </cell>
          <cell r="C767">
            <v>1998</v>
          </cell>
          <cell r="D767">
            <v>90</v>
          </cell>
          <cell r="E767">
            <v>509</v>
          </cell>
          <cell r="F767">
            <v>90</v>
          </cell>
          <cell r="G767">
            <v>304239</v>
          </cell>
          <cell r="H767" t="str">
            <v>;;=SUM(F20:G20);</v>
          </cell>
          <cell r="I767" t="str">
            <v>.</v>
          </cell>
        </row>
        <row r="768">
          <cell r="A768">
            <v>578</v>
          </cell>
          <cell r="B768" t="str">
            <v>Norway</v>
          </cell>
          <cell r="C768">
            <v>1998</v>
          </cell>
          <cell r="D768">
            <v>90</v>
          </cell>
          <cell r="E768">
            <v>1010</v>
          </cell>
          <cell r="F768">
            <v>90</v>
          </cell>
          <cell r="G768">
            <v>55377</v>
          </cell>
          <cell r="H768" t="str">
            <v>;;=SUM(F21:G21);</v>
          </cell>
          <cell r="I768" t="str">
            <v>.</v>
          </cell>
        </row>
        <row r="769">
          <cell r="A769">
            <v>578</v>
          </cell>
          <cell r="B769" t="str">
            <v>Norway</v>
          </cell>
          <cell r="C769">
            <v>1998</v>
          </cell>
          <cell r="D769">
            <v>90</v>
          </cell>
          <cell r="E769">
            <v>1111</v>
          </cell>
          <cell r="F769">
            <v>90</v>
          </cell>
          <cell r="G769">
            <v>54064</v>
          </cell>
          <cell r="H769" t="str">
            <v>;;=SUM(F22:G22);</v>
          </cell>
          <cell r="I769" t="str">
            <v>.</v>
          </cell>
        </row>
        <row r="770">
          <cell r="A770">
            <v>578</v>
          </cell>
          <cell r="B770" t="str">
            <v>Norway</v>
          </cell>
          <cell r="C770">
            <v>1998</v>
          </cell>
          <cell r="D770">
            <v>90</v>
          </cell>
          <cell r="E770">
            <v>1212</v>
          </cell>
          <cell r="F770">
            <v>90</v>
          </cell>
          <cell r="G770">
            <v>52728</v>
          </cell>
          <cell r="H770" t="str">
            <v>;;=SUM(F23:G23);</v>
          </cell>
          <cell r="I770" t="str">
            <v>.</v>
          </cell>
        </row>
        <row r="771">
          <cell r="A771">
            <v>578</v>
          </cell>
          <cell r="B771" t="str">
            <v>Norway</v>
          </cell>
          <cell r="C771">
            <v>1998</v>
          </cell>
          <cell r="D771">
            <v>90</v>
          </cell>
          <cell r="E771">
            <v>1313</v>
          </cell>
          <cell r="F771">
            <v>90</v>
          </cell>
          <cell r="G771">
            <v>52034</v>
          </cell>
          <cell r="H771" t="str">
            <v>;;=SUM(F24:G24);</v>
          </cell>
          <cell r="I771" t="str">
            <v>.</v>
          </cell>
        </row>
        <row r="772">
          <cell r="A772">
            <v>578</v>
          </cell>
          <cell r="B772" t="str">
            <v>Norway</v>
          </cell>
          <cell r="C772">
            <v>1998</v>
          </cell>
          <cell r="D772">
            <v>90</v>
          </cell>
          <cell r="E772">
            <v>1414</v>
          </cell>
          <cell r="F772">
            <v>90</v>
          </cell>
          <cell r="G772">
            <v>51680</v>
          </cell>
          <cell r="H772" t="str">
            <v>;;=SUM(F25:G25);</v>
          </cell>
          <cell r="I772" t="str">
            <v>.</v>
          </cell>
        </row>
        <row r="773">
          <cell r="A773">
            <v>578</v>
          </cell>
          <cell r="B773" t="str">
            <v>Norway</v>
          </cell>
          <cell r="C773">
            <v>1998</v>
          </cell>
          <cell r="D773">
            <v>90</v>
          </cell>
          <cell r="E773">
            <v>1014</v>
          </cell>
          <cell r="F773">
            <v>90</v>
          </cell>
          <cell r="G773">
            <v>265883</v>
          </cell>
          <cell r="H773" t="str">
            <v>;;=SUM(F26:G26);</v>
          </cell>
          <cell r="I773" t="str">
            <v>.</v>
          </cell>
        </row>
        <row r="774">
          <cell r="A774">
            <v>578</v>
          </cell>
          <cell r="B774" t="str">
            <v>Norway</v>
          </cell>
          <cell r="C774">
            <v>1998</v>
          </cell>
          <cell r="D774">
            <v>90</v>
          </cell>
          <cell r="E774">
            <v>1515</v>
          </cell>
          <cell r="F774">
            <v>90</v>
          </cell>
          <cell r="G774">
            <v>52885</v>
          </cell>
          <cell r="H774" t="str">
            <v>;;=SUM(F27:G27);</v>
          </cell>
          <cell r="I774" t="str">
            <v>.</v>
          </cell>
        </row>
        <row r="775">
          <cell r="A775">
            <v>578</v>
          </cell>
          <cell r="B775" t="str">
            <v>Norway</v>
          </cell>
          <cell r="C775">
            <v>1998</v>
          </cell>
          <cell r="D775">
            <v>90</v>
          </cell>
          <cell r="E775">
            <v>1616</v>
          </cell>
          <cell r="F775">
            <v>90</v>
          </cell>
          <cell r="G775">
            <v>52654</v>
          </cell>
          <cell r="H775" t="str">
            <v>;;=SUM(F28:G28);</v>
          </cell>
          <cell r="I775" t="str">
            <v>.</v>
          </cell>
        </row>
        <row r="776">
          <cell r="A776">
            <v>578</v>
          </cell>
          <cell r="B776" t="str">
            <v>Norway</v>
          </cell>
          <cell r="C776">
            <v>1998</v>
          </cell>
          <cell r="D776">
            <v>90</v>
          </cell>
          <cell r="E776">
            <v>1717</v>
          </cell>
          <cell r="F776">
            <v>90</v>
          </cell>
          <cell r="G776">
            <v>53078</v>
          </cell>
          <cell r="H776" t="str">
            <v>;;=SUM(F29:G29);</v>
          </cell>
          <cell r="I776" t="str">
            <v>.</v>
          </cell>
        </row>
        <row r="777">
          <cell r="A777">
            <v>578</v>
          </cell>
          <cell r="B777" t="str">
            <v>Norway</v>
          </cell>
          <cell r="C777">
            <v>1998</v>
          </cell>
          <cell r="D777">
            <v>90</v>
          </cell>
          <cell r="E777">
            <v>1818</v>
          </cell>
          <cell r="F777">
            <v>90</v>
          </cell>
          <cell r="G777">
            <v>53473</v>
          </cell>
          <cell r="H777" t="str">
            <v>;;=SUM(F30:G30);</v>
          </cell>
          <cell r="I777" t="str">
            <v>.</v>
          </cell>
        </row>
        <row r="778">
          <cell r="A778">
            <v>578</v>
          </cell>
          <cell r="B778" t="str">
            <v>Norway</v>
          </cell>
          <cell r="C778">
            <v>1998</v>
          </cell>
          <cell r="D778">
            <v>90</v>
          </cell>
          <cell r="E778">
            <v>1919</v>
          </cell>
          <cell r="F778">
            <v>90</v>
          </cell>
          <cell r="G778">
            <v>53723</v>
          </cell>
          <cell r="H778" t="str">
            <v>;;=SUM(F31:G31);</v>
          </cell>
          <cell r="I778" t="str">
            <v>.</v>
          </cell>
        </row>
        <row r="779">
          <cell r="A779">
            <v>578</v>
          </cell>
          <cell r="B779" t="str">
            <v>Norway</v>
          </cell>
          <cell r="C779">
            <v>1998</v>
          </cell>
          <cell r="D779">
            <v>90</v>
          </cell>
          <cell r="E779">
            <v>1519</v>
          </cell>
          <cell r="F779">
            <v>90</v>
          </cell>
          <cell r="G779">
            <v>265813</v>
          </cell>
          <cell r="H779" t="str">
            <v>;;=SUM(F32:G32);</v>
          </cell>
          <cell r="I779" t="str">
            <v>.</v>
          </cell>
        </row>
        <row r="780">
          <cell r="A780">
            <v>578</v>
          </cell>
          <cell r="B780" t="str">
            <v>Norway</v>
          </cell>
          <cell r="C780">
            <v>1998</v>
          </cell>
          <cell r="D780">
            <v>90</v>
          </cell>
          <cell r="E780">
            <v>2020</v>
          </cell>
          <cell r="F780">
            <v>90</v>
          </cell>
          <cell r="G780">
            <v>53080</v>
          </cell>
          <cell r="H780" t="str">
            <v>;;=SUM(F33:G33);</v>
          </cell>
          <cell r="I780" t="str">
            <v>.</v>
          </cell>
        </row>
        <row r="781">
          <cell r="A781">
            <v>578</v>
          </cell>
          <cell r="B781" t="str">
            <v>Norway</v>
          </cell>
          <cell r="C781">
            <v>1998</v>
          </cell>
          <cell r="D781">
            <v>90</v>
          </cell>
          <cell r="E781">
            <v>2121</v>
          </cell>
          <cell r="F781">
            <v>90</v>
          </cell>
          <cell r="G781">
            <v>55471</v>
          </cell>
          <cell r="H781" t="str">
            <v>;;=SUM(F34:G34);</v>
          </cell>
          <cell r="I781" t="str">
            <v>.</v>
          </cell>
        </row>
        <row r="782">
          <cell r="A782">
            <v>578</v>
          </cell>
          <cell r="B782" t="str">
            <v>Norway</v>
          </cell>
          <cell r="C782">
            <v>1998</v>
          </cell>
          <cell r="D782">
            <v>90</v>
          </cell>
          <cell r="E782">
            <v>2222</v>
          </cell>
          <cell r="F782">
            <v>90</v>
          </cell>
          <cell r="G782">
            <v>58467</v>
          </cell>
          <cell r="H782" t="str">
            <v>;;=SUM(F35:G35);</v>
          </cell>
          <cell r="I782" t="str">
            <v>.</v>
          </cell>
        </row>
        <row r="783">
          <cell r="A783">
            <v>578</v>
          </cell>
          <cell r="B783" t="str">
            <v>Norway</v>
          </cell>
          <cell r="C783">
            <v>1998</v>
          </cell>
          <cell r="D783">
            <v>90</v>
          </cell>
          <cell r="E783">
            <v>2323</v>
          </cell>
          <cell r="F783">
            <v>90</v>
          </cell>
          <cell r="G783">
            <v>61953</v>
          </cell>
          <cell r="H783" t="str">
            <v>;;=SUM(F36:G36);</v>
          </cell>
          <cell r="I783" t="str">
            <v>.</v>
          </cell>
        </row>
        <row r="784">
          <cell r="A784">
            <v>578</v>
          </cell>
          <cell r="B784" t="str">
            <v>Norway</v>
          </cell>
          <cell r="C784">
            <v>1998</v>
          </cell>
          <cell r="D784">
            <v>90</v>
          </cell>
          <cell r="E784">
            <v>2424</v>
          </cell>
          <cell r="F784">
            <v>90</v>
          </cell>
          <cell r="G784">
            <v>63615</v>
          </cell>
          <cell r="H784" t="str">
            <v>;;=SUM(F37:G37);</v>
          </cell>
          <cell r="I784" t="str">
            <v>.</v>
          </cell>
        </row>
        <row r="785">
          <cell r="A785">
            <v>578</v>
          </cell>
          <cell r="B785" t="str">
            <v>Norway</v>
          </cell>
          <cell r="C785">
            <v>1998</v>
          </cell>
          <cell r="D785">
            <v>90</v>
          </cell>
          <cell r="E785">
            <v>2024</v>
          </cell>
          <cell r="F785">
            <v>90</v>
          </cell>
          <cell r="G785">
            <v>292586</v>
          </cell>
          <cell r="H785" t="str">
            <v>;;=SUM(F38:G38);</v>
          </cell>
          <cell r="I785" t="str">
            <v>.</v>
          </cell>
        </row>
        <row r="786">
          <cell r="A786">
            <v>578</v>
          </cell>
          <cell r="B786" t="str">
            <v>Norway</v>
          </cell>
          <cell r="C786">
            <v>1998</v>
          </cell>
          <cell r="D786">
            <v>90</v>
          </cell>
          <cell r="E786">
            <v>2525</v>
          </cell>
          <cell r="F786">
            <v>90</v>
          </cell>
          <cell r="G786">
            <v>66688</v>
          </cell>
          <cell r="H786" t="str">
            <v>;;=SUM(F39:G39);</v>
          </cell>
          <cell r="I786" t="str">
            <v>.</v>
          </cell>
        </row>
        <row r="787">
          <cell r="A787">
            <v>578</v>
          </cell>
          <cell r="B787" t="str">
            <v>Norway</v>
          </cell>
          <cell r="C787">
            <v>1998</v>
          </cell>
          <cell r="D787">
            <v>90</v>
          </cell>
          <cell r="E787">
            <v>2626</v>
          </cell>
          <cell r="F787">
            <v>90</v>
          </cell>
          <cell r="G787">
            <v>67938</v>
          </cell>
          <cell r="H787" t="str">
            <v>;;=SUM(F40:G40);</v>
          </cell>
          <cell r="I787" t="str">
            <v>.</v>
          </cell>
        </row>
        <row r="788">
          <cell r="A788">
            <v>578</v>
          </cell>
          <cell r="B788" t="str">
            <v>Norway</v>
          </cell>
          <cell r="C788">
            <v>1998</v>
          </cell>
          <cell r="D788">
            <v>90</v>
          </cell>
          <cell r="E788">
            <v>2727</v>
          </cell>
          <cell r="F788">
            <v>90</v>
          </cell>
          <cell r="G788">
            <v>67356</v>
          </cell>
          <cell r="H788" t="str">
            <v>;;=SUM(F41:G41);</v>
          </cell>
          <cell r="I788" t="str">
            <v>.</v>
          </cell>
        </row>
        <row r="789">
          <cell r="A789">
            <v>578</v>
          </cell>
          <cell r="B789" t="str">
            <v>Norway</v>
          </cell>
          <cell r="C789">
            <v>1998</v>
          </cell>
          <cell r="D789">
            <v>90</v>
          </cell>
          <cell r="E789">
            <v>2828</v>
          </cell>
          <cell r="F789">
            <v>90</v>
          </cell>
          <cell r="G789">
            <v>70468</v>
          </cell>
          <cell r="H789" t="str">
            <v>;;=SUM(F42:G42);</v>
          </cell>
          <cell r="I789" t="str">
            <v>.</v>
          </cell>
        </row>
        <row r="790">
          <cell r="A790">
            <v>578</v>
          </cell>
          <cell r="B790" t="str">
            <v>Norway</v>
          </cell>
          <cell r="C790">
            <v>1998</v>
          </cell>
          <cell r="D790">
            <v>90</v>
          </cell>
          <cell r="E790">
            <v>2929</v>
          </cell>
          <cell r="F790">
            <v>90</v>
          </cell>
          <cell r="G790">
            <v>70220</v>
          </cell>
          <cell r="H790" t="str">
            <v>;;=SUM(F43:G43);</v>
          </cell>
          <cell r="I790" t="str">
            <v>.</v>
          </cell>
        </row>
        <row r="791">
          <cell r="A791">
            <v>578</v>
          </cell>
          <cell r="B791" t="str">
            <v>Norway</v>
          </cell>
          <cell r="C791">
            <v>1998</v>
          </cell>
          <cell r="D791">
            <v>90</v>
          </cell>
          <cell r="E791">
            <v>2529</v>
          </cell>
          <cell r="F791">
            <v>90</v>
          </cell>
          <cell r="G791">
            <v>342670</v>
          </cell>
          <cell r="H791" t="str">
            <v>;;=SUM(F44:G44);</v>
          </cell>
          <cell r="I791" t="str">
            <v>.</v>
          </cell>
        </row>
        <row r="792">
          <cell r="A792">
            <v>578</v>
          </cell>
          <cell r="B792" t="str">
            <v>Norway</v>
          </cell>
          <cell r="C792">
            <v>1998</v>
          </cell>
          <cell r="D792">
            <v>90</v>
          </cell>
          <cell r="E792">
            <v>3034</v>
          </cell>
          <cell r="F792">
            <v>90</v>
          </cell>
          <cell r="G792">
            <v>340831</v>
          </cell>
          <cell r="H792" t="str">
            <v>;;=SUM(F45:G45);</v>
          </cell>
          <cell r="I792" t="str">
            <v>.</v>
          </cell>
        </row>
        <row r="793">
          <cell r="A793">
            <v>578</v>
          </cell>
          <cell r="B793" t="str">
            <v>Norway</v>
          </cell>
          <cell r="C793">
            <v>1998</v>
          </cell>
          <cell r="D793">
            <v>90</v>
          </cell>
          <cell r="E793">
            <v>3539</v>
          </cell>
          <cell r="F793">
            <v>90</v>
          </cell>
          <cell r="G793">
            <v>319938</v>
          </cell>
          <cell r="H793" t="str">
            <v>;;=SUM(F46:G46);</v>
          </cell>
          <cell r="I793" t="str">
            <v>.</v>
          </cell>
        </row>
        <row r="794">
          <cell r="A794">
            <v>578</v>
          </cell>
          <cell r="B794" t="str">
            <v>Norway</v>
          </cell>
          <cell r="C794">
            <v>1998</v>
          </cell>
          <cell r="D794">
            <v>90</v>
          </cell>
          <cell r="E794">
            <v>4099</v>
          </cell>
          <cell r="F794">
            <v>90</v>
          </cell>
          <cell r="G794">
            <v>1982842</v>
          </cell>
          <cell r="H794" t="str">
            <v>;;=SUM(F47:G47);</v>
          </cell>
          <cell r="I794" t="str">
            <v>.</v>
          </cell>
        </row>
        <row r="795">
          <cell r="A795">
            <v>578</v>
          </cell>
          <cell r="B795" t="str">
            <v>Norway</v>
          </cell>
          <cell r="C795">
            <v>1998</v>
          </cell>
          <cell r="D795">
            <v>90</v>
          </cell>
          <cell r="E795">
            <v>990000</v>
          </cell>
          <cell r="F795">
            <v>90</v>
          </cell>
          <cell r="G795">
            <v>0</v>
          </cell>
          <cell r="H795" t="str">
            <v>n;</v>
          </cell>
          <cell r="I795" t="str">
            <v>n</v>
          </cell>
        </row>
        <row r="796">
          <cell r="A796">
            <v>616</v>
          </cell>
          <cell r="B796" t="str">
            <v>Poland</v>
          </cell>
          <cell r="C796">
            <v>1998</v>
          </cell>
          <cell r="D796">
            <v>90</v>
          </cell>
          <cell r="E796">
            <v>900000</v>
          </cell>
          <cell r="F796">
            <v>90</v>
          </cell>
          <cell r="G796">
            <v>38659979</v>
          </cell>
          <cell r="H796"/>
          <cell r="I796" t="str">
            <v>.</v>
          </cell>
        </row>
        <row r="797">
          <cell r="A797">
            <v>616</v>
          </cell>
          <cell r="B797" t="str">
            <v>Poland</v>
          </cell>
          <cell r="C797">
            <v>1998</v>
          </cell>
          <cell r="D797">
            <v>90</v>
          </cell>
          <cell r="E797">
            <v>300</v>
          </cell>
          <cell r="F797">
            <v>90</v>
          </cell>
          <cell r="G797">
            <v>1259019</v>
          </cell>
          <cell r="H797"/>
          <cell r="I797" t="str">
            <v>.</v>
          </cell>
        </row>
        <row r="798">
          <cell r="A798">
            <v>616</v>
          </cell>
          <cell r="B798" t="str">
            <v>Poland</v>
          </cell>
          <cell r="C798">
            <v>1998</v>
          </cell>
          <cell r="D798">
            <v>90</v>
          </cell>
          <cell r="E798">
            <v>303</v>
          </cell>
          <cell r="F798">
            <v>90</v>
          </cell>
          <cell r="G798">
            <v>473419</v>
          </cell>
          <cell r="H798"/>
          <cell r="I798" t="str">
            <v>.</v>
          </cell>
        </row>
        <row r="799">
          <cell r="A799">
            <v>616</v>
          </cell>
          <cell r="B799" t="str">
            <v>Poland</v>
          </cell>
          <cell r="C799">
            <v>1998</v>
          </cell>
          <cell r="D799">
            <v>90</v>
          </cell>
          <cell r="E799">
            <v>404</v>
          </cell>
          <cell r="F799">
            <v>90</v>
          </cell>
          <cell r="G799">
            <v>485630</v>
          </cell>
          <cell r="H799"/>
          <cell r="I799" t="str">
            <v>.</v>
          </cell>
        </row>
        <row r="800">
          <cell r="A800">
            <v>616</v>
          </cell>
          <cell r="B800" t="str">
            <v>Poland</v>
          </cell>
          <cell r="C800">
            <v>1998</v>
          </cell>
          <cell r="D800">
            <v>90</v>
          </cell>
          <cell r="E800">
            <v>505</v>
          </cell>
          <cell r="F800">
            <v>90</v>
          </cell>
          <cell r="G800">
            <v>505358</v>
          </cell>
          <cell r="H800"/>
          <cell r="I800" t="str">
            <v>.</v>
          </cell>
        </row>
        <row r="801">
          <cell r="A801">
            <v>616</v>
          </cell>
          <cell r="B801" t="str">
            <v>Poland</v>
          </cell>
          <cell r="C801">
            <v>1998</v>
          </cell>
          <cell r="D801">
            <v>90</v>
          </cell>
          <cell r="E801">
            <v>606</v>
          </cell>
          <cell r="F801">
            <v>90</v>
          </cell>
          <cell r="G801">
            <v>536587</v>
          </cell>
          <cell r="H801"/>
          <cell r="I801" t="str">
            <v>.</v>
          </cell>
        </row>
        <row r="802">
          <cell r="A802">
            <v>616</v>
          </cell>
          <cell r="B802" t="str">
            <v>Poland</v>
          </cell>
          <cell r="C802">
            <v>1998</v>
          </cell>
          <cell r="D802">
            <v>90</v>
          </cell>
          <cell r="E802">
            <v>707</v>
          </cell>
          <cell r="F802">
            <v>90</v>
          </cell>
          <cell r="G802">
            <v>535531</v>
          </cell>
          <cell r="H802"/>
          <cell r="I802" t="str">
            <v>.</v>
          </cell>
        </row>
        <row r="803">
          <cell r="A803">
            <v>616</v>
          </cell>
          <cell r="B803" t="str">
            <v>Poland</v>
          </cell>
          <cell r="C803">
            <v>1998</v>
          </cell>
          <cell r="D803">
            <v>90</v>
          </cell>
          <cell r="E803">
            <v>808</v>
          </cell>
          <cell r="F803">
            <v>90</v>
          </cell>
          <cell r="G803">
            <v>551948</v>
          </cell>
          <cell r="H803"/>
          <cell r="I803" t="str">
            <v>.</v>
          </cell>
        </row>
        <row r="804">
          <cell r="A804">
            <v>616</v>
          </cell>
          <cell r="B804" t="str">
            <v>Poland</v>
          </cell>
          <cell r="C804">
            <v>1998</v>
          </cell>
          <cell r="D804">
            <v>90</v>
          </cell>
          <cell r="E804">
            <v>909</v>
          </cell>
          <cell r="F804">
            <v>90</v>
          </cell>
          <cell r="G804">
            <v>575461</v>
          </cell>
          <cell r="H804"/>
          <cell r="I804" t="str">
            <v>.</v>
          </cell>
        </row>
        <row r="805">
          <cell r="A805">
            <v>616</v>
          </cell>
          <cell r="B805" t="str">
            <v>Poland</v>
          </cell>
          <cell r="C805">
            <v>1998</v>
          </cell>
          <cell r="D805">
            <v>90</v>
          </cell>
          <cell r="E805">
            <v>509</v>
          </cell>
          <cell r="F805">
            <v>90</v>
          </cell>
          <cell r="G805">
            <v>2704885</v>
          </cell>
          <cell r="H805"/>
          <cell r="I805" t="str">
            <v>.</v>
          </cell>
        </row>
        <row r="806">
          <cell r="A806">
            <v>616</v>
          </cell>
          <cell r="B806" t="str">
            <v>Poland</v>
          </cell>
          <cell r="C806">
            <v>1998</v>
          </cell>
          <cell r="D806">
            <v>90</v>
          </cell>
          <cell r="E806">
            <v>1010</v>
          </cell>
          <cell r="F806">
            <v>90</v>
          </cell>
          <cell r="G806">
            <v>590973</v>
          </cell>
          <cell r="H806"/>
          <cell r="I806" t="str">
            <v>.</v>
          </cell>
        </row>
        <row r="807">
          <cell r="A807">
            <v>616</v>
          </cell>
          <cell r="B807" t="str">
            <v>Poland</v>
          </cell>
          <cell r="C807">
            <v>1998</v>
          </cell>
          <cell r="D807">
            <v>90</v>
          </cell>
          <cell r="E807">
            <v>1111</v>
          </cell>
          <cell r="F807">
            <v>90</v>
          </cell>
          <cell r="G807">
            <v>618415</v>
          </cell>
          <cell r="H807"/>
          <cell r="I807" t="str">
            <v>.</v>
          </cell>
        </row>
        <row r="808">
          <cell r="A808">
            <v>616</v>
          </cell>
          <cell r="B808" t="str">
            <v>Poland</v>
          </cell>
          <cell r="C808">
            <v>1998</v>
          </cell>
          <cell r="D808">
            <v>90</v>
          </cell>
          <cell r="E808">
            <v>1212</v>
          </cell>
          <cell r="F808">
            <v>90</v>
          </cell>
          <cell r="G808">
            <v>658666</v>
          </cell>
          <cell r="H808"/>
          <cell r="I808" t="str">
            <v>.</v>
          </cell>
        </row>
        <row r="809">
          <cell r="A809">
            <v>616</v>
          </cell>
          <cell r="B809" t="str">
            <v>Poland</v>
          </cell>
          <cell r="C809">
            <v>1998</v>
          </cell>
          <cell r="D809">
            <v>90</v>
          </cell>
          <cell r="E809">
            <v>1313</v>
          </cell>
          <cell r="F809">
            <v>90</v>
          </cell>
          <cell r="G809">
            <v>680610</v>
          </cell>
          <cell r="H809"/>
          <cell r="I809" t="str">
            <v>.</v>
          </cell>
        </row>
        <row r="810">
          <cell r="A810">
            <v>616</v>
          </cell>
          <cell r="B810" t="str">
            <v>Poland</v>
          </cell>
          <cell r="C810">
            <v>1998</v>
          </cell>
          <cell r="D810">
            <v>90</v>
          </cell>
          <cell r="E810">
            <v>1414</v>
          </cell>
          <cell r="F810">
            <v>90</v>
          </cell>
          <cell r="G810">
            <v>697899</v>
          </cell>
          <cell r="H810"/>
          <cell r="I810" t="str">
            <v>.</v>
          </cell>
        </row>
        <row r="811">
          <cell r="A811">
            <v>616</v>
          </cell>
          <cell r="B811" t="str">
            <v>Poland</v>
          </cell>
          <cell r="C811">
            <v>1998</v>
          </cell>
          <cell r="D811">
            <v>90</v>
          </cell>
          <cell r="E811">
            <v>1014</v>
          </cell>
          <cell r="F811">
            <v>90</v>
          </cell>
          <cell r="G811">
            <v>3246563</v>
          </cell>
          <cell r="H811"/>
          <cell r="I811" t="str">
            <v>.</v>
          </cell>
        </row>
        <row r="812">
          <cell r="A812">
            <v>616</v>
          </cell>
          <cell r="B812" t="str">
            <v>Poland</v>
          </cell>
          <cell r="C812">
            <v>1998</v>
          </cell>
          <cell r="D812">
            <v>90</v>
          </cell>
          <cell r="E812">
            <v>1515</v>
          </cell>
          <cell r="F812">
            <v>90</v>
          </cell>
          <cell r="G812">
            <v>681410</v>
          </cell>
          <cell r="H812"/>
          <cell r="I812" t="str">
            <v>.</v>
          </cell>
        </row>
        <row r="813">
          <cell r="A813">
            <v>616</v>
          </cell>
          <cell r="B813" t="str">
            <v>Poland</v>
          </cell>
          <cell r="C813">
            <v>1998</v>
          </cell>
          <cell r="D813">
            <v>90</v>
          </cell>
          <cell r="E813">
            <v>1616</v>
          </cell>
          <cell r="F813">
            <v>90</v>
          </cell>
          <cell r="G813">
            <v>650224</v>
          </cell>
          <cell r="H813"/>
          <cell r="I813" t="str">
            <v>.</v>
          </cell>
        </row>
        <row r="814">
          <cell r="A814">
            <v>616</v>
          </cell>
          <cell r="B814" t="str">
            <v>Poland</v>
          </cell>
          <cell r="C814">
            <v>1998</v>
          </cell>
          <cell r="D814">
            <v>90</v>
          </cell>
          <cell r="E814">
            <v>1717</v>
          </cell>
          <cell r="F814">
            <v>90</v>
          </cell>
          <cell r="G814">
            <v>664388</v>
          </cell>
          <cell r="H814"/>
          <cell r="I814" t="str">
            <v>.</v>
          </cell>
        </row>
        <row r="815">
          <cell r="A815">
            <v>616</v>
          </cell>
          <cell r="B815" t="str">
            <v>Poland</v>
          </cell>
          <cell r="C815">
            <v>1998</v>
          </cell>
          <cell r="D815">
            <v>90</v>
          </cell>
          <cell r="E815">
            <v>1818</v>
          </cell>
          <cell r="F815">
            <v>90</v>
          </cell>
          <cell r="G815">
            <v>654264</v>
          </cell>
          <cell r="H815"/>
          <cell r="I815" t="str">
            <v>.</v>
          </cell>
        </row>
        <row r="816">
          <cell r="A816">
            <v>616</v>
          </cell>
          <cell r="B816" t="str">
            <v>Poland</v>
          </cell>
          <cell r="C816">
            <v>1998</v>
          </cell>
          <cell r="D816">
            <v>90</v>
          </cell>
          <cell r="E816">
            <v>1919</v>
          </cell>
          <cell r="F816">
            <v>90</v>
          </cell>
          <cell r="G816">
            <v>642194</v>
          </cell>
          <cell r="H816"/>
          <cell r="I816" t="str">
            <v>.</v>
          </cell>
        </row>
        <row r="817">
          <cell r="A817">
            <v>616</v>
          </cell>
          <cell r="B817" t="str">
            <v>Poland</v>
          </cell>
          <cell r="C817">
            <v>1998</v>
          </cell>
          <cell r="D817">
            <v>90</v>
          </cell>
          <cell r="E817">
            <v>1519</v>
          </cell>
          <cell r="F817">
            <v>90</v>
          </cell>
          <cell r="G817">
            <v>3292480</v>
          </cell>
          <cell r="H817"/>
          <cell r="I817" t="str">
            <v>.</v>
          </cell>
        </row>
        <row r="818">
          <cell r="A818">
            <v>616</v>
          </cell>
          <cell r="B818" t="str">
            <v>Poland</v>
          </cell>
          <cell r="C818">
            <v>1998</v>
          </cell>
          <cell r="D818">
            <v>90</v>
          </cell>
          <cell r="E818">
            <v>2020</v>
          </cell>
          <cell r="F818">
            <v>90</v>
          </cell>
          <cell r="G818">
            <v>628826</v>
          </cell>
          <cell r="H818"/>
          <cell r="I818" t="str">
            <v>.</v>
          </cell>
        </row>
        <row r="819">
          <cell r="A819">
            <v>616</v>
          </cell>
          <cell r="B819" t="str">
            <v>Poland</v>
          </cell>
          <cell r="C819">
            <v>1998</v>
          </cell>
          <cell r="D819">
            <v>90</v>
          </cell>
          <cell r="E819">
            <v>2121</v>
          </cell>
          <cell r="F819">
            <v>90</v>
          </cell>
          <cell r="G819">
            <v>636926</v>
          </cell>
          <cell r="H819"/>
          <cell r="I819" t="str">
            <v>.</v>
          </cell>
        </row>
        <row r="820">
          <cell r="A820">
            <v>616</v>
          </cell>
          <cell r="B820" t="str">
            <v>Poland</v>
          </cell>
          <cell r="C820">
            <v>1998</v>
          </cell>
          <cell r="D820">
            <v>90</v>
          </cell>
          <cell r="E820">
            <v>2222</v>
          </cell>
          <cell r="F820">
            <v>90</v>
          </cell>
          <cell r="G820">
            <v>616774</v>
          </cell>
          <cell r="H820"/>
          <cell r="I820" t="str">
            <v>.</v>
          </cell>
        </row>
        <row r="821">
          <cell r="A821">
            <v>616</v>
          </cell>
          <cell r="B821" t="str">
            <v>Poland</v>
          </cell>
          <cell r="C821">
            <v>1998</v>
          </cell>
          <cell r="D821">
            <v>90</v>
          </cell>
          <cell r="E821">
            <v>2323</v>
          </cell>
          <cell r="F821">
            <v>90</v>
          </cell>
          <cell r="G821">
            <v>593333</v>
          </cell>
          <cell r="H821"/>
          <cell r="I821" t="str">
            <v>.</v>
          </cell>
        </row>
        <row r="822">
          <cell r="A822">
            <v>724</v>
          </cell>
          <cell r="B822" t="str">
            <v>Spain</v>
          </cell>
          <cell r="C822">
            <v>1998</v>
          </cell>
          <cell r="D822">
            <v>90</v>
          </cell>
          <cell r="E822">
            <v>1919</v>
          </cell>
          <cell r="F822">
            <v>90</v>
          </cell>
          <cell r="G822">
            <v>621869</v>
          </cell>
          <cell r="H822" t="str">
            <v>;;=SUM(F31:G31);</v>
          </cell>
          <cell r="I822" t="str">
            <v>.</v>
          </cell>
        </row>
        <row r="823">
          <cell r="A823">
            <v>724</v>
          </cell>
          <cell r="B823" t="str">
            <v>Spain</v>
          </cell>
          <cell r="C823">
            <v>1998</v>
          </cell>
          <cell r="D823">
            <v>90</v>
          </cell>
          <cell r="E823">
            <v>1519</v>
          </cell>
          <cell r="F823">
            <v>90</v>
          </cell>
          <cell r="G823">
            <v>2848060</v>
          </cell>
          <cell r="H823" t="str">
            <v>;;=SUM(F32:G32);</v>
          </cell>
          <cell r="I823" t="str">
            <v>.</v>
          </cell>
        </row>
        <row r="824">
          <cell r="A824">
            <v>724</v>
          </cell>
          <cell r="B824" t="str">
            <v>Spain</v>
          </cell>
          <cell r="C824">
            <v>1998</v>
          </cell>
          <cell r="D824">
            <v>90</v>
          </cell>
          <cell r="E824">
            <v>2020</v>
          </cell>
          <cell r="F824">
            <v>90</v>
          </cell>
          <cell r="G824">
            <v>642764</v>
          </cell>
          <cell r="H824" t="str">
            <v>;;=SUM(F33:G33);</v>
          </cell>
          <cell r="I824" t="str">
            <v>.</v>
          </cell>
        </row>
        <row r="825">
          <cell r="A825">
            <v>724</v>
          </cell>
          <cell r="B825" t="str">
            <v>Spain</v>
          </cell>
          <cell r="C825">
            <v>1998</v>
          </cell>
          <cell r="D825">
            <v>90</v>
          </cell>
          <cell r="E825">
            <v>2121</v>
          </cell>
          <cell r="F825">
            <v>90</v>
          </cell>
          <cell r="G825">
            <v>657285</v>
          </cell>
          <cell r="H825" t="str">
            <v>;;=SUM(F34:G34);</v>
          </cell>
          <cell r="I825" t="str">
            <v>.</v>
          </cell>
        </row>
        <row r="826">
          <cell r="A826">
            <v>724</v>
          </cell>
          <cell r="B826" t="str">
            <v>Spain</v>
          </cell>
          <cell r="C826">
            <v>1998</v>
          </cell>
          <cell r="D826">
            <v>90</v>
          </cell>
          <cell r="E826">
            <v>2222</v>
          </cell>
          <cell r="F826">
            <v>90</v>
          </cell>
          <cell r="G826">
            <v>663300</v>
          </cell>
          <cell r="H826" t="str">
            <v>;;=SUM(F35:G35);</v>
          </cell>
          <cell r="I826" t="str">
            <v>.</v>
          </cell>
        </row>
        <row r="827">
          <cell r="A827">
            <v>724</v>
          </cell>
          <cell r="B827" t="str">
            <v>Spain</v>
          </cell>
          <cell r="C827">
            <v>1998</v>
          </cell>
          <cell r="D827">
            <v>90</v>
          </cell>
          <cell r="E827">
            <v>2323</v>
          </cell>
          <cell r="F827">
            <v>90</v>
          </cell>
          <cell r="G827">
            <v>668406</v>
          </cell>
          <cell r="H827" t="str">
            <v>;;=SUM(F36:G36);</v>
          </cell>
          <cell r="I827" t="str">
            <v>.</v>
          </cell>
        </row>
        <row r="828">
          <cell r="A828">
            <v>724</v>
          </cell>
          <cell r="B828" t="str">
            <v>Spain</v>
          </cell>
          <cell r="C828">
            <v>1998</v>
          </cell>
          <cell r="D828">
            <v>90</v>
          </cell>
          <cell r="E828">
            <v>2424</v>
          </cell>
          <cell r="F828">
            <v>90</v>
          </cell>
          <cell r="G828">
            <v>666333</v>
          </cell>
          <cell r="H828" t="str">
            <v>;;=SUM(F37:G37);</v>
          </cell>
          <cell r="I828" t="str">
            <v>.</v>
          </cell>
        </row>
        <row r="829">
          <cell r="A829">
            <v>724</v>
          </cell>
          <cell r="B829" t="str">
            <v>Spain</v>
          </cell>
          <cell r="C829">
            <v>1998</v>
          </cell>
          <cell r="D829">
            <v>90</v>
          </cell>
          <cell r="E829">
            <v>2024</v>
          </cell>
          <cell r="F829">
            <v>90</v>
          </cell>
          <cell r="G829">
            <v>3298088</v>
          </cell>
          <cell r="H829" t="str">
            <v>;;=SUM(F38:G38);</v>
          </cell>
          <cell r="I829" t="str">
            <v>.</v>
          </cell>
        </row>
        <row r="830">
          <cell r="A830">
            <v>724</v>
          </cell>
          <cell r="B830" t="str">
            <v>Spain</v>
          </cell>
          <cell r="C830">
            <v>1998</v>
          </cell>
          <cell r="D830">
            <v>90</v>
          </cell>
          <cell r="E830">
            <v>2525</v>
          </cell>
          <cell r="F830">
            <v>90</v>
          </cell>
          <cell r="G830">
            <v>662459</v>
          </cell>
          <cell r="H830" t="str">
            <v>;;=SUM(F39:G39);</v>
          </cell>
          <cell r="I830" t="str">
            <v>.</v>
          </cell>
        </row>
        <row r="831">
          <cell r="A831">
            <v>724</v>
          </cell>
          <cell r="B831" t="str">
            <v>Spain</v>
          </cell>
          <cell r="C831">
            <v>1998</v>
          </cell>
          <cell r="D831">
            <v>90</v>
          </cell>
          <cell r="E831">
            <v>2626</v>
          </cell>
          <cell r="F831">
            <v>90</v>
          </cell>
          <cell r="G831">
            <v>657803</v>
          </cell>
          <cell r="H831" t="str">
            <v>;;=SUM(F40:G40);</v>
          </cell>
          <cell r="I831" t="str">
            <v>.</v>
          </cell>
        </row>
        <row r="832">
          <cell r="A832">
            <v>724</v>
          </cell>
          <cell r="B832" t="str">
            <v>Spain</v>
          </cell>
          <cell r="C832">
            <v>1998</v>
          </cell>
          <cell r="D832">
            <v>90</v>
          </cell>
          <cell r="E832">
            <v>2727</v>
          </cell>
          <cell r="F832">
            <v>90</v>
          </cell>
          <cell r="G832">
            <v>653577</v>
          </cell>
          <cell r="H832" t="str">
            <v>;;=SUM(F41:G41);</v>
          </cell>
          <cell r="I832" t="str">
            <v>.</v>
          </cell>
        </row>
        <row r="833">
          <cell r="A833">
            <v>724</v>
          </cell>
          <cell r="B833" t="str">
            <v>Spain</v>
          </cell>
          <cell r="C833">
            <v>1998</v>
          </cell>
          <cell r="D833">
            <v>90</v>
          </cell>
          <cell r="E833">
            <v>2828</v>
          </cell>
          <cell r="F833">
            <v>90</v>
          </cell>
          <cell r="G833">
            <v>650342</v>
          </cell>
          <cell r="H833" t="str">
            <v>;;=SUM(F42:G42);</v>
          </cell>
          <cell r="I833" t="str">
            <v>.</v>
          </cell>
        </row>
        <row r="834">
          <cell r="A834">
            <v>724</v>
          </cell>
          <cell r="B834" t="str">
            <v>Spain</v>
          </cell>
          <cell r="C834">
            <v>1998</v>
          </cell>
          <cell r="D834">
            <v>90</v>
          </cell>
          <cell r="E834">
            <v>2929</v>
          </cell>
          <cell r="F834">
            <v>90</v>
          </cell>
          <cell r="G834">
            <v>646848</v>
          </cell>
          <cell r="H834" t="str">
            <v>;;=SUM(F43:G43);</v>
          </cell>
          <cell r="I834" t="str">
            <v>.</v>
          </cell>
        </row>
        <row r="835">
          <cell r="A835">
            <v>724</v>
          </cell>
          <cell r="B835" t="str">
            <v>Spain</v>
          </cell>
          <cell r="C835">
            <v>1998</v>
          </cell>
          <cell r="D835">
            <v>90</v>
          </cell>
          <cell r="E835">
            <v>2529</v>
          </cell>
          <cell r="F835">
            <v>90</v>
          </cell>
          <cell r="G835">
            <v>3271029</v>
          </cell>
          <cell r="H835" t="str">
            <v>;;=SUM(F44:G44);</v>
          </cell>
          <cell r="I835" t="str">
            <v>.</v>
          </cell>
        </row>
        <row r="836">
          <cell r="A836">
            <v>724</v>
          </cell>
          <cell r="B836" t="str">
            <v>Spain</v>
          </cell>
          <cell r="C836">
            <v>1998</v>
          </cell>
          <cell r="D836">
            <v>90</v>
          </cell>
          <cell r="E836">
            <v>3034</v>
          </cell>
          <cell r="F836">
            <v>90</v>
          </cell>
          <cell r="G836">
            <v>3179559</v>
          </cell>
          <cell r="H836" t="str">
            <v>;;=SUM(F45:G45);</v>
          </cell>
          <cell r="I836" t="str">
            <v>.</v>
          </cell>
        </row>
        <row r="837">
          <cell r="A837">
            <v>724</v>
          </cell>
          <cell r="B837" t="str">
            <v>Spain</v>
          </cell>
          <cell r="C837">
            <v>1998</v>
          </cell>
          <cell r="D837">
            <v>90</v>
          </cell>
          <cell r="E837">
            <v>3539</v>
          </cell>
          <cell r="F837">
            <v>90</v>
          </cell>
          <cell r="G837">
            <v>2957053</v>
          </cell>
          <cell r="H837" t="str">
            <v>;;=SUM(F46:G46);</v>
          </cell>
          <cell r="I837" t="str">
            <v>.</v>
          </cell>
        </row>
        <row r="838">
          <cell r="A838">
            <v>724</v>
          </cell>
          <cell r="B838" t="str">
            <v>Spain</v>
          </cell>
          <cell r="C838">
            <v>1998</v>
          </cell>
          <cell r="D838">
            <v>90</v>
          </cell>
          <cell r="E838">
            <v>4099</v>
          </cell>
          <cell r="F838">
            <v>90</v>
          </cell>
          <cell r="G838">
            <v>17652561</v>
          </cell>
          <cell r="H838" t="str">
            <v>;;=SUM(F47:G47);</v>
          </cell>
          <cell r="I838" t="str">
            <v>.</v>
          </cell>
        </row>
        <row r="839">
          <cell r="A839">
            <v>724</v>
          </cell>
          <cell r="B839" t="str">
            <v>Spain</v>
          </cell>
          <cell r="C839">
            <v>1998</v>
          </cell>
          <cell r="D839">
            <v>90</v>
          </cell>
          <cell r="E839">
            <v>990000</v>
          </cell>
          <cell r="F839">
            <v>90</v>
          </cell>
          <cell r="G839">
            <v>0</v>
          </cell>
          <cell r="H839" t="str">
            <v>;;=SUM(F48:G48);</v>
          </cell>
          <cell r="I839" t="str">
            <v>.</v>
          </cell>
        </row>
        <row r="840">
          <cell r="A840">
            <v>756</v>
          </cell>
          <cell r="B840" t="str">
            <v>Switzerland</v>
          </cell>
          <cell r="C840">
            <v>1998</v>
          </cell>
          <cell r="D840">
            <v>90</v>
          </cell>
          <cell r="E840">
            <v>1313</v>
          </cell>
          <cell r="F840">
            <v>90</v>
          </cell>
          <cell r="G840">
            <v>81842</v>
          </cell>
          <cell r="H840"/>
          <cell r="I840" t="str">
            <v>.</v>
          </cell>
        </row>
        <row r="841">
          <cell r="A841">
            <v>756</v>
          </cell>
          <cell r="B841" t="str">
            <v>Switzerland</v>
          </cell>
          <cell r="C841">
            <v>1998</v>
          </cell>
          <cell r="D841">
            <v>90</v>
          </cell>
          <cell r="E841">
            <v>1414</v>
          </cell>
          <cell r="F841">
            <v>90</v>
          </cell>
          <cell r="G841">
            <v>80887</v>
          </cell>
          <cell r="H841"/>
          <cell r="I841" t="str">
            <v>.</v>
          </cell>
        </row>
        <row r="842">
          <cell r="A842">
            <v>756</v>
          </cell>
          <cell r="B842" t="str">
            <v>Switzerland</v>
          </cell>
          <cell r="C842">
            <v>1998</v>
          </cell>
          <cell r="D842">
            <v>90</v>
          </cell>
          <cell r="E842">
            <v>1014</v>
          </cell>
          <cell r="F842">
            <v>90</v>
          </cell>
          <cell r="G842">
            <v>408775</v>
          </cell>
          <cell r="H842"/>
          <cell r="I842" t="str">
            <v>.</v>
          </cell>
        </row>
        <row r="843">
          <cell r="A843">
            <v>756</v>
          </cell>
          <cell r="B843" t="str">
            <v>Switzerland</v>
          </cell>
          <cell r="C843">
            <v>1998</v>
          </cell>
          <cell r="D843">
            <v>90</v>
          </cell>
          <cell r="E843">
            <v>1515</v>
          </cell>
          <cell r="F843">
            <v>90</v>
          </cell>
          <cell r="G843">
            <v>82194</v>
          </cell>
          <cell r="H843"/>
          <cell r="I843" t="str">
            <v>.</v>
          </cell>
        </row>
        <row r="844">
          <cell r="A844">
            <v>756</v>
          </cell>
          <cell r="B844" t="str">
            <v>Switzerland</v>
          </cell>
          <cell r="C844">
            <v>1998</v>
          </cell>
          <cell r="D844">
            <v>90</v>
          </cell>
          <cell r="E844">
            <v>1616</v>
          </cell>
          <cell r="F844">
            <v>90</v>
          </cell>
          <cell r="G844">
            <v>81742</v>
          </cell>
          <cell r="H844"/>
          <cell r="I844" t="str">
            <v>.</v>
          </cell>
        </row>
        <row r="845">
          <cell r="A845">
            <v>756</v>
          </cell>
          <cell r="B845" t="str">
            <v>Switzerland</v>
          </cell>
          <cell r="C845">
            <v>1998</v>
          </cell>
          <cell r="D845">
            <v>90</v>
          </cell>
          <cell r="E845">
            <v>1717</v>
          </cell>
          <cell r="F845">
            <v>90</v>
          </cell>
          <cell r="G845">
            <v>82279</v>
          </cell>
          <cell r="H845"/>
          <cell r="I845" t="str">
            <v>.</v>
          </cell>
        </row>
        <row r="846">
          <cell r="A846">
            <v>756</v>
          </cell>
          <cell r="B846" t="str">
            <v>Switzerland</v>
          </cell>
          <cell r="C846">
            <v>1998</v>
          </cell>
          <cell r="D846">
            <v>90</v>
          </cell>
          <cell r="E846">
            <v>1818</v>
          </cell>
          <cell r="F846">
            <v>90</v>
          </cell>
          <cell r="G846">
            <v>80324</v>
          </cell>
          <cell r="H846"/>
          <cell r="I846" t="str">
            <v>.</v>
          </cell>
        </row>
        <row r="847">
          <cell r="A847">
            <v>756</v>
          </cell>
          <cell r="B847" t="str">
            <v>Switzerland</v>
          </cell>
          <cell r="C847">
            <v>1998</v>
          </cell>
          <cell r="D847">
            <v>90</v>
          </cell>
          <cell r="E847">
            <v>1919</v>
          </cell>
          <cell r="F847">
            <v>90</v>
          </cell>
          <cell r="G847">
            <v>79467</v>
          </cell>
          <cell r="H847"/>
          <cell r="I847" t="str">
            <v>.</v>
          </cell>
        </row>
        <row r="848">
          <cell r="A848">
            <v>756</v>
          </cell>
          <cell r="B848" t="str">
            <v>Switzerland</v>
          </cell>
          <cell r="C848">
            <v>1998</v>
          </cell>
          <cell r="D848">
            <v>90</v>
          </cell>
          <cell r="E848">
            <v>1519</v>
          </cell>
          <cell r="F848">
            <v>90</v>
          </cell>
          <cell r="G848">
            <v>406006</v>
          </cell>
          <cell r="H848"/>
          <cell r="I848" t="str">
            <v>.</v>
          </cell>
        </row>
        <row r="849">
          <cell r="A849">
            <v>756</v>
          </cell>
          <cell r="B849" t="str">
            <v>Switzerland</v>
          </cell>
          <cell r="C849">
            <v>1998</v>
          </cell>
          <cell r="D849">
            <v>90</v>
          </cell>
          <cell r="E849">
            <v>2020</v>
          </cell>
          <cell r="F849">
            <v>90</v>
          </cell>
          <cell r="G849">
            <v>80607</v>
          </cell>
          <cell r="H849"/>
          <cell r="I849" t="str">
            <v>.</v>
          </cell>
        </row>
        <row r="850">
          <cell r="A850">
            <v>756</v>
          </cell>
          <cell r="B850" t="str">
            <v>Switzerland</v>
          </cell>
          <cell r="C850">
            <v>1998</v>
          </cell>
          <cell r="D850">
            <v>90</v>
          </cell>
          <cell r="E850">
            <v>2121</v>
          </cell>
          <cell r="F850">
            <v>90</v>
          </cell>
          <cell r="G850">
            <v>80795</v>
          </cell>
          <cell r="H850"/>
          <cell r="I850" t="str">
            <v>.</v>
          </cell>
        </row>
        <row r="851">
          <cell r="A851">
            <v>756</v>
          </cell>
          <cell r="B851" t="str">
            <v>Switzerland</v>
          </cell>
          <cell r="C851">
            <v>1998</v>
          </cell>
          <cell r="D851">
            <v>90</v>
          </cell>
          <cell r="E851">
            <v>2222</v>
          </cell>
          <cell r="F851">
            <v>90</v>
          </cell>
          <cell r="G851">
            <v>82073</v>
          </cell>
          <cell r="H851"/>
          <cell r="I851" t="str">
            <v>.</v>
          </cell>
        </row>
        <row r="852">
          <cell r="A852">
            <v>756</v>
          </cell>
          <cell r="B852" t="str">
            <v>Switzerland</v>
          </cell>
          <cell r="C852">
            <v>1998</v>
          </cell>
          <cell r="D852">
            <v>90</v>
          </cell>
          <cell r="E852">
            <v>2323</v>
          </cell>
          <cell r="F852">
            <v>90</v>
          </cell>
          <cell r="G852">
            <v>85855</v>
          </cell>
          <cell r="H852"/>
          <cell r="I852" t="str">
            <v>.</v>
          </cell>
        </row>
        <row r="853">
          <cell r="A853">
            <v>756</v>
          </cell>
          <cell r="B853" t="str">
            <v>Switzerland</v>
          </cell>
          <cell r="C853">
            <v>1998</v>
          </cell>
          <cell r="D853">
            <v>90</v>
          </cell>
          <cell r="E853">
            <v>2424</v>
          </cell>
          <cell r="F853">
            <v>90</v>
          </cell>
          <cell r="G853">
            <v>88688</v>
          </cell>
          <cell r="H853"/>
          <cell r="I853" t="str">
            <v>.</v>
          </cell>
        </row>
        <row r="854">
          <cell r="A854">
            <v>756</v>
          </cell>
          <cell r="B854" t="str">
            <v>Switzerland</v>
          </cell>
          <cell r="C854">
            <v>1998</v>
          </cell>
          <cell r="D854">
            <v>90</v>
          </cell>
          <cell r="E854">
            <v>2024</v>
          </cell>
          <cell r="F854">
            <v>90</v>
          </cell>
          <cell r="G854">
            <v>418018</v>
          </cell>
          <cell r="H854"/>
          <cell r="I854" t="str">
            <v>.</v>
          </cell>
        </row>
        <row r="855">
          <cell r="A855">
            <v>756</v>
          </cell>
          <cell r="B855" t="str">
            <v>Switzerland</v>
          </cell>
          <cell r="C855">
            <v>1998</v>
          </cell>
          <cell r="D855">
            <v>90</v>
          </cell>
          <cell r="E855">
            <v>2525</v>
          </cell>
          <cell r="F855">
            <v>90</v>
          </cell>
          <cell r="G855">
            <v>93780</v>
          </cell>
          <cell r="H855"/>
          <cell r="I855" t="str">
            <v>.</v>
          </cell>
        </row>
        <row r="856">
          <cell r="A856">
            <v>756</v>
          </cell>
          <cell r="B856" t="str">
            <v>Switzerland</v>
          </cell>
          <cell r="C856">
            <v>1998</v>
          </cell>
          <cell r="D856">
            <v>90</v>
          </cell>
          <cell r="E856">
            <v>2626</v>
          </cell>
          <cell r="F856">
            <v>90</v>
          </cell>
          <cell r="G856">
            <v>98555</v>
          </cell>
          <cell r="H856"/>
          <cell r="I856" t="str">
            <v>.</v>
          </cell>
        </row>
        <row r="857">
          <cell r="A857">
            <v>756</v>
          </cell>
          <cell r="B857" t="str">
            <v>Switzerland</v>
          </cell>
          <cell r="C857">
            <v>1998</v>
          </cell>
          <cell r="D857">
            <v>90</v>
          </cell>
          <cell r="E857">
            <v>2727</v>
          </cell>
          <cell r="F857">
            <v>90</v>
          </cell>
          <cell r="G857">
            <v>102470</v>
          </cell>
          <cell r="H857"/>
          <cell r="I857" t="str">
            <v>.</v>
          </cell>
        </row>
        <row r="858">
          <cell r="A858">
            <v>756</v>
          </cell>
          <cell r="B858" t="str">
            <v>Switzerland</v>
          </cell>
          <cell r="C858">
            <v>1998</v>
          </cell>
          <cell r="D858">
            <v>90</v>
          </cell>
          <cell r="E858">
            <v>2828</v>
          </cell>
          <cell r="F858">
            <v>90</v>
          </cell>
          <cell r="G858">
            <v>107483</v>
          </cell>
          <cell r="H858"/>
          <cell r="I858" t="str">
            <v>.</v>
          </cell>
        </row>
        <row r="859">
          <cell r="A859">
            <v>756</v>
          </cell>
          <cell r="B859" t="str">
            <v>Switzerland</v>
          </cell>
          <cell r="C859">
            <v>1998</v>
          </cell>
          <cell r="D859">
            <v>90</v>
          </cell>
          <cell r="E859">
            <v>2929</v>
          </cell>
          <cell r="F859">
            <v>90</v>
          </cell>
          <cell r="G859">
            <v>112096</v>
          </cell>
          <cell r="H859"/>
          <cell r="I859" t="str">
            <v>.</v>
          </cell>
        </row>
        <row r="860">
          <cell r="A860">
            <v>756</v>
          </cell>
          <cell r="B860" t="str">
            <v>Switzerland</v>
          </cell>
          <cell r="C860">
            <v>1998</v>
          </cell>
          <cell r="D860">
            <v>90</v>
          </cell>
          <cell r="E860">
            <v>2529</v>
          </cell>
          <cell r="F860">
            <v>90</v>
          </cell>
          <cell r="G860">
            <v>514384</v>
          </cell>
          <cell r="H860"/>
          <cell r="I860" t="str">
            <v>.</v>
          </cell>
        </row>
        <row r="861">
          <cell r="A861">
            <v>756</v>
          </cell>
          <cell r="B861" t="str">
            <v>Switzerland</v>
          </cell>
          <cell r="C861">
            <v>1998</v>
          </cell>
          <cell r="D861">
            <v>90</v>
          </cell>
          <cell r="E861">
            <v>3034</v>
          </cell>
          <cell r="F861">
            <v>90</v>
          </cell>
          <cell r="G861">
            <v>611286</v>
          </cell>
          <cell r="H861"/>
          <cell r="I861" t="str">
            <v>.</v>
          </cell>
        </row>
        <row r="862">
          <cell r="A862">
            <v>756</v>
          </cell>
          <cell r="B862" t="str">
            <v>Switzerland</v>
          </cell>
          <cell r="C862">
            <v>1998</v>
          </cell>
          <cell r="D862">
            <v>90</v>
          </cell>
          <cell r="E862">
            <v>3539</v>
          </cell>
          <cell r="F862">
            <v>90</v>
          </cell>
          <cell r="G862">
            <v>583335</v>
          </cell>
          <cell r="H862"/>
          <cell r="I862" t="str">
            <v>.</v>
          </cell>
        </row>
        <row r="863">
          <cell r="A863">
            <v>756</v>
          </cell>
          <cell r="B863" t="str">
            <v>Switzerland</v>
          </cell>
          <cell r="C863">
            <v>1998</v>
          </cell>
          <cell r="D863">
            <v>90</v>
          </cell>
          <cell r="E863">
            <v>4099</v>
          </cell>
          <cell r="F863">
            <v>90</v>
          </cell>
          <cell r="G863">
            <v>3314872</v>
          </cell>
          <cell r="H863"/>
          <cell r="I863" t="str">
            <v>.</v>
          </cell>
        </row>
        <row r="864">
          <cell r="A864">
            <v>756</v>
          </cell>
          <cell r="B864" t="str">
            <v>Switzerland</v>
          </cell>
          <cell r="C864">
            <v>1998</v>
          </cell>
          <cell r="D864">
            <v>90</v>
          </cell>
          <cell r="E864">
            <v>990000</v>
          </cell>
          <cell r="F864">
            <v>90</v>
          </cell>
          <cell r="G864">
            <v>0</v>
          </cell>
          <cell r="H864" t="str">
            <v>n;</v>
          </cell>
          <cell r="I864" t="str">
            <v>n</v>
          </cell>
        </row>
        <row r="865">
          <cell r="A865">
            <v>376</v>
          </cell>
          <cell r="B865" t="str">
            <v>Israel</v>
          </cell>
          <cell r="C865">
            <v>1998</v>
          </cell>
          <cell r="D865">
            <v>90</v>
          </cell>
          <cell r="E865">
            <v>509</v>
          </cell>
          <cell r="F865">
            <v>90</v>
          </cell>
          <cell r="G865">
            <v>561299</v>
          </cell>
          <cell r="H865"/>
          <cell r="I865" t="str">
            <v>.</v>
          </cell>
        </row>
        <row r="866">
          <cell r="A866">
            <v>376</v>
          </cell>
          <cell r="B866" t="str">
            <v>Israel</v>
          </cell>
          <cell r="C866">
            <v>1998</v>
          </cell>
          <cell r="D866">
            <v>90</v>
          </cell>
          <cell r="E866">
            <v>1010</v>
          </cell>
          <cell r="F866">
            <v>90</v>
          </cell>
          <cell r="G866">
            <v>109283</v>
          </cell>
          <cell r="H866"/>
          <cell r="I866" t="str">
            <v>.</v>
          </cell>
        </row>
        <row r="867">
          <cell r="A867">
            <v>376</v>
          </cell>
          <cell r="B867" t="str">
            <v>Israel</v>
          </cell>
          <cell r="C867">
            <v>1998</v>
          </cell>
          <cell r="D867">
            <v>90</v>
          </cell>
          <cell r="E867">
            <v>1111</v>
          </cell>
          <cell r="F867">
            <v>90</v>
          </cell>
          <cell r="G867">
            <v>109805</v>
          </cell>
          <cell r="H867"/>
          <cell r="I867" t="str">
            <v>.</v>
          </cell>
        </row>
        <row r="868">
          <cell r="A868">
            <v>376</v>
          </cell>
          <cell r="B868" t="str">
            <v>Israel</v>
          </cell>
          <cell r="C868">
            <v>1998</v>
          </cell>
          <cell r="D868">
            <v>90</v>
          </cell>
          <cell r="E868">
            <v>1212</v>
          </cell>
          <cell r="F868">
            <v>90</v>
          </cell>
          <cell r="G868">
            <v>109353</v>
          </cell>
          <cell r="H868"/>
          <cell r="I868" t="str">
            <v>.</v>
          </cell>
        </row>
        <row r="869">
          <cell r="A869">
            <v>376</v>
          </cell>
          <cell r="B869" t="str">
            <v>Israel</v>
          </cell>
          <cell r="C869">
            <v>1998</v>
          </cell>
          <cell r="D869">
            <v>90</v>
          </cell>
          <cell r="E869">
            <v>1313</v>
          </cell>
          <cell r="F869">
            <v>90</v>
          </cell>
          <cell r="G869">
            <v>108820</v>
          </cell>
          <cell r="H869"/>
          <cell r="I869" t="str">
            <v>.</v>
          </cell>
        </row>
        <row r="870">
          <cell r="A870">
            <v>376</v>
          </cell>
          <cell r="B870" t="str">
            <v>Israel</v>
          </cell>
          <cell r="C870">
            <v>1998</v>
          </cell>
          <cell r="D870">
            <v>90</v>
          </cell>
          <cell r="E870">
            <v>1414</v>
          </cell>
          <cell r="F870">
            <v>90</v>
          </cell>
          <cell r="G870">
            <v>109224</v>
          </cell>
          <cell r="H870"/>
          <cell r="I870" t="str">
            <v>.</v>
          </cell>
        </row>
        <row r="871">
          <cell r="A871">
            <v>376</v>
          </cell>
          <cell r="B871" t="str">
            <v>Israel</v>
          </cell>
          <cell r="C871">
            <v>1998</v>
          </cell>
          <cell r="D871">
            <v>90</v>
          </cell>
          <cell r="E871">
            <v>1014</v>
          </cell>
          <cell r="F871">
            <v>90</v>
          </cell>
          <cell r="G871">
            <v>546485</v>
          </cell>
          <cell r="H871"/>
          <cell r="I871" t="str">
            <v>.</v>
          </cell>
        </row>
        <row r="872">
          <cell r="A872">
            <v>376</v>
          </cell>
          <cell r="B872" t="str">
            <v>Israel</v>
          </cell>
          <cell r="C872">
            <v>1998</v>
          </cell>
          <cell r="D872">
            <v>90</v>
          </cell>
          <cell r="E872">
            <v>1515</v>
          </cell>
          <cell r="F872">
            <v>90</v>
          </cell>
          <cell r="G872">
            <v>105755</v>
          </cell>
          <cell r="H872"/>
          <cell r="I872" t="str">
            <v>.</v>
          </cell>
        </row>
        <row r="873">
          <cell r="A873">
            <v>376</v>
          </cell>
          <cell r="B873" t="str">
            <v>Israel</v>
          </cell>
          <cell r="C873">
            <v>1998</v>
          </cell>
          <cell r="D873">
            <v>90</v>
          </cell>
          <cell r="E873">
            <v>1616</v>
          </cell>
          <cell r="F873">
            <v>90</v>
          </cell>
          <cell r="G873">
            <v>103055</v>
          </cell>
          <cell r="H873"/>
          <cell r="I873" t="str">
            <v>.</v>
          </cell>
        </row>
        <row r="874">
          <cell r="A874">
            <v>376</v>
          </cell>
          <cell r="B874" t="str">
            <v>Israel</v>
          </cell>
          <cell r="C874">
            <v>1998</v>
          </cell>
          <cell r="D874">
            <v>90</v>
          </cell>
          <cell r="E874">
            <v>1717</v>
          </cell>
          <cell r="F874">
            <v>90</v>
          </cell>
          <cell r="G874">
            <v>103669</v>
          </cell>
          <cell r="H874"/>
          <cell r="I874" t="str">
            <v>.</v>
          </cell>
        </row>
        <row r="875">
          <cell r="A875">
            <v>376</v>
          </cell>
          <cell r="B875" t="str">
            <v>Israel</v>
          </cell>
          <cell r="C875">
            <v>1998</v>
          </cell>
          <cell r="D875">
            <v>90</v>
          </cell>
          <cell r="E875">
            <v>1818</v>
          </cell>
          <cell r="F875">
            <v>90</v>
          </cell>
          <cell r="G875">
            <v>104002</v>
          </cell>
          <cell r="H875"/>
          <cell r="I875" t="str">
            <v>.</v>
          </cell>
        </row>
        <row r="876">
          <cell r="A876">
            <v>376</v>
          </cell>
          <cell r="B876" t="str">
            <v>Israel</v>
          </cell>
          <cell r="C876">
            <v>1998</v>
          </cell>
          <cell r="D876">
            <v>90</v>
          </cell>
          <cell r="E876">
            <v>1919</v>
          </cell>
          <cell r="F876">
            <v>90</v>
          </cell>
          <cell r="G876">
            <v>104074</v>
          </cell>
          <cell r="H876"/>
          <cell r="I876" t="str">
            <v>.</v>
          </cell>
        </row>
        <row r="877">
          <cell r="A877">
            <v>376</v>
          </cell>
          <cell r="B877" t="str">
            <v>Israel</v>
          </cell>
          <cell r="C877">
            <v>1998</v>
          </cell>
          <cell r="D877">
            <v>90</v>
          </cell>
          <cell r="E877">
            <v>1519</v>
          </cell>
          <cell r="F877">
            <v>90</v>
          </cell>
          <cell r="G877">
            <v>520555</v>
          </cell>
          <cell r="H877"/>
          <cell r="I877" t="str">
            <v>.</v>
          </cell>
        </row>
        <row r="878">
          <cell r="A878">
            <v>376</v>
          </cell>
          <cell r="B878" t="str">
            <v>Israel</v>
          </cell>
          <cell r="C878">
            <v>1998</v>
          </cell>
          <cell r="D878">
            <v>90</v>
          </cell>
          <cell r="E878">
            <v>2020</v>
          </cell>
          <cell r="F878">
            <v>90</v>
          </cell>
          <cell r="G878">
            <v>104345</v>
          </cell>
          <cell r="H878"/>
          <cell r="I878" t="str">
            <v>.</v>
          </cell>
        </row>
        <row r="879">
          <cell r="A879">
            <v>376</v>
          </cell>
          <cell r="B879" t="str">
            <v>Israel</v>
          </cell>
          <cell r="C879">
            <v>1998</v>
          </cell>
          <cell r="D879">
            <v>90</v>
          </cell>
          <cell r="E879">
            <v>2121</v>
          </cell>
          <cell r="F879">
            <v>90</v>
          </cell>
          <cell r="G879">
            <v>107066</v>
          </cell>
          <cell r="H879"/>
          <cell r="I879" t="str">
            <v>.</v>
          </cell>
        </row>
        <row r="880">
          <cell r="A880">
            <v>376</v>
          </cell>
          <cell r="B880" t="str">
            <v>Israel</v>
          </cell>
          <cell r="C880">
            <v>1998</v>
          </cell>
          <cell r="D880">
            <v>90</v>
          </cell>
          <cell r="E880">
            <v>2222</v>
          </cell>
          <cell r="F880">
            <v>90</v>
          </cell>
          <cell r="G880">
            <v>105256</v>
          </cell>
          <cell r="H880"/>
          <cell r="I880" t="str">
            <v>.</v>
          </cell>
        </row>
        <row r="881">
          <cell r="A881">
            <v>376</v>
          </cell>
          <cell r="B881" t="str">
            <v>Israel</v>
          </cell>
          <cell r="C881">
            <v>1998</v>
          </cell>
          <cell r="D881">
            <v>90</v>
          </cell>
          <cell r="E881">
            <v>2323</v>
          </cell>
          <cell r="F881">
            <v>90</v>
          </cell>
          <cell r="G881">
            <v>100401</v>
          </cell>
          <cell r="H881"/>
          <cell r="I881" t="str">
            <v>.</v>
          </cell>
        </row>
        <row r="882">
          <cell r="A882">
            <v>376</v>
          </cell>
          <cell r="B882" t="str">
            <v>Israel</v>
          </cell>
          <cell r="C882">
            <v>1998</v>
          </cell>
          <cell r="D882">
            <v>90</v>
          </cell>
          <cell r="E882">
            <v>2424</v>
          </cell>
          <cell r="F882">
            <v>90</v>
          </cell>
          <cell r="G882">
            <v>97276</v>
          </cell>
          <cell r="H882"/>
          <cell r="I882" t="str">
            <v>.</v>
          </cell>
        </row>
        <row r="883">
          <cell r="A883">
            <v>376</v>
          </cell>
          <cell r="B883" t="str">
            <v>Israel</v>
          </cell>
          <cell r="C883">
            <v>1998</v>
          </cell>
          <cell r="D883">
            <v>90</v>
          </cell>
          <cell r="E883">
            <v>2024</v>
          </cell>
          <cell r="F883">
            <v>90</v>
          </cell>
          <cell r="G883">
            <v>514344</v>
          </cell>
          <cell r="H883"/>
          <cell r="I883" t="str">
            <v>.</v>
          </cell>
        </row>
        <row r="884">
          <cell r="A884">
            <v>376</v>
          </cell>
          <cell r="B884" t="str">
            <v>Israel</v>
          </cell>
          <cell r="C884">
            <v>1998</v>
          </cell>
          <cell r="D884">
            <v>90</v>
          </cell>
          <cell r="E884">
            <v>2525</v>
          </cell>
          <cell r="F884">
            <v>90</v>
          </cell>
          <cell r="G884">
            <v>94482</v>
          </cell>
          <cell r="H884"/>
          <cell r="I884" t="str">
            <v>.</v>
          </cell>
        </row>
        <row r="885">
          <cell r="A885">
            <v>376</v>
          </cell>
          <cell r="B885" t="str">
            <v>Israel</v>
          </cell>
          <cell r="C885">
            <v>1998</v>
          </cell>
          <cell r="D885">
            <v>90</v>
          </cell>
          <cell r="E885">
            <v>2626</v>
          </cell>
          <cell r="F885">
            <v>90</v>
          </cell>
          <cell r="G885">
            <v>93755</v>
          </cell>
          <cell r="H885"/>
          <cell r="I885" t="str">
            <v>.</v>
          </cell>
        </row>
        <row r="886">
          <cell r="A886">
            <v>376</v>
          </cell>
          <cell r="B886" t="str">
            <v>Israel</v>
          </cell>
          <cell r="C886">
            <v>1998</v>
          </cell>
          <cell r="D886">
            <v>90</v>
          </cell>
          <cell r="E886">
            <v>2727</v>
          </cell>
          <cell r="F886">
            <v>90</v>
          </cell>
          <cell r="G886">
            <v>90820</v>
          </cell>
          <cell r="H886"/>
          <cell r="I886" t="str">
            <v>.</v>
          </cell>
        </row>
        <row r="887">
          <cell r="A887">
            <v>376</v>
          </cell>
          <cell r="B887" t="str">
            <v>Israel</v>
          </cell>
          <cell r="C887">
            <v>1998</v>
          </cell>
          <cell r="D887">
            <v>90</v>
          </cell>
          <cell r="E887">
            <v>2828</v>
          </cell>
          <cell r="F887">
            <v>90</v>
          </cell>
          <cell r="G887">
            <v>84831</v>
          </cell>
          <cell r="H887"/>
          <cell r="I887" t="str">
            <v>.</v>
          </cell>
        </row>
        <row r="888">
          <cell r="A888">
            <v>376</v>
          </cell>
          <cell r="B888" t="str">
            <v>Israel</v>
          </cell>
          <cell r="C888">
            <v>1998</v>
          </cell>
          <cell r="D888">
            <v>90</v>
          </cell>
          <cell r="E888">
            <v>2929</v>
          </cell>
          <cell r="F888">
            <v>90</v>
          </cell>
          <cell r="G888">
            <v>81698</v>
          </cell>
          <cell r="H888"/>
          <cell r="I888" t="str">
            <v>.</v>
          </cell>
        </row>
        <row r="889">
          <cell r="A889">
            <v>376</v>
          </cell>
          <cell r="B889" t="str">
            <v>Israel</v>
          </cell>
          <cell r="C889">
            <v>1998</v>
          </cell>
          <cell r="D889">
            <v>90</v>
          </cell>
          <cell r="E889">
            <v>2529</v>
          </cell>
          <cell r="F889">
            <v>90</v>
          </cell>
          <cell r="G889">
            <v>445586</v>
          </cell>
          <cell r="H889"/>
          <cell r="I889" t="str">
            <v>.</v>
          </cell>
        </row>
        <row r="890">
          <cell r="A890">
            <v>376</v>
          </cell>
          <cell r="B890" t="str">
            <v>Israel</v>
          </cell>
          <cell r="C890">
            <v>1998</v>
          </cell>
          <cell r="D890">
            <v>90</v>
          </cell>
          <cell r="E890">
            <v>3034</v>
          </cell>
          <cell r="F890">
            <v>90</v>
          </cell>
          <cell r="G890">
            <v>381340</v>
          </cell>
          <cell r="H890"/>
          <cell r="I890" t="str">
            <v>.</v>
          </cell>
        </row>
        <row r="891">
          <cell r="A891">
            <v>376</v>
          </cell>
          <cell r="B891" t="str">
            <v>Israel</v>
          </cell>
          <cell r="C891">
            <v>1998</v>
          </cell>
          <cell r="D891">
            <v>90</v>
          </cell>
          <cell r="E891">
            <v>3539</v>
          </cell>
          <cell r="F891">
            <v>90</v>
          </cell>
          <cell r="G891">
            <v>370969</v>
          </cell>
          <cell r="H891"/>
          <cell r="I891" t="str">
            <v>.</v>
          </cell>
        </row>
        <row r="892">
          <cell r="A892">
            <v>376</v>
          </cell>
          <cell r="B892" t="str">
            <v>Israel</v>
          </cell>
          <cell r="C892">
            <v>1998</v>
          </cell>
          <cell r="D892">
            <v>90</v>
          </cell>
          <cell r="E892">
            <v>4099</v>
          </cell>
          <cell r="F892">
            <v>90</v>
          </cell>
          <cell r="G892">
            <v>1957335</v>
          </cell>
          <cell r="H892"/>
          <cell r="I892" t="str">
            <v>.</v>
          </cell>
        </row>
        <row r="893">
          <cell r="A893">
            <v>376</v>
          </cell>
          <cell r="B893" t="str">
            <v>Israel</v>
          </cell>
          <cell r="C893">
            <v>1998</v>
          </cell>
          <cell r="D893">
            <v>90</v>
          </cell>
          <cell r="E893">
            <v>990000</v>
          </cell>
          <cell r="F893">
            <v>90</v>
          </cell>
          <cell r="G893"/>
          <cell r="H893"/>
          <cell r="I893" t="str">
            <v>.</v>
          </cell>
        </row>
        <row r="894">
          <cell r="A894">
            <v>528</v>
          </cell>
          <cell r="B894" t="str">
            <v>Netherlands</v>
          </cell>
          <cell r="C894">
            <v>1998</v>
          </cell>
          <cell r="D894">
            <v>90</v>
          </cell>
          <cell r="E894">
            <v>900000</v>
          </cell>
          <cell r="F894">
            <v>90</v>
          </cell>
          <cell r="G894">
            <v>15654192</v>
          </cell>
          <cell r="H894" t="str">
            <v>;;=SUM(F11:G11);</v>
          </cell>
          <cell r="I894" t="str">
            <v>.</v>
          </cell>
        </row>
        <row r="895">
          <cell r="A895">
            <v>528</v>
          </cell>
          <cell r="B895" t="str">
            <v>Netherlands</v>
          </cell>
          <cell r="C895">
            <v>1998</v>
          </cell>
          <cell r="D895">
            <v>90</v>
          </cell>
          <cell r="E895">
            <v>300</v>
          </cell>
          <cell r="F895">
            <v>90</v>
          </cell>
          <cell r="G895">
            <v>575389</v>
          </cell>
          <cell r="H895" t="str">
            <v>;;=SUM(F12:G12);</v>
          </cell>
          <cell r="I895" t="str">
            <v>.</v>
          </cell>
        </row>
        <row r="896">
          <cell r="A896">
            <v>528</v>
          </cell>
          <cell r="B896" t="str">
            <v>Netherlands</v>
          </cell>
          <cell r="C896">
            <v>1998</v>
          </cell>
          <cell r="D896">
            <v>90</v>
          </cell>
          <cell r="E896">
            <v>303</v>
          </cell>
          <cell r="F896">
            <v>90</v>
          </cell>
          <cell r="G896">
            <v>197246</v>
          </cell>
          <cell r="H896" t="str">
            <v>;;=SUM(F13:G13);</v>
          </cell>
          <cell r="I896" t="str">
            <v>.</v>
          </cell>
        </row>
        <row r="897">
          <cell r="A897">
            <v>528</v>
          </cell>
          <cell r="B897" t="str">
            <v>Netherlands</v>
          </cell>
          <cell r="C897">
            <v>1998</v>
          </cell>
          <cell r="D897">
            <v>90</v>
          </cell>
          <cell r="E897">
            <v>404</v>
          </cell>
          <cell r="F897">
            <v>90</v>
          </cell>
          <cell r="G897">
            <v>196732</v>
          </cell>
          <cell r="H897" t="str">
            <v>;;=SUM(F14:G14);</v>
          </cell>
          <cell r="I897" t="str">
            <v>.</v>
          </cell>
        </row>
        <row r="898">
          <cell r="A898">
            <v>528</v>
          </cell>
          <cell r="B898" t="str">
            <v>Netherlands</v>
          </cell>
          <cell r="C898">
            <v>1998</v>
          </cell>
          <cell r="D898">
            <v>90</v>
          </cell>
          <cell r="E898">
            <v>505</v>
          </cell>
          <cell r="F898">
            <v>90</v>
          </cell>
          <cell r="G898">
            <v>198600</v>
          </cell>
          <cell r="H898" t="str">
            <v>;;=SUM(F15:G15);</v>
          </cell>
          <cell r="I898" t="str">
            <v>.</v>
          </cell>
        </row>
        <row r="899">
          <cell r="A899">
            <v>528</v>
          </cell>
          <cell r="B899" t="str">
            <v>Netherlands</v>
          </cell>
          <cell r="C899">
            <v>1998</v>
          </cell>
          <cell r="D899">
            <v>90</v>
          </cell>
          <cell r="E899">
            <v>606</v>
          </cell>
          <cell r="F899">
            <v>90</v>
          </cell>
          <cell r="G899">
            <v>201177</v>
          </cell>
          <cell r="H899" t="str">
            <v>;;=SUM(F16:G16);</v>
          </cell>
          <cell r="I899" t="str">
            <v>.</v>
          </cell>
        </row>
        <row r="900">
          <cell r="A900">
            <v>528</v>
          </cell>
          <cell r="B900" t="str">
            <v>Netherlands</v>
          </cell>
          <cell r="C900">
            <v>1998</v>
          </cell>
          <cell r="D900">
            <v>90</v>
          </cell>
          <cell r="E900">
            <v>707</v>
          </cell>
          <cell r="F900">
            <v>90</v>
          </cell>
          <cell r="G900">
            <v>201520</v>
          </cell>
          <cell r="H900" t="str">
            <v>;;=SUM(F17:G17);</v>
          </cell>
          <cell r="I900" t="str">
            <v>.</v>
          </cell>
        </row>
        <row r="901">
          <cell r="A901">
            <v>528</v>
          </cell>
          <cell r="B901" t="str">
            <v>Netherlands</v>
          </cell>
          <cell r="C901">
            <v>1998</v>
          </cell>
          <cell r="D901">
            <v>90</v>
          </cell>
          <cell r="E901">
            <v>808</v>
          </cell>
          <cell r="F901">
            <v>90</v>
          </cell>
          <cell r="G901">
            <v>193410</v>
          </cell>
          <cell r="H901" t="str">
            <v>;;=SUM(F18:G18);</v>
          </cell>
          <cell r="I901" t="str">
            <v>.</v>
          </cell>
        </row>
        <row r="902">
          <cell r="A902">
            <v>528</v>
          </cell>
          <cell r="B902" t="str">
            <v>Netherlands</v>
          </cell>
          <cell r="C902">
            <v>1998</v>
          </cell>
          <cell r="D902">
            <v>90</v>
          </cell>
          <cell r="E902">
            <v>909</v>
          </cell>
          <cell r="F902">
            <v>90</v>
          </cell>
          <cell r="G902">
            <v>191403</v>
          </cell>
          <cell r="H902" t="str">
            <v>;;=SUM(F19:G19);</v>
          </cell>
          <cell r="I902" t="str">
            <v>.</v>
          </cell>
        </row>
        <row r="903">
          <cell r="A903">
            <v>528</v>
          </cell>
          <cell r="B903" t="str">
            <v>Netherlands</v>
          </cell>
          <cell r="C903">
            <v>1998</v>
          </cell>
          <cell r="D903">
            <v>90</v>
          </cell>
          <cell r="E903">
            <v>509</v>
          </cell>
          <cell r="F903">
            <v>90</v>
          </cell>
          <cell r="G903">
            <v>986110</v>
          </cell>
          <cell r="H903" t="str">
            <v>;;=SUM(F20:G20);</v>
          </cell>
          <cell r="I903" t="str">
            <v>.</v>
          </cell>
        </row>
        <row r="904">
          <cell r="A904">
            <v>528</v>
          </cell>
          <cell r="B904" t="str">
            <v>Netherlands</v>
          </cell>
          <cell r="C904">
            <v>1998</v>
          </cell>
          <cell r="D904">
            <v>90</v>
          </cell>
          <cell r="E904">
            <v>1010</v>
          </cell>
          <cell r="F904">
            <v>90</v>
          </cell>
          <cell r="G904">
            <v>192255</v>
          </cell>
          <cell r="H904" t="str">
            <v>;;=SUM(F21:G21);</v>
          </cell>
          <cell r="I904" t="str">
            <v>.</v>
          </cell>
        </row>
        <row r="905">
          <cell r="A905">
            <v>528</v>
          </cell>
          <cell r="B905" t="str">
            <v>Netherlands</v>
          </cell>
          <cell r="C905">
            <v>1998</v>
          </cell>
          <cell r="D905">
            <v>90</v>
          </cell>
          <cell r="E905">
            <v>1111</v>
          </cell>
          <cell r="F905">
            <v>90</v>
          </cell>
          <cell r="G905">
            <v>190796</v>
          </cell>
          <cell r="H905" t="str">
            <v>;;=SUM(F22:G22);</v>
          </cell>
          <cell r="I905" t="str">
            <v>.</v>
          </cell>
        </row>
        <row r="906">
          <cell r="A906">
            <v>528</v>
          </cell>
          <cell r="B906" t="str">
            <v>Netherlands</v>
          </cell>
          <cell r="C906">
            <v>1998</v>
          </cell>
          <cell r="D906">
            <v>90</v>
          </cell>
          <cell r="E906">
            <v>1212</v>
          </cell>
          <cell r="F906">
            <v>90</v>
          </cell>
          <cell r="G906">
            <v>185351</v>
          </cell>
          <cell r="H906" t="str">
            <v>;;=SUM(F23:G23);</v>
          </cell>
          <cell r="I906" t="str">
            <v>.</v>
          </cell>
        </row>
        <row r="907">
          <cell r="A907">
            <v>484</v>
          </cell>
          <cell r="B907" t="str">
            <v>Mexico</v>
          </cell>
          <cell r="C907">
            <v>1998</v>
          </cell>
          <cell r="D907">
            <v>90</v>
          </cell>
          <cell r="E907">
            <v>303</v>
          </cell>
          <cell r="F907">
            <v>90</v>
          </cell>
          <cell r="G907">
            <v>2237117</v>
          </cell>
          <cell r="H907" t="str">
            <v>;;=SUM(F13:G13);</v>
          </cell>
          <cell r="I907" t="str">
            <v>.</v>
          </cell>
        </row>
        <row r="908">
          <cell r="A908">
            <v>484</v>
          </cell>
          <cell r="B908" t="str">
            <v>Mexico</v>
          </cell>
          <cell r="C908">
            <v>1998</v>
          </cell>
          <cell r="D908">
            <v>90</v>
          </cell>
          <cell r="E908">
            <v>404</v>
          </cell>
          <cell r="F908">
            <v>90</v>
          </cell>
          <cell r="G908">
            <v>2253647</v>
          </cell>
          <cell r="H908" t="str">
            <v>;;=SUM(F14:G14);</v>
          </cell>
          <cell r="I908" t="str">
            <v>.</v>
          </cell>
        </row>
        <row r="909">
          <cell r="A909">
            <v>484</v>
          </cell>
          <cell r="B909" t="str">
            <v>Mexico</v>
          </cell>
          <cell r="C909">
            <v>1998</v>
          </cell>
          <cell r="D909">
            <v>90</v>
          </cell>
          <cell r="E909">
            <v>505</v>
          </cell>
          <cell r="F909">
            <v>90</v>
          </cell>
          <cell r="G909">
            <v>2255990</v>
          </cell>
          <cell r="H909" t="str">
            <v>;;=SUM(F15:G15);</v>
          </cell>
          <cell r="I909" t="str">
            <v>.</v>
          </cell>
        </row>
        <row r="910">
          <cell r="A910">
            <v>484</v>
          </cell>
          <cell r="B910" t="str">
            <v>Mexico</v>
          </cell>
          <cell r="C910">
            <v>1998</v>
          </cell>
          <cell r="D910">
            <v>90</v>
          </cell>
          <cell r="E910">
            <v>606</v>
          </cell>
          <cell r="F910">
            <v>90</v>
          </cell>
          <cell r="G910">
            <v>2255545</v>
          </cell>
          <cell r="H910" t="str">
            <v>;;=SUM(F16:G16);</v>
          </cell>
          <cell r="I910" t="str">
            <v>.</v>
          </cell>
        </row>
        <row r="911">
          <cell r="A911">
            <v>484</v>
          </cell>
          <cell r="B911" t="str">
            <v>Mexico</v>
          </cell>
          <cell r="C911">
            <v>1998</v>
          </cell>
          <cell r="D911">
            <v>90</v>
          </cell>
          <cell r="E911">
            <v>707</v>
          </cell>
          <cell r="F911">
            <v>90</v>
          </cell>
          <cell r="G911">
            <v>2249174</v>
          </cell>
          <cell r="H911" t="str">
            <v>;;=SUM(F17:G17);</v>
          </cell>
          <cell r="I911" t="str">
            <v>.</v>
          </cell>
        </row>
        <row r="912">
          <cell r="A912">
            <v>484</v>
          </cell>
          <cell r="B912" t="str">
            <v>Mexico</v>
          </cell>
          <cell r="C912">
            <v>1998</v>
          </cell>
          <cell r="D912">
            <v>90</v>
          </cell>
          <cell r="E912">
            <v>808</v>
          </cell>
          <cell r="F912">
            <v>90</v>
          </cell>
          <cell r="G912">
            <v>2243327</v>
          </cell>
          <cell r="H912" t="str">
            <v>;;=SUM(F18:G18);</v>
          </cell>
          <cell r="I912" t="str">
            <v>.</v>
          </cell>
        </row>
        <row r="913">
          <cell r="A913">
            <v>484</v>
          </cell>
          <cell r="B913" t="str">
            <v>Mexico</v>
          </cell>
          <cell r="C913">
            <v>1998</v>
          </cell>
          <cell r="D913">
            <v>90</v>
          </cell>
          <cell r="E913">
            <v>909</v>
          </cell>
          <cell r="F913">
            <v>90</v>
          </cell>
          <cell r="G913">
            <v>2239034</v>
          </cell>
          <cell r="H913" t="str">
            <v>;;=SUM(F19:G19);</v>
          </cell>
          <cell r="I913" t="str">
            <v>.</v>
          </cell>
        </row>
        <row r="914">
          <cell r="A914">
            <v>484</v>
          </cell>
          <cell r="B914" t="str">
            <v>Mexico</v>
          </cell>
          <cell r="C914">
            <v>1998</v>
          </cell>
          <cell r="D914">
            <v>90</v>
          </cell>
          <cell r="E914">
            <v>509</v>
          </cell>
          <cell r="F914">
            <v>90</v>
          </cell>
          <cell r="G914">
            <v>11243070</v>
          </cell>
          <cell r="H914" t="str">
            <v>;;=SUM(F20:G20);</v>
          </cell>
          <cell r="I914" t="str">
            <v>.</v>
          </cell>
        </row>
        <row r="915">
          <cell r="A915">
            <v>484</v>
          </cell>
          <cell r="B915" t="str">
            <v>Mexico</v>
          </cell>
          <cell r="C915">
            <v>1998</v>
          </cell>
          <cell r="D915">
            <v>90</v>
          </cell>
          <cell r="E915">
            <v>1010</v>
          </cell>
          <cell r="F915">
            <v>90</v>
          </cell>
          <cell r="G915">
            <v>2235194</v>
          </cell>
          <cell r="H915" t="str">
            <v>;;=SUM(F21:G21);</v>
          </cell>
          <cell r="I915" t="str">
            <v>.</v>
          </cell>
        </row>
        <row r="916">
          <cell r="A916">
            <v>484</v>
          </cell>
          <cell r="B916" t="str">
            <v>Mexico</v>
          </cell>
          <cell r="C916">
            <v>1998</v>
          </cell>
          <cell r="D916">
            <v>90</v>
          </cell>
          <cell r="E916">
            <v>1111</v>
          </cell>
          <cell r="F916">
            <v>90</v>
          </cell>
          <cell r="G916">
            <v>2230912</v>
          </cell>
          <cell r="H916" t="str">
            <v>;;=SUM(F22:G22);</v>
          </cell>
          <cell r="I916" t="str">
            <v>.</v>
          </cell>
        </row>
        <row r="917">
          <cell r="A917">
            <v>484</v>
          </cell>
          <cell r="B917" t="str">
            <v>Mexico</v>
          </cell>
          <cell r="C917">
            <v>1998</v>
          </cell>
          <cell r="D917">
            <v>90</v>
          </cell>
          <cell r="E917">
            <v>1212</v>
          </cell>
          <cell r="F917">
            <v>90</v>
          </cell>
          <cell r="G917">
            <v>2225923</v>
          </cell>
          <cell r="H917" t="str">
            <v>;;=SUM(F23:G23);</v>
          </cell>
          <cell r="I917" t="str">
            <v>.</v>
          </cell>
        </row>
        <row r="918">
          <cell r="A918">
            <v>484</v>
          </cell>
          <cell r="B918" t="str">
            <v>Mexico</v>
          </cell>
          <cell r="C918">
            <v>1998</v>
          </cell>
          <cell r="D918">
            <v>90</v>
          </cell>
          <cell r="E918">
            <v>1313</v>
          </cell>
          <cell r="F918">
            <v>90</v>
          </cell>
          <cell r="G918">
            <v>2197652</v>
          </cell>
          <cell r="H918" t="str">
            <v>;;=SUM(F24:G24);</v>
          </cell>
          <cell r="I918" t="str">
            <v>.</v>
          </cell>
        </row>
        <row r="919">
          <cell r="A919">
            <v>484</v>
          </cell>
          <cell r="B919" t="str">
            <v>Mexico</v>
          </cell>
          <cell r="C919">
            <v>1998</v>
          </cell>
          <cell r="D919">
            <v>90</v>
          </cell>
          <cell r="E919">
            <v>1414</v>
          </cell>
          <cell r="F919">
            <v>90</v>
          </cell>
          <cell r="G919">
            <v>2162518</v>
          </cell>
          <cell r="H919" t="str">
            <v>;;=SUM(F25:G25);</v>
          </cell>
          <cell r="I919" t="str">
            <v>.</v>
          </cell>
        </row>
        <row r="920">
          <cell r="A920">
            <v>484</v>
          </cell>
          <cell r="B920" t="str">
            <v>Mexico</v>
          </cell>
          <cell r="C920">
            <v>1998</v>
          </cell>
          <cell r="D920">
            <v>90</v>
          </cell>
          <cell r="E920">
            <v>1014</v>
          </cell>
          <cell r="F920">
            <v>90</v>
          </cell>
          <cell r="G920">
            <v>11052199</v>
          </cell>
          <cell r="H920" t="str">
            <v>;;=SUM(F26:G26);</v>
          </cell>
          <cell r="I920" t="str">
            <v>.</v>
          </cell>
        </row>
        <row r="921">
          <cell r="A921">
            <v>484</v>
          </cell>
          <cell r="B921" t="str">
            <v>Mexico</v>
          </cell>
          <cell r="C921">
            <v>1998</v>
          </cell>
          <cell r="D921">
            <v>90</v>
          </cell>
          <cell r="E921">
            <v>1515</v>
          </cell>
          <cell r="F921">
            <v>90</v>
          </cell>
          <cell r="G921">
            <v>2118498</v>
          </cell>
          <cell r="H921" t="str">
            <v>;;=SUM(F27:G27);</v>
          </cell>
          <cell r="I921" t="str">
            <v>.</v>
          </cell>
        </row>
        <row r="922">
          <cell r="A922">
            <v>484</v>
          </cell>
          <cell r="B922" t="str">
            <v>Mexico</v>
          </cell>
          <cell r="C922">
            <v>1998</v>
          </cell>
          <cell r="D922">
            <v>90</v>
          </cell>
          <cell r="E922">
            <v>1616</v>
          </cell>
          <cell r="F922">
            <v>90</v>
          </cell>
          <cell r="G922">
            <v>2071683</v>
          </cell>
          <cell r="H922" t="str">
            <v>;;=SUM(F28:G28);</v>
          </cell>
          <cell r="I922" t="str">
            <v>.</v>
          </cell>
        </row>
        <row r="923">
          <cell r="A923">
            <v>484</v>
          </cell>
          <cell r="B923" t="str">
            <v>Mexico</v>
          </cell>
          <cell r="C923">
            <v>1998</v>
          </cell>
          <cell r="D923">
            <v>90</v>
          </cell>
          <cell r="E923">
            <v>1717</v>
          </cell>
          <cell r="F923">
            <v>90</v>
          </cell>
          <cell r="G923">
            <v>2043451</v>
          </cell>
          <cell r="H923" t="str">
            <v>;;=SUM(F29:G29);</v>
          </cell>
          <cell r="I923" t="str">
            <v>.</v>
          </cell>
        </row>
        <row r="924">
          <cell r="A924">
            <v>484</v>
          </cell>
          <cell r="B924" t="str">
            <v>Mexico</v>
          </cell>
          <cell r="C924">
            <v>1998</v>
          </cell>
          <cell r="D924">
            <v>90</v>
          </cell>
          <cell r="E924">
            <v>1818</v>
          </cell>
          <cell r="F924">
            <v>90</v>
          </cell>
          <cell r="G924">
            <v>2011912</v>
          </cell>
          <cell r="H924" t="str">
            <v>;;=SUM(F30:G30);</v>
          </cell>
          <cell r="I924" t="str">
            <v>.</v>
          </cell>
        </row>
        <row r="925">
          <cell r="A925">
            <v>484</v>
          </cell>
          <cell r="B925" t="str">
            <v>Mexico</v>
          </cell>
          <cell r="C925">
            <v>1998</v>
          </cell>
          <cell r="D925">
            <v>90</v>
          </cell>
          <cell r="E925">
            <v>1919</v>
          </cell>
          <cell r="F925">
            <v>90</v>
          </cell>
          <cell r="G925">
            <v>1990779</v>
          </cell>
          <cell r="H925" t="str">
            <v>;;=SUM(F31:G31);</v>
          </cell>
          <cell r="I925" t="str">
            <v>.</v>
          </cell>
        </row>
        <row r="926">
          <cell r="A926">
            <v>484</v>
          </cell>
          <cell r="B926" t="str">
            <v>Mexico</v>
          </cell>
          <cell r="C926">
            <v>1998</v>
          </cell>
          <cell r="D926">
            <v>90</v>
          </cell>
          <cell r="E926">
            <v>1519</v>
          </cell>
          <cell r="F926">
            <v>90</v>
          </cell>
          <cell r="G926">
            <v>10236323</v>
          </cell>
          <cell r="H926" t="str">
            <v>;;=SUM(F32:G32);</v>
          </cell>
          <cell r="I926" t="str">
            <v>.</v>
          </cell>
        </row>
        <row r="927">
          <cell r="A927">
            <v>484</v>
          </cell>
          <cell r="B927" t="str">
            <v>Mexico</v>
          </cell>
          <cell r="C927">
            <v>1998</v>
          </cell>
          <cell r="D927">
            <v>90</v>
          </cell>
          <cell r="E927">
            <v>2020</v>
          </cell>
          <cell r="F927">
            <v>90</v>
          </cell>
          <cell r="G927">
            <v>1973641</v>
          </cell>
          <cell r="H927" t="str">
            <v>;;=SUM(F33:G33);</v>
          </cell>
          <cell r="I927" t="str">
            <v>.</v>
          </cell>
        </row>
        <row r="928">
          <cell r="A928">
            <v>484</v>
          </cell>
          <cell r="B928" t="str">
            <v>Mexico</v>
          </cell>
          <cell r="C928">
            <v>1998</v>
          </cell>
          <cell r="D928">
            <v>90</v>
          </cell>
          <cell r="E928">
            <v>2121</v>
          </cell>
          <cell r="F928">
            <v>90</v>
          </cell>
          <cell r="G928">
            <v>1959103</v>
          </cell>
          <cell r="H928" t="str">
            <v>;;=SUM(F34:G34);</v>
          </cell>
          <cell r="I928" t="str">
            <v>.</v>
          </cell>
        </row>
        <row r="929">
          <cell r="A929">
            <v>484</v>
          </cell>
          <cell r="B929" t="str">
            <v>Mexico</v>
          </cell>
          <cell r="C929">
            <v>1998</v>
          </cell>
          <cell r="D929">
            <v>90</v>
          </cell>
          <cell r="E929">
            <v>2222</v>
          </cell>
          <cell r="F929">
            <v>90</v>
          </cell>
          <cell r="G929">
            <v>1938129</v>
          </cell>
          <cell r="H929" t="str">
            <v>;;=SUM(F35:G35);</v>
          </cell>
          <cell r="I929" t="str">
            <v>.</v>
          </cell>
        </row>
        <row r="930">
          <cell r="A930">
            <v>484</v>
          </cell>
          <cell r="B930" t="str">
            <v>Mexico</v>
          </cell>
          <cell r="C930">
            <v>1998</v>
          </cell>
          <cell r="D930">
            <v>90</v>
          </cell>
          <cell r="E930">
            <v>2323</v>
          </cell>
          <cell r="F930">
            <v>90</v>
          </cell>
          <cell r="G930">
            <v>1904385</v>
          </cell>
          <cell r="H930" t="str">
            <v>;;=SUM(F36:G36);</v>
          </cell>
          <cell r="I930" t="str">
            <v>.</v>
          </cell>
        </row>
        <row r="931">
          <cell r="A931">
            <v>484</v>
          </cell>
          <cell r="B931" t="str">
            <v>Mexico</v>
          </cell>
          <cell r="C931">
            <v>1998</v>
          </cell>
          <cell r="D931">
            <v>90</v>
          </cell>
          <cell r="E931">
            <v>2424</v>
          </cell>
          <cell r="F931">
            <v>90</v>
          </cell>
          <cell r="G931">
            <v>1867442</v>
          </cell>
          <cell r="H931" t="str">
            <v>;;=SUM(F37:G37);</v>
          </cell>
          <cell r="I931" t="str">
            <v>.</v>
          </cell>
        </row>
        <row r="932">
          <cell r="A932">
            <v>484</v>
          </cell>
          <cell r="B932" t="str">
            <v>Mexico</v>
          </cell>
          <cell r="C932">
            <v>1998</v>
          </cell>
          <cell r="D932">
            <v>90</v>
          </cell>
          <cell r="E932">
            <v>2024</v>
          </cell>
          <cell r="F932">
            <v>90</v>
          </cell>
          <cell r="G932">
            <v>9642700</v>
          </cell>
          <cell r="H932" t="str">
            <v>;;=SUM(F38:G38);</v>
          </cell>
          <cell r="I932" t="str">
            <v>.</v>
          </cell>
        </row>
        <row r="933">
          <cell r="A933">
            <v>484</v>
          </cell>
          <cell r="B933" t="str">
            <v>Mexico</v>
          </cell>
          <cell r="C933">
            <v>1998</v>
          </cell>
          <cell r="D933">
            <v>90</v>
          </cell>
          <cell r="E933">
            <v>2525</v>
          </cell>
          <cell r="F933">
            <v>90</v>
          </cell>
          <cell r="G933">
            <v>1817375</v>
          </cell>
          <cell r="H933" t="str">
            <v>;;=SUM(F39:G39);</v>
          </cell>
          <cell r="I933" t="str">
            <v>.</v>
          </cell>
        </row>
        <row r="934">
          <cell r="A934">
            <v>484</v>
          </cell>
          <cell r="B934" t="str">
            <v>Mexico</v>
          </cell>
          <cell r="C934">
            <v>1998</v>
          </cell>
          <cell r="D934">
            <v>90</v>
          </cell>
          <cell r="E934">
            <v>2626</v>
          </cell>
          <cell r="F934">
            <v>90</v>
          </cell>
          <cell r="G934">
            <v>1773021</v>
          </cell>
          <cell r="H934" t="str">
            <v>;;=SUM(F40:G40);</v>
          </cell>
          <cell r="I934" t="str">
            <v>.</v>
          </cell>
        </row>
        <row r="935">
          <cell r="A935">
            <v>484</v>
          </cell>
          <cell r="B935" t="str">
            <v>Mexico</v>
          </cell>
          <cell r="C935">
            <v>1998</v>
          </cell>
          <cell r="D935">
            <v>90</v>
          </cell>
          <cell r="E935">
            <v>2727</v>
          </cell>
          <cell r="F935">
            <v>90</v>
          </cell>
          <cell r="G935">
            <v>1725348</v>
          </cell>
          <cell r="H935" t="str">
            <v>;;=SUM(F41:G41);</v>
          </cell>
          <cell r="I935" t="str">
            <v>.</v>
          </cell>
        </row>
        <row r="936">
          <cell r="A936">
            <v>484</v>
          </cell>
          <cell r="B936" t="str">
            <v>Mexico</v>
          </cell>
          <cell r="C936">
            <v>1998</v>
          </cell>
          <cell r="D936">
            <v>90</v>
          </cell>
          <cell r="E936">
            <v>2828</v>
          </cell>
          <cell r="F936">
            <v>90</v>
          </cell>
          <cell r="G936">
            <v>1676435</v>
          </cell>
          <cell r="H936" t="str">
            <v>;;=SUM(F42:G42);</v>
          </cell>
          <cell r="I936" t="str">
            <v>.</v>
          </cell>
        </row>
        <row r="937">
          <cell r="A937">
            <v>484</v>
          </cell>
          <cell r="B937" t="str">
            <v>Mexico</v>
          </cell>
          <cell r="C937">
            <v>1998</v>
          </cell>
          <cell r="D937">
            <v>90</v>
          </cell>
          <cell r="E937">
            <v>2929</v>
          </cell>
          <cell r="F937">
            <v>90</v>
          </cell>
          <cell r="G937">
            <v>1632216</v>
          </cell>
          <cell r="H937" t="str">
            <v>;;=SUM(F43:G43);</v>
          </cell>
          <cell r="I937" t="str">
            <v>.</v>
          </cell>
        </row>
        <row r="938">
          <cell r="A938">
            <v>484</v>
          </cell>
          <cell r="B938" t="str">
            <v>Mexico</v>
          </cell>
          <cell r="C938">
            <v>1998</v>
          </cell>
          <cell r="D938">
            <v>90</v>
          </cell>
          <cell r="E938">
            <v>2529</v>
          </cell>
          <cell r="F938">
            <v>90</v>
          </cell>
          <cell r="G938">
            <v>8624395</v>
          </cell>
          <cell r="H938" t="str">
            <v>;;=SUM(F44:G44);</v>
          </cell>
          <cell r="I938" t="str">
            <v>.</v>
          </cell>
        </row>
        <row r="939">
          <cell r="A939">
            <v>484</v>
          </cell>
          <cell r="B939" t="str">
            <v>Mexico</v>
          </cell>
          <cell r="C939">
            <v>1998</v>
          </cell>
          <cell r="D939">
            <v>90</v>
          </cell>
          <cell r="E939">
            <v>3034</v>
          </cell>
          <cell r="F939">
            <v>90</v>
          </cell>
          <cell r="G939">
            <v>7423564</v>
          </cell>
          <cell r="H939" t="str">
            <v>;;=SUM(F45:G45);</v>
          </cell>
          <cell r="I939" t="str">
            <v>.</v>
          </cell>
        </row>
        <row r="940">
          <cell r="A940">
            <v>484</v>
          </cell>
          <cell r="B940" t="str">
            <v>Mexico</v>
          </cell>
          <cell r="C940">
            <v>1998</v>
          </cell>
          <cell r="D940">
            <v>90</v>
          </cell>
          <cell r="E940">
            <v>3539</v>
          </cell>
          <cell r="F940">
            <v>90</v>
          </cell>
          <cell r="G940">
            <v>6091569</v>
          </cell>
          <cell r="H940" t="str">
            <v>;;=SUM(F46:G46);</v>
          </cell>
          <cell r="I940" t="str">
            <v>.</v>
          </cell>
        </row>
        <row r="941">
          <cell r="A941">
            <v>484</v>
          </cell>
          <cell r="B941" t="str">
            <v>Mexico</v>
          </cell>
          <cell r="C941">
            <v>1998</v>
          </cell>
          <cell r="D941">
            <v>90</v>
          </cell>
          <cell r="E941">
            <v>4099</v>
          </cell>
          <cell r="F941">
            <v>90</v>
          </cell>
          <cell r="G941">
            <v>20475368</v>
          </cell>
          <cell r="H941" t="str">
            <v>;;=SUM(F47:G47);</v>
          </cell>
          <cell r="I941" t="str">
            <v>.</v>
          </cell>
        </row>
        <row r="942">
          <cell r="A942">
            <v>484</v>
          </cell>
          <cell r="B942" t="str">
            <v>Mexico</v>
          </cell>
          <cell r="C942">
            <v>1998</v>
          </cell>
          <cell r="D942">
            <v>90</v>
          </cell>
          <cell r="E942">
            <v>990000</v>
          </cell>
          <cell r="F942">
            <v>90</v>
          </cell>
          <cell r="G942">
            <v>0</v>
          </cell>
          <cell r="H942" t="str">
            <v>n;</v>
          </cell>
          <cell r="I942" t="str">
            <v>n</v>
          </cell>
        </row>
        <row r="943">
          <cell r="A943">
            <v>752</v>
          </cell>
          <cell r="B943" t="str">
            <v>Sweden</v>
          </cell>
          <cell r="C943">
            <v>1998</v>
          </cell>
          <cell r="D943">
            <v>90</v>
          </cell>
          <cell r="E943">
            <v>900000</v>
          </cell>
          <cell r="F943">
            <v>90</v>
          </cell>
          <cell r="G943">
            <v>8847625</v>
          </cell>
          <cell r="H943" t="str">
            <v>;;=SUM(F11:G11);</v>
          </cell>
          <cell r="I943" t="str">
            <v>.</v>
          </cell>
        </row>
        <row r="944">
          <cell r="A944">
            <v>752</v>
          </cell>
          <cell r="B944" t="str">
            <v>Sweden</v>
          </cell>
          <cell r="C944">
            <v>1998</v>
          </cell>
          <cell r="D944">
            <v>90</v>
          </cell>
          <cell r="E944">
            <v>300</v>
          </cell>
          <cell r="F944">
            <v>90</v>
          </cell>
          <cell r="G944">
            <v>288818</v>
          </cell>
          <cell r="H944" t="str">
            <v>;;=SUM(F12:G12);</v>
          </cell>
          <cell r="I944" t="str">
            <v>.</v>
          </cell>
        </row>
        <row r="945">
          <cell r="A945">
            <v>752</v>
          </cell>
          <cell r="B945" t="str">
            <v>Sweden</v>
          </cell>
          <cell r="C945">
            <v>1998</v>
          </cell>
          <cell r="D945">
            <v>90</v>
          </cell>
          <cell r="E945">
            <v>303</v>
          </cell>
          <cell r="F945">
            <v>90</v>
          </cell>
          <cell r="G945">
            <v>112328</v>
          </cell>
          <cell r="H945" t="str">
            <v>;;=SUM(F13:G13);</v>
          </cell>
          <cell r="I945" t="str">
            <v>.</v>
          </cell>
        </row>
        <row r="946">
          <cell r="A946">
            <v>752</v>
          </cell>
          <cell r="B946" t="str">
            <v>Sweden</v>
          </cell>
          <cell r="C946">
            <v>1998</v>
          </cell>
          <cell r="D946">
            <v>90</v>
          </cell>
          <cell r="E946">
            <v>404</v>
          </cell>
          <cell r="F946">
            <v>90</v>
          </cell>
          <cell r="G946">
            <v>117386</v>
          </cell>
          <cell r="H946" t="str">
            <v>;;=SUM(F14:G14);</v>
          </cell>
          <cell r="I946" t="str">
            <v>.</v>
          </cell>
        </row>
        <row r="947">
          <cell r="A947">
            <v>752</v>
          </cell>
          <cell r="B947" t="str">
            <v>Sweden</v>
          </cell>
          <cell r="C947">
            <v>1998</v>
          </cell>
          <cell r="D947">
            <v>90</v>
          </cell>
          <cell r="E947">
            <v>505</v>
          </cell>
          <cell r="F947">
            <v>90</v>
          </cell>
          <cell r="G947">
            <v>123424</v>
          </cell>
          <cell r="H947" t="str">
            <v>;;=SUM(F15:G15);</v>
          </cell>
          <cell r="I947" t="str">
            <v>.</v>
          </cell>
        </row>
        <row r="948">
          <cell r="A948">
            <v>752</v>
          </cell>
          <cell r="B948" t="str">
            <v>Sweden</v>
          </cell>
          <cell r="C948">
            <v>1998</v>
          </cell>
          <cell r="D948">
            <v>90</v>
          </cell>
          <cell r="E948">
            <v>606</v>
          </cell>
          <cell r="F948">
            <v>90</v>
          </cell>
          <cell r="G948">
            <v>125895</v>
          </cell>
          <cell r="H948" t="str">
            <v>;;=SUM(F16:G16);</v>
          </cell>
          <cell r="I948" t="str">
            <v>.</v>
          </cell>
        </row>
        <row r="949">
          <cell r="A949">
            <v>752</v>
          </cell>
          <cell r="B949" t="str">
            <v>Sweden</v>
          </cell>
          <cell r="C949">
            <v>1998</v>
          </cell>
          <cell r="D949">
            <v>90</v>
          </cell>
          <cell r="E949">
            <v>707</v>
          </cell>
          <cell r="F949">
            <v>90</v>
          </cell>
          <cell r="G949">
            <v>127066</v>
          </cell>
          <cell r="H949" t="str">
            <v>;;=SUM(F17:G17);</v>
          </cell>
          <cell r="I949" t="str">
            <v>.</v>
          </cell>
        </row>
        <row r="950">
          <cell r="A950">
            <v>752</v>
          </cell>
          <cell r="B950" t="str">
            <v>Sweden</v>
          </cell>
          <cell r="C950">
            <v>1998</v>
          </cell>
          <cell r="D950">
            <v>90</v>
          </cell>
          <cell r="E950">
            <v>808</v>
          </cell>
          <cell r="F950">
            <v>90</v>
          </cell>
          <cell r="G950">
            <v>120151</v>
          </cell>
          <cell r="H950" t="str">
            <v>;;=SUM(F18:G18);</v>
          </cell>
          <cell r="I950" t="str">
            <v>.</v>
          </cell>
        </row>
        <row r="951">
          <cell r="A951">
            <v>752</v>
          </cell>
          <cell r="B951" t="str">
            <v>Sweden</v>
          </cell>
          <cell r="C951">
            <v>1998</v>
          </cell>
          <cell r="D951">
            <v>90</v>
          </cell>
          <cell r="E951">
            <v>909</v>
          </cell>
          <cell r="F951">
            <v>90</v>
          </cell>
          <cell r="G951">
            <v>116968</v>
          </cell>
          <cell r="H951" t="str">
            <v>;;=SUM(F19:G19);</v>
          </cell>
          <cell r="I951" t="str">
            <v>.</v>
          </cell>
        </row>
        <row r="952">
          <cell r="A952">
            <v>752</v>
          </cell>
          <cell r="B952" t="str">
            <v>Sweden</v>
          </cell>
          <cell r="C952">
            <v>1998</v>
          </cell>
          <cell r="D952">
            <v>90</v>
          </cell>
          <cell r="E952">
            <v>509</v>
          </cell>
          <cell r="F952">
            <v>90</v>
          </cell>
          <cell r="G952">
            <v>613504</v>
          </cell>
          <cell r="H952" t="str">
            <v>;;=SUM(F20:G20);</v>
          </cell>
          <cell r="I952" t="str">
            <v>.</v>
          </cell>
        </row>
        <row r="953">
          <cell r="A953">
            <v>752</v>
          </cell>
          <cell r="B953" t="str">
            <v>Sweden</v>
          </cell>
          <cell r="C953">
            <v>1998</v>
          </cell>
          <cell r="D953">
            <v>90</v>
          </cell>
          <cell r="E953">
            <v>1010</v>
          </cell>
          <cell r="F953">
            <v>90</v>
          </cell>
          <cell r="G953">
            <v>110168</v>
          </cell>
          <cell r="H953" t="str">
            <v>;;=SUM(F21:G21);</v>
          </cell>
          <cell r="I953" t="str">
            <v>.</v>
          </cell>
        </row>
        <row r="954">
          <cell r="A954">
            <v>752</v>
          </cell>
          <cell r="B954" t="str">
            <v>Sweden</v>
          </cell>
          <cell r="C954">
            <v>1998</v>
          </cell>
          <cell r="D954">
            <v>90</v>
          </cell>
          <cell r="E954">
            <v>1111</v>
          </cell>
          <cell r="F954">
            <v>90</v>
          </cell>
          <cell r="G954">
            <v>108129</v>
          </cell>
          <cell r="H954" t="str">
            <v>;;=SUM(F22:G22);</v>
          </cell>
          <cell r="I954" t="str">
            <v>.</v>
          </cell>
        </row>
        <row r="955">
          <cell r="A955">
            <v>752</v>
          </cell>
          <cell r="B955" t="str">
            <v>Sweden</v>
          </cell>
          <cell r="C955">
            <v>1998</v>
          </cell>
          <cell r="D955">
            <v>90</v>
          </cell>
          <cell r="E955">
            <v>1212</v>
          </cell>
          <cell r="F955">
            <v>90</v>
          </cell>
          <cell r="G955">
            <v>104952</v>
          </cell>
          <cell r="H955" t="str">
            <v>;;=SUM(F23:G23);</v>
          </cell>
          <cell r="I955" t="str">
            <v>.</v>
          </cell>
        </row>
        <row r="956">
          <cell r="A956">
            <v>752</v>
          </cell>
          <cell r="B956" t="str">
            <v>Sweden</v>
          </cell>
          <cell r="C956">
            <v>1998</v>
          </cell>
          <cell r="D956">
            <v>90</v>
          </cell>
          <cell r="E956">
            <v>1313</v>
          </cell>
          <cell r="F956">
            <v>90</v>
          </cell>
          <cell r="G956">
            <v>100670</v>
          </cell>
          <cell r="H956" t="str">
            <v>;;=SUM(F24:G24);</v>
          </cell>
          <cell r="I956" t="str">
            <v>.</v>
          </cell>
        </row>
        <row r="957">
          <cell r="A957">
            <v>752</v>
          </cell>
          <cell r="B957" t="str">
            <v>Sweden</v>
          </cell>
          <cell r="C957">
            <v>1998</v>
          </cell>
          <cell r="D957">
            <v>90</v>
          </cell>
          <cell r="E957">
            <v>1414</v>
          </cell>
          <cell r="F957">
            <v>90</v>
          </cell>
          <cell r="G957">
            <v>98497</v>
          </cell>
          <cell r="H957" t="str">
            <v>;;=SUM(F25:G25);</v>
          </cell>
          <cell r="I957" t="str">
            <v>.</v>
          </cell>
        </row>
        <row r="958">
          <cell r="A958">
            <v>752</v>
          </cell>
          <cell r="B958" t="str">
            <v>Sweden</v>
          </cell>
          <cell r="C958">
            <v>1998</v>
          </cell>
          <cell r="D958">
            <v>90</v>
          </cell>
          <cell r="E958">
            <v>1014</v>
          </cell>
          <cell r="F958">
            <v>90</v>
          </cell>
          <cell r="G958">
            <v>522416</v>
          </cell>
          <cell r="H958" t="str">
            <v>;;=SUM(F26:G26);</v>
          </cell>
          <cell r="I958" t="str">
            <v>.</v>
          </cell>
        </row>
        <row r="959">
          <cell r="A959">
            <v>752</v>
          </cell>
          <cell r="B959" t="str">
            <v>Sweden</v>
          </cell>
          <cell r="C959">
            <v>1998</v>
          </cell>
          <cell r="D959">
            <v>90</v>
          </cell>
          <cell r="E959">
            <v>1515</v>
          </cell>
          <cell r="F959">
            <v>90</v>
          </cell>
          <cell r="G959">
            <v>99418</v>
          </cell>
          <cell r="H959" t="str">
            <v>;;=SUM(F27:G27);</v>
          </cell>
          <cell r="I959" t="str">
            <v>.</v>
          </cell>
        </row>
        <row r="960">
          <cell r="A960">
            <v>752</v>
          </cell>
          <cell r="B960" t="str">
            <v>Sweden</v>
          </cell>
          <cell r="C960">
            <v>1998</v>
          </cell>
          <cell r="D960">
            <v>90</v>
          </cell>
          <cell r="E960">
            <v>1616</v>
          </cell>
          <cell r="F960">
            <v>90</v>
          </cell>
          <cell r="G960">
            <v>100006</v>
          </cell>
          <cell r="H960" t="str">
            <v>;;=SUM(F28:G28);</v>
          </cell>
          <cell r="I960" t="str">
            <v>.</v>
          </cell>
        </row>
        <row r="961">
          <cell r="A961">
            <v>752</v>
          </cell>
          <cell r="B961" t="str">
            <v>Sweden</v>
          </cell>
          <cell r="C961">
            <v>1998</v>
          </cell>
          <cell r="D961">
            <v>90</v>
          </cell>
          <cell r="E961">
            <v>1717</v>
          </cell>
          <cell r="F961">
            <v>90</v>
          </cell>
          <cell r="G961">
            <v>102950</v>
          </cell>
          <cell r="H961" t="str">
            <v>;;=SUM(F29:G29);</v>
          </cell>
          <cell r="I961" t="str">
            <v>.</v>
          </cell>
        </row>
        <row r="962">
          <cell r="A962">
            <v>752</v>
          </cell>
          <cell r="B962" t="str">
            <v>Sweden</v>
          </cell>
          <cell r="C962">
            <v>1998</v>
          </cell>
          <cell r="D962">
            <v>90</v>
          </cell>
          <cell r="E962">
            <v>1818</v>
          </cell>
          <cell r="F962">
            <v>90</v>
          </cell>
          <cell r="G962">
            <v>101661</v>
          </cell>
          <cell r="H962" t="str">
            <v>;;=SUM(F30:G30);</v>
          </cell>
          <cell r="I962" t="str">
            <v>.</v>
          </cell>
        </row>
        <row r="963">
          <cell r="A963">
            <v>752</v>
          </cell>
          <cell r="B963" t="str">
            <v>Sweden</v>
          </cell>
          <cell r="C963">
            <v>1998</v>
          </cell>
          <cell r="D963">
            <v>90</v>
          </cell>
          <cell r="E963">
            <v>1919</v>
          </cell>
          <cell r="F963">
            <v>90</v>
          </cell>
          <cell r="G963">
            <v>98590</v>
          </cell>
          <cell r="H963" t="str">
            <v>;;=SUM(F31:G31);</v>
          </cell>
          <cell r="I963" t="str">
            <v>.</v>
          </cell>
        </row>
        <row r="964">
          <cell r="A964">
            <v>752</v>
          </cell>
          <cell r="B964" t="str">
            <v>Sweden</v>
          </cell>
          <cell r="C964">
            <v>1998</v>
          </cell>
          <cell r="D964">
            <v>90</v>
          </cell>
          <cell r="E964">
            <v>1519</v>
          </cell>
          <cell r="F964">
            <v>90</v>
          </cell>
          <cell r="G964">
            <v>502625</v>
          </cell>
          <cell r="H964" t="str">
            <v>;;=SUM(F32:G32);</v>
          </cell>
          <cell r="I964" t="str">
            <v>.</v>
          </cell>
        </row>
        <row r="965">
          <cell r="A965">
            <v>752</v>
          </cell>
          <cell r="B965" t="str">
            <v>Sweden</v>
          </cell>
          <cell r="C965">
            <v>1998</v>
          </cell>
          <cell r="D965">
            <v>90</v>
          </cell>
          <cell r="E965">
            <v>2020</v>
          </cell>
          <cell r="F965">
            <v>90</v>
          </cell>
          <cell r="G965">
            <v>101627</v>
          </cell>
          <cell r="H965" t="str">
            <v>;;=SUM(F33:G33);</v>
          </cell>
          <cell r="I965" t="str">
            <v>.</v>
          </cell>
        </row>
        <row r="966">
          <cell r="A966">
            <v>752</v>
          </cell>
          <cell r="B966" t="str">
            <v>Sweden</v>
          </cell>
          <cell r="C966">
            <v>1998</v>
          </cell>
          <cell r="D966">
            <v>90</v>
          </cell>
          <cell r="E966">
            <v>2121</v>
          </cell>
          <cell r="F966">
            <v>90</v>
          </cell>
          <cell r="G966">
            <v>104501</v>
          </cell>
          <cell r="H966" t="str">
            <v>;;=SUM(F34:G34);</v>
          </cell>
          <cell r="I966" t="str">
            <v>.</v>
          </cell>
        </row>
        <row r="967">
          <cell r="A967">
            <v>752</v>
          </cell>
          <cell r="B967" t="str">
            <v>Sweden</v>
          </cell>
          <cell r="C967">
            <v>1998</v>
          </cell>
          <cell r="D967">
            <v>90</v>
          </cell>
          <cell r="E967">
            <v>2222</v>
          </cell>
          <cell r="F967">
            <v>90</v>
          </cell>
          <cell r="G967">
            <v>110221</v>
          </cell>
          <cell r="H967" t="str">
            <v>;;=SUM(F35:G35);</v>
          </cell>
          <cell r="I967" t="str">
            <v>.</v>
          </cell>
        </row>
        <row r="968">
          <cell r="A968">
            <v>752</v>
          </cell>
          <cell r="B968" t="str">
            <v>Sweden</v>
          </cell>
          <cell r="C968">
            <v>1998</v>
          </cell>
          <cell r="D968">
            <v>90</v>
          </cell>
          <cell r="E968">
            <v>2323</v>
          </cell>
          <cell r="F968">
            <v>90</v>
          </cell>
          <cell r="G968">
            <v>116730</v>
          </cell>
          <cell r="H968" t="str">
            <v>;;=SUM(F36:G36);</v>
          </cell>
          <cell r="I968" t="str">
            <v>.</v>
          </cell>
        </row>
        <row r="969">
          <cell r="A969">
            <v>752</v>
          </cell>
          <cell r="B969" t="str">
            <v>Sweden</v>
          </cell>
          <cell r="C969">
            <v>1998</v>
          </cell>
          <cell r="D969">
            <v>90</v>
          </cell>
          <cell r="E969">
            <v>2424</v>
          </cell>
          <cell r="F969">
            <v>90</v>
          </cell>
          <cell r="G969">
            <v>116383</v>
          </cell>
          <cell r="H969" t="str">
            <v>;;=SUM(F37:G37);</v>
          </cell>
          <cell r="I969" t="str">
            <v>.</v>
          </cell>
        </row>
        <row r="970">
          <cell r="A970">
            <v>752</v>
          </cell>
          <cell r="B970" t="str">
            <v>Sweden</v>
          </cell>
          <cell r="C970">
            <v>1998</v>
          </cell>
          <cell r="D970">
            <v>90</v>
          </cell>
          <cell r="E970">
            <v>2024</v>
          </cell>
          <cell r="F970">
            <v>90</v>
          </cell>
          <cell r="G970">
            <v>549462</v>
          </cell>
          <cell r="H970" t="str">
            <v>;;=SUM(F38:G38);</v>
          </cell>
          <cell r="I970" t="str">
            <v>.</v>
          </cell>
        </row>
        <row r="971">
          <cell r="A971">
            <v>752</v>
          </cell>
          <cell r="B971" t="str">
            <v>Sweden</v>
          </cell>
          <cell r="C971">
            <v>1998</v>
          </cell>
          <cell r="D971">
            <v>90</v>
          </cell>
          <cell r="E971">
            <v>2525</v>
          </cell>
          <cell r="F971">
            <v>90</v>
          </cell>
          <cell r="G971">
            <v>119247</v>
          </cell>
          <cell r="H971" t="str">
            <v>;;=SUM(F39:G39);</v>
          </cell>
          <cell r="I971" t="str">
            <v>.</v>
          </cell>
        </row>
        <row r="972">
          <cell r="A972">
            <v>752</v>
          </cell>
          <cell r="B972" t="str">
            <v>Sweden</v>
          </cell>
          <cell r="C972">
            <v>1998</v>
          </cell>
          <cell r="D972">
            <v>90</v>
          </cell>
          <cell r="E972">
            <v>2626</v>
          </cell>
          <cell r="F972">
            <v>90</v>
          </cell>
          <cell r="G972">
            <v>120789</v>
          </cell>
          <cell r="H972" t="str">
            <v>;;=SUM(F40:G40);</v>
          </cell>
          <cell r="I972" t="str">
            <v>.</v>
          </cell>
        </row>
        <row r="973">
          <cell r="A973">
            <v>752</v>
          </cell>
          <cell r="B973" t="str">
            <v>Sweden</v>
          </cell>
          <cell r="C973">
            <v>1998</v>
          </cell>
          <cell r="D973">
            <v>90</v>
          </cell>
          <cell r="E973">
            <v>2727</v>
          </cell>
          <cell r="F973">
            <v>90</v>
          </cell>
          <cell r="G973">
            <v>117501</v>
          </cell>
          <cell r="H973" t="str">
            <v>;;=SUM(F41:G41);</v>
          </cell>
          <cell r="I973" t="str">
            <v>.</v>
          </cell>
        </row>
        <row r="974">
          <cell r="A974">
            <v>752</v>
          </cell>
          <cell r="B974" t="str">
            <v>Sweden</v>
          </cell>
          <cell r="C974">
            <v>1998</v>
          </cell>
          <cell r="D974">
            <v>90</v>
          </cell>
          <cell r="E974">
            <v>2828</v>
          </cell>
          <cell r="F974">
            <v>90</v>
          </cell>
          <cell r="G974">
            <v>116970</v>
          </cell>
          <cell r="H974" t="str">
            <v>;;=SUM(F42:G42);</v>
          </cell>
          <cell r="I974" t="str">
            <v>.</v>
          </cell>
        </row>
        <row r="975">
          <cell r="A975">
            <v>752</v>
          </cell>
          <cell r="B975" t="str">
            <v>Sweden</v>
          </cell>
          <cell r="C975">
            <v>1998</v>
          </cell>
          <cell r="D975">
            <v>90</v>
          </cell>
          <cell r="E975">
            <v>2929</v>
          </cell>
          <cell r="F975">
            <v>90</v>
          </cell>
          <cell r="G975">
            <v>123485</v>
          </cell>
          <cell r="H975" t="str">
            <v>;;=SUM(F43:G43);</v>
          </cell>
          <cell r="I975" t="str">
            <v>.</v>
          </cell>
        </row>
        <row r="976">
          <cell r="A976">
            <v>752</v>
          </cell>
          <cell r="B976" t="str">
            <v>Sweden</v>
          </cell>
          <cell r="C976">
            <v>1998</v>
          </cell>
          <cell r="D976">
            <v>90</v>
          </cell>
          <cell r="E976">
            <v>2529</v>
          </cell>
          <cell r="F976">
            <v>90</v>
          </cell>
          <cell r="G976">
            <v>597992</v>
          </cell>
          <cell r="H976" t="str">
            <v>;;=SUM(F44:G44);</v>
          </cell>
          <cell r="I976" t="str">
            <v>.</v>
          </cell>
        </row>
        <row r="977">
          <cell r="A977">
            <v>752</v>
          </cell>
          <cell r="B977" t="str">
            <v>Sweden</v>
          </cell>
          <cell r="C977">
            <v>1998</v>
          </cell>
          <cell r="D977">
            <v>90</v>
          </cell>
          <cell r="E977">
            <v>3034</v>
          </cell>
          <cell r="F977">
            <v>90</v>
          </cell>
          <cell r="G977">
            <v>658337</v>
          </cell>
          <cell r="H977" t="str">
            <v>;;=SUM(F45:G45);</v>
          </cell>
          <cell r="I977" t="str">
            <v>.</v>
          </cell>
        </row>
        <row r="978">
          <cell r="A978">
            <v>752</v>
          </cell>
          <cell r="B978" t="str">
            <v>Sweden</v>
          </cell>
          <cell r="C978">
            <v>1998</v>
          </cell>
          <cell r="D978">
            <v>90</v>
          </cell>
          <cell r="E978">
            <v>3539</v>
          </cell>
          <cell r="F978">
            <v>90</v>
          </cell>
          <cell r="G978">
            <v>584485</v>
          </cell>
          <cell r="H978" t="str">
            <v>;;=SUM(F46:G46);</v>
          </cell>
          <cell r="I978" t="str">
            <v>.</v>
          </cell>
        </row>
        <row r="979">
          <cell r="A979">
            <v>752</v>
          </cell>
          <cell r="B979" t="str">
            <v>Sweden</v>
          </cell>
          <cell r="C979">
            <v>1998</v>
          </cell>
          <cell r="D979">
            <v>90</v>
          </cell>
          <cell r="E979">
            <v>4099</v>
          </cell>
          <cell r="F979">
            <v>90</v>
          </cell>
          <cell r="G979">
            <v>4300272</v>
          </cell>
          <cell r="H979" t="str">
            <v>;;=SUM(F47:G47);</v>
          </cell>
          <cell r="I979" t="str">
            <v>.</v>
          </cell>
        </row>
        <row r="980">
          <cell r="A980">
            <v>752</v>
          </cell>
          <cell r="B980" t="str">
            <v>Sweden</v>
          </cell>
          <cell r="C980">
            <v>1998</v>
          </cell>
          <cell r="D980">
            <v>90</v>
          </cell>
          <cell r="E980">
            <v>990000</v>
          </cell>
          <cell r="F980">
            <v>90</v>
          </cell>
          <cell r="G980">
            <v>0</v>
          </cell>
          <cell r="H980" t="str">
            <v>n;</v>
          </cell>
          <cell r="I980" t="str">
            <v>n</v>
          </cell>
        </row>
        <row r="981">
          <cell r="A981">
            <v>528</v>
          </cell>
          <cell r="B981" t="str">
            <v>Netherlands</v>
          </cell>
          <cell r="C981">
            <v>1998</v>
          </cell>
          <cell r="D981">
            <v>90</v>
          </cell>
          <cell r="E981">
            <v>1313</v>
          </cell>
          <cell r="F981">
            <v>90</v>
          </cell>
          <cell r="G981">
            <v>181681</v>
          </cell>
          <cell r="H981" t="str">
            <v>;;=SUM(F24:G24);</v>
          </cell>
          <cell r="I981" t="str">
            <v>.</v>
          </cell>
        </row>
        <row r="982">
          <cell r="A982">
            <v>528</v>
          </cell>
          <cell r="B982" t="str">
            <v>Netherlands</v>
          </cell>
          <cell r="C982">
            <v>1998</v>
          </cell>
          <cell r="D982">
            <v>90</v>
          </cell>
          <cell r="E982">
            <v>1414</v>
          </cell>
          <cell r="F982">
            <v>90</v>
          </cell>
          <cell r="G982">
            <v>177370</v>
          </cell>
          <cell r="H982" t="str">
            <v>;;=SUM(F25:G25);</v>
          </cell>
          <cell r="I982" t="str">
            <v>.</v>
          </cell>
        </row>
        <row r="983">
          <cell r="A983">
            <v>528</v>
          </cell>
          <cell r="B983" t="str">
            <v>Netherlands</v>
          </cell>
          <cell r="C983">
            <v>1998</v>
          </cell>
          <cell r="D983">
            <v>90</v>
          </cell>
          <cell r="E983">
            <v>1014</v>
          </cell>
          <cell r="F983">
            <v>90</v>
          </cell>
          <cell r="G983">
            <v>927453</v>
          </cell>
          <cell r="H983" t="str">
            <v>;;=SUM(F26:G26);</v>
          </cell>
          <cell r="I983" t="str">
            <v>.</v>
          </cell>
        </row>
        <row r="984">
          <cell r="A984">
            <v>528</v>
          </cell>
          <cell r="B984" t="str">
            <v>Netherlands</v>
          </cell>
          <cell r="C984">
            <v>1998</v>
          </cell>
          <cell r="D984">
            <v>90</v>
          </cell>
          <cell r="E984">
            <v>1515</v>
          </cell>
          <cell r="F984">
            <v>90</v>
          </cell>
          <cell r="G984">
            <v>179402</v>
          </cell>
          <cell r="H984" t="str">
            <v>;;=SUM(F27:G27);</v>
          </cell>
          <cell r="I984" t="str">
            <v>.</v>
          </cell>
        </row>
        <row r="985">
          <cell r="A985">
            <v>528</v>
          </cell>
          <cell r="B985" t="str">
            <v>Netherlands</v>
          </cell>
          <cell r="C985">
            <v>1998</v>
          </cell>
          <cell r="D985">
            <v>90</v>
          </cell>
          <cell r="E985">
            <v>1616</v>
          </cell>
          <cell r="F985">
            <v>90</v>
          </cell>
          <cell r="G985">
            <v>185892</v>
          </cell>
          <cell r="H985" t="str">
            <v>;;=SUM(F28:G28);</v>
          </cell>
          <cell r="I985" t="str">
            <v>.</v>
          </cell>
        </row>
        <row r="986">
          <cell r="A986">
            <v>528</v>
          </cell>
          <cell r="B986" t="str">
            <v>Netherlands</v>
          </cell>
          <cell r="C986">
            <v>1998</v>
          </cell>
          <cell r="D986">
            <v>90</v>
          </cell>
          <cell r="E986">
            <v>1717</v>
          </cell>
          <cell r="F986">
            <v>90</v>
          </cell>
          <cell r="G986">
            <v>189578</v>
          </cell>
          <cell r="H986" t="str">
            <v>;;=SUM(F29:G29);</v>
          </cell>
          <cell r="I986" t="str">
            <v>.</v>
          </cell>
        </row>
        <row r="987">
          <cell r="A987">
            <v>528</v>
          </cell>
          <cell r="B987" t="str">
            <v>Netherlands</v>
          </cell>
          <cell r="C987">
            <v>1998</v>
          </cell>
          <cell r="D987">
            <v>90</v>
          </cell>
          <cell r="E987">
            <v>1818</v>
          </cell>
          <cell r="F987">
            <v>90</v>
          </cell>
          <cell r="G987">
            <v>184621</v>
          </cell>
          <cell r="H987" t="str">
            <v>;;=SUM(F30:G30);</v>
          </cell>
          <cell r="I987" t="str">
            <v>.</v>
          </cell>
        </row>
        <row r="988">
          <cell r="A988">
            <v>528</v>
          </cell>
          <cell r="B988" t="str">
            <v>Netherlands</v>
          </cell>
          <cell r="C988">
            <v>1998</v>
          </cell>
          <cell r="D988">
            <v>90</v>
          </cell>
          <cell r="E988">
            <v>1919</v>
          </cell>
          <cell r="F988">
            <v>90</v>
          </cell>
          <cell r="G988">
            <v>186747</v>
          </cell>
          <cell r="H988" t="str">
            <v>;;=SUM(F31:G31);</v>
          </cell>
          <cell r="I988" t="str">
            <v>.</v>
          </cell>
        </row>
        <row r="989">
          <cell r="A989">
            <v>528</v>
          </cell>
          <cell r="B989" t="str">
            <v>Netherlands</v>
          </cell>
          <cell r="C989">
            <v>1998</v>
          </cell>
          <cell r="D989">
            <v>90</v>
          </cell>
          <cell r="E989">
            <v>1519</v>
          </cell>
          <cell r="F989">
            <v>90</v>
          </cell>
          <cell r="G989">
            <v>926240</v>
          </cell>
          <cell r="H989" t="str">
            <v>;;=SUM(F32:G32);</v>
          </cell>
          <cell r="I989" t="str">
            <v>.</v>
          </cell>
        </row>
        <row r="990">
          <cell r="A990">
            <v>528</v>
          </cell>
          <cell r="B990" t="str">
            <v>Netherlands</v>
          </cell>
          <cell r="C990">
            <v>1998</v>
          </cell>
          <cell r="D990">
            <v>90</v>
          </cell>
          <cell r="E990">
            <v>2020</v>
          </cell>
          <cell r="F990">
            <v>90</v>
          </cell>
          <cell r="G990">
            <v>185675</v>
          </cell>
          <cell r="H990" t="str">
            <v>;;=SUM(F33:G33);</v>
          </cell>
          <cell r="I990" t="str">
            <v>.</v>
          </cell>
        </row>
        <row r="991">
          <cell r="A991">
            <v>528</v>
          </cell>
          <cell r="B991" t="str">
            <v>Netherlands</v>
          </cell>
          <cell r="C991">
            <v>1998</v>
          </cell>
          <cell r="D991">
            <v>90</v>
          </cell>
          <cell r="E991">
            <v>2121</v>
          </cell>
          <cell r="F991">
            <v>90</v>
          </cell>
          <cell r="G991">
            <v>189590</v>
          </cell>
          <cell r="H991" t="str">
            <v>;;=SUM(F34:G34);</v>
          </cell>
          <cell r="I991" t="str">
            <v>.</v>
          </cell>
        </row>
        <row r="992">
          <cell r="A992">
            <v>528</v>
          </cell>
          <cell r="B992" t="str">
            <v>Netherlands</v>
          </cell>
          <cell r="C992">
            <v>1998</v>
          </cell>
          <cell r="D992">
            <v>90</v>
          </cell>
          <cell r="E992">
            <v>2222</v>
          </cell>
          <cell r="F992">
            <v>90</v>
          </cell>
          <cell r="G992">
            <v>192712</v>
          </cell>
          <cell r="H992" t="str">
            <v>;;=SUM(F35:G35);</v>
          </cell>
          <cell r="I992" t="str">
            <v>.</v>
          </cell>
        </row>
        <row r="993">
          <cell r="A993">
            <v>528</v>
          </cell>
          <cell r="B993" t="str">
            <v>Netherlands</v>
          </cell>
          <cell r="C993">
            <v>1998</v>
          </cell>
          <cell r="D993">
            <v>90</v>
          </cell>
          <cell r="E993">
            <v>2323</v>
          </cell>
          <cell r="F993">
            <v>90</v>
          </cell>
          <cell r="G993">
            <v>203801</v>
          </cell>
          <cell r="H993" t="str">
            <v>;;=SUM(F36:G36);</v>
          </cell>
          <cell r="I993" t="str">
            <v>.</v>
          </cell>
        </row>
        <row r="994">
          <cell r="A994">
            <v>528</v>
          </cell>
          <cell r="B994" t="str">
            <v>Netherlands</v>
          </cell>
          <cell r="C994">
            <v>1998</v>
          </cell>
          <cell r="D994">
            <v>90</v>
          </cell>
          <cell r="E994">
            <v>2424</v>
          </cell>
          <cell r="F994">
            <v>90</v>
          </cell>
          <cell r="G994">
            <v>213755</v>
          </cell>
          <cell r="H994" t="str">
            <v>;;=SUM(F37:G37);</v>
          </cell>
          <cell r="I994" t="str">
            <v>.</v>
          </cell>
        </row>
        <row r="995">
          <cell r="A995">
            <v>528</v>
          </cell>
          <cell r="B995" t="str">
            <v>Netherlands</v>
          </cell>
          <cell r="C995">
            <v>1998</v>
          </cell>
          <cell r="D995">
            <v>90</v>
          </cell>
          <cell r="E995">
            <v>2024</v>
          </cell>
          <cell r="F995">
            <v>90</v>
          </cell>
          <cell r="G995">
            <v>985533</v>
          </cell>
          <cell r="H995" t="str">
            <v>;;=SUM(F38:G38);</v>
          </cell>
          <cell r="I995" t="str">
            <v>.</v>
          </cell>
        </row>
        <row r="996">
          <cell r="A996">
            <v>528</v>
          </cell>
          <cell r="B996" t="str">
            <v>Netherlands</v>
          </cell>
          <cell r="C996">
            <v>1998</v>
          </cell>
          <cell r="D996">
            <v>90</v>
          </cell>
          <cell r="E996">
            <v>2525</v>
          </cell>
          <cell r="F996">
            <v>90</v>
          </cell>
          <cell r="G996">
            <v>234662</v>
          </cell>
          <cell r="H996" t="str">
            <v>;;=SUM(F39:G39);</v>
          </cell>
          <cell r="I996" t="str">
            <v>.</v>
          </cell>
        </row>
        <row r="997">
          <cell r="A997">
            <v>528</v>
          </cell>
          <cell r="B997" t="str">
            <v>Netherlands</v>
          </cell>
          <cell r="C997">
            <v>1998</v>
          </cell>
          <cell r="D997">
            <v>90</v>
          </cell>
          <cell r="E997">
            <v>2626</v>
          </cell>
          <cell r="F997">
            <v>90</v>
          </cell>
          <cell r="G997">
            <v>248371</v>
          </cell>
          <cell r="H997" t="str">
            <v>;;=SUM(F40:G40);</v>
          </cell>
          <cell r="I997" t="str">
            <v>.</v>
          </cell>
        </row>
        <row r="998">
          <cell r="A998">
            <v>528</v>
          </cell>
          <cell r="B998" t="str">
            <v>Netherlands</v>
          </cell>
          <cell r="C998">
            <v>1998</v>
          </cell>
          <cell r="D998">
            <v>90</v>
          </cell>
          <cell r="E998">
            <v>2727</v>
          </cell>
          <cell r="F998">
            <v>90</v>
          </cell>
          <cell r="G998">
            <v>261013</v>
          </cell>
          <cell r="H998" t="str">
            <v>;;=SUM(F41:G41);</v>
          </cell>
          <cell r="I998" t="str">
            <v>.</v>
          </cell>
        </row>
        <row r="999">
          <cell r="A999">
            <v>528</v>
          </cell>
          <cell r="B999" t="str">
            <v>Netherlands</v>
          </cell>
          <cell r="C999">
            <v>1998</v>
          </cell>
          <cell r="D999">
            <v>90</v>
          </cell>
          <cell r="E999">
            <v>2828</v>
          </cell>
          <cell r="F999">
            <v>90</v>
          </cell>
          <cell r="G999">
            <v>269265</v>
          </cell>
          <cell r="H999" t="str">
            <v>;;=SUM(F42:G42);</v>
          </cell>
          <cell r="I999" t="str">
            <v>.</v>
          </cell>
        </row>
        <row r="1000">
          <cell r="A1000">
            <v>528</v>
          </cell>
          <cell r="B1000" t="str">
            <v>Netherlands</v>
          </cell>
          <cell r="C1000">
            <v>1998</v>
          </cell>
          <cell r="D1000">
            <v>90</v>
          </cell>
          <cell r="E1000">
            <v>2929</v>
          </cell>
          <cell r="F1000">
            <v>90</v>
          </cell>
          <cell r="G1000">
            <v>258183</v>
          </cell>
          <cell r="H1000" t="str">
            <v>;;=SUM(F43:G43);</v>
          </cell>
          <cell r="I1000" t="str">
            <v>.</v>
          </cell>
        </row>
        <row r="1001">
          <cell r="A1001">
            <v>528</v>
          </cell>
          <cell r="B1001" t="str">
            <v>Netherlands</v>
          </cell>
          <cell r="C1001">
            <v>1998</v>
          </cell>
          <cell r="D1001">
            <v>90</v>
          </cell>
          <cell r="E1001">
            <v>2529</v>
          </cell>
          <cell r="F1001">
            <v>90</v>
          </cell>
          <cell r="G1001">
            <v>1271494</v>
          </cell>
          <cell r="H1001" t="str">
            <v>;;=SUM(F44:G44);</v>
          </cell>
          <cell r="I1001" t="str">
            <v>.</v>
          </cell>
        </row>
        <row r="1002">
          <cell r="A1002">
            <v>528</v>
          </cell>
          <cell r="B1002" t="str">
            <v>Netherlands</v>
          </cell>
          <cell r="C1002">
            <v>1998</v>
          </cell>
          <cell r="D1002">
            <v>90</v>
          </cell>
          <cell r="E1002">
            <v>3034</v>
          </cell>
          <cell r="F1002">
            <v>90</v>
          </cell>
          <cell r="G1002">
            <v>1316203</v>
          </cell>
          <cell r="H1002" t="str">
            <v>;;=SUM(F45:G45);</v>
          </cell>
          <cell r="I1002" t="str">
            <v>.</v>
          </cell>
        </row>
        <row r="1003">
          <cell r="A1003">
            <v>528</v>
          </cell>
          <cell r="B1003" t="str">
            <v>Netherlands</v>
          </cell>
          <cell r="C1003">
            <v>1998</v>
          </cell>
          <cell r="D1003">
            <v>90</v>
          </cell>
          <cell r="E1003">
            <v>3539</v>
          </cell>
          <cell r="F1003">
            <v>90</v>
          </cell>
          <cell r="G1003">
            <v>1275395</v>
          </cell>
          <cell r="H1003" t="str">
            <v>;;=SUM(F46:G46);</v>
          </cell>
          <cell r="I1003" t="str">
            <v>.</v>
          </cell>
        </row>
        <row r="1004">
          <cell r="A1004">
            <v>528</v>
          </cell>
          <cell r="B1004" t="str">
            <v>Netherlands</v>
          </cell>
          <cell r="C1004">
            <v>1998</v>
          </cell>
          <cell r="D1004">
            <v>90</v>
          </cell>
          <cell r="E1004">
            <v>4099</v>
          </cell>
          <cell r="F1004">
            <v>90</v>
          </cell>
          <cell r="G1004">
            <v>3383804</v>
          </cell>
          <cell r="H1004"/>
          <cell r="I1004" t="str">
            <v>.</v>
          </cell>
        </row>
        <row r="1005">
          <cell r="A1005">
            <v>528</v>
          </cell>
          <cell r="B1005" t="str">
            <v>Netherlands</v>
          </cell>
          <cell r="C1005">
            <v>1998</v>
          </cell>
          <cell r="D1005">
            <v>90</v>
          </cell>
          <cell r="E1005">
            <v>990000</v>
          </cell>
          <cell r="F1005">
            <v>90</v>
          </cell>
          <cell r="G1005">
            <v>0</v>
          </cell>
          <cell r="H1005" t="str">
            <v>n;</v>
          </cell>
          <cell r="I1005" t="str">
            <v>n</v>
          </cell>
        </row>
        <row r="1006">
          <cell r="A1006">
            <v>250</v>
          </cell>
          <cell r="B1006" t="str">
            <v>France</v>
          </cell>
          <cell r="C1006">
            <v>1998</v>
          </cell>
          <cell r="D1006">
            <v>90</v>
          </cell>
          <cell r="E1006">
            <v>900000</v>
          </cell>
          <cell r="F1006">
            <v>90</v>
          </cell>
          <cell r="G1006">
            <v>58722571</v>
          </cell>
          <cell r="H1006" t="str">
            <v>;;=SUM(F11:G11);</v>
          </cell>
          <cell r="I1006" t="str">
            <v>.</v>
          </cell>
        </row>
        <row r="1007">
          <cell r="A1007">
            <v>250</v>
          </cell>
          <cell r="B1007" t="str">
            <v>France</v>
          </cell>
          <cell r="C1007">
            <v>1998</v>
          </cell>
          <cell r="D1007">
            <v>90</v>
          </cell>
          <cell r="E1007">
            <v>300</v>
          </cell>
          <cell r="F1007">
            <v>90</v>
          </cell>
          <cell r="G1007">
            <v>2153674</v>
          </cell>
          <cell r="H1007" t="str">
            <v>;;=SUM(F12:G12);</v>
          </cell>
          <cell r="I1007" t="str">
            <v>.</v>
          </cell>
        </row>
        <row r="1008">
          <cell r="A1008">
            <v>250</v>
          </cell>
          <cell r="B1008" t="str">
            <v>France</v>
          </cell>
          <cell r="C1008">
            <v>1998</v>
          </cell>
          <cell r="D1008">
            <v>90</v>
          </cell>
          <cell r="E1008">
            <v>303</v>
          </cell>
          <cell r="F1008">
            <v>90</v>
          </cell>
          <cell r="G1008">
            <v>700478</v>
          </cell>
          <cell r="H1008" t="str">
            <v>;;=SUM(F13:G13);</v>
          </cell>
          <cell r="I1008" t="str">
            <v>.</v>
          </cell>
        </row>
        <row r="1009">
          <cell r="A1009">
            <v>208</v>
          </cell>
          <cell r="B1009" t="str">
            <v>Denmark</v>
          </cell>
          <cell r="C1009">
            <v>1998</v>
          </cell>
          <cell r="D1009">
            <v>90</v>
          </cell>
          <cell r="E1009">
            <v>900000</v>
          </cell>
          <cell r="F1009">
            <v>90</v>
          </cell>
          <cell r="G1009">
            <v>5294860</v>
          </cell>
          <cell r="H1009" t="str">
            <v>;;=SUM(F11:G11);</v>
          </cell>
          <cell r="I1009" t="str">
            <v>.</v>
          </cell>
        </row>
        <row r="1010">
          <cell r="A1010">
            <v>208</v>
          </cell>
          <cell r="B1010" t="str">
            <v>Denmark</v>
          </cell>
          <cell r="C1010">
            <v>1998</v>
          </cell>
          <cell r="D1010">
            <v>90</v>
          </cell>
          <cell r="E1010">
            <v>300</v>
          </cell>
          <cell r="F1010">
            <v>90</v>
          </cell>
          <cell r="G1010">
            <v>206606</v>
          </cell>
          <cell r="H1010" t="str">
            <v>;;=SUM(F12:G12);</v>
          </cell>
          <cell r="I1010" t="str">
            <v>.</v>
          </cell>
        </row>
        <row r="1011">
          <cell r="A1011">
            <v>208</v>
          </cell>
          <cell r="B1011" t="str">
            <v>Denmark</v>
          </cell>
          <cell r="C1011">
            <v>1998</v>
          </cell>
          <cell r="D1011">
            <v>90</v>
          </cell>
          <cell r="E1011">
            <v>303</v>
          </cell>
          <cell r="F1011">
            <v>90</v>
          </cell>
          <cell r="G1011">
            <v>71000</v>
          </cell>
          <cell r="H1011" t="str">
            <v>;;=SUM(F13:G13);</v>
          </cell>
          <cell r="I1011" t="str">
            <v>.</v>
          </cell>
        </row>
        <row r="1012">
          <cell r="A1012">
            <v>208</v>
          </cell>
          <cell r="B1012" t="str">
            <v>Denmark</v>
          </cell>
          <cell r="C1012">
            <v>1998</v>
          </cell>
          <cell r="D1012">
            <v>90</v>
          </cell>
          <cell r="E1012">
            <v>404</v>
          </cell>
          <cell r="F1012">
            <v>90</v>
          </cell>
          <cell r="G1012">
            <v>68686</v>
          </cell>
          <cell r="H1012" t="str">
            <v>;;=SUM(F14:G14);</v>
          </cell>
          <cell r="I1012" t="str">
            <v>.</v>
          </cell>
        </row>
        <row r="1013">
          <cell r="A1013">
            <v>208</v>
          </cell>
          <cell r="B1013" t="str">
            <v>Denmark</v>
          </cell>
          <cell r="C1013">
            <v>1998</v>
          </cell>
          <cell r="D1013">
            <v>90</v>
          </cell>
          <cell r="E1013">
            <v>505</v>
          </cell>
          <cell r="F1013">
            <v>90</v>
          </cell>
          <cell r="G1013">
            <v>69281</v>
          </cell>
          <cell r="H1013" t="str">
            <v>;;=SUM(F15:G15);</v>
          </cell>
          <cell r="I1013" t="str">
            <v>.</v>
          </cell>
        </row>
        <row r="1014">
          <cell r="A1014">
            <v>208</v>
          </cell>
          <cell r="B1014" t="str">
            <v>Denmark</v>
          </cell>
          <cell r="C1014">
            <v>1998</v>
          </cell>
          <cell r="D1014">
            <v>90</v>
          </cell>
          <cell r="E1014">
            <v>606</v>
          </cell>
          <cell r="F1014">
            <v>90</v>
          </cell>
          <cell r="G1014">
            <v>66139</v>
          </cell>
          <cell r="H1014" t="str">
            <v>;;=SUM(F16:G16);</v>
          </cell>
          <cell r="I1014" t="str">
            <v>.</v>
          </cell>
        </row>
        <row r="1015">
          <cell r="A1015">
            <v>208</v>
          </cell>
          <cell r="B1015" t="str">
            <v>Denmark</v>
          </cell>
          <cell r="C1015">
            <v>1998</v>
          </cell>
          <cell r="D1015">
            <v>90</v>
          </cell>
          <cell r="E1015">
            <v>707</v>
          </cell>
          <cell r="F1015">
            <v>90</v>
          </cell>
          <cell r="G1015">
            <v>65440</v>
          </cell>
          <cell r="H1015" t="str">
            <v>;;=SUM(F17:G17);</v>
          </cell>
          <cell r="I1015" t="str">
            <v>.</v>
          </cell>
        </row>
        <row r="1016">
          <cell r="A1016">
            <v>208</v>
          </cell>
          <cell r="B1016" t="str">
            <v>Denmark</v>
          </cell>
          <cell r="C1016">
            <v>1998</v>
          </cell>
          <cell r="D1016">
            <v>90</v>
          </cell>
          <cell r="E1016">
            <v>808</v>
          </cell>
          <cell r="F1016">
            <v>90</v>
          </cell>
          <cell r="G1016">
            <v>63407</v>
          </cell>
          <cell r="H1016" t="str">
            <v>;;=SUM(F18:G18);</v>
          </cell>
          <cell r="I1016" t="str">
            <v>.</v>
          </cell>
        </row>
        <row r="1017">
          <cell r="A1017">
            <v>208</v>
          </cell>
          <cell r="B1017" t="str">
            <v>Denmark</v>
          </cell>
          <cell r="C1017">
            <v>1998</v>
          </cell>
          <cell r="D1017">
            <v>90</v>
          </cell>
          <cell r="E1017">
            <v>909</v>
          </cell>
          <cell r="F1017">
            <v>90</v>
          </cell>
          <cell r="G1017">
            <v>61050</v>
          </cell>
          <cell r="H1017" t="str">
            <v>;;=SUM(F19:G19);</v>
          </cell>
          <cell r="I1017" t="str">
            <v>.</v>
          </cell>
        </row>
        <row r="1018">
          <cell r="A1018">
            <v>208</v>
          </cell>
          <cell r="B1018" t="str">
            <v>Denmark</v>
          </cell>
          <cell r="C1018">
            <v>1998</v>
          </cell>
          <cell r="D1018">
            <v>90</v>
          </cell>
          <cell r="E1018">
            <v>509</v>
          </cell>
          <cell r="F1018">
            <v>90</v>
          </cell>
          <cell r="G1018">
            <v>325317</v>
          </cell>
          <cell r="H1018" t="str">
            <v>;;=SUM(F20:G20);</v>
          </cell>
          <cell r="I1018" t="str">
            <v>.</v>
          </cell>
        </row>
        <row r="1019">
          <cell r="A1019">
            <v>208</v>
          </cell>
          <cell r="B1019" t="str">
            <v>Denmark</v>
          </cell>
          <cell r="C1019">
            <v>1998</v>
          </cell>
          <cell r="D1019">
            <v>90</v>
          </cell>
          <cell r="E1019">
            <v>1010</v>
          </cell>
          <cell r="F1019">
            <v>90</v>
          </cell>
          <cell r="G1019">
            <v>58400</v>
          </cell>
          <cell r="H1019" t="str">
            <v>;;=SUM(F21:G21);</v>
          </cell>
          <cell r="I1019" t="str">
            <v>.</v>
          </cell>
        </row>
        <row r="1020">
          <cell r="A1020">
            <v>208</v>
          </cell>
          <cell r="B1020" t="str">
            <v>Denmark</v>
          </cell>
          <cell r="C1020">
            <v>1998</v>
          </cell>
          <cell r="D1020">
            <v>90</v>
          </cell>
          <cell r="E1020">
            <v>1111</v>
          </cell>
          <cell r="F1020">
            <v>90</v>
          </cell>
          <cell r="G1020">
            <v>57811</v>
          </cell>
          <cell r="H1020" t="str">
            <v>;;=SUM(F22:G22);</v>
          </cell>
          <cell r="I1020" t="str">
            <v>.</v>
          </cell>
        </row>
        <row r="1021">
          <cell r="A1021">
            <v>208</v>
          </cell>
          <cell r="B1021" t="str">
            <v>Denmark</v>
          </cell>
          <cell r="C1021">
            <v>1998</v>
          </cell>
          <cell r="D1021">
            <v>90</v>
          </cell>
          <cell r="E1021">
            <v>1212</v>
          </cell>
          <cell r="F1021">
            <v>90</v>
          </cell>
          <cell r="G1021">
            <v>56437</v>
          </cell>
          <cell r="H1021" t="str">
            <v>;;=SUM(F23:G23);</v>
          </cell>
          <cell r="I1021" t="str">
            <v>.</v>
          </cell>
        </row>
        <row r="1022">
          <cell r="A1022">
            <v>208</v>
          </cell>
          <cell r="B1022" t="str">
            <v>Denmark</v>
          </cell>
          <cell r="C1022">
            <v>1998</v>
          </cell>
          <cell r="D1022">
            <v>90</v>
          </cell>
          <cell r="E1022">
            <v>1313</v>
          </cell>
          <cell r="F1022">
            <v>90</v>
          </cell>
          <cell r="G1022">
            <v>54494</v>
          </cell>
          <cell r="H1022" t="str">
            <v>;;=SUM(F24:G24);</v>
          </cell>
          <cell r="I1022" t="str">
            <v>.</v>
          </cell>
        </row>
        <row r="1023">
          <cell r="A1023">
            <v>208</v>
          </cell>
          <cell r="B1023" t="str">
            <v>Denmark</v>
          </cell>
          <cell r="C1023">
            <v>1998</v>
          </cell>
          <cell r="D1023">
            <v>90</v>
          </cell>
          <cell r="E1023">
            <v>1414</v>
          </cell>
          <cell r="F1023">
            <v>90</v>
          </cell>
          <cell r="G1023">
            <v>53437</v>
          </cell>
          <cell r="H1023" t="str">
            <v>;;=SUM(F25:G25);</v>
          </cell>
          <cell r="I1023" t="str">
            <v>.</v>
          </cell>
        </row>
        <row r="1024">
          <cell r="A1024">
            <v>208</v>
          </cell>
          <cell r="B1024" t="str">
            <v>Denmark</v>
          </cell>
          <cell r="C1024">
            <v>1998</v>
          </cell>
          <cell r="D1024">
            <v>90</v>
          </cell>
          <cell r="E1024">
            <v>1014</v>
          </cell>
          <cell r="F1024">
            <v>90</v>
          </cell>
          <cell r="G1024">
            <v>280579</v>
          </cell>
          <cell r="H1024" t="str">
            <v>;;=SUM(F26:G26);</v>
          </cell>
          <cell r="I1024" t="str">
            <v>.</v>
          </cell>
        </row>
        <row r="1025">
          <cell r="A1025">
            <v>208</v>
          </cell>
          <cell r="B1025" t="str">
            <v>Denmark</v>
          </cell>
          <cell r="C1025">
            <v>1998</v>
          </cell>
          <cell r="D1025">
            <v>90</v>
          </cell>
          <cell r="E1025">
            <v>1515</v>
          </cell>
          <cell r="F1025">
            <v>90</v>
          </cell>
          <cell r="G1025">
            <v>55325</v>
          </cell>
          <cell r="H1025" t="str">
            <v>;;=SUM(F27:G27);</v>
          </cell>
          <cell r="I1025" t="str">
            <v>.</v>
          </cell>
        </row>
        <row r="1026">
          <cell r="A1026">
            <v>208</v>
          </cell>
          <cell r="B1026" t="str">
            <v>Denmark</v>
          </cell>
          <cell r="C1026">
            <v>1998</v>
          </cell>
          <cell r="D1026">
            <v>90</v>
          </cell>
          <cell r="E1026">
            <v>1616</v>
          </cell>
          <cell r="F1026">
            <v>90</v>
          </cell>
          <cell r="G1026">
            <v>55628</v>
          </cell>
          <cell r="H1026" t="str">
            <v>;;=SUM(F28:G28);</v>
          </cell>
          <cell r="I1026" t="str">
            <v>.</v>
          </cell>
        </row>
        <row r="1027">
          <cell r="A1027">
            <v>208</v>
          </cell>
          <cell r="B1027" t="str">
            <v>Denmark</v>
          </cell>
          <cell r="C1027">
            <v>1998</v>
          </cell>
          <cell r="D1027">
            <v>90</v>
          </cell>
          <cell r="E1027">
            <v>1717</v>
          </cell>
          <cell r="F1027">
            <v>90</v>
          </cell>
          <cell r="G1027">
            <v>60017</v>
          </cell>
          <cell r="H1027" t="str">
            <v>;;=SUM(F29:G29);</v>
          </cell>
          <cell r="I1027" t="str">
            <v>.</v>
          </cell>
        </row>
        <row r="1028">
          <cell r="A1028">
            <v>208</v>
          </cell>
          <cell r="B1028" t="str">
            <v>Denmark</v>
          </cell>
          <cell r="C1028">
            <v>1998</v>
          </cell>
          <cell r="D1028">
            <v>90</v>
          </cell>
          <cell r="E1028">
            <v>1818</v>
          </cell>
          <cell r="F1028">
            <v>90</v>
          </cell>
          <cell r="G1028">
            <v>62015</v>
          </cell>
          <cell r="H1028" t="str">
            <v>;;=SUM(F30:G30);</v>
          </cell>
          <cell r="I1028" t="str">
            <v>.</v>
          </cell>
        </row>
        <row r="1029">
          <cell r="A1029">
            <v>208</v>
          </cell>
          <cell r="B1029" t="str">
            <v>Denmark</v>
          </cell>
          <cell r="C1029">
            <v>1998</v>
          </cell>
          <cell r="D1029">
            <v>90</v>
          </cell>
          <cell r="E1029">
            <v>1919</v>
          </cell>
          <cell r="F1029">
            <v>90</v>
          </cell>
          <cell r="G1029">
            <v>64472</v>
          </cell>
          <cell r="H1029" t="str">
            <v>;;=SUM(F31:G31);</v>
          </cell>
          <cell r="I1029" t="str">
            <v>.</v>
          </cell>
        </row>
        <row r="1030">
          <cell r="A1030">
            <v>208</v>
          </cell>
          <cell r="B1030" t="str">
            <v>Denmark</v>
          </cell>
          <cell r="C1030">
            <v>1998</v>
          </cell>
          <cell r="D1030">
            <v>90</v>
          </cell>
          <cell r="E1030">
            <v>1519</v>
          </cell>
          <cell r="F1030">
            <v>90</v>
          </cell>
          <cell r="G1030">
            <v>297457</v>
          </cell>
          <cell r="H1030" t="str">
            <v>;;=SUM(F32:G32);</v>
          </cell>
          <cell r="I1030" t="str">
            <v>.</v>
          </cell>
        </row>
        <row r="1031">
          <cell r="A1031">
            <v>208</v>
          </cell>
          <cell r="B1031" t="str">
            <v>Denmark</v>
          </cell>
          <cell r="C1031">
            <v>1998</v>
          </cell>
          <cell r="D1031">
            <v>90</v>
          </cell>
          <cell r="E1031">
            <v>2020</v>
          </cell>
          <cell r="F1031">
            <v>90</v>
          </cell>
          <cell r="G1031">
            <v>64599</v>
          </cell>
          <cell r="H1031" t="str">
            <v>;;=SUM(F33:G33);</v>
          </cell>
          <cell r="I1031" t="str">
            <v>.</v>
          </cell>
        </row>
        <row r="1032">
          <cell r="A1032">
            <v>208</v>
          </cell>
          <cell r="B1032" t="str">
            <v>Denmark</v>
          </cell>
          <cell r="C1032">
            <v>1998</v>
          </cell>
          <cell r="D1032">
            <v>90</v>
          </cell>
          <cell r="E1032">
            <v>2121</v>
          </cell>
          <cell r="F1032">
            <v>90</v>
          </cell>
          <cell r="G1032">
            <v>68402</v>
          </cell>
          <cell r="H1032" t="str">
            <v>;;=SUM(F34:G34);</v>
          </cell>
          <cell r="I1032" t="str">
            <v>.</v>
          </cell>
        </row>
        <row r="1033">
          <cell r="A1033">
            <v>208</v>
          </cell>
          <cell r="B1033" t="str">
            <v>Denmark</v>
          </cell>
          <cell r="C1033">
            <v>1998</v>
          </cell>
          <cell r="D1033">
            <v>90</v>
          </cell>
          <cell r="E1033">
            <v>2222</v>
          </cell>
          <cell r="F1033">
            <v>90</v>
          </cell>
          <cell r="G1033">
            <v>75239</v>
          </cell>
          <cell r="H1033" t="str">
            <v>;;=SUM(F35:G35);</v>
          </cell>
          <cell r="I1033" t="str">
            <v>.</v>
          </cell>
        </row>
        <row r="1034">
          <cell r="A1034">
            <v>208</v>
          </cell>
          <cell r="B1034" t="str">
            <v>Denmark</v>
          </cell>
          <cell r="C1034">
            <v>1998</v>
          </cell>
          <cell r="D1034">
            <v>90</v>
          </cell>
          <cell r="E1034">
            <v>2323</v>
          </cell>
          <cell r="F1034">
            <v>90</v>
          </cell>
          <cell r="G1034">
            <v>74748</v>
          </cell>
          <cell r="H1034" t="str">
            <v>;;=SUM(F36:G36);</v>
          </cell>
          <cell r="I1034" t="str">
            <v>.</v>
          </cell>
        </row>
        <row r="1035">
          <cell r="A1035">
            <v>208</v>
          </cell>
          <cell r="B1035" t="str">
            <v>Denmark</v>
          </cell>
          <cell r="C1035">
            <v>1998</v>
          </cell>
          <cell r="D1035">
            <v>90</v>
          </cell>
          <cell r="E1035">
            <v>2424</v>
          </cell>
          <cell r="F1035">
            <v>90</v>
          </cell>
          <cell r="G1035">
            <v>74932</v>
          </cell>
          <cell r="H1035" t="str">
            <v>;;=SUM(F37:G37);</v>
          </cell>
          <cell r="I1035" t="str">
            <v>.</v>
          </cell>
        </row>
        <row r="1036">
          <cell r="A1036">
            <v>208</v>
          </cell>
          <cell r="B1036" t="str">
            <v>Denmark</v>
          </cell>
          <cell r="C1036">
            <v>1998</v>
          </cell>
          <cell r="D1036">
            <v>90</v>
          </cell>
          <cell r="E1036">
            <v>2024</v>
          </cell>
          <cell r="F1036">
            <v>90</v>
          </cell>
          <cell r="G1036">
            <v>357920</v>
          </cell>
          <cell r="H1036" t="str">
            <v>;;=SUM(F38:G38);</v>
          </cell>
          <cell r="I1036" t="str">
            <v>.</v>
          </cell>
        </row>
        <row r="1037">
          <cell r="A1037">
            <v>208</v>
          </cell>
          <cell r="B1037" t="str">
            <v>Denmark</v>
          </cell>
          <cell r="C1037">
            <v>1998</v>
          </cell>
          <cell r="D1037">
            <v>90</v>
          </cell>
          <cell r="E1037">
            <v>2525</v>
          </cell>
          <cell r="F1037">
            <v>90</v>
          </cell>
          <cell r="G1037">
            <v>78732</v>
          </cell>
          <cell r="H1037" t="str">
            <v>;;=SUM(F39:G39);</v>
          </cell>
          <cell r="I1037" t="str">
            <v>.</v>
          </cell>
        </row>
        <row r="1038">
          <cell r="A1038">
            <v>208</v>
          </cell>
          <cell r="B1038" t="str">
            <v>Denmark</v>
          </cell>
          <cell r="C1038">
            <v>1998</v>
          </cell>
          <cell r="D1038">
            <v>90</v>
          </cell>
          <cell r="E1038">
            <v>2626</v>
          </cell>
          <cell r="F1038">
            <v>90</v>
          </cell>
          <cell r="G1038">
            <v>78240</v>
          </cell>
          <cell r="H1038" t="str">
            <v>;;=SUM(F40:G40);</v>
          </cell>
          <cell r="I1038" t="str">
            <v>.</v>
          </cell>
        </row>
        <row r="1039">
          <cell r="A1039">
            <v>208</v>
          </cell>
          <cell r="B1039" t="str">
            <v>Denmark</v>
          </cell>
          <cell r="C1039">
            <v>1998</v>
          </cell>
          <cell r="D1039">
            <v>90</v>
          </cell>
          <cell r="E1039">
            <v>2727</v>
          </cell>
          <cell r="F1039">
            <v>90</v>
          </cell>
          <cell r="G1039">
            <v>74876</v>
          </cell>
          <cell r="H1039" t="str">
            <v>;;=SUM(F41:G41);</v>
          </cell>
          <cell r="I1039" t="str">
            <v>.</v>
          </cell>
        </row>
        <row r="1040">
          <cell r="A1040">
            <v>208</v>
          </cell>
          <cell r="B1040" t="str">
            <v>Denmark</v>
          </cell>
          <cell r="C1040">
            <v>1998</v>
          </cell>
          <cell r="D1040">
            <v>90</v>
          </cell>
          <cell r="E1040">
            <v>2828</v>
          </cell>
          <cell r="F1040">
            <v>90</v>
          </cell>
          <cell r="G1040">
            <v>74784</v>
          </cell>
          <cell r="H1040" t="str">
            <v>;;=SUM(F42:G42);</v>
          </cell>
          <cell r="I1040" t="str">
            <v>.</v>
          </cell>
        </row>
        <row r="1041">
          <cell r="A1041">
            <v>208</v>
          </cell>
          <cell r="B1041" t="str">
            <v>Denmark</v>
          </cell>
          <cell r="C1041">
            <v>1998</v>
          </cell>
          <cell r="D1041">
            <v>90</v>
          </cell>
          <cell r="E1041">
            <v>2929</v>
          </cell>
          <cell r="F1041">
            <v>90</v>
          </cell>
          <cell r="G1041">
            <v>77765</v>
          </cell>
          <cell r="H1041" t="str">
            <v>;;=SUM(F43:G43);</v>
          </cell>
          <cell r="I1041" t="str">
            <v>.</v>
          </cell>
        </row>
        <row r="1042">
          <cell r="A1042">
            <v>208</v>
          </cell>
          <cell r="B1042" t="str">
            <v>Denmark</v>
          </cell>
          <cell r="C1042">
            <v>1998</v>
          </cell>
          <cell r="D1042">
            <v>90</v>
          </cell>
          <cell r="E1042">
            <v>2529</v>
          </cell>
          <cell r="F1042">
            <v>90</v>
          </cell>
          <cell r="G1042">
            <v>384397</v>
          </cell>
          <cell r="H1042" t="str">
            <v>;;=SUM(F44:G44);</v>
          </cell>
          <cell r="I1042" t="str">
            <v>.</v>
          </cell>
        </row>
        <row r="1043">
          <cell r="A1043">
            <v>208</v>
          </cell>
          <cell r="B1043" t="str">
            <v>Denmark</v>
          </cell>
          <cell r="C1043">
            <v>1998</v>
          </cell>
          <cell r="D1043">
            <v>90</v>
          </cell>
          <cell r="E1043">
            <v>3034</v>
          </cell>
          <cell r="F1043">
            <v>90</v>
          </cell>
          <cell r="G1043">
            <v>429897</v>
          </cell>
          <cell r="H1043" t="str">
            <v>;;=SUM(F45:G45);</v>
          </cell>
          <cell r="I1043" t="str">
            <v>.</v>
          </cell>
        </row>
        <row r="1044">
          <cell r="A1044">
            <v>208</v>
          </cell>
          <cell r="B1044" t="str">
            <v>Denmark</v>
          </cell>
          <cell r="C1044">
            <v>1998</v>
          </cell>
          <cell r="D1044">
            <v>90</v>
          </cell>
          <cell r="E1044">
            <v>3539</v>
          </cell>
          <cell r="F1044">
            <v>90</v>
          </cell>
          <cell r="G1044">
            <v>383552</v>
          </cell>
          <cell r="H1044" t="str">
            <v>;;=SUM(F46:G46);</v>
          </cell>
          <cell r="I1044" t="str">
            <v>.</v>
          </cell>
        </row>
        <row r="1045">
          <cell r="A1045">
            <v>208</v>
          </cell>
          <cell r="B1045" t="str">
            <v>Denmark</v>
          </cell>
          <cell r="C1045">
            <v>1998</v>
          </cell>
          <cell r="D1045">
            <v>90</v>
          </cell>
          <cell r="E1045">
            <v>4099</v>
          </cell>
          <cell r="F1045">
            <v>90</v>
          </cell>
          <cell r="G1045">
            <v>2489449</v>
          </cell>
          <cell r="H1045" t="str">
            <v>;;=SUM(F47:G47);</v>
          </cell>
          <cell r="I1045" t="str">
            <v>.</v>
          </cell>
        </row>
        <row r="1046">
          <cell r="A1046">
            <v>208</v>
          </cell>
          <cell r="B1046" t="str">
            <v>Denmark</v>
          </cell>
          <cell r="C1046">
            <v>1998</v>
          </cell>
          <cell r="D1046">
            <v>90</v>
          </cell>
          <cell r="E1046">
            <v>990000</v>
          </cell>
          <cell r="F1046">
            <v>90</v>
          </cell>
          <cell r="G1046">
            <v>0</v>
          </cell>
          <cell r="H1046" t="str">
            <v>n;</v>
          </cell>
          <cell r="I1046" t="str">
            <v>n</v>
          </cell>
        </row>
        <row r="1047">
          <cell r="A1047">
            <v>36</v>
          </cell>
          <cell r="B1047" t="str">
            <v>Australia</v>
          </cell>
          <cell r="C1047">
            <v>1998</v>
          </cell>
          <cell r="D1047">
            <v>90</v>
          </cell>
          <cell r="E1047">
            <v>900000</v>
          </cell>
          <cell r="F1047">
            <v>90</v>
          </cell>
          <cell r="G1047">
            <v>18623034</v>
          </cell>
          <cell r="H1047" t="str">
            <v>;;=SUM(F11:G11);</v>
          </cell>
          <cell r="I1047" t="str">
            <v>.</v>
          </cell>
        </row>
        <row r="1048">
          <cell r="A1048">
            <v>36</v>
          </cell>
          <cell r="B1048" t="str">
            <v>Australia</v>
          </cell>
          <cell r="C1048">
            <v>1998</v>
          </cell>
          <cell r="D1048">
            <v>90</v>
          </cell>
          <cell r="E1048">
            <v>300</v>
          </cell>
          <cell r="F1048">
            <v>90</v>
          </cell>
          <cell r="G1048">
            <v>766376</v>
          </cell>
          <cell r="H1048" t="str">
            <v>;;=SUM(F12:G12);</v>
          </cell>
          <cell r="I1048" t="str">
            <v>.</v>
          </cell>
        </row>
        <row r="1049">
          <cell r="A1049">
            <v>36</v>
          </cell>
          <cell r="B1049" t="str">
            <v>Australia</v>
          </cell>
          <cell r="C1049">
            <v>1998</v>
          </cell>
          <cell r="D1049">
            <v>90</v>
          </cell>
          <cell r="E1049">
            <v>303</v>
          </cell>
          <cell r="F1049">
            <v>90</v>
          </cell>
          <cell r="G1049">
            <v>261445</v>
          </cell>
          <cell r="H1049" t="str">
            <v>;;=SUM(F13:G13);</v>
          </cell>
          <cell r="I1049" t="str">
            <v>.</v>
          </cell>
        </row>
        <row r="1050">
          <cell r="A1050">
            <v>36</v>
          </cell>
          <cell r="B1050" t="str">
            <v>Australia</v>
          </cell>
          <cell r="C1050">
            <v>1998</v>
          </cell>
          <cell r="D1050">
            <v>90</v>
          </cell>
          <cell r="E1050">
            <v>404</v>
          </cell>
          <cell r="F1050">
            <v>90</v>
          </cell>
          <cell r="G1050">
            <v>262334</v>
          </cell>
          <cell r="H1050" t="str">
            <v>;;=SUM(F14:G14);</v>
          </cell>
          <cell r="I1050" t="str">
            <v>.</v>
          </cell>
        </row>
        <row r="1051">
          <cell r="A1051">
            <v>36</v>
          </cell>
          <cell r="B1051" t="str">
            <v>Australia</v>
          </cell>
          <cell r="C1051">
            <v>1998</v>
          </cell>
          <cell r="D1051">
            <v>90</v>
          </cell>
          <cell r="E1051">
            <v>505</v>
          </cell>
          <cell r="F1051">
            <v>90</v>
          </cell>
          <cell r="G1051">
            <v>262670</v>
          </cell>
          <cell r="H1051" t="str">
            <v>;;=SUM(F15:G15);</v>
          </cell>
          <cell r="I1051" t="str">
            <v>.</v>
          </cell>
        </row>
        <row r="1052">
          <cell r="A1052">
            <v>36</v>
          </cell>
          <cell r="B1052" t="str">
            <v>Australia</v>
          </cell>
          <cell r="C1052">
            <v>1998</v>
          </cell>
          <cell r="D1052">
            <v>90</v>
          </cell>
          <cell r="E1052">
            <v>606</v>
          </cell>
          <cell r="F1052">
            <v>90</v>
          </cell>
          <cell r="G1052">
            <v>264814</v>
          </cell>
          <cell r="H1052" t="str">
            <v>;;=SUM(F16:G16);</v>
          </cell>
          <cell r="I1052" t="str">
            <v>.</v>
          </cell>
        </row>
        <row r="1053">
          <cell r="A1053">
            <v>36</v>
          </cell>
          <cell r="B1053" t="str">
            <v>Australia</v>
          </cell>
          <cell r="C1053">
            <v>1998</v>
          </cell>
          <cell r="D1053">
            <v>90</v>
          </cell>
          <cell r="E1053">
            <v>707</v>
          </cell>
          <cell r="F1053">
            <v>90</v>
          </cell>
          <cell r="G1053">
            <v>267170</v>
          </cell>
          <cell r="H1053" t="str">
            <v>;;=SUM(F17:G17);</v>
          </cell>
          <cell r="I1053" t="str">
            <v>.</v>
          </cell>
        </row>
        <row r="1054">
          <cell r="A1054">
            <v>36</v>
          </cell>
          <cell r="B1054" t="str">
            <v>Australia</v>
          </cell>
          <cell r="C1054">
            <v>1998</v>
          </cell>
          <cell r="D1054">
            <v>90</v>
          </cell>
          <cell r="E1054">
            <v>808</v>
          </cell>
          <cell r="F1054">
            <v>90</v>
          </cell>
          <cell r="G1054">
            <v>264264</v>
          </cell>
          <cell r="H1054" t="str">
            <v>;;=SUM(F18:G18);</v>
          </cell>
          <cell r="I1054" t="str">
            <v>.</v>
          </cell>
        </row>
        <row r="1055">
          <cell r="A1055">
            <v>36</v>
          </cell>
          <cell r="B1055" t="str">
            <v>Australia</v>
          </cell>
          <cell r="C1055">
            <v>1998</v>
          </cell>
          <cell r="D1055">
            <v>90</v>
          </cell>
          <cell r="E1055">
            <v>909</v>
          </cell>
          <cell r="F1055">
            <v>90</v>
          </cell>
          <cell r="G1055">
            <v>260493</v>
          </cell>
          <cell r="H1055" t="str">
            <v>;;=SUM(F19:G19);</v>
          </cell>
          <cell r="I1055" t="str">
            <v>.</v>
          </cell>
        </row>
        <row r="1056">
          <cell r="A1056">
            <v>36</v>
          </cell>
          <cell r="B1056" t="str">
            <v>Australia</v>
          </cell>
          <cell r="C1056">
            <v>1998</v>
          </cell>
          <cell r="D1056">
            <v>90</v>
          </cell>
          <cell r="E1056">
            <v>509</v>
          </cell>
          <cell r="F1056">
            <v>90</v>
          </cell>
          <cell r="G1056">
            <v>1319411</v>
          </cell>
          <cell r="H1056" t="str">
            <v>;;=SUM(F20:G20);</v>
          </cell>
          <cell r="I1056" t="str">
            <v>.</v>
          </cell>
        </row>
        <row r="1057">
          <cell r="A1057">
            <v>36</v>
          </cell>
          <cell r="B1057" t="str">
            <v>Australia</v>
          </cell>
          <cell r="C1057">
            <v>1998</v>
          </cell>
          <cell r="D1057">
            <v>90</v>
          </cell>
          <cell r="E1057">
            <v>1010</v>
          </cell>
          <cell r="F1057">
            <v>90</v>
          </cell>
          <cell r="G1057">
            <v>259444</v>
          </cell>
          <cell r="H1057" t="str">
            <v>;;=SUM(F21:G21);</v>
          </cell>
          <cell r="I1057" t="str">
            <v>.</v>
          </cell>
        </row>
        <row r="1058">
          <cell r="A1058">
            <v>36</v>
          </cell>
          <cell r="B1058" t="str">
            <v>Australia</v>
          </cell>
          <cell r="C1058">
            <v>1998</v>
          </cell>
          <cell r="D1058">
            <v>90</v>
          </cell>
          <cell r="E1058">
            <v>1111</v>
          </cell>
          <cell r="F1058">
            <v>90</v>
          </cell>
          <cell r="G1058">
            <v>261214</v>
          </cell>
          <cell r="H1058" t="str">
            <v>;;=SUM(F22:G22);</v>
          </cell>
          <cell r="I1058" t="str">
            <v>.</v>
          </cell>
        </row>
        <row r="1059">
          <cell r="A1059">
            <v>36</v>
          </cell>
          <cell r="B1059" t="str">
            <v>Australia</v>
          </cell>
          <cell r="C1059">
            <v>1998</v>
          </cell>
          <cell r="D1059">
            <v>90</v>
          </cell>
          <cell r="E1059">
            <v>1212</v>
          </cell>
          <cell r="F1059">
            <v>90</v>
          </cell>
          <cell r="G1059">
            <v>262982</v>
          </cell>
          <cell r="H1059" t="str">
            <v>;;=SUM(F23:G23);</v>
          </cell>
          <cell r="I1059" t="str">
            <v>.</v>
          </cell>
        </row>
        <row r="1060">
          <cell r="A1060">
            <v>36</v>
          </cell>
          <cell r="B1060" t="str">
            <v>Australia</v>
          </cell>
          <cell r="C1060">
            <v>1998</v>
          </cell>
          <cell r="D1060">
            <v>90</v>
          </cell>
          <cell r="E1060">
            <v>1313</v>
          </cell>
          <cell r="F1060">
            <v>90</v>
          </cell>
          <cell r="G1060">
            <v>263468</v>
          </cell>
          <cell r="H1060" t="str">
            <v>;;=SUM(F24:G24);</v>
          </cell>
          <cell r="I1060" t="str">
            <v>.</v>
          </cell>
        </row>
        <row r="1061">
          <cell r="A1061">
            <v>36</v>
          </cell>
          <cell r="B1061" t="str">
            <v>Australia</v>
          </cell>
          <cell r="C1061">
            <v>1998</v>
          </cell>
          <cell r="D1061">
            <v>90</v>
          </cell>
          <cell r="E1061">
            <v>1414</v>
          </cell>
          <cell r="F1061">
            <v>90</v>
          </cell>
          <cell r="G1061">
            <v>264958</v>
          </cell>
          <cell r="H1061" t="str">
            <v>;;=SUM(F25:G25);</v>
          </cell>
          <cell r="I1061" t="str">
            <v>.</v>
          </cell>
        </row>
        <row r="1062">
          <cell r="A1062">
            <v>36</v>
          </cell>
          <cell r="B1062" t="str">
            <v>Australia</v>
          </cell>
          <cell r="C1062">
            <v>1998</v>
          </cell>
          <cell r="D1062">
            <v>90</v>
          </cell>
          <cell r="E1062">
            <v>1014</v>
          </cell>
          <cell r="F1062">
            <v>90</v>
          </cell>
          <cell r="G1062">
            <v>1312066</v>
          </cell>
          <cell r="H1062" t="str">
            <v>;;=SUM(F26:G26);</v>
          </cell>
          <cell r="I1062" t="str">
            <v>.</v>
          </cell>
        </row>
        <row r="1063">
          <cell r="A1063">
            <v>36</v>
          </cell>
          <cell r="B1063" t="str">
            <v>Australia</v>
          </cell>
          <cell r="C1063">
            <v>1998</v>
          </cell>
          <cell r="D1063">
            <v>90</v>
          </cell>
          <cell r="E1063">
            <v>1515</v>
          </cell>
          <cell r="F1063">
            <v>90</v>
          </cell>
          <cell r="G1063">
            <v>264139</v>
          </cell>
          <cell r="H1063" t="str">
            <v>;;=SUM(F27:G27);</v>
          </cell>
          <cell r="I1063" t="str">
            <v>.</v>
          </cell>
        </row>
        <row r="1064">
          <cell r="A1064">
            <v>36</v>
          </cell>
          <cell r="B1064" t="str">
            <v>Australia</v>
          </cell>
          <cell r="C1064">
            <v>1998</v>
          </cell>
          <cell r="D1064">
            <v>90</v>
          </cell>
          <cell r="E1064">
            <v>1616</v>
          </cell>
          <cell r="F1064">
            <v>90</v>
          </cell>
          <cell r="G1064">
            <v>261729</v>
          </cell>
          <cell r="H1064" t="str">
            <v>;;=SUM(F28:G28);</v>
          </cell>
          <cell r="I1064" t="str">
            <v>.</v>
          </cell>
        </row>
        <row r="1065">
          <cell r="A1065">
            <v>36</v>
          </cell>
          <cell r="B1065" t="str">
            <v>Australia</v>
          </cell>
          <cell r="C1065">
            <v>1998</v>
          </cell>
          <cell r="D1065">
            <v>90</v>
          </cell>
          <cell r="E1065">
            <v>1717</v>
          </cell>
          <cell r="F1065">
            <v>90</v>
          </cell>
          <cell r="G1065">
            <v>259051</v>
          </cell>
          <cell r="H1065" t="str">
            <v>;;=SUM(F29:G29);</v>
          </cell>
          <cell r="I1065" t="str">
            <v>.</v>
          </cell>
        </row>
        <row r="1066">
          <cell r="A1066">
            <v>36</v>
          </cell>
          <cell r="B1066" t="str">
            <v>Australia</v>
          </cell>
          <cell r="C1066">
            <v>1998</v>
          </cell>
          <cell r="D1066">
            <v>90</v>
          </cell>
          <cell r="E1066">
            <v>1818</v>
          </cell>
          <cell r="F1066">
            <v>90</v>
          </cell>
          <cell r="G1066">
            <v>257562</v>
          </cell>
          <cell r="H1066" t="str">
            <v>;;=SUM(F30:G30);</v>
          </cell>
          <cell r="I1066" t="str">
            <v>.</v>
          </cell>
        </row>
        <row r="1067">
          <cell r="A1067">
            <v>36</v>
          </cell>
          <cell r="B1067" t="str">
            <v>Australia</v>
          </cell>
          <cell r="C1067">
            <v>1998</v>
          </cell>
          <cell r="D1067">
            <v>90</v>
          </cell>
          <cell r="E1067">
            <v>1919</v>
          </cell>
          <cell r="F1067">
            <v>90</v>
          </cell>
          <cell r="G1067">
            <v>259087</v>
          </cell>
          <cell r="H1067" t="str">
            <v>;;=SUM(F31:G31);</v>
          </cell>
          <cell r="I1067" t="str">
            <v>.</v>
          </cell>
        </row>
        <row r="1068">
          <cell r="A1068">
            <v>36</v>
          </cell>
          <cell r="B1068" t="str">
            <v>Australia</v>
          </cell>
          <cell r="C1068">
            <v>1998</v>
          </cell>
          <cell r="D1068">
            <v>90</v>
          </cell>
          <cell r="E1068">
            <v>1519</v>
          </cell>
          <cell r="F1068">
            <v>90</v>
          </cell>
          <cell r="G1068">
            <v>1301568</v>
          </cell>
          <cell r="H1068" t="str">
            <v>;;=SUM(F32:G32);</v>
          </cell>
          <cell r="I1068" t="str">
            <v>.</v>
          </cell>
        </row>
        <row r="1069">
          <cell r="A1069">
            <v>36</v>
          </cell>
          <cell r="B1069" t="str">
            <v>Australia</v>
          </cell>
          <cell r="C1069">
            <v>1998</v>
          </cell>
          <cell r="D1069">
            <v>90</v>
          </cell>
          <cell r="E1069">
            <v>2020</v>
          </cell>
          <cell r="F1069">
            <v>90</v>
          </cell>
          <cell r="G1069">
            <v>262233</v>
          </cell>
          <cell r="H1069" t="str">
            <v>;;=SUM(F33:G33);</v>
          </cell>
          <cell r="I1069" t="str">
            <v>.</v>
          </cell>
        </row>
        <row r="1070">
          <cell r="A1070">
            <v>36</v>
          </cell>
          <cell r="B1070" t="str">
            <v>Australia</v>
          </cell>
          <cell r="C1070">
            <v>1998</v>
          </cell>
          <cell r="D1070">
            <v>90</v>
          </cell>
          <cell r="E1070">
            <v>2121</v>
          </cell>
          <cell r="F1070">
            <v>90</v>
          </cell>
          <cell r="G1070">
            <v>265792</v>
          </cell>
          <cell r="H1070" t="str">
            <v>;;=SUM(F34:G34);</v>
          </cell>
          <cell r="I1070" t="str">
            <v>.</v>
          </cell>
        </row>
        <row r="1071">
          <cell r="A1071">
            <v>36</v>
          </cell>
          <cell r="B1071" t="str">
            <v>Australia</v>
          </cell>
          <cell r="C1071">
            <v>1998</v>
          </cell>
          <cell r="D1071">
            <v>90</v>
          </cell>
          <cell r="E1071">
            <v>2222</v>
          </cell>
          <cell r="F1071">
            <v>90</v>
          </cell>
          <cell r="G1071">
            <v>271484</v>
          </cell>
          <cell r="H1071" t="str">
            <v>;;=SUM(F35:G35);</v>
          </cell>
          <cell r="I1071" t="str">
            <v>.</v>
          </cell>
        </row>
        <row r="1072">
          <cell r="A1072">
            <v>36</v>
          </cell>
          <cell r="B1072" t="str">
            <v>Australia</v>
          </cell>
          <cell r="C1072">
            <v>1998</v>
          </cell>
          <cell r="D1072">
            <v>90</v>
          </cell>
          <cell r="E1072">
            <v>2323</v>
          </cell>
          <cell r="F1072">
            <v>90</v>
          </cell>
          <cell r="G1072">
            <v>277401</v>
          </cell>
          <cell r="H1072" t="str">
            <v>;;=SUM(F36:G36);</v>
          </cell>
          <cell r="I1072" t="str">
            <v>.</v>
          </cell>
        </row>
        <row r="1073">
          <cell r="A1073">
            <v>36</v>
          </cell>
          <cell r="B1073" t="str">
            <v>Australia</v>
          </cell>
          <cell r="C1073">
            <v>1998</v>
          </cell>
          <cell r="D1073">
            <v>90</v>
          </cell>
          <cell r="E1073">
            <v>2424</v>
          </cell>
          <cell r="F1073">
            <v>90</v>
          </cell>
          <cell r="G1073">
            <v>284115</v>
          </cell>
          <cell r="H1073" t="str">
            <v>;;=SUM(F37:G37);</v>
          </cell>
          <cell r="I1073" t="str">
            <v>.</v>
          </cell>
        </row>
        <row r="1074">
          <cell r="A1074">
            <v>36</v>
          </cell>
          <cell r="B1074" t="str">
            <v>Australia</v>
          </cell>
          <cell r="C1074">
            <v>1998</v>
          </cell>
          <cell r="D1074">
            <v>90</v>
          </cell>
          <cell r="E1074">
            <v>2024</v>
          </cell>
          <cell r="F1074">
            <v>90</v>
          </cell>
          <cell r="G1074">
            <v>1361025</v>
          </cell>
          <cell r="H1074" t="str">
            <v>;;=SUM(F38:G38);</v>
          </cell>
          <cell r="I1074" t="str">
            <v>.</v>
          </cell>
        </row>
        <row r="1075">
          <cell r="A1075">
            <v>36</v>
          </cell>
          <cell r="B1075" t="str">
            <v>Australia</v>
          </cell>
          <cell r="C1075">
            <v>1998</v>
          </cell>
          <cell r="D1075">
            <v>90</v>
          </cell>
          <cell r="E1075">
            <v>2525</v>
          </cell>
          <cell r="F1075">
            <v>90</v>
          </cell>
          <cell r="G1075">
            <v>294913</v>
          </cell>
          <cell r="H1075" t="str">
            <v>;;=SUM(F39:G39);</v>
          </cell>
          <cell r="I1075" t="str">
            <v>.</v>
          </cell>
        </row>
        <row r="1076">
          <cell r="A1076">
            <v>36</v>
          </cell>
          <cell r="B1076" t="str">
            <v>Australia</v>
          </cell>
          <cell r="C1076">
            <v>1998</v>
          </cell>
          <cell r="D1076">
            <v>90</v>
          </cell>
          <cell r="E1076">
            <v>2626</v>
          </cell>
          <cell r="F1076">
            <v>90</v>
          </cell>
          <cell r="G1076">
            <v>303568</v>
          </cell>
          <cell r="H1076" t="str">
            <v>;;=SUM(F40:G40);</v>
          </cell>
          <cell r="I1076" t="str">
            <v>.</v>
          </cell>
        </row>
        <row r="1077">
          <cell r="A1077">
            <v>36</v>
          </cell>
          <cell r="B1077" t="str">
            <v>Australia</v>
          </cell>
          <cell r="C1077">
            <v>1998</v>
          </cell>
          <cell r="D1077">
            <v>90</v>
          </cell>
          <cell r="E1077">
            <v>2727</v>
          </cell>
          <cell r="F1077">
            <v>90</v>
          </cell>
          <cell r="G1077">
            <v>296764</v>
          </cell>
          <cell r="H1077" t="str">
            <v>;;=SUM(F41:G41);</v>
          </cell>
          <cell r="I1077" t="str">
            <v>.</v>
          </cell>
        </row>
        <row r="1078">
          <cell r="A1078">
            <v>36</v>
          </cell>
          <cell r="B1078" t="str">
            <v>Australia</v>
          </cell>
          <cell r="C1078">
            <v>1998</v>
          </cell>
          <cell r="D1078">
            <v>90</v>
          </cell>
          <cell r="E1078">
            <v>2828</v>
          </cell>
          <cell r="F1078">
            <v>90</v>
          </cell>
          <cell r="G1078">
            <v>286039</v>
          </cell>
          <cell r="H1078" t="str">
            <v>;;=SUM(F42:G42);</v>
          </cell>
          <cell r="I1078" t="str">
            <v>.</v>
          </cell>
        </row>
        <row r="1079">
          <cell r="A1079">
            <v>36</v>
          </cell>
          <cell r="B1079" t="str">
            <v>Australia</v>
          </cell>
          <cell r="C1079">
            <v>1998</v>
          </cell>
          <cell r="D1079">
            <v>90</v>
          </cell>
          <cell r="E1079">
            <v>2929</v>
          </cell>
          <cell r="F1079">
            <v>90</v>
          </cell>
          <cell r="G1079">
            <v>281316</v>
          </cell>
          <cell r="H1079" t="str">
            <v>;;=SUM(F43:G43);</v>
          </cell>
          <cell r="I1079" t="str">
            <v>.</v>
          </cell>
        </row>
        <row r="1080">
          <cell r="A1080">
            <v>36</v>
          </cell>
          <cell r="B1080" t="str">
            <v>Australia</v>
          </cell>
          <cell r="C1080">
            <v>1998</v>
          </cell>
          <cell r="D1080">
            <v>90</v>
          </cell>
          <cell r="E1080">
            <v>2529</v>
          </cell>
          <cell r="F1080">
            <v>90</v>
          </cell>
          <cell r="G1080">
            <v>1462600</v>
          </cell>
          <cell r="H1080" t="str">
            <v>;;=SUM(F44:G44);</v>
          </cell>
          <cell r="I1080" t="str">
            <v>.</v>
          </cell>
        </row>
        <row r="1081">
          <cell r="A1081">
            <v>36</v>
          </cell>
          <cell r="B1081" t="str">
            <v>Australia</v>
          </cell>
          <cell r="C1081">
            <v>1998</v>
          </cell>
          <cell r="D1081">
            <v>90</v>
          </cell>
          <cell r="E1081">
            <v>3034</v>
          </cell>
          <cell r="F1081">
            <v>90</v>
          </cell>
          <cell r="G1081">
            <v>1417849</v>
          </cell>
          <cell r="H1081" t="str">
            <v>;;=SUM(F45:G45);</v>
          </cell>
          <cell r="I1081" t="str">
            <v>.</v>
          </cell>
        </row>
        <row r="1082">
          <cell r="A1082">
            <v>36</v>
          </cell>
          <cell r="B1082" t="str">
            <v>Australia</v>
          </cell>
          <cell r="C1082">
            <v>1998</v>
          </cell>
          <cell r="D1082">
            <v>90</v>
          </cell>
          <cell r="E1082">
            <v>3539</v>
          </cell>
          <cell r="F1082">
            <v>90</v>
          </cell>
          <cell r="G1082">
            <v>1486366</v>
          </cell>
          <cell r="H1082" t="str">
            <v>;;=SUM(F46:G46);</v>
          </cell>
          <cell r="I1082" t="str">
            <v>.</v>
          </cell>
        </row>
        <row r="1083">
          <cell r="A1083">
            <v>36</v>
          </cell>
          <cell r="B1083" t="str">
            <v>Australia</v>
          </cell>
          <cell r="C1083">
            <v>1998</v>
          </cell>
          <cell r="D1083">
            <v>90</v>
          </cell>
          <cell r="E1083">
            <v>4099</v>
          </cell>
          <cell r="F1083">
            <v>90</v>
          </cell>
          <cell r="G1083">
            <v>7671994</v>
          </cell>
          <cell r="H1083" t="str">
            <v>;;=SUM(F47:G47);</v>
          </cell>
          <cell r="I1083" t="str">
            <v>.</v>
          </cell>
        </row>
        <row r="1084">
          <cell r="A1084">
            <v>36</v>
          </cell>
          <cell r="B1084" t="str">
            <v>Australia</v>
          </cell>
          <cell r="C1084">
            <v>1998</v>
          </cell>
          <cell r="D1084">
            <v>90</v>
          </cell>
          <cell r="E1084">
            <v>990000</v>
          </cell>
          <cell r="F1084">
            <v>90</v>
          </cell>
          <cell r="G1084">
            <v>0</v>
          </cell>
          <cell r="H1084" t="str">
            <v>n;</v>
          </cell>
          <cell r="I1084" t="str">
            <v>n</v>
          </cell>
        </row>
        <row r="1085">
          <cell r="A1085">
            <v>826</v>
          </cell>
          <cell r="B1085" t="str">
            <v>United Kingdom</v>
          </cell>
          <cell r="C1085">
            <v>1998</v>
          </cell>
          <cell r="D1085">
            <v>90</v>
          </cell>
          <cell r="E1085">
            <v>900000</v>
          </cell>
          <cell r="F1085">
            <v>90</v>
          </cell>
          <cell r="G1085">
            <v>58325068.58177375</v>
          </cell>
          <cell r="H1085" t="str">
            <v>;;=SUM(F11:G11);</v>
          </cell>
          <cell r="I1085" t="str">
            <v>.</v>
          </cell>
        </row>
        <row r="1086">
          <cell r="A1086">
            <v>826</v>
          </cell>
          <cell r="B1086" t="str">
            <v>United Kingdom</v>
          </cell>
          <cell r="C1086">
            <v>1998</v>
          </cell>
          <cell r="D1086">
            <v>90</v>
          </cell>
          <cell r="E1086">
            <v>300</v>
          </cell>
          <cell r="F1086">
            <v>90</v>
          </cell>
          <cell r="G1086">
            <v>1454440.9154947808</v>
          </cell>
          <cell r="H1086" t="str">
            <v>;;=SUM(F12:G12);</v>
          </cell>
          <cell r="I1086" t="str">
            <v>.</v>
          </cell>
        </row>
        <row r="1087">
          <cell r="A1087">
            <v>826</v>
          </cell>
          <cell r="B1087" t="str">
            <v>United Kingdom</v>
          </cell>
          <cell r="C1087">
            <v>1998</v>
          </cell>
          <cell r="D1087">
            <v>90</v>
          </cell>
          <cell r="E1087">
            <v>303</v>
          </cell>
          <cell r="F1087">
            <v>90</v>
          </cell>
          <cell r="G1087">
            <v>756578.94446491811</v>
          </cell>
          <cell r="H1087" t="str">
            <v>;;=SUM(F13:G13);</v>
          </cell>
          <cell r="I1087" t="str">
            <v>.</v>
          </cell>
        </row>
        <row r="1088">
          <cell r="A1088">
            <v>826</v>
          </cell>
          <cell r="B1088" t="str">
            <v>United Kingdom</v>
          </cell>
          <cell r="C1088">
            <v>1998</v>
          </cell>
          <cell r="D1088">
            <v>90</v>
          </cell>
          <cell r="E1088">
            <v>404</v>
          </cell>
          <cell r="F1088">
            <v>90</v>
          </cell>
          <cell r="G1088">
            <v>757684.91908370331</v>
          </cell>
          <cell r="H1088" t="str">
            <v>;;=SUM(F14:G14);</v>
          </cell>
          <cell r="I1088" t="str">
            <v>.</v>
          </cell>
        </row>
        <row r="1089">
          <cell r="A1089">
            <v>826</v>
          </cell>
          <cell r="B1089" t="str">
            <v>United Kingdom</v>
          </cell>
          <cell r="C1089">
            <v>1998</v>
          </cell>
          <cell r="D1089">
            <v>90</v>
          </cell>
          <cell r="E1089">
            <v>505</v>
          </cell>
          <cell r="F1089">
            <v>90</v>
          </cell>
          <cell r="G1089">
            <v>787565.81847944472</v>
          </cell>
          <cell r="H1089" t="str">
            <v>;;=SUM(F15:G15);</v>
          </cell>
          <cell r="I1089" t="str">
            <v>.</v>
          </cell>
        </row>
        <row r="1090">
          <cell r="A1090">
            <v>826</v>
          </cell>
          <cell r="B1090" t="str">
            <v>United Kingdom</v>
          </cell>
          <cell r="C1090">
            <v>1998</v>
          </cell>
          <cell r="D1090">
            <v>90</v>
          </cell>
          <cell r="E1090">
            <v>606</v>
          </cell>
          <cell r="F1090">
            <v>90</v>
          </cell>
          <cell r="G1090">
            <v>796722.59804956522</v>
          </cell>
          <cell r="H1090" t="str">
            <v>;;=SUM(F16:G16);</v>
          </cell>
          <cell r="I1090" t="str">
            <v>.</v>
          </cell>
        </row>
        <row r="1091">
          <cell r="A1091">
            <v>826</v>
          </cell>
          <cell r="B1091" t="str">
            <v>United Kingdom</v>
          </cell>
          <cell r="C1091">
            <v>1998</v>
          </cell>
          <cell r="D1091">
            <v>90</v>
          </cell>
          <cell r="E1091">
            <v>707</v>
          </cell>
          <cell r="F1091">
            <v>90</v>
          </cell>
          <cell r="G1091">
            <v>786433.60572457209</v>
          </cell>
          <cell r="H1091" t="str">
            <v>;;=SUM(F17:G17);</v>
          </cell>
          <cell r="I1091" t="str">
            <v>.</v>
          </cell>
        </row>
        <row r="1092">
          <cell r="A1092">
            <v>826</v>
          </cell>
          <cell r="B1092" t="str">
            <v>United Kingdom</v>
          </cell>
          <cell r="C1092">
            <v>1998</v>
          </cell>
          <cell r="D1092">
            <v>90</v>
          </cell>
          <cell r="E1092">
            <v>808</v>
          </cell>
          <cell r="F1092">
            <v>90</v>
          </cell>
          <cell r="G1092">
            <v>775899.3717534265</v>
          </cell>
          <cell r="H1092" t="str">
            <v>;;=SUM(F18:G18);</v>
          </cell>
          <cell r="I1092" t="str">
            <v>.</v>
          </cell>
        </row>
        <row r="1093">
          <cell r="A1093">
            <v>826</v>
          </cell>
          <cell r="B1093" t="str">
            <v>United Kingdom</v>
          </cell>
          <cell r="C1093">
            <v>1998</v>
          </cell>
          <cell r="D1093">
            <v>90</v>
          </cell>
          <cell r="E1093">
            <v>909</v>
          </cell>
          <cell r="F1093">
            <v>90</v>
          </cell>
          <cell r="G1093">
            <v>789378.97692827729</v>
          </cell>
          <cell r="H1093" t="str">
            <v>;;=SUM(F19:G19);</v>
          </cell>
          <cell r="I1093" t="str">
            <v>.</v>
          </cell>
        </row>
        <row r="1094">
          <cell r="A1094">
            <v>826</v>
          </cell>
          <cell r="B1094" t="str">
            <v>United Kingdom</v>
          </cell>
          <cell r="C1094">
            <v>1998</v>
          </cell>
          <cell r="D1094">
            <v>90</v>
          </cell>
          <cell r="E1094">
            <v>509</v>
          </cell>
          <cell r="F1094">
            <v>90</v>
          </cell>
          <cell r="G1094">
            <v>3936000.3709352855</v>
          </cell>
          <cell r="H1094" t="str">
            <v>;;=SUM(F20:G20);</v>
          </cell>
          <cell r="I1094" t="str">
            <v>.</v>
          </cell>
        </row>
        <row r="1095">
          <cell r="A1095">
            <v>826</v>
          </cell>
          <cell r="B1095" t="str">
            <v>United Kingdom</v>
          </cell>
          <cell r="C1095">
            <v>1998</v>
          </cell>
          <cell r="D1095">
            <v>90</v>
          </cell>
          <cell r="E1095">
            <v>1010</v>
          </cell>
          <cell r="F1095">
            <v>90</v>
          </cell>
          <cell r="G1095">
            <v>769316.77162760112</v>
          </cell>
          <cell r="H1095" t="str">
            <v>;;=SUM(F21:G21);</v>
          </cell>
          <cell r="I1095" t="str">
            <v>.</v>
          </cell>
        </row>
        <row r="1096">
          <cell r="A1096">
            <v>826</v>
          </cell>
          <cell r="B1096" t="str">
            <v>United Kingdom</v>
          </cell>
          <cell r="C1096">
            <v>1998</v>
          </cell>
          <cell r="D1096">
            <v>90</v>
          </cell>
          <cell r="E1096">
            <v>1111</v>
          </cell>
          <cell r="F1096">
            <v>90</v>
          </cell>
          <cell r="G1096">
            <v>755934.93822702835</v>
          </cell>
          <cell r="H1096" t="str">
            <v>;;=SUM(F22:G22);</v>
          </cell>
          <cell r="I1096" t="str">
            <v>.</v>
          </cell>
        </row>
        <row r="1097">
          <cell r="A1097">
            <v>826</v>
          </cell>
          <cell r="B1097" t="str">
            <v>United Kingdom</v>
          </cell>
          <cell r="C1097">
            <v>1998</v>
          </cell>
          <cell r="D1097">
            <v>90</v>
          </cell>
          <cell r="E1097">
            <v>1212</v>
          </cell>
          <cell r="F1097">
            <v>90</v>
          </cell>
          <cell r="G1097">
            <v>756339.22565090528</v>
          </cell>
          <cell r="H1097" t="str">
            <v>;;=SUM(F23:G23);</v>
          </cell>
          <cell r="I1097" t="str">
            <v>.</v>
          </cell>
        </row>
        <row r="1098">
          <cell r="A1098">
            <v>826</v>
          </cell>
          <cell r="B1098" t="str">
            <v>United Kingdom</v>
          </cell>
          <cell r="C1098">
            <v>1998</v>
          </cell>
          <cell r="D1098">
            <v>90</v>
          </cell>
          <cell r="E1098">
            <v>1313</v>
          </cell>
          <cell r="F1098">
            <v>90</v>
          </cell>
          <cell r="G1098">
            <v>728392.27788295329</v>
          </cell>
          <cell r="H1098" t="str">
            <v>;;=SUM(F24:G24);</v>
          </cell>
          <cell r="I1098" t="str">
            <v>.</v>
          </cell>
        </row>
        <row r="1099">
          <cell r="A1099">
            <v>826</v>
          </cell>
          <cell r="B1099" t="str">
            <v>United Kingdom</v>
          </cell>
          <cell r="C1099">
            <v>1998</v>
          </cell>
          <cell r="D1099">
            <v>90</v>
          </cell>
          <cell r="E1099">
            <v>1414</v>
          </cell>
          <cell r="F1099">
            <v>90</v>
          </cell>
          <cell r="G1099">
            <v>730618.51425246545</v>
          </cell>
          <cell r="H1099" t="str">
            <v>;;=SUM(F25:G25);</v>
          </cell>
          <cell r="I1099" t="str">
            <v>.</v>
          </cell>
        </row>
        <row r="1100">
          <cell r="A1100">
            <v>826</v>
          </cell>
          <cell r="B1100" t="str">
            <v>United Kingdom</v>
          </cell>
          <cell r="C1100">
            <v>1998</v>
          </cell>
          <cell r="D1100">
            <v>90</v>
          </cell>
          <cell r="E1100">
            <v>1014</v>
          </cell>
          <cell r="F1100">
            <v>90</v>
          </cell>
          <cell r="G1100">
            <v>3740601.7276409534</v>
          </cell>
          <cell r="H1100" t="str">
            <v>;;=SUM(F26:G26);</v>
          </cell>
          <cell r="I1100" t="str">
            <v>.</v>
          </cell>
        </row>
        <row r="1101">
          <cell r="A1101">
            <v>826</v>
          </cell>
          <cell r="B1101" t="str">
            <v>United Kingdom</v>
          </cell>
          <cell r="C1101">
            <v>1998</v>
          </cell>
          <cell r="D1101">
            <v>90</v>
          </cell>
          <cell r="E1101">
            <v>1515</v>
          </cell>
          <cell r="F1101">
            <v>90</v>
          </cell>
          <cell r="G1101">
            <v>725285.66500930907</v>
          </cell>
          <cell r="H1101" t="str">
            <v>;;=SUM(F27:G27);</v>
          </cell>
          <cell r="I1101" t="str">
            <v>.</v>
          </cell>
        </row>
        <row r="1102">
          <cell r="A1102">
            <v>826</v>
          </cell>
          <cell r="B1102" t="str">
            <v>United Kingdom</v>
          </cell>
          <cell r="C1102">
            <v>1998</v>
          </cell>
          <cell r="D1102">
            <v>90</v>
          </cell>
          <cell r="E1102">
            <v>1616</v>
          </cell>
          <cell r="F1102">
            <v>90</v>
          </cell>
          <cell r="G1102">
            <v>740598.30870614748</v>
          </cell>
          <cell r="H1102" t="str">
            <v>;;=SUM(F28:G28);</v>
          </cell>
          <cell r="I1102" t="str">
            <v>.</v>
          </cell>
        </row>
        <row r="1103">
          <cell r="A1103">
            <v>826</v>
          </cell>
          <cell r="B1103" t="str">
            <v>United Kingdom</v>
          </cell>
          <cell r="C1103">
            <v>1998</v>
          </cell>
          <cell r="D1103">
            <v>90</v>
          </cell>
          <cell r="E1103">
            <v>1717</v>
          </cell>
          <cell r="F1103">
            <v>90</v>
          </cell>
          <cell r="G1103">
            <v>750124.73443811666</v>
          </cell>
          <cell r="H1103" t="str">
            <v>;;=SUM(F29:G29);</v>
          </cell>
          <cell r="I1103" t="str">
            <v>.</v>
          </cell>
        </row>
        <row r="1104">
          <cell r="A1104">
            <v>826</v>
          </cell>
          <cell r="B1104" t="str">
            <v>United Kingdom</v>
          </cell>
          <cell r="C1104">
            <v>1998</v>
          </cell>
          <cell r="D1104">
            <v>90</v>
          </cell>
          <cell r="E1104">
            <v>1818</v>
          </cell>
          <cell r="F1104">
            <v>90</v>
          </cell>
          <cell r="G1104">
            <v>730953.32727544429</v>
          </cell>
          <cell r="H1104" t="str">
            <v>;;=SUM(F30:G30);</v>
          </cell>
          <cell r="I1104" t="str">
            <v>.</v>
          </cell>
        </row>
        <row r="1105">
          <cell r="A1105">
            <v>826</v>
          </cell>
          <cell r="B1105" t="str">
            <v>United Kingdom</v>
          </cell>
          <cell r="C1105">
            <v>1998</v>
          </cell>
          <cell r="D1105">
            <v>90</v>
          </cell>
          <cell r="E1105">
            <v>1919</v>
          </cell>
          <cell r="F1105">
            <v>90</v>
          </cell>
          <cell r="G1105">
            <v>673790.38792081038</v>
          </cell>
          <cell r="H1105" t="str">
            <v>;;=SUM(F31:G31);</v>
          </cell>
          <cell r="I1105" t="str">
            <v>.</v>
          </cell>
        </row>
        <row r="1106">
          <cell r="A1106">
            <v>826</v>
          </cell>
          <cell r="B1106" t="str">
            <v>United Kingdom</v>
          </cell>
          <cell r="C1106">
            <v>1998</v>
          </cell>
          <cell r="D1106">
            <v>90</v>
          </cell>
          <cell r="E1106">
            <v>1519</v>
          </cell>
          <cell r="F1106">
            <v>90</v>
          </cell>
          <cell r="G1106">
            <v>3620752.423349828</v>
          </cell>
          <cell r="H1106" t="str">
            <v>;;=SUM(F32:G32);</v>
          </cell>
          <cell r="I1106" t="str">
            <v>.</v>
          </cell>
        </row>
        <row r="1107">
          <cell r="A1107">
            <v>826</v>
          </cell>
          <cell r="B1107" t="str">
            <v>United Kingdom</v>
          </cell>
          <cell r="C1107">
            <v>1998</v>
          </cell>
          <cell r="D1107">
            <v>90</v>
          </cell>
          <cell r="E1107">
            <v>2020</v>
          </cell>
          <cell r="F1107">
            <v>90</v>
          </cell>
          <cell r="G1107">
            <v>660578.0018557891</v>
          </cell>
          <cell r="H1107" t="str">
            <v>;;=SUM(F33:G33);</v>
          </cell>
          <cell r="I1107" t="str">
            <v>.</v>
          </cell>
        </row>
        <row r="1108">
          <cell r="A1108">
            <v>826</v>
          </cell>
          <cell r="B1108" t="str">
            <v>United Kingdom</v>
          </cell>
          <cell r="C1108">
            <v>1998</v>
          </cell>
          <cell r="D1108">
            <v>90</v>
          </cell>
          <cell r="E1108">
            <v>2121</v>
          </cell>
          <cell r="F1108">
            <v>90</v>
          </cell>
          <cell r="G1108">
            <v>690265.57302628201</v>
          </cell>
          <cell r="H1108" t="str">
            <v>;;=SUM(F34:G34);</v>
          </cell>
          <cell r="I1108" t="str">
            <v>.</v>
          </cell>
        </row>
        <row r="1109">
          <cell r="A1109">
            <v>826</v>
          </cell>
          <cell r="B1109" t="str">
            <v>United Kingdom</v>
          </cell>
          <cell r="C1109">
            <v>1998</v>
          </cell>
          <cell r="D1109">
            <v>90</v>
          </cell>
          <cell r="E1109">
            <v>2222</v>
          </cell>
          <cell r="F1109">
            <v>90</v>
          </cell>
          <cell r="G1109">
            <v>716986.56286063418</v>
          </cell>
          <cell r="H1109" t="str">
            <v>;;=SUM(F35:G35);</v>
          </cell>
          <cell r="I1109" t="str">
            <v>.</v>
          </cell>
        </row>
        <row r="1110">
          <cell r="A1110">
            <v>826</v>
          </cell>
          <cell r="B1110" t="str">
            <v>United Kingdom</v>
          </cell>
          <cell r="C1110">
            <v>1998</v>
          </cell>
          <cell r="D1110">
            <v>90</v>
          </cell>
          <cell r="E1110">
            <v>2323</v>
          </cell>
          <cell r="F1110">
            <v>90</v>
          </cell>
          <cell r="G1110">
            <v>749040.96156961785</v>
          </cell>
          <cell r="H1110" t="str">
            <v>;;=SUM(F36:G36);</v>
          </cell>
          <cell r="I1110" t="str">
            <v>.</v>
          </cell>
        </row>
        <row r="1111">
          <cell r="A1111">
            <v>826</v>
          </cell>
          <cell r="B1111" t="str">
            <v>United Kingdom</v>
          </cell>
          <cell r="C1111">
            <v>1998</v>
          </cell>
          <cell r="D1111">
            <v>90</v>
          </cell>
          <cell r="E1111">
            <v>2424</v>
          </cell>
          <cell r="F1111">
            <v>90</v>
          </cell>
          <cell r="G1111">
            <v>793396.34394512058</v>
          </cell>
          <cell r="H1111" t="str">
            <v>;;=SUM(F37:G37);</v>
          </cell>
          <cell r="I1111" t="str">
            <v>.</v>
          </cell>
        </row>
        <row r="1112">
          <cell r="A1112">
            <v>826</v>
          </cell>
          <cell r="B1112" t="str">
            <v>United Kingdom</v>
          </cell>
          <cell r="C1112">
            <v>1998</v>
          </cell>
          <cell r="D1112">
            <v>90</v>
          </cell>
          <cell r="E1112">
            <v>2024</v>
          </cell>
          <cell r="F1112">
            <v>90</v>
          </cell>
          <cell r="G1112">
            <v>3610267.4432574441</v>
          </cell>
          <cell r="H1112" t="str">
            <v>;;=SUM(F38:G38);</v>
          </cell>
          <cell r="I1112" t="str">
            <v>.</v>
          </cell>
        </row>
        <row r="1113">
          <cell r="A1113">
            <v>826</v>
          </cell>
          <cell r="B1113" t="str">
            <v>United Kingdom</v>
          </cell>
          <cell r="C1113">
            <v>1998</v>
          </cell>
          <cell r="D1113">
            <v>90</v>
          </cell>
          <cell r="E1113">
            <v>2525</v>
          </cell>
          <cell r="F1113">
            <v>90</v>
          </cell>
          <cell r="G1113">
            <v>843871.63014137966</v>
          </cell>
          <cell r="H1113" t="str">
            <v>;;=SUM(F39:G39);</v>
          </cell>
          <cell r="I1113" t="str">
            <v>.</v>
          </cell>
        </row>
        <row r="1114">
          <cell r="A1114">
            <v>826</v>
          </cell>
          <cell r="B1114" t="str">
            <v>United Kingdom</v>
          </cell>
          <cell r="C1114">
            <v>1998</v>
          </cell>
          <cell r="D1114">
            <v>90</v>
          </cell>
          <cell r="E1114">
            <v>2626</v>
          </cell>
          <cell r="F1114">
            <v>90</v>
          </cell>
          <cell r="G1114">
            <v>897114.06592255027</v>
          </cell>
          <cell r="H1114" t="str">
            <v>;;=SUM(F40:G40);</v>
          </cell>
          <cell r="I1114" t="str">
            <v>.</v>
          </cell>
        </row>
        <row r="1115">
          <cell r="A1115">
            <v>826</v>
          </cell>
          <cell r="B1115" t="str">
            <v>United Kingdom</v>
          </cell>
          <cell r="C1115">
            <v>1998</v>
          </cell>
          <cell r="D1115">
            <v>90</v>
          </cell>
          <cell r="E1115">
            <v>2727</v>
          </cell>
          <cell r="F1115">
            <v>90</v>
          </cell>
          <cell r="G1115">
            <v>889124.22074761405</v>
          </cell>
          <cell r="H1115" t="str">
            <v>;;=SUM(F41:G41);</v>
          </cell>
          <cell r="I1115" t="str">
            <v>.</v>
          </cell>
        </row>
        <row r="1116">
          <cell r="A1116">
            <v>826</v>
          </cell>
          <cell r="B1116" t="str">
            <v>United Kingdom</v>
          </cell>
          <cell r="C1116">
            <v>1998</v>
          </cell>
          <cell r="D1116">
            <v>90</v>
          </cell>
          <cell r="E1116">
            <v>2828</v>
          </cell>
          <cell r="F1116">
            <v>90</v>
          </cell>
          <cell r="G1116">
            <v>916228.26470844366</v>
          </cell>
          <cell r="H1116" t="str">
            <v>;;=SUM(F42:G42);</v>
          </cell>
          <cell r="I1116" t="str">
            <v>.</v>
          </cell>
        </row>
        <row r="1117">
          <cell r="A1117">
            <v>826</v>
          </cell>
          <cell r="B1117" t="str">
            <v>United Kingdom</v>
          </cell>
          <cell r="C1117">
            <v>1998</v>
          </cell>
          <cell r="D1117">
            <v>90</v>
          </cell>
          <cell r="E1117">
            <v>2929</v>
          </cell>
          <cell r="F1117">
            <v>90</v>
          </cell>
          <cell r="G1117">
            <v>931040.08444784908</v>
          </cell>
          <cell r="H1117" t="str">
            <v>;;=SUM(F43:G43);</v>
          </cell>
          <cell r="I1117" t="str">
            <v>.</v>
          </cell>
        </row>
        <row r="1118">
          <cell r="A1118">
            <v>826</v>
          </cell>
          <cell r="B1118" t="str">
            <v>United Kingdom</v>
          </cell>
          <cell r="C1118">
            <v>1998</v>
          </cell>
          <cell r="D1118">
            <v>90</v>
          </cell>
          <cell r="E1118">
            <v>2529</v>
          </cell>
          <cell r="F1118">
            <v>90</v>
          </cell>
          <cell r="G1118">
            <v>4477378.2659678366</v>
          </cell>
          <cell r="H1118" t="str">
            <v>;;=SUM(F44:G44);</v>
          </cell>
          <cell r="I1118" t="str">
            <v>.</v>
          </cell>
        </row>
        <row r="1119">
          <cell r="A1119">
            <v>826</v>
          </cell>
          <cell r="B1119" t="str">
            <v>United Kingdom</v>
          </cell>
          <cell r="C1119">
            <v>1998</v>
          </cell>
          <cell r="D1119">
            <v>90</v>
          </cell>
          <cell r="E1119">
            <v>3034</v>
          </cell>
          <cell r="F1119">
            <v>90</v>
          </cell>
          <cell r="G1119">
            <v>4862462.7382456809</v>
          </cell>
          <cell r="H1119" t="str">
            <v>;;=SUM(F45:G45);</v>
          </cell>
          <cell r="I1119" t="str">
            <v>.</v>
          </cell>
        </row>
        <row r="1120">
          <cell r="A1120">
            <v>826</v>
          </cell>
          <cell r="B1120" t="str">
            <v>United Kingdom</v>
          </cell>
          <cell r="C1120">
            <v>1998</v>
          </cell>
          <cell r="D1120">
            <v>90</v>
          </cell>
          <cell r="E1120">
            <v>3539</v>
          </cell>
          <cell r="F1120">
            <v>90</v>
          </cell>
          <cell r="G1120">
            <v>4448968.6666666679</v>
          </cell>
          <cell r="H1120" t="str">
            <v>;;=SUM(F46:G46);</v>
          </cell>
          <cell r="I1120" t="str">
            <v>.</v>
          </cell>
        </row>
        <row r="1121">
          <cell r="A1121">
            <v>826</v>
          </cell>
          <cell r="B1121" t="str">
            <v>United Kingdom</v>
          </cell>
          <cell r="C1121">
            <v>1998</v>
          </cell>
          <cell r="D1121">
            <v>90</v>
          </cell>
          <cell r="E1121">
            <v>4099</v>
          </cell>
          <cell r="F1121">
            <v>90</v>
          </cell>
          <cell r="G1121">
            <v>26659932.166666664</v>
          </cell>
          <cell r="H1121" t="str">
            <v>;;=SUM(F47:G47);</v>
          </cell>
          <cell r="I1121" t="str">
            <v>.</v>
          </cell>
        </row>
        <row r="1122">
          <cell r="A1122">
            <v>826</v>
          </cell>
          <cell r="B1122" t="str">
            <v>United Kingdom</v>
          </cell>
          <cell r="C1122">
            <v>1998</v>
          </cell>
          <cell r="D1122">
            <v>90</v>
          </cell>
          <cell r="E1122">
            <v>990000</v>
          </cell>
          <cell r="F1122">
            <v>90</v>
          </cell>
          <cell r="G1122">
            <v>0</v>
          </cell>
          <cell r="H1122" t="str">
            <v>n;</v>
          </cell>
          <cell r="I1122" t="str">
            <v>n</v>
          </cell>
        </row>
        <row r="1123">
          <cell r="A1123">
            <v>484</v>
          </cell>
          <cell r="B1123" t="str">
            <v>Mexico</v>
          </cell>
          <cell r="C1123">
            <v>1998</v>
          </cell>
          <cell r="D1123">
            <v>90</v>
          </cell>
          <cell r="E1123">
            <v>900000</v>
          </cell>
          <cell r="F1123">
            <v>90</v>
          </cell>
          <cell r="G1123">
            <v>95898809</v>
          </cell>
          <cell r="H1123" t="str">
            <v>;;=SUM(F11:G11);</v>
          </cell>
          <cell r="I1123" t="str">
            <v>.</v>
          </cell>
        </row>
        <row r="1124">
          <cell r="A1124">
            <v>484</v>
          </cell>
          <cell r="B1124" t="str">
            <v>Mexico</v>
          </cell>
          <cell r="C1124">
            <v>1998</v>
          </cell>
          <cell r="D1124">
            <v>90</v>
          </cell>
          <cell r="E1124">
            <v>300</v>
          </cell>
          <cell r="F1124">
            <v>90</v>
          </cell>
          <cell r="G1124">
            <v>6618857</v>
          </cell>
          <cell r="H1124" t="str">
            <v>;;=SUM(F12:G12);</v>
          </cell>
          <cell r="I1124" t="str">
            <v>.</v>
          </cell>
        </row>
        <row r="1125">
          <cell r="A1125">
            <v>392</v>
          </cell>
          <cell r="B1125" t="str">
            <v>Japan</v>
          </cell>
          <cell r="C1125">
            <v>1998</v>
          </cell>
          <cell r="D1125">
            <v>90</v>
          </cell>
          <cell r="E1125">
            <v>900000</v>
          </cell>
          <cell r="F1125">
            <v>90</v>
          </cell>
          <cell r="G1125">
            <v>126166000</v>
          </cell>
          <cell r="H1125" t="str">
            <v>;;=SUM(F11:G11);</v>
          </cell>
          <cell r="I1125" t="str">
            <v>.</v>
          </cell>
        </row>
        <row r="1126">
          <cell r="A1126">
            <v>392</v>
          </cell>
          <cell r="B1126" t="str">
            <v>Japan</v>
          </cell>
          <cell r="C1126">
            <v>1998</v>
          </cell>
          <cell r="D1126">
            <v>90</v>
          </cell>
          <cell r="E1126">
            <v>300</v>
          </cell>
          <cell r="F1126">
            <v>90</v>
          </cell>
          <cell r="G1126">
            <v>3573000</v>
          </cell>
          <cell r="H1126" t="str">
            <v>;;=SUM(F12:G12);</v>
          </cell>
          <cell r="I1126" t="str">
            <v>.</v>
          </cell>
        </row>
        <row r="1127">
          <cell r="A1127">
            <v>392</v>
          </cell>
          <cell r="B1127" t="str">
            <v>Japan</v>
          </cell>
          <cell r="C1127">
            <v>1998</v>
          </cell>
          <cell r="D1127">
            <v>90</v>
          </cell>
          <cell r="E1127">
            <v>303</v>
          </cell>
          <cell r="F1127">
            <v>90</v>
          </cell>
          <cell r="G1127">
            <v>1199000</v>
          </cell>
          <cell r="H1127" t="str">
            <v>;;=SUM(F13:G13);</v>
          </cell>
          <cell r="I1127" t="str">
            <v>.</v>
          </cell>
        </row>
        <row r="1128">
          <cell r="A1128">
            <v>392</v>
          </cell>
          <cell r="B1128" t="str">
            <v>Japan</v>
          </cell>
          <cell r="C1128">
            <v>1998</v>
          </cell>
          <cell r="D1128">
            <v>90</v>
          </cell>
          <cell r="E1128">
            <v>404</v>
          </cell>
          <cell r="F1128">
            <v>90</v>
          </cell>
          <cell r="G1128">
            <v>1184000</v>
          </cell>
          <cell r="H1128" t="str">
            <v>;;=SUM(F14:G14);</v>
          </cell>
          <cell r="I1128" t="str">
            <v>.</v>
          </cell>
        </row>
        <row r="1129">
          <cell r="A1129">
            <v>392</v>
          </cell>
          <cell r="B1129" t="str">
            <v>Japan</v>
          </cell>
          <cell r="C1129">
            <v>1998</v>
          </cell>
          <cell r="D1129">
            <v>90</v>
          </cell>
          <cell r="E1129">
            <v>505</v>
          </cell>
          <cell r="F1129">
            <v>90</v>
          </cell>
          <cell r="G1129">
            <v>1208000</v>
          </cell>
          <cell r="H1129" t="str">
            <v>;;=SUM(F15:G15);</v>
          </cell>
          <cell r="I1129" t="str">
            <v>.</v>
          </cell>
        </row>
        <row r="1130">
          <cell r="A1130">
            <v>392</v>
          </cell>
          <cell r="B1130" t="str">
            <v>Japan</v>
          </cell>
          <cell r="C1130">
            <v>1998</v>
          </cell>
          <cell r="D1130">
            <v>90</v>
          </cell>
          <cell r="E1130">
            <v>606</v>
          </cell>
          <cell r="F1130">
            <v>90</v>
          </cell>
          <cell r="G1130">
            <v>1210000</v>
          </cell>
          <cell r="H1130" t="str">
            <v>;;=SUM(F16:G16);</v>
          </cell>
          <cell r="I1130" t="str">
            <v>.</v>
          </cell>
        </row>
        <row r="1131">
          <cell r="A1131">
            <v>392</v>
          </cell>
          <cell r="B1131" t="str">
            <v>Japan</v>
          </cell>
          <cell r="C1131">
            <v>1998</v>
          </cell>
          <cell r="D1131">
            <v>90</v>
          </cell>
          <cell r="E1131">
            <v>707</v>
          </cell>
          <cell r="F1131">
            <v>90</v>
          </cell>
          <cell r="G1131">
            <v>1232000</v>
          </cell>
          <cell r="H1131"/>
          <cell r="I1131" t="str">
            <v>.</v>
          </cell>
        </row>
        <row r="1132">
          <cell r="A1132">
            <v>392</v>
          </cell>
          <cell r="B1132" t="str">
            <v>Japan</v>
          </cell>
          <cell r="C1132">
            <v>1998</v>
          </cell>
          <cell r="D1132">
            <v>90</v>
          </cell>
          <cell r="E1132">
            <v>808</v>
          </cell>
          <cell r="F1132">
            <v>90</v>
          </cell>
          <cell r="G1132">
            <v>1271000</v>
          </cell>
          <cell r="H1132" t="str">
            <v>;;=SUM(F18:G18);</v>
          </cell>
          <cell r="I1132" t="str">
            <v>.</v>
          </cell>
        </row>
        <row r="1133">
          <cell r="A1133">
            <v>392</v>
          </cell>
          <cell r="B1133" t="str">
            <v>Japan</v>
          </cell>
          <cell r="C1133">
            <v>1998</v>
          </cell>
          <cell r="D1133">
            <v>90</v>
          </cell>
          <cell r="E1133">
            <v>909</v>
          </cell>
          <cell r="F1133">
            <v>90</v>
          </cell>
          <cell r="G1133">
            <v>1313000</v>
          </cell>
          <cell r="H1133" t="str">
            <v>;;=SUM(F19:G19);</v>
          </cell>
          <cell r="I1133" t="str">
            <v>.</v>
          </cell>
        </row>
        <row r="1134">
          <cell r="A1134">
            <v>392</v>
          </cell>
          <cell r="B1134" t="str">
            <v>Japan</v>
          </cell>
          <cell r="C1134">
            <v>1998</v>
          </cell>
          <cell r="D1134">
            <v>90</v>
          </cell>
          <cell r="E1134">
            <v>509</v>
          </cell>
          <cell r="F1134">
            <v>90</v>
          </cell>
          <cell r="G1134">
            <v>6234000</v>
          </cell>
          <cell r="H1134" t="str">
            <v>;;=SUM(F20:G20);</v>
          </cell>
          <cell r="I1134" t="str">
            <v>.</v>
          </cell>
        </row>
        <row r="1135">
          <cell r="A1135">
            <v>392</v>
          </cell>
          <cell r="B1135" t="str">
            <v>Japan</v>
          </cell>
          <cell r="C1135">
            <v>1998</v>
          </cell>
          <cell r="D1135">
            <v>90</v>
          </cell>
          <cell r="E1135">
            <v>1010</v>
          </cell>
          <cell r="F1135">
            <v>90</v>
          </cell>
          <cell r="G1135">
            <v>1352000</v>
          </cell>
          <cell r="H1135" t="str">
            <v>;;=SUM(F21:G21);</v>
          </cell>
          <cell r="I1135" t="str">
            <v>.</v>
          </cell>
        </row>
        <row r="1136">
          <cell r="A1136">
            <v>392</v>
          </cell>
          <cell r="B1136" t="str">
            <v>Japan</v>
          </cell>
          <cell r="C1136">
            <v>1998</v>
          </cell>
          <cell r="D1136">
            <v>90</v>
          </cell>
          <cell r="E1136">
            <v>1111</v>
          </cell>
          <cell r="F1136">
            <v>90</v>
          </cell>
          <cell r="G1136">
            <v>1380000</v>
          </cell>
          <cell r="H1136" t="str">
            <v>;;=SUM(F22:G22);</v>
          </cell>
          <cell r="I1136" t="str">
            <v>.</v>
          </cell>
        </row>
        <row r="1137">
          <cell r="A1137">
            <v>392</v>
          </cell>
          <cell r="B1137" t="str">
            <v>Japan</v>
          </cell>
          <cell r="C1137">
            <v>1998</v>
          </cell>
          <cell r="D1137">
            <v>90</v>
          </cell>
          <cell r="E1137">
            <v>1212</v>
          </cell>
          <cell r="F1137">
            <v>90</v>
          </cell>
          <cell r="G1137">
            <v>1441000</v>
          </cell>
          <cell r="H1137" t="str">
            <v>;;=SUM(F23:G23);</v>
          </cell>
          <cell r="I1137" t="str">
            <v>.</v>
          </cell>
        </row>
        <row r="1138">
          <cell r="A1138">
            <v>392</v>
          </cell>
          <cell r="B1138" t="str">
            <v>Japan</v>
          </cell>
          <cell r="C1138">
            <v>1998</v>
          </cell>
          <cell r="D1138">
            <v>90</v>
          </cell>
          <cell r="E1138">
            <v>1313</v>
          </cell>
          <cell r="F1138">
            <v>90</v>
          </cell>
          <cell r="G1138">
            <v>1493000</v>
          </cell>
          <cell r="H1138" t="str">
            <v>;;=SUM(F24:G24);</v>
          </cell>
          <cell r="I1138" t="str">
            <v>.</v>
          </cell>
        </row>
        <row r="1139">
          <cell r="A1139">
            <v>392</v>
          </cell>
          <cell r="B1139" t="str">
            <v>Japan</v>
          </cell>
          <cell r="C1139">
            <v>1998</v>
          </cell>
          <cell r="D1139">
            <v>90</v>
          </cell>
          <cell r="E1139">
            <v>1414</v>
          </cell>
          <cell r="F1139">
            <v>90</v>
          </cell>
          <cell r="G1139">
            <v>1510000</v>
          </cell>
          <cell r="H1139" t="str">
            <v>;;=SUM(F25:G25);</v>
          </cell>
          <cell r="I1139" t="str">
            <v>.</v>
          </cell>
        </row>
        <row r="1140">
          <cell r="A1140">
            <v>392</v>
          </cell>
          <cell r="B1140" t="str">
            <v>Japan</v>
          </cell>
          <cell r="C1140">
            <v>1998</v>
          </cell>
          <cell r="D1140">
            <v>90</v>
          </cell>
          <cell r="E1140">
            <v>1014</v>
          </cell>
          <cell r="F1140">
            <v>90</v>
          </cell>
          <cell r="G1140">
            <v>7176000</v>
          </cell>
          <cell r="H1140" t="str">
            <v>;;=SUM(F26:G26);</v>
          </cell>
          <cell r="I1140" t="str">
            <v>.</v>
          </cell>
        </row>
        <row r="1141">
          <cell r="A1141">
            <v>392</v>
          </cell>
          <cell r="B1141" t="str">
            <v>Japan</v>
          </cell>
          <cell r="C1141">
            <v>1998</v>
          </cell>
          <cell r="D1141">
            <v>90</v>
          </cell>
          <cell r="E1141">
            <v>1515</v>
          </cell>
          <cell r="F1141">
            <v>90</v>
          </cell>
          <cell r="G1141">
            <v>1517000</v>
          </cell>
          <cell r="H1141"/>
          <cell r="I1141" t="str">
            <v>.</v>
          </cell>
        </row>
        <row r="1142">
          <cell r="A1142">
            <v>392</v>
          </cell>
          <cell r="B1142" t="str">
            <v>Japan</v>
          </cell>
          <cell r="C1142">
            <v>1998</v>
          </cell>
          <cell r="D1142">
            <v>90</v>
          </cell>
          <cell r="E1142">
            <v>1616</v>
          </cell>
          <cell r="F1142">
            <v>90</v>
          </cell>
          <cell r="G1142">
            <v>1531000</v>
          </cell>
          <cell r="H1142"/>
          <cell r="I1142" t="str">
            <v>.</v>
          </cell>
        </row>
        <row r="1143">
          <cell r="A1143">
            <v>392</v>
          </cell>
          <cell r="B1143" t="str">
            <v>Japan</v>
          </cell>
          <cell r="C1143">
            <v>1998</v>
          </cell>
          <cell r="D1143">
            <v>90</v>
          </cell>
          <cell r="E1143">
            <v>1717</v>
          </cell>
          <cell r="F1143">
            <v>90</v>
          </cell>
          <cell r="G1143">
            <v>1600000</v>
          </cell>
          <cell r="H1143" t="str">
            <v>;;=SUM(F29:G29);</v>
          </cell>
          <cell r="I1143" t="str">
            <v>.</v>
          </cell>
        </row>
        <row r="1144">
          <cell r="A1144">
            <v>392</v>
          </cell>
          <cell r="B1144" t="str">
            <v>Japan</v>
          </cell>
          <cell r="C1144">
            <v>1998</v>
          </cell>
          <cell r="D1144">
            <v>90</v>
          </cell>
          <cell r="E1144">
            <v>1818</v>
          </cell>
          <cell r="F1144">
            <v>90</v>
          </cell>
          <cell r="G1144">
            <v>1647000</v>
          </cell>
          <cell r="H1144" t="str">
            <v>;;=SUM(F30:G30);</v>
          </cell>
          <cell r="I1144" t="str">
            <v>.</v>
          </cell>
        </row>
        <row r="1145">
          <cell r="A1145">
            <v>392</v>
          </cell>
          <cell r="B1145" t="str">
            <v>Japan</v>
          </cell>
          <cell r="C1145">
            <v>1998</v>
          </cell>
          <cell r="D1145">
            <v>90</v>
          </cell>
          <cell r="E1145">
            <v>1919</v>
          </cell>
          <cell r="F1145">
            <v>90</v>
          </cell>
          <cell r="G1145">
            <v>1710000</v>
          </cell>
          <cell r="H1145" t="str">
            <v>;;=SUM(F31:G31);</v>
          </cell>
          <cell r="I1145" t="str">
            <v>.</v>
          </cell>
        </row>
        <row r="1146">
          <cell r="A1146">
            <v>392</v>
          </cell>
          <cell r="B1146" t="str">
            <v>Japan</v>
          </cell>
          <cell r="C1146">
            <v>1998</v>
          </cell>
          <cell r="D1146">
            <v>90</v>
          </cell>
          <cell r="E1146">
            <v>1519</v>
          </cell>
          <cell r="F1146">
            <v>90</v>
          </cell>
          <cell r="G1146">
            <v>8005000</v>
          </cell>
          <cell r="H1146" t="str">
            <v>;;=SUM(F32:G32);</v>
          </cell>
          <cell r="I1146" t="str">
            <v>.</v>
          </cell>
        </row>
        <row r="1147">
          <cell r="A1147">
            <v>392</v>
          </cell>
          <cell r="B1147" t="str">
            <v>Japan</v>
          </cell>
          <cell r="C1147">
            <v>1998</v>
          </cell>
          <cell r="D1147">
            <v>90</v>
          </cell>
          <cell r="E1147">
            <v>2020</v>
          </cell>
          <cell r="F1147">
            <v>90</v>
          </cell>
          <cell r="G1147">
            <v>1756000</v>
          </cell>
          <cell r="H1147"/>
          <cell r="I1147" t="str">
            <v>.</v>
          </cell>
        </row>
        <row r="1148">
          <cell r="A1148">
            <v>392</v>
          </cell>
          <cell r="B1148" t="str">
            <v>Japan</v>
          </cell>
          <cell r="C1148">
            <v>1998</v>
          </cell>
          <cell r="D1148">
            <v>90</v>
          </cell>
          <cell r="E1148">
            <v>2121</v>
          </cell>
          <cell r="F1148">
            <v>90</v>
          </cell>
          <cell r="G1148">
            <v>1851000</v>
          </cell>
          <cell r="H1148" t="str">
            <v>;;=SUM(F34:G34);</v>
          </cell>
          <cell r="I1148" t="str">
            <v>.</v>
          </cell>
        </row>
        <row r="1149">
          <cell r="A1149">
            <v>392</v>
          </cell>
          <cell r="B1149" t="str">
            <v>Japan</v>
          </cell>
          <cell r="C1149">
            <v>1998</v>
          </cell>
          <cell r="D1149">
            <v>90</v>
          </cell>
          <cell r="E1149">
            <v>2222</v>
          </cell>
          <cell r="F1149">
            <v>90</v>
          </cell>
          <cell r="G1149">
            <v>1922000</v>
          </cell>
          <cell r="H1149" t="str">
            <v>;;=SUM(F35:G35);</v>
          </cell>
          <cell r="I1149" t="str">
            <v>.</v>
          </cell>
        </row>
        <row r="1150">
          <cell r="A1150">
            <v>392</v>
          </cell>
          <cell r="B1150" t="str">
            <v>Japan</v>
          </cell>
          <cell r="C1150">
            <v>1998</v>
          </cell>
          <cell r="D1150">
            <v>90</v>
          </cell>
          <cell r="E1150">
            <v>2323</v>
          </cell>
          <cell r="F1150">
            <v>90</v>
          </cell>
          <cell r="G1150">
            <v>2014000</v>
          </cell>
          <cell r="H1150" t="str">
            <v>;;=SUM(F36:G36);</v>
          </cell>
          <cell r="I1150" t="str">
            <v>.</v>
          </cell>
        </row>
        <row r="1151">
          <cell r="A1151">
            <v>392</v>
          </cell>
          <cell r="B1151" t="str">
            <v>Japan</v>
          </cell>
          <cell r="C1151">
            <v>1998</v>
          </cell>
          <cell r="D1151">
            <v>90</v>
          </cell>
          <cell r="E1151">
            <v>2424</v>
          </cell>
          <cell r="F1151">
            <v>90</v>
          </cell>
          <cell r="G1151">
            <v>2040000</v>
          </cell>
          <cell r="H1151" t="str">
            <v>;;=SUM(F37:G37);</v>
          </cell>
          <cell r="I1151" t="str">
            <v>.</v>
          </cell>
        </row>
        <row r="1152">
          <cell r="A1152">
            <v>392</v>
          </cell>
          <cell r="B1152" t="str">
            <v>Japan</v>
          </cell>
          <cell r="C1152">
            <v>1998</v>
          </cell>
          <cell r="D1152">
            <v>90</v>
          </cell>
          <cell r="E1152">
            <v>2024</v>
          </cell>
          <cell r="F1152">
            <v>90</v>
          </cell>
          <cell r="G1152">
            <v>9583000</v>
          </cell>
          <cell r="H1152" t="str">
            <v>;;=SUM(F38:G38);</v>
          </cell>
          <cell r="I1152" t="str">
            <v>.</v>
          </cell>
        </row>
        <row r="1153">
          <cell r="A1153">
            <v>392</v>
          </cell>
          <cell r="B1153" t="str">
            <v>Japan</v>
          </cell>
          <cell r="C1153">
            <v>1998</v>
          </cell>
          <cell r="D1153">
            <v>90</v>
          </cell>
          <cell r="E1153">
            <v>2525</v>
          </cell>
          <cell r="F1153">
            <v>90</v>
          </cell>
          <cell r="G1153">
            <v>1994000</v>
          </cell>
          <cell r="H1153"/>
          <cell r="I1153" t="str">
            <v>.</v>
          </cell>
        </row>
        <row r="1154">
          <cell r="A1154">
            <v>392</v>
          </cell>
          <cell r="B1154" t="str">
            <v>Japan</v>
          </cell>
          <cell r="C1154">
            <v>1998</v>
          </cell>
          <cell r="D1154">
            <v>90</v>
          </cell>
          <cell r="E1154">
            <v>2626</v>
          </cell>
          <cell r="F1154">
            <v>90</v>
          </cell>
          <cell r="G1154">
            <v>1945000</v>
          </cell>
          <cell r="H1154" t="str">
            <v>;;=SUM(F40:G40);</v>
          </cell>
          <cell r="I1154" t="str">
            <v>.</v>
          </cell>
        </row>
        <row r="1155">
          <cell r="A1155">
            <v>392</v>
          </cell>
          <cell r="B1155" t="str">
            <v>Japan</v>
          </cell>
          <cell r="C1155">
            <v>1998</v>
          </cell>
          <cell r="D1155">
            <v>90</v>
          </cell>
          <cell r="E1155">
            <v>2727</v>
          </cell>
          <cell r="F1155">
            <v>90</v>
          </cell>
          <cell r="G1155">
            <v>1887000</v>
          </cell>
          <cell r="H1155" t="str">
            <v>;;=SUM(F41:G41);</v>
          </cell>
          <cell r="I1155" t="str">
            <v>.</v>
          </cell>
        </row>
        <row r="1156">
          <cell r="A1156">
            <v>392</v>
          </cell>
          <cell r="B1156" t="str">
            <v>Japan</v>
          </cell>
          <cell r="C1156">
            <v>1998</v>
          </cell>
          <cell r="D1156">
            <v>90</v>
          </cell>
          <cell r="E1156">
            <v>2828</v>
          </cell>
          <cell r="F1156">
            <v>90</v>
          </cell>
          <cell r="G1156">
            <v>1855000</v>
          </cell>
          <cell r="H1156"/>
          <cell r="I1156" t="str">
            <v>.</v>
          </cell>
        </row>
        <row r="1157">
          <cell r="A1157">
            <v>392</v>
          </cell>
          <cell r="B1157" t="str">
            <v>Japan</v>
          </cell>
          <cell r="C1157">
            <v>1998</v>
          </cell>
          <cell r="D1157">
            <v>90</v>
          </cell>
          <cell r="E1157">
            <v>2929</v>
          </cell>
          <cell r="F1157">
            <v>90</v>
          </cell>
          <cell r="G1157">
            <v>1818000</v>
          </cell>
          <cell r="H1157"/>
          <cell r="I1157" t="str">
            <v>.</v>
          </cell>
        </row>
        <row r="1158">
          <cell r="A1158">
            <v>392</v>
          </cell>
          <cell r="B1158" t="str">
            <v>Japan</v>
          </cell>
          <cell r="C1158">
            <v>1998</v>
          </cell>
          <cell r="D1158">
            <v>90</v>
          </cell>
          <cell r="E1158">
            <v>2529</v>
          </cell>
          <cell r="F1158">
            <v>90</v>
          </cell>
          <cell r="G1158">
            <v>9499000</v>
          </cell>
          <cell r="H1158"/>
          <cell r="I1158" t="str">
            <v>.</v>
          </cell>
        </row>
        <row r="1159">
          <cell r="A1159">
            <v>392</v>
          </cell>
          <cell r="B1159" t="str">
            <v>Japan</v>
          </cell>
          <cell r="C1159">
            <v>1998</v>
          </cell>
          <cell r="D1159">
            <v>90</v>
          </cell>
          <cell r="E1159">
            <v>3034</v>
          </cell>
          <cell r="F1159">
            <v>90</v>
          </cell>
          <cell r="G1159">
            <v>8266000</v>
          </cell>
          <cell r="H1159" t="str">
            <v>;;=SUM(F45:G45);</v>
          </cell>
          <cell r="I1159" t="str">
            <v>.</v>
          </cell>
        </row>
        <row r="1160">
          <cell r="A1160">
            <v>392</v>
          </cell>
          <cell r="B1160" t="str">
            <v>Japan</v>
          </cell>
          <cell r="C1160">
            <v>1998</v>
          </cell>
          <cell r="D1160">
            <v>90</v>
          </cell>
          <cell r="E1160">
            <v>3539</v>
          </cell>
          <cell r="F1160">
            <v>90</v>
          </cell>
          <cell r="G1160">
            <v>7810000</v>
          </cell>
          <cell r="H1160" t="str">
            <v>;;=SUM(F46:G46);</v>
          </cell>
          <cell r="I1160" t="str">
            <v>.</v>
          </cell>
        </row>
        <row r="1161">
          <cell r="A1161">
            <v>392</v>
          </cell>
          <cell r="B1161" t="str">
            <v>Japan</v>
          </cell>
          <cell r="C1161">
            <v>1998</v>
          </cell>
          <cell r="D1161">
            <v>90</v>
          </cell>
          <cell r="E1161">
            <v>4099</v>
          </cell>
          <cell r="F1161">
            <v>90</v>
          </cell>
          <cell r="G1161">
            <v>63637000</v>
          </cell>
          <cell r="H1161"/>
          <cell r="I1161" t="str">
            <v>.</v>
          </cell>
        </row>
        <row r="1162">
          <cell r="A1162">
            <v>392</v>
          </cell>
          <cell r="B1162" t="str">
            <v>Japan</v>
          </cell>
          <cell r="C1162">
            <v>1998</v>
          </cell>
          <cell r="D1162">
            <v>90</v>
          </cell>
          <cell r="E1162">
            <v>990000</v>
          </cell>
          <cell r="F1162">
            <v>90</v>
          </cell>
          <cell r="G1162">
            <v>0</v>
          </cell>
          <cell r="H1162" t="str">
            <v>n;</v>
          </cell>
          <cell r="I1162" t="str">
            <v>n</v>
          </cell>
        </row>
        <row r="1163">
          <cell r="A1163">
            <v>442</v>
          </cell>
          <cell r="B1163" t="str">
            <v>Luxembourg</v>
          </cell>
          <cell r="C1163">
            <v>1998</v>
          </cell>
          <cell r="D1163">
            <v>90</v>
          </cell>
          <cell r="E1163">
            <v>900000</v>
          </cell>
          <cell r="F1163">
            <v>90</v>
          </cell>
          <cell r="G1163">
            <v>423700</v>
          </cell>
          <cell r="H1163" t="str">
            <v>;;=SUM(F11:G11);</v>
          </cell>
          <cell r="I1163" t="str">
            <v>.</v>
          </cell>
        </row>
        <row r="1164">
          <cell r="A1164">
            <v>442</v>
          </cell>
          <cell r="B1164" t="str">
            <v>Luxembourg</v>
          </cell>
          <cell r="C1164">
            <v>1998</v>
          </cell>
          <cell r="D1164">
            <v>90</v>
          </cell>
          <cell r="E1164">
            <v>300</v>
          </cell>
          <cell r="F1164">
            <v>90</v>
          </cell>
          <cell r="G1164">
            <v>5485</v>
          </cell>
          <cell r="H1164" t="str">
            <v>;;=SUM(F12:G12);</v>
          </cell>
          <cell r="I1164" t="str">
            <v>.</v>
          </cell>
        </row>
        <row r="1165">
          <cell r="A1165">
            <v>442</v>
          </cell>
          <cell r="B1165" t="str">
            <v>Luxembourg</v>
          </cell>
          <cell r="C1165">
            <v>1998</v>
          </cell>
          <cell r="D1165">
            <v>90</v>
          </cell>
          <cell r="E1165">
            <v>303</v>
          </cell>
          <cell r="F1165">
            <v>90</v>
          </cell>
          <cell r="G1165">
            <v>5851</v>
          </cell>
          <cell r="H1165" t="str">
            <v>;;=SUM(F13:G13);</v>
          </cell>
          <cell r="I1165" t="str">
            <v>.</v>
          </cell>
        </row>
        <row r="1166">
          <cell r="A1166">
            <v>442</v>
          </cell>
          <cell r="B1166" t="str">
            <v>Luxembourg</v>
          </cell>
          <cell r="C1166">
            <v>1998</v>
          </cell>
          <cell r="D1166">
            <v>90</v>
          </cell>
          <cell r="E1166">
            <v>404</v>
          </cell>
          <cell r="F1166">
            <v>90</v>
          </cell>
          <cell r="G1166">
            <v>5729</v>
          </cell>
          <cell r="H1166" t="str">
            <v>;;=SUM(F14:G14);</v>
          </cell>
          <cell r="I1166" t="str">
            <v>.</v>
          </cell>
        </row>
        <row r="1167">
          <cell r="A1167">
            <v>442</v>
          </cell>
          <cell r="B1167" t="str">
            <v>Luxembourg</v>
          </cell>
          <cell r="C1167">
            <v>1998</v>
          </cell>
          <cell r="D1167">
            <v>90</v>
          </cell>
          <cell r="E1167">
            <v>505</v>
          </cell>
          <cell r="F1167">
            <v>90</v>
          </cell>
          <cell r="G1167">
            <v>5566</v>
          </cell>
          <cell r="H1167" t="str">
            <v>;;=SUM(F15:G15);</v>
          </cell>
          <cell r="I1167" t="str">
            <v>.</v>
          </cell>
        </row>
        <row r="1168">
          <cell r="A1168">
            <v>442</v>
          </cell>
          <cell r="B1168" t="str">
            <v>Luxembourg</v>
          </cell>
          <cell r="C1168">
            <v>1998</v>
          </cell>
          <cell r="D1168">
            <v>90</v>
          </cell>
          <cell r="E1168">
            <v>606</v>
          </cell>
          <cell r="F1168">
            <v>90</v>
          </cell>
          <cell r="G1168">
            <v>5327</v>
          </cell>
          <cell r="H1168" t="str">
            <v>;;=SUM(F16:G16);</v>
          </cell>
          <cell r="I1168" t="str">
            <v>.</v>
          </cell>
        </row>
        <row r="1169">
          <cell r="A1169">
            <v>442</v>
          </cell>
          <cell r="B1169" t="str">
            <v>Luxembourg</v>
          </cell>
          <cell r="C1169">
            <v>1998</v>
          </cell>
          <cell r="D1169">
            <v>90</v>
          </cell>
          <cell r="E1169">
            <v>707</v>
          </cell>
          <cell r="F1169">
            <v>90</v>
          </cell>
          <cell r="G1169">
            <v>5564</v>
          </cell>
          <cell r="H1169" t="str">
            <v>;;=SUM(F17:G17);</v>
          </cell>
          <cell r="I1169" t="str">
            <v>.</v>
          </cell>
        </row>
        <row r="1170">
          <cell r="A1170">
            <v>442</v>
          </cell>
          <cell r="B1170" t="str">
            <v>Luxembourg</v>
          </cell>
          <cell r="C1170">
            <v>1998</v>
          </cell>
          <cell r="D1170">
            <v>90</v>
          </cell>
          <cell r="E1170">
            <v>808</v>
          </cell>
          <cell r="F1170">
            <v>90</v>
          </cell>
          <cell r="G1170">
            <v>5207</v>
          </cell>
          <cell r="H1170" t="str">
            <v>;;=SUM(F18:G18);</v>
          </cell>
          <cell r="I1170" t="str">
            <v>.</v>
          </cell>
        </row>
        <row r="1171">
          <cell r="A1171">
            <v>442</v>
          </cell>
          <cell r="B1171" t="str">
            <v>Luxembourg</v>
          </cell>
          <cell r="C1171">
            <v>1998</v>
          </cell>
          <cell r="D1171">
            <v>90</v>
          </cell>
          <cell r="E1171">
            <v>909</v>
          </cell>
          <cell r="F1171">
            <v>90</v>
          </cell>
          <cell r="G1171">
            <v>5243</v>
          </cell>
          <cell r="H1171" t="str">
            <v>;;=SUM(F19:G19);</v>
          </cell>
          <cell r="I1171" t="str">
            <v>.</v>
          </cell>
        </row>
        <row r="1172">
          <cell r="A1172">
            <v>442</v>
          </cell>
          <cell r="B1172" t="str">
            <v>Luxembourg</v>
          </cell>
          <cell r="C1172">
            <v>1998</v>
          </cell>
          <cell r="D1172">
            <v>90</v>
          </cell>
          <cell r="E1172">
            <v>509</v>
          </cell>
          <cell r="F1172">
            <v>90</v>
          </cell>
          <cell r="G1172">
            <v>26907</v>
          </cell>
          <cell r="H1172" t="str">
            <v>;;=SUM(F20:G20);</v>
          </cell>
          <cell r="I1172" t="str">
            <v>.</v>
          </cell>
        </row>
        <row r="1173">
          <cell r="A1173">
            <v>442</v>
          </cell>
          <cell r="B1173" t="str">
            <v>Luxembourg</v>
          </cell>
          <cell r="C1173">
            <v>1998</v>
          </cell>
          <cell r="D1173">
            <v>90</v>
          </cell>
          <cell r="E1173">
            <v>1010</v>
          </cell>
          <cell r="F1173">
            <v>90</v>
          </cell>
          <cell r="G1173">
            <v>4913</v>
          </cell>
          <cell r="H1173" t="str">
            <v>;;=SUM(F21:G21);</v>
          </cell>
          <cell r="I1173" t="str">
            <v>.</v>
          </cell>
        </row>
        <row r="1174">
          <cell r="A1174">
            <v>442</v>
          </cell>
          <cell r="B1174" t="str">
            <v>Luxembourg</v>
          </cell>
          <cell r="C1174">
            <v>1998</v>
          </cell>
          <cell r="D1174">
            <v>90</v>
          </cell>
          <cell r="E1174">
            <v>1111</v>
          </cell>
          <cell r="F1174">
            <v>90</v>
          </cell>
          <cell r="G1174">
            <v>5040</v>
          </cell>
          <cell r="H1174" t="str">
            <v>;;=SUM(F22:G22);</v>
          </cell>
          <cell r="I1174" t="str">
            <v>.</v>
          </cell>
        </row>
        <row r="1175">
          <cell r="A1175">
            <v>442</v>
          </cell>
          <cell r="B1175" t="str">
            <v>Luxembourg</v>
          </cell>
          <cell r="C1175">
            <v>1998</v>
          </cell>
          <cell r="D1175">
            <v>90</v>
          </cell>
          <cell r="E1175">
            <v>1212</v>
          </cell>
          <cell r="F1175">
            <v>90</v>
          </cell>
          <cell r="G1175">
            <v>4566</v>
          </cell>
          <cell r="H1175" t="str">
            <v>;;=SUM(F23:G23);</v>
          </cell>
          <cell r="I1175" t="str">
            <v>.</v>
          </cell>
        </row>
        <row r="1176">
          <cell r="A1176">
            <v>442</v>
          </cell>
          <cell r="B1176" t="str">
            <v>Luxembourg</v>
          </cell>
          <cell r="C1176">
            <v>1998</v>
          </cell>
          <cell r="D1176">
            <v>90</v>
          </cell>
          <cell r="E1176">
            <v>1313</v>
          </cell>
          <cell r="F1176">
            <v>90</v>
          </cell>
          <cell r="G1176">
            <v>4657</v>
          </cell>
          <cell r="H1176" t="str">
            <v>;;=SUM(F24:G24);</v>
          </cell>
          <cell r="I1176" t="str">
            <v>.</v>
          </cell>
        </row>
        <row r="1177">
          <cell r="A1177">
            <v>442</v>
          </cell>
          <cell r="B1177" t="str">
            <v>Luxembourg</v>
          </cell>
          <cell r="C1177">
            <v>1998</v>
          </cell>
          <cell r="D1177">
            <v>90</v>
          </cell>
          <cell r="E1177">
            <v>1414</v>
          </cell>
          <cell r="F1177">
            <v>90</v>
          </cell>
          <cell r="G1177">
            <v>4650</v>
          </cell>
          <cell r="H1177" t="str">
            <v>;;=SUM(F25:G25);</v>
          </cell>
          <cell r="I1177" t="str">
            <v>.</v>
          </cell>
        </row>
        <row r="1178">
          <cell r="A1178">
            <v>442</v>
          </cell>
          <cell r="B1178" t="str">
            <v>Luxembourg</v>
          </cell>
          <cell r="C1178">
            <v>1998</v>
          </cell>
          <cell r="D1178">
            <v>90</v>
          </cell>
          <cell r="E1178">
            <v>1014</v>
          </cell>
          <cell r="F1178">
            <v>90</v>
          </cell>
          <cell r="G1178">
            <v>23826</v>
          </cell>
          <cell r="H1178" t="str">
            <v>;;=SUM(F26:G26);</v>
          </cell>
          <cell r="I1178" t="str">
            <v>.</v>
          </cell>
        </row>
        <row r="1179">
          <cell r="A1179">
            <v>442</v>
          </cell>
          <cell r="B1179" t="str">
            <v>Luxembourg</v>
          </cell>
          <cell r="C1179">
            <v>1998</v>
          </cell>
          <cell r="D1179">
            <v>90</v>
          </cell>
          <cell r="E1179">
            <v>1515</v>
          </cell>
          <cell r="F1179">
            <v>90</v>
          </cell>
          <cell r="G1179">
            <v>4648</v>
          </cell>
          <cell r="H1179" t="str">
            <v>;;=SUM(F27:G27);</v>
          </cell>
          <cell r="I1179" t="str">
            <v>.</v>
          </cell>
        </row>
        <row r="1180">
          <cell r="A1180">
            <v>442</v>
          </cell>
          <cell r="B1180" t="str">
            <v>Luxembourg</v>
          </cell>
          <cell r="C1180">
            <v>1998</v>
          </cell>
          <cell r="D1180">
            <v>90</v>
          </cell>
          <cell r="E1180">
            <v>1616</v>
          </cell>
          <cell r="F1180">
            <v>90</v>
          </cell>
          <cell r="G1180">
            <v>4856</v>
          </cell>
          <cell r="H1180" t="str">
            <v>;;=SUM(F28:G28);</v>
          </cell>
          <cell r="I1180" t="str">
            <v>.</v>
          </cell>
        </row>
        <row r="1181">
          <cell r="A1181">
            <v>442</v>
          </cell>
          <cell r="B1181" t="str">
            <v>Luxembourg</v>
          </cell>
          <cell r="C1181">
            <v>1998</v>
          </cell>
          <cell r="D1181">
            <v>90</v>
          </cell>
          <cell r="E1181">
            <v>1717</v>
          </cell>
          <cell r="F1181">
            <v>90</v>
          </cell>
          <cell r="G1181">
            <v>4655</v>
          </cell>
          <cell r="H1181" t="str">
            <v>;;=SUM(F29:G29);</v>
          </cell>
          <cell r="I1181" t="str">
            <v>.</v>
          </cell>
        </row>
        <row r="1182">
          <cell r="A1182">
            <v>442</v>
          </cell>
          <cell r="B1182" t="str">
            <v>Luxembourg</v>
          </cell>
          <cell r="C1182">
            <v>1998</v>
          </cell>
          <cell r="D1182">
            <v>90</v>
          </cell>
          <cell r="E1182">
            <v>1818</v>
          </cell>
          <cell r="F1182">
            <v>90</v>
          </cell>
          <cell r="G1182">
            <v>4619</v>
          </cell>
          <cell r="H1182" t="str">
            <v>;;=SUM(F30:G30);</v>
          </cell>
          <cell r="I1182" t="str">
            <v>.</v>
          </cell>
        </row>
        <row r="1183">
          <cell r="A1183">
            <v>442</v>
          </cell>
          <cell r="B1183" t="str">
            <v>Luxembourg</v>
          </cell>
          <cell r="C1183">
            <v>1998</v>
          </cell>
          <cell r="D1183">
            <v>90</v>
          </cell>
          <cell r="E1183">
            <v>1919</v>
          </cell>
          <cell r="F1183">
            <v>90</v>
          </cell>
          <cell r="G1183">
            <v>4557</v>
          </cell>
          <cell r="H1183" t="str">
            <v>;;=SUM(F31:G31);</v>
          </cell>
          <cell r="I1183" t="str">
            <v>.</v>
          </cell>
        </row>
        <row r="1184">
          <cell r="A1184">
            <v>442</v>
          </cell>
          <cell r="B1184" t="str">
            <v>Luxembourg</v>
          </cell>
          <cell r="C1184">
            <v>1998</v>
          </cell>
          <cell r="D1184">
            <v>90</v>
          </cell>
          <cell r="E1184">
            <v>1519</v>
          </cell>
          <cell r="F1184">
            <v>90</v>
          </cell>
          <cell r="G1184">
            <v>23335</v>
          </cell>
          <cell r="H1184" t="str">
            <v>;;=SUM(F32:G32);</v>
          </cell>
          <cell r="I1184" t="str">
            <v>.</v>
          </cell>
        </row>
        <row r="1185">
          <cell r="A1185">
            <v>442</v>
          </cell>
          <cell r="B1185" t="str">
            <v>Luxembourg</v>
          </cell>
          <cell r="C1185">
            <v>1998</v>
          </cell>
          <cell r="D1185">
            <v>90</v>
          </cell>
          <cell r="E1185">
            <v>2020</v>
          </cell>
          <cell r="F1185">
            <v>90</v>
          </cell>
          <cell r="G1185">
            <v>4654</v>
          </cell>
          <cell r="H1185" t="str">
            <v>;;=SUM(F33:G33);</v>
          </cell>
          <cell r="I1185" t="str">
            <v>.</v>
          </cell>
        </row>
        <row r="1186">
          <cell r="A1186">
            <v>442</v>
          </cell>
          <cell r="B1186" t="str">
            <v>Luxembourg</v>
          </cell>
          <cell r="C1186">
            <v>1998</v>
          </cell>
          <cell r="D1186">
            <v>90</v>
          </cell>
          <cell r="E1186">
            <v>2121</v>
          </cell>
          <cell r="F1186">
            <v>90</v>
          </cell>
          <cell r="G1186">
            <v>4771</v>
          </cell>
          <cell r="H1186" t="str">
            <v>;;=SUM(F34:G34);</v>
          </cell>
          <cell r="I1186" t="str">
            <v>.</v>
          </cell>
        </row>
        <row r="1187">
          <cell r="A1187">
            <v>442</v>
          </cell>
          <cell r="B1187" t="str">
            <v>Luxembourg</v>
          </cell>
          <cell r="C1187">
            <v>1998</v>
          </cell>
          <cell r="D1187">
            <v>90</v>
          </cell>
          <cell r="E1187">
            <v>2222</v>
          </cell>
          <cell r="F1187">
            <v>90</v>
          </cell>
          <cell r="G1187">
            <v>5001</v>
          </cell>
          <cell r="H1187" t="str">
            <v>;;=SUM(F35:G35);</v>
          </cell>
          <cell r="I1187" t="str">
            <v>.</v>
          </cell>
        </row>
        <row r="1188">
          <cell r="A1188">
            <v>442</v>
          </cell>
          <cell r="B1188" t="str">
            <v>Luxembourg</v>
          </cell>
          <cell r="C1188">
            <v>1998</v>
          </cell>
          <cell r="D1188">
            <v>90</v>
          </cell>
          <cell r="E1188">
            <v>2323</v>
          </cell>
          <cell r="F1188">
            <v>90</v>
          </cell>
          <cell r="G1188">
            <v>4889</v>
          </cell>
          <cell r="H1188" t="str">
            <v>;;=SUM(F36:G36);</v>
          </cell>
          <cell r="I1188" t="str">
            <v>.</v>
          </cell>
        </row>
        <row r="1189">
          <cell r="A1189">
            <v>442</v>
          </cell>
          <cell r="B1189" t="str">
            <v>Luxembourg</v>
          </cell>
          <cell r="C1189">
            <v>1998</v>
          </cell>
          <cell r="D1189">
            <v>90</v>
          </cell>
          <cell r="E1189">
            <v>2424</v>
          </cell>
          <cell r="F1189">
            <v>90</v>
          </cell>
          <cell r="G1189">
            <v>5250</v>
          </cell>
          <cell r="H1189" t="str">
            <v>;;=SUM(F37:G37);</v>
          </cell>
          <cell r="I1189" t="str">
            <v>.</v>
          </cell>
        </row>
        <row r="1190">
          <cell r="A1190">
            <v>442</v>
          </cell>
          <cell r="B1190" t="str">
            <v>Luxembourg</v>
          </cell>
          <cell r="C1190">
            <v>1998</v>
          </cell>
          <cell r="D1190">
            <v>90</v>
          </cell>
          <cell r="E1190">
            <v>2024</v>
          </cell>
          <cell r="F1190">
            <v>90</v>
          </cell>
          <cell r="G1190">
            <v>24565</v>
          </cell>
          <cell r="H1190" t="str">
            <v>;;=SUM(F38:G38);</v>
          </cell>
          <cell r="I1190" t="str">
            <v>.</v>
          </cell>
        </row>
        <row r="1191">
          <cell r="A1191">
            <v>442</v>
          </cell>
          <cell r="B1191" t="str">
            <v>Luxembourg</v>
          </cell>
          <cell r="C1191">
            <v>1998</v>
          </cell>
          <cell r="D1191">
            <v>90</v>
          </cell>
          <cell r="E1191">
            <v>2525</v>
          </cell>
          <cell r="F1191">
            <v>90</v>
          </cell>
          <cell r="G1191">
            <v>5918</v>
          </cell>
          <cell r="H1191" t="str">
            <v>;;=SUM(F39:G39);</v>
          </cell>
          <cell r="I1191" t="str">
            <v>.</v>
          </cell>
        </row>
        <row r="1192">
          <cell r="A1192">
            <v>442</v>
          </cell>
          <cell r="B1192" t="str">
            <v>Luxembourg</v>
          </cell>
          <cell r="C1192">
            <v>1998</v>
          </cell>
          <cell r="D1192">
            <v>90</v>
          </cell>
          <cell r="E1192">
            <v>2626</v>
          </cell>
          <cell r="F1192">
            <v>90</v>
          </cell>
          <cell r="G1192">
            <v>6412</v>
          </cell>
          <cell r="H1192" t="str">
            <v>;;=SUM(F40:G40);</v>
          </cell>
          <cell r="I1192" t="str">
            <v>.</v>
          </cell>
        </row>
        <row r="1193">
          <cell r="A1193">
            <v>442</v>
          </cell>
          <cell r="B1193" t="str">
            <v>Luxembourg</v>
          </cell>
          <cell r="C1193">
            <v>1998</v>
          </cell>
          <cell r="D1193">
            <v>90</v>
          </cell>
          <cell r="E1193">
            <v>2727</v>
          </cell>
          <cell r="F1193">
            <v>90</v>
          </cell>
          <cell r="G1193">
            <v>6442</v>
          </cell>
          <cell r="H1193" t="str">
            <v>;;=SUM(F41:G41);</v>
          </cell>
          <cell r="I1193" t="str">
            <v>.</v>
          </cell>
        </row>
        <row r="1194">
          <cell r="A1194">
            <v>442</v>
          </cell>
          <cell r="B1194" t="str">
            <v>Luxembourg</v>
          </cell>
          <cell r="C1194">
            <v>1998</v>
          </cell>
          <cell r="D1194">
            <v>90</v>
          </cell>
          <cell r="E1194">
            <v>2828</v>
          </cell>
          <cell r="F1194">
            <v>90</v>
          </cell>
          <cell r="G1194">
            <v>6722</v>
          </cell>
          <cell r="H1194" t="str">
            <v>;;=SUM(F42:G42);</v>
          </cell>
          <cell r="I1194" t="str">
            <v>.</v>
          </cell>
        </row>
        <row r="1195">
          <cell r="A1195">
            <v>442</v>
          </cell>
          <cell r="B1195" t="str">
            <v>Luxembourg</v>
          </cell>
          <cell r="C1195">
            <v>1998</v>
          </cell>
          <cell r="D1195">
            <v>90</v>
          </cell>
          <cell r="E1195">
            <v>2929</v>
          </cell>
          <cell r="F1195">
            <v>90</v>
          </cell>
          <cell r="G1195">
            <v>6931</v>
          </cell>
          <cell r="H1195" t="str">
            <v>;;=SUM(F43:G43);</v>
          </cell>
          <cell r="I1195" t="str">
            <v>.</v>
          </cell>
        </row>
        <row r="1196">
          <cell r="A1196">
            <v>442</v>
          </cell>
          <cell r="B1196" t="str">
            <v>Luxembourg</v>
          </cell>
          <cell r="C1196">
            <v>1998</v>
          </cell>
          <cell r="D1196">
            <v>90</v>
          </cell>
          <cell r="E1196">
            <v>2529</v>
          </cell>
          <cell r="F1196">
            <v>90</v>
          </cell>
          <cell r="G1196">
            <v>32425</v>
          </cell>
          <cell r="H1196" t="str">
            <v>;;=SUM(F44:G44);</v>
          </cell>
          <cell r="I1196" t="str">
            <v>.</v>
          </cell>
        </row>
        <row r="1197">
          <cell r="A1197">
            <v>442</v>
          </cell>
          <cell r="B1197" t="str">
            <v>Luxembourg</v>
          </cell>
          <cell r="C1197">
            <v>1998</v>
          </cell>
          <cell r="D1197">
            <v>90</v>
          </cell>
          <cell r="E1197">
            <v>3034</v>
          </cell>
          <cell r="F1197">
            <v>90</v>
          </cell>
          <cell r="G1197">
            <v>37288</v>
          </cell>
          <cell r="H1197" t="str">
            <v>;;=SUM(F45:G45);</v>
          </cell>
          <cell r="I1197" t="str">
            <v>.</v>
          </cell>
        </row>
        <row r="1198">
          <cell r="A1198">
            <v>442</v>
          </cell>
          <cell r="B1198" t="str">
            <v>Luxembourg</v>
          </cell>
          <cell r="C1198">
            <v>1998</v>
          </cell>
          <cell r="D1198">
            <v>90</v>
          </cell>
          <cell r="E1198">
            <v>3539</v>
          </cell>
          <cell r="F1198">
            <v>90</v>
          </cell>
          <cell r="G1198">
            <v>35755</v>
          </cell>
          <cell r="H1198" t="str">
            <v>;;=SUM(F46:G46);</v>
          </cell>
          <cell r="I1198" t="str">
            <v>.</v>
          </cell>
        </row>
        <row r="1199">
          <cell r="A1199">
            <v>442</v>
          </cell>
          <cell r="B1199" t="str">
            <v>Luxembourg</v>
          </cell>
          <cell r="C1199">
            <v>1998</v>
          </cell>
          <cell r="D1199">
            <v>90</v>
          </cell>
          <cell r="E1199">
            <v>4099</v>
          </cell>
          <cell r="F1199">
            <v>90</v>
          </cell>
          <cell r="G1199">
            <v>214114</v>
          </cell>
          <cell r="H1199" t="str">
            <v>;;=SUM(F47:G47);</v>
          </cell>
          <cell r="I1199" t="str">
            <v>.</v>
          </cell>
        </row>
        <row r="1200">
          <cell r="A1200">
            <v>442</v>
          </cell>
          <cell r="B1200" t="str">
            <v>Luxembourg</v>
          </cell>
          <cell r="C1200">
            <v>1998</v>
          </cell>
          <cell r="D1200">
            <v>90</v>
          </cell>
          <cell r="E1200">
            <v>990000</v>
          </cell>
          <cell r="F1200">
            <v>90</v>
          </cell>
          <cell r="G1200">
            <v>0</v>
          </cell>
          <cell r="H1200" t="str">
            <v>n;</v>
          </cell>
          <cell r="I1200" t="str">
            <v>n</v>
          </cell>
        </row>
        <row r="1201">
          <cell r="A1201">
            <v>380</v>
          </cell>
          <cell r="B1201" t="str">
            <v>Italy</v>
          </cell>
          <cell r="C1201">
            <v>1998</v>
          </cell>
          <cell r="D1201">
            <v>90</v>
          </cell>
          <cell r="E1201">
            <v>900000</v>
          </cell>
          <cell r="F1201">
            <v>90</v>
          </cell>
          <cell r="G1201">
            <v>57563354</v>
          </cell>
          <cell r="H1201" t="str">
            <v>;;=SUM(F11:G11);</v>
          </cell>
          <cell r="I1201" t="str">
            <v>.</v>
          </cell>
        </row>
        <row r="1202">
          <cell r="A1202">
            <v>380</v>
          </cell>
          <cell r="B1202" t="str">
            <v>Italy</v>
          </cell>
          <cell r="C1202">
            <v>1998</v>
          </cell>
          <cell r="D1202">
            <v>90</v>
          </cell>
          <cell r="E1202">
            <v>300</v>
          </cell>
          <cell r="F1202">
            <v>90</v>
          </cell>
          <cell r="G1202">
            <v>1595335</v>
          </cell>
          <cell r="H1202" t="str">
            <v>;;=SUM(F12:G12);</v>
          </cell>
          <cell r="I1202" t="str">
            <v>.</v>
          </cell>
        </row>
        <row r="1203">
          <cell r="A1203">
            <v>380</v>
          </cell>
          <cell r="B1203" t="str">
            <v>Italy</v>
          </cell>
          <cell r="C1203">
            <v>1998</v>
          </cell>
          <cell r="D1203">
            <v>90</v>
          </cell>
          <cell r="E1203">
            <v>303</v>
          </cell>
          <cell r="F1203">
            <v>90</v>
          </cell>
          <cell r="G1203">
            <v>537787</v>
          </cell>
          <cell r="H1203" t="str">
            <v>;;=SUM(F13:G13);</v>
          </cell>
          <cell r="I1203" t="str">
            <v>.</v>
          </cell>
        </row>
        <row r="1204">
          <cell r="A1204">
            <v>380</v>
          </cell>
          <cell r="B1204" t="str">
            <v>Italy</v>
          </cell>
          <cell r="C1204">
            <v>1998</v>
          </cell>
          <cell r="D1204">
            <v>90</v>
          </cell>
          <cell r="E1204">
            <v>404</v>
          </cell>
          <cell r="F1204">
            <v>90</v>
          </cell>
          <cell r="G1204">
            <v>555772</v>
          </cell>
          <cell r="H1204" t="str">
            <v>;;=SUM(F14:G14);</v>
          </cell>
          <cell r="I1204" t="str">
            <v>.</v>
          </cell>
        </row>
        <row r="1205">
          <cell r="A1205">
            <v>380</v>
          </cell>
          <cell r="B1205" t="str">
            <v>Italy</v>
          </cell>
          <cell r="C1205">
            <v>1998</v>
          </cell>
          <cell r="D1205">
            <v>90</v>
          </cell>
          <cell r="E1205">
            <v>505</v>
          </cell>
          <cell r="F1205">
            <v>90</v>
          </cell>
          <cell r="G1205">
            <v>580399</v>
          </cell>
          <cell r="H1205" t="str">
            <v>;;=SUM(F15:G15);</v>
          </cell>
          <cell r="I1205" t="str">
            <v>.</v>
          </cell>
        </row>
        <row r="1206">
          <cell r="A1206">
            <v>380</v>
          </cell>
          <cell r="B1206" t="str">
            <v>Italy</v>
          </cell>
          <cell r="C1206">
            <v>1998</v>
          </cell>
          <cell r="D1206">
            <v>90</v>
          </cell>
          <cell r="E1206">
            <v>606</v>
          </cell>
          <cell r="F1206">
            <v>90</v>
          </cell>
          <cell r="G1206">
            <v>555780</v>
          </cell>
          <cell r="H1206" t="str">
            <v>;;=SUM(F16:G16);</v>
          </cell>
          <cell r="I1206" t="str">
            <v>.</v>
          </cell>
        </row>
        <row r="1207">
          <cell r="A1207">
            <v>380</v>
          </cell>
          <cell r="B1207" t="str">
            <v>Italy</v>
          </cell>
          <cell r="C1207">
            <v>1998</v>
          </cell>
          <cell r="D1207">
            <v>90</v>
          </cell>
          <cell r="E1207">
            <v>707</v>
          </cell>
          <cell r="F1207">
            <v>90</v>
          </cell>
          <cell r="G1207">
            <v>560325</v>
          </cell>
          <cell r="H1207" t="str">
            <v>;;=SUM(F17:G17);</v>
          </cell>
          <cell r="I1207" t="str">
            <v>.</v>
          </cell>
        </row>
        <row r="1208">
          <cell r="A1208">
            <v>380</v>
          </cell>
          <cell r="B1208" t="str">
            <v>Italy</v>
          </cell>
          <cell r="C1208">
            <v>1998</v>
          </cell>
          <cell r="D1208">
            <v>90</v>
          </cell>
          <cell r="E1208">
            <v>808</v>
          </cell>
          <cell r="F1208">
            <v>90</v>
          </cell>
          <cell r="G1208">
            <v>563610</v>
          </cell>
          <cell r="H1208" t="str">
            <v>;;=SUM(F18:G18);</v>
          </cell>
          <cell r="I1208" t="str">
            <v>.</v>
          </cell>
        </row>
        <row r="1209">
          <cell r="A1209">
            <v>380</v>
          </cell>
          <cell r="B1209" t="str">
            <v>Italy</v>
          </cell>
          <cell r="C1209">
            <v>1998</v>
          </cell>
          <cell r="D1209">
            <v>90</v>
          </cell>
          <cell r="E1209">
            <v>909</v>
          </cell>
          <cell r="F1209">
            <v>90</v>
          </cell>
          <cell r="G1209">
            <v>565077</v>
          </cell>
          <cell r="H1209" t="str">
            <v>;;=SUM(F19:G19);</v>
          </cell>
          <cell r="I1209" t="str">
            <v>.</v>
          </cell>
        </row>
        <row r="1210">
          <cell r="A1210">
            <v>380</v>
          </cell>
          <cell r="B1210" t="str">
            <v>Italy</v>
          </cell>
          <cell r="C1210">
            <v>1998</v>
          </cell>
          <cell r="D1210">
            <v>90</v>
          </cell>
          <cell r="E1210">
            <v>509</v>
          </cell>
          <cell r="F1210">
            <v>90</v>
          </cell>
          <cell r="G1210">
            <v>2825191</v>
          </cell>
          <cell r="H1210" t="str">
            <v>;;=SUM(F20:G20);</v>
          </cell>
          <cell r="I1210" t="str">
            <v>.</v>
          </cell>
        </row>
        <row r="1211">
          <cell r="A1211">
            <v>380</v>
          </cell>
          <cell r="B1211" t="str">
            <v>Italy</v>
          </cell>
          <cell r="C1211">
            <v>1998</v>
          </cell>
          <cell r="D1211">
            <v>90</v>
          </cell>
          <cell r="E1211">
            <v>1010</v>
          </cell>
          <cell r="F1211">
            <v>90</v>
          </cell>
          <cell r="G1211">
            <v>552703</v>
          </cell>
          <cell r="H1211" t="str">
            <v>;;=SUM(F21:G21);</v>
          </cell>
          <cell r="I1211" t="str">
            <v>.</v>
          </cell>
        </row>
        <row r="1212">
          <cell r="A1212">
            <v>380</v>
          </cell>
          <cell r="B1212" t="str">
            <v>Italy</v>
          </cell>
          <cell r="C1212">
            <v>1998</v>
          </cell>
          <cell r="D1212">
            <v>90</v>
          </cell>
          <cell r="E1212">
            <v>1111</v>
          </cell>
          <cell r="F1212">
            <v>90</v>
          </cell>
          <cell r="G1212">
            <v>556272</v>
          </cell>
          <cell r="H1212" t="str">
            <v>;;=SUM(F22:G22);</v>
          </cell>
          <cell r="I1212" t="str">
            <v>.</v>
          </cell>
        </row>
        <row r="1213">
          <cell r="A1213">
            <v>380</v>
          </cell>
          <cell r="B1213" t="str">
            <v>Italy</v>
          </cell>
          <cell r="C1213">
            <v>1998</v>
          </cell>
          <cell r="D1213">
            <v>90</v>
          </cell>
          <cell r="E1213">
            <v>1212</v>
          </cell>
          <cell r="F1213">
            <v>90</v>
          </cell>
          <cell r="G1213">
            <v>576726</v>
          </cell>
          <cell r="H1213" t="str">
            <v>;;=SUM(F23:G23);</v>
          </cell>
          <cell r="I1213" t="str">
            <v>.</v>
          </cell>
        </row>
        <row r="1214">
          <cell r="A1214">
            <v>380</v>
          </cell>
          <cell r="B1214" t="str">
            <v>Italy</v>
          </cell>
          <cell r="C1214">
            <v>1998</v>
          </cell>
          <cell r="D1214">
            <v>90</v>
          </cell>
          <cell r="E1214">
            <v>1313</v>
          </cell>
          <cell r="F1214">
            <v>90</v>
          </cell>
          <cell r="G1214">
            <v>584417</v>
          </cell>
          <cell r="H1214" t="str">
            <v>;;=SUM(F24:G24);</v>
          </cell>
          <cell r="I1214" t="str">
            <v>.</v>
          </cell>
        </row>
        <row r="1215">
          <cell r="A1215">
            <v>380</v>
          </cell>
          <cell r="B1215" t="str">
            <v>Italy</v>
          </cell>
          <cell r="C1215">
            <v>1998</v>
          </cell>
          <cell r="D1215">
            <v>90</v>
          </cell>
          <cell r="E1215">
            <v>1414</v>
          </cell>
          <cell r="F1215">
            <v>90</v>
          </cell>
          <cell r="G1215">
            <v>598304</v>
          </cell>
          <cell r="H1215" t="str">
            <v>;;=SUM(F25:G25);</v>
          </cell>
          <cell r="I1215" t="str">
            <v>.</v>
          </cell>
        </row>
        <row r="1216">
          <cell r="A1216">
            <v>380</v>
          </cell>
          <cell r="B1216" t="str">
            <v>Italy</v>
          </cell>
          <cell r="C1216">
            <v>1998</v>
          </cell>
          <cell r="D1216">
            <v>90</v>
          </cell>
          <cell r="E1216">
            <v>1014</v>
          </cell>
          <cell r="F1216">
            <v>90</v>
          </cell>
          <cell r="G1216">
            <v>2868422</v>
          </cell>
          <cell r="H1216" t="str">
            <v>;;=SUM(F26:G26);</v>
          </cell>
          <cell r="I1216" t="str">
            <v>.</v>
          </cell>
        </row>
        <row r="1217">
          <cell r="A1217">
            <v>380</v>
          </cell>
          <cell r="B1217" t="str">
            <v>Italy</v>
          </cell>
          <cell r="C1217">
            <v>1998</v>
          </cell>
          <cell r="D1217">
            <v>90</v>
          </cell>
          <cell r="E1217">
            <v>1515</v>
          </cell>
          <cell r="F1217">
            <v>90</v>
          </cell>
          <cell r="G1217">
            <v>617881</v>
          </cell>
          <cell r="H1217" t="str">
            <v>;;=SUM(F27:G27);</v>
          </cell>
          <cell r="I1217" t="str">
            <v>.</v>
          </cell>
        </row>
        <row r="1218">
          <cell r="A1218">
            <v>380</v>
          </cell>
          <cell r="B1218" t="str">
            <v>Italy</v>
          </cell>
          <cell r="C1218">
            <v>1998</v>
          </cell>
          <cell r="D1218">
            <v>90</v>
          </cell>
          <cell r="E1218">
            <v>1616</v>
          </cell>
          <cell r="F1218">
            <v>90</v>
          </cell>
          <cell r="G1218">
            <v>631825</v>
          </cell>
          <cell r="H1218" t="str">
            <v>;;=SUM(F28:G28);</v>
          </cell>
          <cell r="I1218" t="str">
            <v>.</v>
          </cell>
        </row>
        <row r="1219">
          <cell r="A1219">
            <v>372</v>
          </cell>
          <cell r="B1219" t="str">
            <v>Ireland</v>
          </cell>
          <cell r="C1219">
            <v>1998</v>
          </cell>
          <cell r="D1219">
            <v>90</v>
          </cell>
          <cell r="E1219">
            <v>1014</v>
          </cell>
          <cell r="F1219">
            <v>90</v>
          </cell>
          <cell r="G1219">
            <v>310560</v>
          </cell>
          <cell r="H1219" t="str">
            <v>;;=SUM(F26:G26);</v>
          </cell>
          <cell r="I1219" t="str">
            <v>.</v>
          </cell>
        </row>
        <row r="1220">
          <cell r="A1220">
            <v>372</v>
          </cell>
          <cell r="B1220" t="str">
            <v>Ireland</v>
          </cell>
          <cell r="C1220">
            <v>1998</v>
          </cell>
          <cell r="D1220">
            <v>90</v>
          </cell>
          <cell r="E1220">
            <v>1515</v>
          </cell>
          <cell r="F1220">
            <v>90</v>
          </cell>
          <cell r="G1220">
            <v>68610</v>
          </cell>
          <cell r="H1220" t="str">
            <v>;;=SUM(F27:G27);</v>
          </cell>
          <cell r="I1220" t="str">
            <v>.</v>
          </cell>
        </row>
        <row r="1221">
          <cell r="A1221">
            <v>372</v>
          </cell>
          <cell r="B1221" t="str">
            <v>Ireland</v>
          </cell>
          <cell r="C1221">
            <v>1998</v>
          </cell>
          <cell r="D1221">
            <v>90</v>
          </cell>
          <cell r="E1221">
            <v>1616</v>
          </cell>
          <cell r="F1221">
            <v>90</v>
          </cell>
          <cell r="G1221">
            <v>70430</v>
          </cell>
          <cell r="H1221" t="str">
            <v>;;=SUM(F28:G28);</v>
          </cell>
          <cell r="I1221" t="str">
            <v>.</v>
          </cell>
        </row>
        <row r="1222">
          <cell r="A1222">
            <v>372</v>
          </cell>
          <cell r="B1222" t="str">
            <v>Ireland</v>
          </cell>
          <cell r="C1222">
            <v>1998</v>
          </cell>
          <cell r="D1222">
            <v>90</v>
          </cell>
          <cell r="E1222">
            <v>1717</v>
          </cell>
          <cell r="F1222">
            <v>90</v>
          </cell>
          <cell r="G1222">
            <v>71900</v>
          </cell>
          <cell r="H1222" t="str">
            <v>;;=SUM(F29:G29);</v>
          </cell>
          <cell r="I1222" t="str">
            <v>.</v>
          </cell>
        </row>
        <row r="1223">
          <cell r="A1223">
            <v>372</v>
          </cell>
          <cell r="B1223" t="str">
            <v>Ireland</v>
          </cell>
          <cell r="C1223">
            <v>1998</v>
          </cell>
          <cell r="D1223">
            <v>90</v>
          </cell>
          <cell r="E1223">
            <v>1818</v>
          </cell>
          <cell r="F1223">
            <v>90</v>
          </cell>
          <cell r="G1223">
            <v>69800</v>
          </cell>
          <cell r="H1223" t="str">
            <v>;;=SUM(F30:G30);</v>
          </cell>
          <cell r="I1223" t="str">
            <v>.</v>
          </cell>
        </row>
        <row r="1224">
          <cell r="A1224">
            <v>372</v>
          </cell>
          <cell r="B1224" t="str">
            <v>Ireland</v>
          </cell>
          <cell r="C1224">
            <v>1998</v>
          </cell>
          <cell r="D1224">
            <v>90</v>
          </cell>
          <cell r="E1224">
            <v>1919</v>
          </cell>
          <cell r="F1224">
            <v>90</v>
          </cell>
          <cell r="G1224">
            <v>65100</v>
          </cell>
          <cell r="H1224" t="str">
            <v>;;=SUM(F31:G31);</v>
          </cell>
          <cell r="I1224" t="str">
            <v>.</v>
          </cell>
        </row>
        <row r="1225">
          <cell r="A1225">
            <v>372</v>
          </cell>
          <cell r="B1225" t="str">
            <v>Ireland</v>
          </cell>
          <cell r="C1225">
            <v>1998</v>
          </cell>
          <cell r="D1225">
            <v>90</v>
          </cell>
          <cell r="E1225">
            <v>1519</v>
          </cell>
          <cell r="F1225">
            <v>90</v>
          </cell>
          <cell r="G1225">
            <v>345840</v>
          </cell>
          <cell r="H1225" t="str">
            <v>;;=SUM(F32:G32);</v>
          </cell>
          <cell r="I1225" t="str">
            <v>.</v>
          </cell>
        </row>
        <row r="1226">
          <cell r="A1226">
            <v>372</v>
          </cell>
          <cell r="B1226" t="str">
            <v>Ireland</v>
          </cell>
          <cell r="C1226">
            <v>1998</v>
          </cell>
          <cell r="D1226">
            <v>90</v>
          </cell>
          <cell r="E1226">
            <v>2020</v>
          </cell>
          <cell r="F1226">
            <v>90</v>
          </cell>
          <cell r="G1226">
            <v>62500</v>
          </cell>
          <cell r="H1226" t="str">
            <v>;;=SUM(F33:G33);</v>
          </cell>
          <cell r="I1226" t="str">
            <v>.</v>
          </cell>
        </row>
        <row r="1227">
          <cell r="A1227">
            <v>372</v>
          </cell>
          <cell r="B1227" t="str">
            <v>Ireland</v>
          </cell>
          <cell r="C1227">
            <v>1998</v>
          </cell>
          <cell r="D1227">
            <v>90</v>
          </cell>
          <cell r="E1227">
            <v>2121</v>
          </cell>
          <cell r="F1227">
            <v>90</v>
          </cell>
          <cell r="G1227">
            <v>61300</v>
          </cell>
          <cell r="H1227" t="str">
            <v>;;=SUM(F34:G34);</v>
          </cell>
          <cell r="I1227" t="str">
            <v>.</v>
          </cell>
        </row>
        <row r="1228">
          <cell r="A1228">
            <v>372</v>
          </cell>
          <cell r="B1228" t="str">
            <v>Ireland</v>
          </cell>
          <cell r="C1228">
            <v>1998</v>
          </cell>
          <cell r="D1228">
            <v>90</v>
          </cell>
          <cell r="E1228">
            <v>2222</v>
          </cell>
          <cell r="F1228">
            <v>90</v>
          </cell>
          <cell r="G1228">
            <v>61300</v>
          </cell>
          <cell r="H1228" t="str">
            <v>;;=SUM(F35:G35);</v>
          </cell>
          <cell r="I1228" t="str">
            <v>.</v>
          </cell>
        </row>
        <row r="1229">
          <cell r="A1229">
            <v>372</v>
          </cell>
          <cell r="B1229" t="str">
            <v>Ireland</v>
          </cell>
          <cell r="C1229">
            <v>1998</v>
          </cell>
          <cell r="D1229">
            <v>90</v>
          </cell>
          <cell r="E1229">
            <v>2323</v>
          </cell>
          <cell r="F1229">
            <v>90</v>
          </cell>
          <cell r="G1229">
            <v>60400</v>
          </cell>
          <cell r="H1229" t="str">
            <v>;;=SUM(F36:G36);</v>
          </cell>
          <cell r="I1229" t="str">
            <v>.</v>
          </cell>
        </row>
        <row r="1230">
          <cell r="A1230">
            <v>372</v>
          </cell>
          <cell r="B1230" t="str">
            <v>Ireland</v>
          </cell>
          <cell r="C1230">
            <v>1998</v>
          </cell>
          <cell r="D1230">
            <v>90</v>
          </cell>
          <cell r="E1230">
            <v>2424</v>
          </cell>
          <cell r="F1230">
            <v>90</v>
          </cell>
          <cell r="G1230">
            <v>58700</v>
          </cell>
          <cell r="H1230" t="str">
            <v>;;=SUM(F37:G37);</v>
          </cell>
          <cell r="I1230" t="str">
            <v>.</v>
          </cell>
        </row>
        <row r="1231">
          <cell r="A1231">
            <v>372</v>
          </cell>
          <cell r="B1231" t="str">
            <v>Ireland</v>
          </cell>
          <cell r="C1231">
            <v>1998</v>
          </cell>
          <cell r="D1231">
            <v>90</v>
          </cell>
          <cell r="E1231">
            <v>2024</v>
          </cell>
          <cell r="F1231">
            <v>90</v>
          </cell>
          <cell r="G1231">
            <v>304200</v>
          </cell>
          <cell r="H1231" t="str">
            <v>;;=SUM(F38:G38);</v>
          </cell>
          <cell r="I1231" t="str">
            <v>.</v>
          </cell>
        </row>
        <row r="1232">
          <cell r="A1232">
            <v>372</v>
          </cell>
          <cell r="B1232" t="str">
            <v>Ireland</v>
          </cell>
          <cell r="C1232">
            <v>1998</v>
          </cell>
          <cell r="D1232">
            <v>90</v>
          </cell>
          <cell r="E1232">
            <v>2525</v>
          </cell>
          <cell r="F1232">
            <v>90</v>
          </cell>
          <cell r="G1232">
            <v>58530</v>
          </cell>
          <cell r="H1232" t="str">
            <v>;;=SUM(F39:G39);</v>
          </cell>
          <cell r="I1232" t="str">
            <v>.</v>
          </cell>
        </row>
        <row r="1233">
          <cell r="A1233">
            <v>372</v>
          </cell>
          <cell r="B1233" t="str">
            <v>Ireland</v>
          </cell>
          <cell r="C1233">
            <v>1998</v>
          </cell>
          <cell r="D1233">
            <v>90</v>
          </cell>
          <cell r="E1233">
            <v>2626</v>
          </cell>
          <cell r="F1233">
            <v>90</v>
          </cell>
          <cell r="G1233">
            <v>57200</v>
          </cell>
          <cell r="H1233" t="str">
            <v>;;=SUM(F40:G40);</v>
          </cell>
          <cell r="I1233" t="str">
            <v>.</v>
          </cell>
        </row>
        <row r="1234">
          <cell r="A1234">
            <v>372</v>
          </cell>
          <cell r="B1234" t="str">
            <v>Ireland</v>
          </cell>
          <cell r="C1234">
            <v>1998</v>
          </cell>
          <cell r="D1234">
            <v>90</v>
          </cell>
          <cell r="E1234">
            <v>2727</v>
          </cell>
          <cell r="F1234">
            <v>90</v>
          </cell>
          <cell r="G1234">
            <v>55700</v>
          </cell>
          <cell r="H1234" t="str">
            <v>;;=SUM(F41:G41);</v>
          </cell>
          <cell r="I1234" t="str">
            <v>.</v>
          </cell>
        </row>
        <row r="1235">
          <cell r="A1235">
            <v>372</v>
          </cell>
          <cell r="B1235" t="str">
            <v>Ireland</v>
          </cell>
          <cell r="C1235">
            <v>1998</v>
          </cell>
          <cell r="D1235">
            <v>90</v>
          </cell>
          <cell r="E1235">
            <v>2828</v>
          </cell>
          <cell r="F1235">
            <v>90</v>
          </cell>
          <cell r="G1235">
            <v>53200</v>
          </cell>
          <cell r="H1235" t="str">
            <v>;;=SUM(F42:G42);</v>
          </cell>
          <cell r="I1235" t="str">
            <v>.</v>
          </cell>
        </row>
        <row r="1236">
          <cell r="A1236">
            <v>372</v>
          </cell>
          <cell r="B1236" t="str">
            <v>Ireland</v>
          </cell>
          <cell r="C1236">
            <v>1998</v>
          </cell>
          <cell r="D1236">
            <v>90</v>
          </cell>
          <cell r="E1236">
            <v>2929</v>
          </cell>
          <cell r="F1236">
            <v>90</v>
          </cell>
          <cell r="G1236">
            <v>51900</v>
          </cell>
          <cell r="H1236" t="str">
            <v>;;=SUM(F43:G43);</v>
          </cell>
          <cell r="I1236" t="str">
            <v>.</v>
          </cell>
        </row>
        <row r="1237">
          <cell r="A1237">
            <v>372</v>
          </cell>
          <cell r="B1237" t="str">
            <v>Ireland</v>
          </cell>
          <cell r="C1237">
            <v>1998</v>
          </cell>
          <cell r="D1237">
            <v>90</v>
          </cell>
          <cell r="E1237">
            <v>2529</v>
          </cell>
          <cell r="F1237">
            <v>90</v>
          </cell>
          <cell r="G1237">
            <v>276530</v>
          </cell>
          <cell r="H1237" t="str">
            <v>;;=SUM(F44:G44);</v>
          </cell>
          <cell r="I1237" t="str">
            <v>.</v>
          </cell>
        </row>
        <row r="1238">
          <cell r="A1238">
            <v>372</v>
          </cell>
          <cell r="B1238" t="str">
            <v>Ireland</v>
          </cell>
          <cell r="C1238">
            <v>1998</v>
          </cell>
          <cell r="D1238">
            <v>90</v>
          </cell>
          <cell r="E1238">
            <v>3034</v>
          </cell>
          <cell r="F1238">
            <v>90</v>
          </cell>
          <cell r="G1238">
            <v>262900</v>
          </cell>
          <cell r="H1238" t="str">
            <v>;;=SUM(F45:G45);</v>
          </cell>
          <cell r="I1238" t="str">
            <v>.</v>
          </cell>
        </row>
        <row r="1239">
          <cell r="A1239">
            <v>372</v>
          </cell>
          <cell r="B1239" t="str">
            <v>Ireland</v>
          </cell>
          <cell r="C1239">
            <v>1998</v>
          </cell>
          <cell r="D1239">
            <v>90</v>
          </cell>
          <cell r="E1239">
            <v>3539</v>
          </cell>
          <cell r="F1239">
            <v>90</v>
          </cell>
          <cell r="G1239">
            <v>261050</v>
          </cell>
          <cell r="H1239" t="str">
            <v>;;=SUM(F46:G46);</v>
          </cell>
          <cell r="I1239" t="str">
            <v>.</v>
          </cell>
        </row>
        <row r="1240">
          <cell r="A1240">
            <v>372</v>
          </cell>
          <cell r="B1240" t="str">
            <v>Ireland</v>
          </cell>
          <cell r="C1240">
            <v>1998</v>
          </cell>
          <cell r="D1240">
            <v>90</v>
          </cell>
          <cell r="E1240">
            <v>4099</v>
          </cell>
          <cell r="F1240">
            <v>90</v>
          </cell>
          <cell r="G1240">
            <v>1405600</v>
          </cell>
          <cell r="H1240" t="str">
            <v>;;=SUM(F47:G47);</v>
          </cell>
          <cell r="I1240" t="str">
            <v>.</v>
          </cell>
        </row>
        <row r="1241">
          <cell r="A1241">
            <v>372</v>
          </cell>
          <cell r="B1241" t="str">
            <v>Ireland</v>
          </cell>
          <cell r="C1241">
            <v>1998</v>
          </cell>
          <cell r="D1241">
            <v>90</v>
          </cell>
          <cell r="E1241">
            <v>990000</v>
          </cell>
          <cell r="F1241">
            <v>90</v>
          </cell>
          <cell r="G1241">
            <v>0</v>
          </cell>
          <cell r="H1241" t="str">
            <v>;;=SUM(F48:G48);</v>
          </cell>
          <cell r="I1241" t="str">
            <v>.</v>
          </cell>
        </row>
        <row r="1242">
          <cell r="A1242">
            <v>152</v>
          </cell>
          <cell r="B1242" t="str">
            <v>Chile</v>
          </cell>
          <cell r="C1242">
            <v>1997</v>
          </cell>
          <cell r="D1242">
            <v>90</v>
          </cell>
          <cell r="E1242">
            <v>900000</v>
          </cell>
          <cell r="F1242">
            <v>90</v>
          </cell>
          <cell r="G1242">
            <v>14622354</v>
          </cell>
          <cell r="H1242" t="str">
            <v>;;=SUM(F11:G11);</v>
          </cell>
          <cell r="I1242" t="str">
            <v>.</v>
          </cell>
        </row>
        <row r="1243">
          <cell r="A1243">
            <v>152</v>
          </cell>
          <cell r="B1243" t="str">
            <v>Chile</v>
          </cell>
          <cell r="C1243">
            <v>1997</v>
          </cell>
          <cell r="D1243">
            <v>90</v>
          </cell>
          <cell r="E1243">
            <v>300</v>
          </cell>
          <cell r="F1243">
            <v>90</v>
          </cell>
          <cell r="G1243">
            <v>872373</v>
          </cell>
          <cell r="H1243" t="str">
            <v>;;=SUM(F12:G12);</v>
          </cell>
          <cell r="I1243" t="str">
            <v>.</v>
          </cell>
        </row>
        <row r="1244">
          <cell r="A1244">
            <v>152</v>
          </cell>
          <cell r="B1244" t="str">
            <v>Chile</v>
          </cell>
          <cell r="C1244">
            <v>1997</v>
          </cell>
          <cell r="D1244">
            <v>90</v>
          </cell>
          <cell r="E1244">
            <v>303</v>
          </cell>
          <cell r="F1244">
            <v>90</v>
          </cell>
          <cell r="G1244">
            <v>291799</v>
          </cell>
          <cell r="H1244" t="str">
            <v>;;=SUM(F13:G13);</v>
          </cell>
          <cell r="I1244" t="str">
            <v>.</v>
          </cell>
        </row>
        <row r="1245">
          <cell r="A1245">
            <v>152</v>
          </cell>
          <cell r="B1245" t="str">
            <v>Chile</v>
          </cell>
          <cell r="C1245">
            <v>1997</v>
          </cell>
          <cell r="D1245">
            <v>90</v>
          </cell>
          <cell r="E1245">
            <v>404</v>
          </cell>
          <cell r="F1245">
            <v>90</v>
          </cell>
          <cell r="G1245">
            <v>291896</v>
          </cell>
          <cell r="H1245" t="str">
            <v>;;=SUM(F14:G14);</v>
          </cell>
          <cell r="I1245" t="str">
            <v>.</v>
          </cell>
        </row>
        <row r="1246">
          <cell r="A1246">
            <v>152</v>
          </cell>
          <cell r="B1246" t="str">
            <v>Chile</v>
          </cell>
          <cell r="C1246">
            <v>1997</v>
          </cell>
          <cell r="D1246">
            <v>90</v>
          </cell>
          <cell r="E1246">
            <v>505</v>
          </cell>
          <cell r="F1246">
            <v>90</v>
          </cell>
          <cell r="G1246">
            <v>293649</v>
          </cell>
          <cell r="H1246" t="str">
            <v>;;=SUM(F15:G15);</v>
          </cell>
          <cell r="I1246" t="str">
            <v>.</v>
          </cell>
        </row>
        <row r="1247">
          <cell r="A1247">
            <v>152</v>
          </cell>
          <cell r="B1247" t="str">
            <v>Chile</v>
          </cell>
          <cell r="C1247">
            <v>1997</v>
          </cell>
          <cell r="D1247">
            <v>90</v>
          </cell>
          <cell r="E1247">
            <v>606</v>
          </cell>
          <cell r="F1247">
            <v>90</v>
          </cell>
          <cell r="G1247">
            <v>291965</v>
          </cell>
          <cell r="H1247" t="str">
            <v>;;=SUM(F16:G16);</v>
          </cell>
          <cell r="I1247" t="str">
            <v>.</v>
          </cell>
        </row>
        <row r="1248">
          <cell r="A1248">
            <v>152</v>
          </cell>
          <cell r="B1248" t="str">
            <v>Chile</v>
          </cell>
          <cell r="C1248">
            <v>1997</v>
          </cell>
          <cell r="D1248">
            <v>90</v>
          </cell>
          <cell r="E1248">
            <v>707</v>
          </cell>
          <cell r="F1248">
            <v>90</v>
          </cell>
          <cell r="G1248">
            <v>289435</v>
          </cell>
          <cell r="H1248" t="str">
            <v>;;=SUM(F17:G17);</v>
          </cell>
          <cell r="I1248" t="str">
            <v>.</v>
          </cell>
        </row>
        <row r="1249">
          <cell r="A1249">
            <v>152</v>
          </cell>
          <cell r="B1249" t="str">
            <v>Chile</v>
          </cell>
          <cell r="C1249">
            <v>1997</v>
          </cell>
          <cell r="D1249">
            <v>90</v>
          </cell>
          <cell r="E1249">
            <v>808</v>
          </cell>
          <cell r="F1249">
            <v>90</v>
          </cell>
          <cell r="G1249">
            <v>286202</v>
          </cell>
          <cell r="H1249" t="str">
            <v>;;=SUM(F18:G18);</v>
          </cell>
          <cell r="I1249" t="str">
            <v>.</v>
          </cell>
        </row>
        <row r="1250">
          <cell r="A1250">
            <v>152</v>
          </cell>
          <cell r="B1250" t="str">
            <v>Chile</v>
          </cell>
          <cell r="C1250">
            <v>1997</v>
          </cell>
          <cell r="D1250">
            <v>90</v>
          </cell>
          <cell r="E1250">
            <v>909</v>
          </cell>
          <cell r="F1250">
            <v>90</v>
          </cell>
          <cell r="G1250">
            <v>282402</v>
          </cell>
          <cell r="H1250" t="str">
            <v>;;=SUM(F19:G19);</v>
          </cell>
          <cell r="I1250" t="str">
            <v>.</v>
          </cell>
        </row>
        <row r="1251">
          <cell r="A1251">
            <v>152</v>
          </cell>
          <cell r="B1251" t="str">
            <v>Chile</v>
          </cell>
          <cell r="C1251">
            <v>1997</v>
          </cell>
          <cell r="D1251">
            <v>90</v>
          </cell>
          <cell r="E1251">
            <v>509</v>
          </cell>
          <cell r="F1251">
            <v>90</v>
          </cell>
          <cell r="G1251">
            <v>1443653</v>
          </cell>
          <cell r="H1251" t="str">
            <v>;;=SUM(F20:G20);</v>
          </cell>
          <cell r="I1251" t="str">
            <v>.</v>
          </cell>
        </row>
        <row r="1252">
          <cell r="A1252">
            <v>152</v>
          </cell>
          <cell r="B1252" t="str">
            <v>Chile</v>
          </cell>
          <cell r="C1252">
            <v>1997</v>
          </cell>
          <cell r="D1252">
            <v>90</v>
          </cell>
          <cell r="E1252">
            <v>1010</v>
          </cell>
          <cell r="F1252">
            <v>90</v>
          </cell>
          <cell r="G1252">
            <v>278179</v>
          </cell>
          <cell r="H1252" t="str">
            <v>;;=SUM(F21:G21);</v>
          </cell>
          <cell r="I1252" t="str">
            <v>.</v>
          </cell>
        </row>
        <row r="1253">
          <cell r="A1253">
            <v>152</v>
          </cell>
          <cell r="B1253" t="str">
            <v>Chile</v>
          </cell>
          <cell r="C1253">
            <v>1997</v>
          </cell>
          <cell r="D1253">
            <v>90</v>
          </cell>
          <cell r="E1253">
            <v>1111</v>
          </cell>
          <cell r="F1253">
            <v>90</v>
          </cell>
          <cell r="G1253">
            <v>273672</v>
          </cell>
          <cell r="H1253" t="str">
            <v>;;=SUM(F22:G22);</v>
          </cell>
          <cell r="I1253" t="str">
            <v>.</v>
          </cell>
        </row>
        <row r="1254">
          <cell r="A1254">
            <v>152</v>
          </cell>
          <cell r="B1254" t="str">
            <v>Chile</v>
          </cell>
          <cell r="C1254">
            <v>1997</v>
          </cell>
          <cell r="D1254">
            <v>90</v>
          </cell>
          <cell r="E1254">
            <v>1212</v>
          </cell>
          <cell r="F1254">
            <v>90</v>
          </cell>
          <cell r="G1254">
            <v>268952</v>
          </cell>
          <cell r="H1254" t="str">
            <v>;;=SUM(F23:G23);</v>
          </cell>
          <cell r="I1254" t="str">
            <v>.</v>
          </cell>
        </row>
        <row r="1255">
          <cell r="A1255">
            <v>152</v>
          </cell>
          <cell r="B1255" t="str">
            <v>Chile</v>
          </cell>
          <cell r="C1255">
            <v>1997</v>
          </cell>
          <cell r="D1255">
            <v>90</v>
          </cell>
          <cell r="E1255">
            <v>1313</v>
          </cell>
          <cell r="F1255">
            <v>90</v>
          </cell>
          <cell r="G1255">
            <v>264157</v>
          </cell>
          <cell r="H1255" t="str">
            <v>;;=SUM(F24:G24);</v>
          </cell>
          <cell r="I1255" t="str">
            <v>.</v>
          </cell>
        </row>
        <row r="1256">
          <cell r="A1256">
            <v>152</v>
          </cell>
          <cell r="B1256" t="str">
            <v>Chile</v>
          </cell>
          <cell r="C1256">
            <v>1997</v>
          </cell>
          <cell r="D1256">
            <v>90</v>
          </cell>
          <cell r="E1256">
            <v>1414</v>
          </cell>
          <cell r="F1256">
            <v>90</v>
          </cell>
          <cell r="G1256">
            <v>259424</v>
          </cell>
          <cell r="H1256" t="str">
            <v>;;=SUM(F25:G25);</v>
          </cell>
          <cell r="I1256" t="str">
            <v>.</v>
          </cell>
        </row>
        <row r="1257">
          <cell r="A1257">
            <v>152</v>
          </cell>
          <cell r="B1257" t="str">
            <v>Chile</v>
          </cell>
          <cell r="C1257">
            <v>1997</v>
          </cell>
          <cell r="D1257">
            <v>90</v>
          </cell>
          <cell r="E1257">
            <v>1014</v>
          </cell>
          <cell r="F1257">
            <v>90</v>
          </cell>
          <cell r="G1257">
            <v>1344384</v>
          </cell>
          <cell r="H1257" t="str">
            <v>;;=SUM(F26:G26);</v>
          </cell>
          <cell r="I1257" t="str">
            <v>.</v>
          </cell>
        </row>
        <row r="1258">
          <cell r="A1258">
            <v>152</v>
          </cell>
          <cell r="B1258" t="str">
            <v>Chile</v>
          </cell>
          <cell r="C1258">
            <v>1997</v>
          </cell>
          <cell r="D1258">
            <v>90</v>
          </cell>
          <cell r="E1258">
            <v>1515</v>
          </cell>
          <cell r="F1258">
            <v>90</v>
          </cell>
          <cell r="G1258">
            <v>254722</v>
          </cell>
          <cell r="H1258" t="str">
            <v>;;=SUM(F27:G27);</v>
          </cell>
          <cell r="I1258" t="str">
            <v>.</v>
          </cell>
        </row>
        <row r="1259">
          <cell r="A1259">
            <v>152</v>
          </cell>
          <cell r="B1259" t="str">
            <v>Chile</v>
          </cell>
          <cell r="C1259">
            <v>1997</v>
          </cell>
          <cell r="D1259">
            <v>90</v>
          </cell>
          <cell r="E1259">
            <v>1616</v>
          </cell>
          <cell r="F1259">
            <v>90</v>
          </cell>
          <cell r="G1259">
            <v>249966</v>
          </cell>
          <cell r="H1259" t="str">
            <v>;;=SUM(F28:G28);</v>
          </cell>
          <cell r="I1259" t="str">
            <v>.</v>
          </cell>
        </row>
        <row r="1260">
          <cell r="A1260">
            <v>152</v>
          </cell>
          <cell r="B1260" t="str">
            <v>Chile</v>
          </cell>
          <cell r="C1260">
            <v>1997</v>
          </cell>
          <cell r="D1260">
            <v>90</v>
          </cell>
          <cell r="E1260">
            <v>1717</v>
          </cell>
          <cell r="F1260">
            <v>90</v>
          </cell>
          <cell r="G1260">
            <v>246364</v>
          </cell>
          <cell r="H1260" t="str">
            <v>;;=SUM(F29:G29);</v>
          </cell>
          <cell r="I1260" t="str">
            <v>.</v>
          </cell>
        </row>
        <row r="1261">
          <cell r="A1261">
            <v>152</v>
          </cell>
          <cell r="B1261" t="str">
            <v>Chile</v>
          </cell>
          <cell r="C1261">
            <v>1997</v>
          </cell>
          <cell r="D1261">
            <v>90</v>
          </cell>
          <cell r="E1261">
            <v>1818</v>
          </cell>
          <cell r="F1261">
            <v>90</v>
          </cell>
          <cell r="G1261">
            <v>244490</v>
          </cell>
          <cell r="H1261" t="str">
            <v>;;=SUM(F30:G30);</v>
          </cell>
          <cell r="I1261" t="str">
            <v>.</v>
          </cell>
        </row>
        <row r="1262">
          <cell r="A1262">
            <v>152</v>
          </cell>
          <cell r="B1262" t="str">
            <v>Chile</v>
          </cell>
          <cell r="C1262">
            <v>1997</v>
          </cell>
          <cell r="D1262">
            <v>90</v>
          </cell>
          <cell r="E1262">
            <v>1919</v>
          </cell>
          <cell r="F1262">
            <v>90</v>
          </cell>
          <cell r="G1262">
            <v>243810</v>
          </cell>
          <cell r="H1262" t="str">
            <v>;;=SUM(F31:G31);</v>
          </cell>
          <cell r="I1262" t="str">
            <v>.</v>
          </cell>
        </row>
        <row r="1263">
          <cell r="A1263">
            <v>152</v>
          </cell>
          <cell r="B1263" t="str">
            <v>Chile</v>
          </cell>
          <cell r="C1263">
            <v>1997</v>
          </cell>
          <cell r="D1263">
            <v>90</v>
          </cell>
          <cell r="E1263">
            <v>1519</v>
          </cell>
          <cell r="F1263">
            <v>90</v>
          </cell>
          <cell r="G1263">
            <v>1239352</v>
          </cell>
          <cell r="H1263" t="str">
            <v>;;=SUM(F32:G32);</v>
          </cell>
          <cell r="I1263" t="str">
            <v>.</v>
          </cell>
        </row>
        <row r="1264">
          <cell r="A1264">
            <v>152</v>
          </cell>
          <cell r="B1264" t="str">
            <v>Chile</v>
          </cell>
          <cell r="C1264">
            <v>1997</v>
          </cell>
          <cell r="D1264">
            <v>90</v>
          </cell>
          <cell r="E1264">
            <v>2020</v>
          </cell>
          <cell r="F1264">
            <v>90</v>
          </cell>
          <cell r="G1264">
            <v>243233</v>
          </cell>
          <cell r="H1264" t="str">
            <v>;;=SUM(F33:G33);</v>
          </cell>
          <cell r="I1264" t="str">
            <v>.</v>
          </cell>
        </row>
        <row r="1265">
          <cell r="A1265">
            <v>152</v>
          </cell>
          <cell r="B1265" t="str">
            <v>Chile</v>
          </cell>
          <cell r="C1265">
            <v>1997</v>
          </cell>
          <cell r="D1265">
            <v>90</v>
          </cell>
          <cell r="E1265">
            <v>2121</v>
          </cell>
          <cell r="F1265">
            <v>90</v>
          </cell>
          <cell r="G1265">
            <v>242860</v>
          </cell>
          <cell r="H1265" t="str">
            <v>;;=SUM(F34:G34);</v>
          </cell>
          <cell r="I1265" t="str">
            <v>.</v>
          </cell>
        </row>
        <row r="1266">
          <cell r="A1266">
            <v>152</v>
          </cell>
          <cell r="B1266" t="str">
            <v>Chile</v>
          </cell>
          <cell r="C1266">
            <v>1997</v>
          </cell>
          <cell r="D1266">
            <v>90</v>
          </cell>
          <cell r="E1266">
            <v>2222</v>
          </cell>
          <cell r="F1266">
            <v>90</v>
          </cell>
          <cell r="G1266">
            <v>242782</v>
          </cell>
          <cell r="H1266" t="str">
            <v>;;=SUM(F35:G35);</v>
          </cell>
          <cell r="I1266" t="str">
            <v>.</v>
          </cell>
        </row>
        <row r="1267">
          <cell r="A1267">
            <v>152</v>
          </cell>
          <cell r="B1267" t="str">
            <v>Chile</v>
          </cell>
          <cell r="C1267">
            <v>1997</v>
          </cell>
          <cell r="D1267">
            <v>90</v>
          </cell>
          <cell r="E1267">
            <v>2323</v>
          </cell>
          <cell r="F1267">
            <v>90</v>
          </cell>
          <cell r="G1267">
            <v>242899</v>
          </cell>
          <cell r="H1267" t="str">
            <v>;;=SUM(F36:G36);</v>
          </cell>
          <cell r="I1267" t="str">
            <v>.</v>
          </cell>
        </row>
        <row r="1268">
          <cell r="A1268">
            <v>152</v>
          </cell>
          <cell r="B1268" t="str">
            <v>Chile</v>
          </cell>
          <cell r="C1268">
            <v>1997</v>
          </cell>
          <cell r="D1268">
            <v>90</v>
          </cell>
          <cell r="E1268">
            <v>2424</v>
          </cell>
          <cell r="F1268">
            <v>90</v>
          </cell>
          <cell r="G1268">
            <v>243162</v>
          </cell>
          <cell r="H1268" t="str">
            <v>;;=SUM(F37:G37);</v>
          </cell>
          <cell r="I1268" t="str">
            <v>.</v>
          </cell>
        </row>
        <row r="1269">
          <cell r="A1269">
            <v>152</v>
          </cell>
          <cell r="B1269" t="str">
            <v>Chile</v>
          </cell>
          <cell r="C1269">
            <v>1997</v>
          </cell>
          <cell r="D1269">
            <v>90</v>
          </cell>
          <cell r="E1269">
            <v>2024</v>
          </cell>
          <cell r="F1269">
            <v>90</v>
          </cell>
          <cell r="G1269">
            <v>1214936</v>
          </cell>
          <cell r="H1269" t="str">
            <v>;;=SUM(F38:G38);</v>
          </cell>
          <cell r="I1269" t="str">
            <v>.</v>
          </cell>
        </row>
        <row r="1270">
          <cell r="A1270">
            <v>152</v>
          </cell>
          <cell r="B1270" t="str">
            <v>Chile</v>
          </cell>
          <cell r="C1270">
            <v>1997</v>
          </cell>
          <cell r="D1270">
            <v>90</v>
          </cell>
          <cell r="E1270">
            <v>2525</v>
          </cell>
          <cell r="F1270">
            <v>90</v>
          </cell>
          <cell r="G1270">
            <v>243541</v>
          </cell>
          <cell r="H1270" t="str">
            <v>;;=SUM(F39:G39);</v>
          </cell>
          <cell r="I1270" t="str">
            <v>.</v>
          </cell>
        </row>
        <row r="1271">
          <cell r="A1271">
            <v>152</v>
          </cell>
          <cell r="B1271" t="str">
            <v>Chile</v>
          </cell>
          <cell r="C1271">
            <v>1997</v>
          </cell>
          <cell r="D1271">
            <v>90</v>
          </cell>
          <cell r="E1271">
            <v>2626</v>
          </cell>
          <cell r="F1271">
            <v>90</v>
          </cell>
          <cell r="G1271">
            <v>243813</v>
          </cell>
          <cell r="H1271" t="str">
            <v>;;=SUM(F40:G40);</v>
          </cell>
          <cell r="I1271" t="str">
            <v>.</v>
          </cell>
        </row>
        <row r="1272">
          <cell r="A1272">
            <v>152</v>
          </cell>
          <cell r="B1272" t="str">
            <v>Chile</v>
          </cell>
          <cell r="C1272">
            <v>1997</v>
          </cell>
          <cell r="D1272">
            <v>90</v>
          </cell>
          <cell r="E1272">
            <v>2727</v>
          </cell>
          <cell r="F1272">
            <v>90</v>
          </cell>
          <cell r="G1272">
            <v>244304</v>
          </cell>
          <cell r="H1272" t="str">
            <v>;;=SUM(F41:G41);</v>
          </cell>
          <cell r="I1272" t="str">
            <v>.</v>
          </cell>
        </row>
        <row r="1273">
          <cell r="A1273">
            <v>152</v>
          </cell>
          <cell r="B1273" t="str">
            <v>Chile</v>
          </cell>
          <cell r="C1273">
            <v>1997</v>
          </cell>
          <cell r="D1273">
            <v>90</v>
          </cell>
          <cell r="E1273">
            <v>2828</v>
          </cell>
          <cell r="F1273">
            <v>90</v>
          </cell>
          <cell r="G1273">
            <v>245085</v>
          </cell>
          <cell r="H1273" t="str">
            <v>;;=SUM(F42:G42);</v>
          </cell>
          <cell r="I1273" t="str">
            <v>.</v>
          </cell>
        </row>
        <row r="1274">
          <cell r="A1274">
            <v>152</v>
          </cell>
          <cell r="B1274" t="str">
            <v>Chile</v>
          </cell>
          <cell r="C1274">
            <v>1997</v>
          </cell>
          <cell r="D1274">
            <v>90</v>
          </cell>
          <cell r="E1274">
            <v>2929</v>
          </cell>
          <cell r="F1274">
            <v>90</v>
          </cell>
          <cell r="G1274">
            <v>245886</v>
          </cell>
          <cell r="H1274" t="str">
            <v>;;=SUM(F43:G43);</v>
          </cell>
          <cell r="I1274" t="str">
            <v>.</v>
          </cell>
        </row>
        <row r="1275">
          <cell r="A1275">
            <v>152</v>
          </cell>
          <cell r="B1275" t="str">
            <v>Chile</v>
          </cell>
          <cell r="C1275">
            <v>1997</v>
          </cell>
          <cell r="D1275">
            <v>90</v>
          </cell>
          <cell r="E1275">
            <v>2529</v>
          </cell>
          <cell r="F1275">
            <v>90</v>
          </cell>
          <cell r="G1275">
            <v>1222629</v>
          </cell>
          <cell r="H1275" t="str">
            <v>;;=SUM(F44:G44);</v>
          </cell>
          <cell r="I1275" t="str">
            <v>.</v>
          </cell>
        </row>
        <row r="1276">
          <cell r="A1276">
            <v>152</v>
          </cell>
          <cell r="B1276" t="str">
            <v>Chile</v>
          </cell>
          <cell r="C1276">
            <v>1997</v>
          </cell>
          <cell r="D1276">
            <v>90</v>
          </cell>
          <cell r="E1276">
            <v>3034</v>
          </cell>
          <cell r="F1276">
            <v>90</v>
          </cell>
          <cell r="G1276">
            <v>1221190</v>
          </cell>
          <cell r="H1276" t="str">
            <v>;;=SUM(F45:G45);</v>
          </cell>
          <cell r="I1276" t="str">
            <v>.</v>
          </cell>
        </row>
        <row r="1277">
          <cell r="A1277">
            <v>152</v>
          </cell>
          <cell r="B1277" t="str">
            <v>Chile</v>
          </cell>
          <cell r="C1277">
            <v>1997</v>
          </cell>
          <cell r="D1277">
            <v>90</v>
          </cell>
          <cell r="E1277">
            <v>3539</v>
          </cell>
          <cell r="F1277">
            <v>90</v>
          </cell>
          <cell r="G1277">
            <v>1123900</v>
          </cell>
          <cell r="H1277" t="str">
            <v>;;=SUM(F46:G46);</v>
          </cell>
          <cell r="I1277" t="str">
            <v>.</v>
          </cell>
        </row>
        <row r="1278">
          <cell r="A1278">
            <v>152</v>
          </cell>
          <cell r="B1278" t="str">
            <v>Chile</v>
          </cell>
          <cell r="C1278">
            <v>1997</v>
          </cell>
          <cell r="D1278">
            <v>90</v>
          </cell>
          <cell r="E1278">
            <v>4099</v>
          </cell>
          <cell r="F1278">
            <v>90</v>
          </cell>
          <cell r="G1278">
            <v>4356242</v>
          </cell>
          <cell r="H1278" t="str">
            <v>;;=SUM(F47:G47);</v>
          </cell>
          <cell r="I1278" t="str">
            <v>.</v>
          </cell>
        </row>
        <row r="1279">
          <cell r="A1279">
            <v>152</v>
          </cell>
          <cell r="B1279" t="str">
            <v>Chile</v>
          </cell>
          <cell r="C1279">
            <v>1997</v>
          </cell>
          <cell r="D1279">
            <v>90</v>
          </cell>
          <cell r="E1279">
            <v>990000</v>
          </cell>
          <cell r="F1279">
            <v>90</v>
          </cell>
          <cell r="G1279">
            <v>0</v>
          </cell>
          <cell r="H1279" t="str">
            <v>n;</v>
          </cell>
          <cell r="I1279" t="str">
            <v>n</v>
          </cell>
        </row>
        <row r="1280">
          <cell r="A1280">
            <v>156</v>
          </cell>
          <cell r="B1280" t="str">
            <v>China</v>
          </cell>
          <cell r="C1280">
            <v>1997</v>
          </cell>
          <cell r="D1280">
            <v>90</v>
          </cell>
          <cell r="E1280">
            <v>900000</v>
          </cell>
          <cell r="F1280">
            <v>90</v>
          </cell>
          <cell r="G1280">
            <v>1243481000</v>
          </cell>
          <cell r="H1280" t="str">
            <v>;;=J11*1000;</v>
          </cell>
          <cell r="I1280" t="str">
            <v>.</v>
          </cell>
        </row>
        <row r="1281">
          <cell r="A1281">
            <v>156</v>
          </cell>
          <cell r="B1281" t="str">
            <v>China</v>
          </cell>
          <cell r="C1281">
            <v>1997</v>
          </cell>
          <cell r="D1281">
            <v>90</v>
          </cell>
          <cell r="E1281">
            <v>300</v>
          </cell>
          <cell r="F1281">
            <v>90</v>
          </cell>
          <cell r="G1281">
            <v>46227000</v>
          </cell>
          <cell r="H1281" t="str">
            <v>;;=J12*1000;</v>
          </cell>
          <cell r="I1281" t="str">
            <v>.</v>
          </cell>
        </row>
        <row r="1282">
          <cell r="A1282">
            <v>156</v>
          </cell>
          <cell r="B1282" t="str">
            <v>China</v>
          </cell>
          <cell r="C1282">
            <v>1997</v>
          </cell>
          <cell r="D1282">
            <v>90</v>
          </cell>
          <cell r="E1282">
            <v>303</v>
          </cell>
          <cell r="F1282">
            <v>90</v>
          </cell>
          <cell r="G1282">
            <v>15770000</v>
          </cell>
          <cell r="H1282" t="str">
            <v>;;=J13*1000;</v>
          </cell>
          <cell r="I1282" t="str">
            <v>.</v>
          </cell>
        </row>
        <row r="1283">
          <cell r="A1283">
            <v>156</v>
          </cell>
          <cell r="B1283" t="str">
            <v>China</v>
          </cell>
          <cell r="C1283">
            <v>1997</v>
          </cell>
          <cell r="D1283">
            <v>90</v>
          </cell>
          <cell r="E1283">
            <v>404</v>
          </cell>
          <cell r="F1283">
            <v>90</v>
          </cell>
          <cell r="G1283">
            <v>17754000</v>
          </cell>
          <cell r="H1283" t="str">
            <v>;;=J14*1000;</v>
          </cell>
          <cell r="I1283" t="str">
            <v>.</v>
          </cell>
        </row>
        <row r="1284">
          <cell r="A1284">
            <v>156</v>
          </cell>
          <cell r="B1284" t="str">
            <v>China</v>
          </cell>
          <cell r="C1284">
            <v>1997</v>
          </cell>
          <cell r="D1284">
            <v>90</v>
          </cell>
          <cell r="E1284">
            <v>505</v>
          </cell>
          <cell r="F1284">
            <v>90</v>
          </cell>
          <cell r="G1284">
            <v>19278000</v>
          </cell>
          <cell r="H1284" t="str">
            <v>;;=J15*1000;</v>
          </cell>
          <cell r="I1284" t="str">
            <v>.</v>
          </cell>
        </row>
        <row r="1285">
          <cell r="A1285">
            <v>156</v>
          </cell>
          <cell r="B1285" t="str">
            <v>China</v>
          </cell>
          <cell r="C1285">
            <v>1997</v>
          </cell>
          <cell r="D1285">
            <v>90</v>
          </cell>
          <cell r="E1285">
            <v>606</v>
          </cell>
          <cell r="F1285">
            <v>90</v>
          </cell>
          <cell r="G1285">
            <v>21082000</v>
          </cell>
          <cell r="H1285" t="str">
            <v>;;=J16*1000;</v>
          </cell>
          <cell r="I1285" t="str">
            <v>.</v>
          </cell>
        </row>
        <row r="1286">
          <cell r="A1286">
            <v>156</v>
          </cell>
          <cell r="B1286" t="str">
            <v>China</v>
          </cell>
          <cell r="C1286">
            <v>1997</v>
          </cell>
          <cell r="D1286">
            <v>90</v>
          </cell>
          <cell r="E1286">
            <v>707</v>
          </cell>
          <cell r="F1286">
            <v>90</v>
          </cell>
          <cell r="G1286">
            <v>27021000</v>
          </cell>
          <cell r="H1286" t="str">
            <v>;;=J17*1000;</v>
          </cell>
          <cell r="I1286" t="str">
            <v>.</v>
          </cell>
        </row>
        <row r="1287">
          <cell r="A1287">
            <v>156</v>
          </cell>
          <cell r="B1287" t="str">
            <v>China</v>
          </cell>
          <cell r="C1287">
            <v>1997</v>
          </cell>
          <cell r="D1287">
            <v>90</v>
          </cell>
          <cell r="E1287">
            <v>808</v>
          </cell>
          <cell r="F1287">
            <v>90</v>
          </cell>
          <cell r="G1287">
            <v>26315000</v>
          </cell>
          <cell r="H1287" t="str">
            <v>;;=J18*1000;</v>
          </cell>
          <cell r="I1287" t="str">
            <v>.</v>
          </cell>
        </row>
        <row r="1288">
          <cell r="A1288">
            <v>156</v>
          </cell>
          <cell r="B1288" t="str">
            <v>China</v>
          </cell>
          <cell r="C1288">
            <v>1997</v>
          </cell>
          <cell r="D1288">
            <v>90</v>
          </cell>
          <cell r="E1288">
            <v>909</v>
          </cell>
          <cell r="F1288">
            <v>90</v>
          </cell>
          <cell r="G1288">
            <v>25213000</v>
          </cell>
          <cell r="H1288" t="str">
            <v>;;=J19*1000;</v>
          </cell>
          <cell r="I1288" t="str">
            <v>.</v>
          </cell>
        </row>
        <row r="1289">
          <cell r="A1289">
            <v>156</v>
          </cell>
          <cell r="B1289" t="str">
            <v>China</v>
          </cell>
          <cell r="C1289">
            <v>1997</v>
          </cell>
          <cell r="D1289">
            <v>90</v>
          </cell>
          <cell r="E1289">
            <v>509</v>
          </cell>
          <cell r="F1289">
            <v>90</v>
          </cell>
          <cell r="G1289">
            <v>118909000</v>
          </cell>
          <cell r="H1289" t="str">
            <v>;;=J20*1000;</v>
          </cell>
          <cell r="I1289" t="str">
            <v>.</v>
          </cell>
        </row>
        <row r="1290">
          <cell r="A1290">
            <v>156</v>
          </cell>
          <cell r="B1290" t="str">
            <v>China</v>
          </cell>
          <cell r="C1290">
            <v>1997</v>
          </cell>
          <cell r="D1290">
            <v>90</v>
          </cell>
          <cell r="E1290">
            <v>1010</v>
          </cell>
          <cell r="F1290">
            <v>90</v>
          </cell>
          <cell r="G1290">
            <v>27176000</v>
          </cell>
          <cell r="H1290" t="str">
            <v>;;=J21*1000;</v>
          </cell>
          <cell r="I1290" t="str">
            <v>.</v>
          </cell>
        </row>
        <row r="1291">
          <cell r="A1291">
            <v>156</v>
          </cell>
          <cell r="B1291" t="str">
            <v>China</v>
          </cell>
          <cell r="C1291">
            <v>1997</v>
          </cell>
          <cell r="D1291">
            <v>90</v>
          </cell>
          <cell r="E1291">
            <v>1111</v>
          </cell>
          <cell r="F1291">
            <v>90</v>
          </cell>
          <cell r="G1291">
            <v>23374000</v>
          </cell>
          <cell r="H1291" t="str">
            <v>;;=J22*1000;</v>
          </cell>
          <cell r="I1291" t="str">
            <v>.</v>
          </cell>
        </row>
        <row r="1292">
          <cell r="A1292">
            <v>156</v>
          </cell>
          <cell r="B1292" t="str">
            <v>China</v>
          </cell>
          <cell r="C1292">
            <v>1997</v>
          </cell>
          <cell r="D1292">
            <v>90</v>
          </cell>
          <cell r="E1292">
            <v>1212</v>
          </cell>
          <cell r="F1292">
            <v>90</v>
          </cell>
          <cell r="G1292">
            <v>21364000</v>
          </cell>
          <cell r="H1292" t="str">
            <v>;;=J23*1000;</v>
          </cell>
          <cell r="I1292" t="str">
            <v>.</v>
          </cell>
        </row>
        <row r="1293">
          <cell r="A1293">
            <v>156</v>
          </cell>
          <cell r="B1293" t="str">
            <v>China</v>
          </cell>
          <cell r="C1293">
            <v>1997</v>
          </cell>
          <cell r="D1293">
            <v>90</v>
          </cell>
          <cell r="E1293">
            <v>1313</v>
          </cell>
          <cell r="F1293">
            <v>90</v>
          </cell>
          <cell r="G1293">
            <v>19743000</v>
          </cell>
          <cell r="H1293" t="str">
            <v>;;=J24*1000;</v>
          </cell>
          <cell r="I1293" t="str">
            <v>.</v>
          </cell>
        </row>
        <row r="1294">
          <cell r="A1294">
            <v>156</v>
          </cell>
          <cell r="B1294" t="str">
            <v>China</v>
          </cell>
          <cell r="C1294">
            <v>1997</v>
          </cell>
          <cell r="D1294">
            <v>90</v>
          </cell>
          <cell r="E1294">
            <v>1414</v>
          </cell>
          <cell r="F1294">
            <v>90</v>
          </cell>
          <cell r="G1294">
            <v>20087000</v>
          </cell>
          <cell r="H1294" t="str">
            <v>;;=J25*1000;</v>
          </cell>
          <cell r="I1294" t="str">
            <v>.</v>
          </cell>
        </row>
        <row r="1295">
          <cell r="A1295">
            <v>156</v>
          </cell>
          <cell r="B1295" t="str">
            <v>China</v>
          </cell>
          <cell r="C1295">
            <v>1997</v>
          </cell>
          <cell r="D1295">
            <v>90</v>
          </cell>
          <cell r="E1295">
            <v>1014</v>
          </cell>
          <cell r="F1295">
            <v>90</v>
          </cell>
          <cell r="G1295">
            <v>111744000</v>
          </cell>
          <cell r="H1295" t="str">
            <v>;;=J26*1000;</v>
          </cell>
          <cell r="I1295" t="str">
            <v>.</v>
          </cell>
        </row>
        <row r="1296">
          <cell r="A1296">
            <v>156</v>
          </cell>
          <cell r="B1296" t="str">
            <v>China</v>
          </cell>
          <cell r="C1296">
            <v>1997</v>
          </cell>
          <cell r="D1296">
            <v>90</v>
          </cell>
          <cell r="E1296">
            <v>1515</v>
          </cell>
          <cell r="F1296">
            <v>90</v>
          </cell>
          <cell r="G1296">
            <v>22830000</v>
          </cell>
          <cell r="H1296" t="str">
            <v>;;=J27*1000;</v>
          </cell>
          <cell r="I1296" t="str">
            <v>.</v>
          </cell>
        </row>
        <row r="1297">
          <cell r="A1297">
            <v>156</v>
          </cell>
          <cell r="B1297" t="str">
            <v>China</v>
          </cell>
          <cell r="C1297">
            <v>1997</v>
          </cell>
          <cell r="D1297">
            <v>90</v>
          </cell>
          <cell r="E1297">
            <v>1616</v>
          </cell>
          <cell r="F1297">
            <v>90</v>
          </cell>
          <cell r="G1297">
            <v>18551000</v>
          </cell>
          <cell r="H1297" t="str">
            <v>;;=J28*1000;</v>
          </cell>
          <cell r="I1297" t="str">
            <v>.</v>
          </cell>
        </row>
        <row r="1298">
          <cell r="A1298">
            <v>156</v>
          </cell>
          <cell r="B1298" t="str">
            <v>China</v>
          </cell>
          <cell r="C1298">
            <v>1997</v>
          </cell>
          <cell r="D1298">
            <v>90</v>
          </cell>
          <cell r="E1298">
            <v>1717</v>
          </cell>
          <cell r="F1298">
            <v>90</v>
          </cell>
          <cell r="G1298">
            <v>16944000</v>
          </cell>
          <cell r="H1298" t="str">
            <v>;;=J29*1000;</v>
          </cell>
          <cell r="I1298" t="str">
            <v>.</v>
          </cell>
        </row>
        <row r="1299">
          <cell r="A1299">
            <v>156</v>
          </cell>
          <cell r="B1299" t="str">
            <v>China</v>
          </cell>
          <cell r="C1299">
            <v>1997</v>
          </cell>
          <cell r="D1299">
            <v>90</v>
          </cell>
          <cell r="E1299">
            <v>1818</v>
          </cell>
          <cell r="F1299">
            <v>90</v>
          </cell>
          <cell r="G1299">
            <v>17733000</v>
          </cell>
          <cell r="H1299" t="str">
            <v>;;=J30*1000;</v>
          </cell>
          <cell r="I1299" t="str">
            <v>.</v>
          </cell>
        </row>
        <row r="1300">
          <cell r="A1300">
            <v>156</v>
          </cell>
          <cell r="B1300" t="str">
            <v>China</v>
          </cell>
          <cell r="C1300">
            <v>1997</v>
          </cell>
          <cell r="D1300">
            <v>90</v>
          </cell>
          <cell r="E1300">
            <v>1919</v>
          </cell>
          <cell r="F1300">
            <v>90</v>
          </cell>
          <cell r="G1300">
            <v>15684000</v>
          </cell>
          <cell r="H1300" t="str">
            <v>;;=J31*1000;</v>
          </cell>
          <cell r="I1300" t="str">
            <v>.</v>
          </cell>
        </row>
        <row r="1301">
          <cell r="A1301">
            <v>156</v>
          </cell>
          <cell r="B1301" t="str">
            <v>China</v>
          </cell>
          <cell r="C1301">
            <v>1997</v>
          </cell>
          <cell r="D1301">
            <v>90</v>
          </cell>
          <cell r="E1301">
            <v>1519</v>
          </cell>
          <cell r="F1301">
            <v>90</v>
          </cell>
          <cell r="G1301">
            <v>91742000</v>
          </cell>
          <cell r="H1301" t="str">
            <v>;;=J32*1000;</v>
          </cell>
          <cell r="I1301" t="str">
            <v>.</v>
          </cell>
        </row>
        <row r="1302">
          <cell r="A1302">
            <v>156</v>
          </cell>
          <cell r="B1302" t="str">
            <v>China</v>
          </cell>
          <cell r="C1302">
            <v>1997</v>
          </cell>
          <cell r="D1302">
            <v>90</v>
          </cell>
          <cell r="E1302">
            <v>2020</v>
          </cell>
          <cell r="F1302">
            <v>90</v>
          </cell>
          <cell r="G1302">
            <v>15822000</v>
          </cell>
          <cell r="H1302" t="str">
            <v>;;=J33*1000;</v>
          </cell>
          <cell r="I1302" t="str">
            <v>.</v>
          </cell>
        </row>
        <row r="1303">
          <cell r="A1303">
            <v>156</v>
          </cell>
          <cell r="B1303" t="str">
            <v>China</v>
          </cell>
          <cell r="C1303">
            <v>1997</v>
          </cell>
          <cell r="D1303">
            <v>90</v>
          </cell>
          <cell r="E1303">
            <v>2121</v>
          </cell>
          <cell r="F1303">
            <v>90</v>
          </cell>
          <cell r="G1303">
            <v>17364000</v>
          </cell>
          <cell r="H1303" t="str">
            <v>;;=J34*1000;</v>
          </cell>
          <cell r="I1303" t="str">
            <v>.</v>
          </cell>
        </row>
        <row r="1304">
          <cell r="A1304">
            <v>156</v>
          </cell>
          <cell r="B1304" t="str">
            <v>China</v>
          </cell>
          <cell r="C1304">
            <v>1997</v>
          </cell>
          <cell r="D1304">
            <v>90</v>
          </cell>
          <cell r="E1304">
            <v>2222</v>
          </cell>
          <cell r="F1304">
            <v>90</v>
          </cell>
          <cell r="G1304">
            <v>18495000</v>
          </cell>
          <cell r="H1304" t="str">
            <v>;;=J35*1000;</v>
          </cell>
          <cell r="I1304" t="str">
            <v>.</v>
          </cell>
        </row>
        <row r="1305">
          <cell r="A1305">
            <v>156</v>
          </cell>
          <cell r="B1305" t="str">
            <v>China</v>
          </cell>
          <cell r="C1305">
            <v>1997</v>
          </cell>
          <cell r="D1305">
            <v>90</v>
          </cell>
          <cell r="E1305">
            <v>2323</v>
          </cell>
          <cell r="F1305">
            <v>90</v>
          </cell>
          <cell r="G1305">
            <v>21519000</v>
          </cell>
          <cell r="H1305" t="str">
            <v>;;=J36*1000;</v>
          </cell>
          <cell r="I1305" t="str">
            <v>.</v>
          </cell>
        </row>
        <row r="1306">
          <cell r="A1306">
            <v>156</v>
          </cell>
          <cell r="B1306" t="str">
            <v>China</v>
          </cell>
          <cell r="C1306">
            <v>1997</v>
          </cell>
          <cell r="D1306">
            <v>90</v>
          </cell>
          <cell r="E1306">
            <v>2424</v>
          </cell>
          <cell r="F1306">
            <v>90</v>
          </cell>
          <cell r="G1306">
            <v>23157000</v>
          </cell>
          <cell r="H1306" t="str">
            <v>;;=J37*1000;</v>
          </cell>
          <cell r="I1306" t="str">
            <v>.</v>
          </cell>
        </row>
        <row r="1307">
          <cell r="A1307">
            <v>156</v>
          </cell>
          <cell r="B1307" t="str">
            <v>China</v>
          </cell>
          <cell r="C1307">
            <v>1997</v>
          </cell>
          <cell r="D1307">
            <v>90</v>
          </cell>
          <cell r="E1307">
            <v>2024</v>
          </cell>
          <cell r="F1307">
            <v>90</v>
          </cell>
          <cell r="G1307">
            <v>96357000</v>
          </cell>
          <cell r="H1307" t="str">
            <v>;;=J38*1000;</v>
          </cell>
          <cell r="I1307" t="str">
            <v>.</v>
          </cell>
        </row>
        <row r="1308">
          <cell r="A1308">
            <v>156</v>
          </cell>
          <cell r="B1308" t="str">
            <v>China</v>
          </cell>
          <cell r="C1308">
            <v>1997</v>
          </cell>
          <cell r="D1308">
            <v>90</v>
          </cell>
          <cell r="E1308">
            <v>2525</v>
          </cell>
          <cell r="F1308">
            <v>90</v>
          </cell>
          <cell r="G1308">
            <v>24191000</v>
          </cell>
          <cell r="H1308" t="str">
            <v>;;=J39*1000;</v>
          </cell>
          <cell r="I1308" t="str">
            <v>.</v>
          </cell>
        </row>
        <row r="1309">
          <cell r="A1309">
            <v>156</v>
          </cell>
          <cell r="B1309" t="str">
            <v>China</v>
          </cell>
          <cell r="C1309">
            <v>1997</v>
          </cell>
          <cell r="D1309">
            <v>90</v>
          </cell>
          <cell r="E1309">
            <v>2626</v>
          </cell>
          <cell r="F1309">
            <v>90</v>
          </cell>
          <cell r="G1309">
            <v>25069000</v>
          </cell>
          <cell r="H1309" t="str">
            <v>;;=J40*1000;</v>
          </cell>
          <cell r="I1309" t="str">
            <v>.</v>
          </cell>
        </row>
        <row r="1310">
          <cell r="A1310">
            <v>156</v>
          </cell>
          <cell r="B1310" t="str">
            <v>China</v>
          </cell>
          <cell r="C1310">
            <v>1997</v>
          </cell>
          <cell r="D1310">
            <v>90</v>
          </cell>
          <cell r="E1310">
            <v>2727</v>
          </cell>
          <cell r="F1310">
            <v>90</v>
          </cell>
          <cell r="G1310">
            <v>26838000</v>
          </cell>
          <cell r="H1310" t="str">
            <v>;;=J41*1000;</v>
          </cell>
          <cell r="I1310" t="str">
            <v>.</v>
          </cell>
        </row>
        <row r="1311">
          <cell r="A1311">
            <v>156</v>
          </cell>
          <cell r="B1311" t="str">
            <v>China</v>
          </cell>
          <cell r="C1311">
            <v>1997</v>
          </cell>
          <cell r="D1311">
            <v>90</v>
          </cell>
          <cell r="E1311">
            <v>2828</v>
          </cell>
          <cell r="F1311">
            <v>90</v>
          </cell>
          <cell r="G1311">
            <v>25803000</v>
          </cell>
          <cell r="H1311" t="str">
            <v>;;=J42*1000;</v>
          </cell>
          <cell r="I1311" t="str">
            <v>.</v>
          </cell>
        </row>
        <row r="1312">
          <cell r="A1312">
            <v>156</v>
          </cell>
          <cell r="B1312" t="str">
            <v>China</v>
          </cell>
          <cell r="C1312">
            <v>1997</v>
          </cell>
          <cell r="D1312">
            <v>90</v>
          </cell>
          <cell r="E1312">
            <v>2929</v>
          </cell>
          <cell r="F1312">
            <v>90</v>
          </cell>
          <cell r="G1312">
            <v>26899000</v>
          </cell>
          <cell r="H1312" t="str">
            <v>;;=J43*1000;</v>
          </cell>
          <cell r="I1312" t="str">
            <v>.</v>
          </cell>
        </row>
        <row r="1313">
          <cell r="A1313">
            <v>156</v>
          </cell>
          <cell r="B1313" t="str">
            <v>China</v>
          </cell>
          <cell r="C1313">
            <v>1997</v>
          </cell>
          <cell r="D1313">
            <v>90</v>
          </cell>
          <cell r="E1313">
            <v>2529</v>
          </cell>
          <cell r="F1313">
            <v>90</v>
          </cell>
          <cell r="G1313">
            <v>128800000</v>
          </cell>
          <cell r="H1313" t="str">
            <v>;;=J44*1000;</v>
          </cell>
          <cell r="I1313" t="str">
            <v>.</v>
          </cell>
        </row>
        <row r="1314">
          <cell r="A1314">
            <v>156</v>
          </cell>
          <cell r="B1314" t="str">
            <v>China</v>
          </cell>
          <cell r="C1314">
            <v>1997</v>
          </cell>
          <cell r="D1314">
            <v>90</v>
          </cell>
          <cell r="E1314">
            <v>3034</v>
          </cell>
          <cell r="F1314">
            <v>90</v>
          </cell>
          <cell r="G1314">
            <v>125786000</v>
          </cell>
          <cell r="H1314" t="str">
            <v>;;=J45*1000;</v>
          </cell>
          <cell r="I1314" t="str">
            <v>.</v>
          </cell>
        </row>
        <row r="1315">
          <cell r="A1315">
            <v>156</v>
          </cell>
          <cell r="B1315" t="str">
            <v>China</v>
          </cell>
          <cell r="C1315">
            <v>1997</v>
          </cell>
          <cell r="D1315">
            <v>90</v>
          </cell>
          <cell r="E1315">
            <v>3539</v>
          </cell>
          <cell r="F1315">
            <v>90</v>
          </cell>
          <cell r="G1315">
            <v>79138000</v>
          </cell>
          <cell r="H1315" t="str">
            <v>;;=J46*1000;</v>
          </cell>
          <cell r="I1315" t="str">
            <v>.</v>
          </cell>
        </row>
        <row r="1316">
          <cell r="A1316">
            <v>156</v>
          </cell>
          <cell r="B1316" t="str">
            <v>China</v>
          </cell>
          <cell r="C1316">
            <v>1997</v>
          </cell>
          <cell r="D1316">
            <v>90</v>
          </cell>
          <cell r="E1316">
            <v>4099</v>
          </cell>
          <cell r="F1316">
            <v>90</v>
          </cell>
          <cell r="G1316">
            <v>411254000</v>
          </cell>
          <cell r="H1316" t="str">
            <v>;;=J47*1000;</v>
          </cell>
          <cell r="I1316" t="str">
            <v>.</v>
          </cell>
        </row>
        <row r="1317">
          <cell r="A1317">
            <v>156</v>
          </cell>
          <cell r="B1317" t="str">
            <v>China</v>
          </cell>
          <cell r="C1317">
            <v>1997</v>
          </cell>
          <cell r="D1317">
            <v>90</v>
          </cell>
          <cell r="E1317">
            <v>990000</v>
          </cell>
          <cell r="F1317">
            <v>90</v>
          </cell>
          <cell r="G1317">
            <v>0</v>
          </cell>
          <cell r="H1317" t="str">
            <v>n;</v>
          </cell>
          <cell r="I1317" t="str">
            <v>n</v>
          </cell>
        </row>
        <row r="1318">
          <cell r="A1318">
            <v>220</v>
          </cell>
          <cell r="B1318" t="str">
            <v>Egypt</v>
          </cell>
          <cell r="C1318">
            <v>1997</v>
          </cell>
          <cell r="D1318">
            <v>90</v>
          </cell>
          <cell r="E1318">
            <v>900000</v>
          </cell>
          <cell r="F1318">
            <v>90</v>
          </cell>
          <cell r="G1318">
            <v>58837283</v>
          </cell>
          <cell r="H1318" t="str">
            <v>;;=SUM(F11:G11);</v>
          </cell>
          <cell r="I1318" t="str">
            <v>.</v>
          </cell>
        </row>
        <row r="1319">
          <cell r="A1319">
            <v>220</v>
          </cell>
          <cell r="B1319" t="str">
            <v>Egypt</v>
          </cell>
          <cell r="C1319">
            <v>1997</v>
          </cell>
          <cell r="D1319">
            <v>90</v>
          </cell>
          <cell r="E1319">
            <v>300</v>
          </cell>
          <cell r="F1319">
            <v>90</v>
          </cell>
          <cell r="G1319">
            <v>4208249</v>
          </cell>
          <cell r="H1319" t="str">
            <v>;;=SUM(F12:G12);</v>
          </cell>
          <cell r="I1319" t="str">
            <v>.</v>
          </cell>
        </row>
        <row r="1320">
          <cell r="A1320">
            <v>220</v>
          </cell>
          <cell r="B1320" t="str">
            <v>Egypt</v>
          </cell>
          <cell r="C1320">
            <v>1997</v>
          </cell>
          <cell r="D1320">
            <v>90</v>
          </cell>
          <cell r="E1320">
            <v>303</v>
          </cell>
          <cell r="F1320">
            <v>90</v>
          </cell>
          <cell r="G1320">
            <v>1302739</v>
          </cell>
          <cell r="H1320" t="str">
            <v>;;=SUM(F13:G13);</v>
          </cell>
          <cell r="I1320" t="str">
            <v>.</v>
          </cell>
        </row>
        <row r="1321">
          <cell r="A1321">
            <v>220</v>
          </cell>
          <cell r="B1321" t="str">
            <v>Egypt</v>
          </cell>
          <cell r="C1321">
            <v>1997</v>
          </cell>
          <cell r="D1321">
            <v>90</v>
          </cell>
          <cell r="E1321">
            <v>404</v>
          </cell>
          <cell r="F1321">
            <v>90</v>
          </cell>
          <cell r="G1321">
            <v>1336190</v>
          </cell>
          <cell r="H1321" t="str">
            <v>;;=SUM(F14:G14);</v>
          </cell>
          <cell r="I1321" t="str">
            <v>.</v>
          </cell>
        </row>
        <row r="1322">
          <cell r="A1322">
            <v>220</v>
          </cell>
          <cell r="B1322" t="str">
            <v>Egypt</v>
          </cell>
          <cell r="C1322">
            <v>1997</v>
          </cell>
          <cell r="D1322">
            <v>90</v>
          </cell>
          <cell r="E1322">
            <v>505</v>
          </cell>
          <cell r="F1322">
            <v>90</v>
          </cell>
          <cell r="G1322">
            <v>1476175</v>
          </cell>
          <cell r="H1322" t="str">
            <v>;;=SUM(F15:G15);</v>
          </cell>
          <cell r="I1322" t="str">
            <v>.</v>
          </cell>
        </row>
        <row r="1323">
          <cell r="A1323">
            <v>220</v>
          </cell>
          <cell r="B1323" t="str">
            <v>Egypt</v>
          </cell>
          <cell r="C1323">
            <v>1997</v>
          </cell>
          <cell r="D1323">
            <v>90</v>
          </cell>
          <cell r="E1323">
            <v>606</v>
          </cell>
          <cell r="F1323">
            <v>90</v>
          </cell>
          <cell r="G1323">
            <v>1501497</v>
          </cell>
          <cell r="H1323" t="str">
            <v>;;=SUM(F16:G16);</v>
          </cell>
          <cell r="I1323" t="str">
            <v>.</v>
          </cell>
        </row>
        <row r="1324">
          <cell r="A1324">
            <v>220</v>
          </cell>
          <cell r="B1324" t="str">
            <v>Egypt</v>
          </cell>
          <cell r="C1324">
            <v>1997</v>
          </cell>
          <cell r="D1324">
            <v>90</v>
          </cell>
          <cell r="E1324">
            <v>707</v>
          </cell>
          <cell r="F1324">
            <v>90</v>
          </cell>
          <cell r="G1324">
            <v>1165069</v>
          </cell>
          <cell r="H1324" t="str">
            <v>;;=SUM(F17:G17);</v>
          </cell>
          <cell r="I1324" t="str">
            <v>.</v>
          </cell>
        </row>
        <row r="1325">
          <cell r="A1325">
            <v>220</v>
          </cell>
          <cell r="B1325" t="str">
            <v>Egypt</v>
          </cell>
          <cell r="C1325">
            <v>1997</v>
          </cell>
          <cell r="D1325">
            <v>90</v>
          </cell>
          <cell r="E1325">
            <v>808</v>
          </cell>
          <cell r="F1325">
            <v>90</v>
          </cell>
          <cell r="G1325">
            <v>1547389</v>
          </cell>
          <cell r="H1325" t="str">
            <v>;;=SUM(F18:G18);</v>
          </cell>
          <cell r="I1325" t="str">
            <v>.</v>
          </cell>
        </row>
        <row r="1326">
          <cell r="A1326">
            <v>220</v>
          </cell>
          <cell r="B1326" t="str">
            <v>Egypt</v>
          </cell>
          <cell r="C1326">
            <v>1997</v>
          </cell>
          <cell r="D1326">
            <v>90</v>
          </cell>
          <cell r="E1326">
            <v>909</v>
          </cell>
          <cell r="F1326">
            <v>90</v>
          </cell>
          <cell r="G1326">
            <v>1567727</v>
          </cell>
          <cell r="H1326" t="str">
            <v>;;=SUM(F19:G19);</v>
          </cell>
          <cell r="I1326" t="str">
            <v>.</v>
          </cell>
        </row>
        <row r="1327">
          <cell r="A1327">
            <v>220</v>
          </cell>
          <cell r="B1327" t="str">
            <v>Egypt</v>
          </cell>
          <cell r="C1327">
            <v>1997</v>
          </cell>
          <cell r="D1327">
            <v>90</v>
          </cell>
          <cell r="E1327">
            <v>509</v>
          </cell>
          <cell r="F1327">
            <v>90</v>
          </cell>
          <cell r="G1327">
            <v>7257857</v>
          </cell>
          <cell r="H1327" t="str">
            <v>;;=SUM(F20:G20);</v>
          </cell>
          <cell r="I1327" t="str">
            <v>.</v>
          </cell>
        </row>
        <row r="1328">
          <cell r="A1328">
            <v>220</v>
          </cell>
          <cell r="B1328" t="str">
            <v>Egypt</v>
          </cell>
          <cell r="C1328">
            <v>1997</v>
          </cell>
          <cell r="D1328">
            <v>90</v>
          </cell>
          <cell r="E1328">
            <v>1010</v>
          </cell>
          <cell r="F1328">
            <v>90</v>
          </cell>
          <cell r="G1328">
            <v>1583563</v>
          </cell>
          <cell r="H1328" t="str">
            <v>;;=SUM(F21:G21);</v>
          </cell>
          <cell r="I1328" t="str">
            <v>.</v>
          </cell>
        </row>
        <row r="1329">
          <cell r="A1329">
            <v>220</v>
          </cell>
          <cell r="B1329" t="str">
            <v>Egypt</v>
          </cell>
          <cell r="C1329">
            <v>1997</v>
          </cell>
          <cell r="D1329">
            <v>90</v>
          </cell>
          <cell r="E1329">
            <v>1111</v>
          </cell>
          <cell r="F1329">
            <v>90</v>
          </cell>
          <cell r="G1329">
            <v>1591026</v>
          </cell>
          <cell r="H1329" t="str">
            <v>;;=SUM(F22:G22);</v>
          </cell>
          <cell r="I1329" t="str">
            <v>.</v>
          </cell>
        </row>
        <row r="1330">
          <cell r="A1330">
            <v>220</v>
          </cell>
          <cell r="B1330" t="str">
            <v>Egypt</v>
          </cell>
          <cell r="C1330">
            <v>1997</v>
          </cell>
          <cell r="D1330">
            <v>90</v>
          </cell>
          <cell r="E1330">
            <v>1212</v>
          </cell>
          <cell r="F1330">
            <v>90</v>
          </cell>
          <cell r="G1330">
            <v>1585638</v>
          </cell>
          <cell r="H1330" t="str">
            <v>;;=SUM(F23:G23);</v>
          </cell>
          <cell r="I1330" t="str">
            <v>.</v>
          </cell>
        </row>
        <row r="1331">
          <cell r="A1331">
            <v>220</v>
          </cell>
          <cell r="B1331" t="str">
            <v>Egypt</v>
          </cell>
          <cell r="C1331">
            <v>1997</v>
          </cell>
          <cell r="D1331">
            <v>90</v>
          </cell>
          <cell r="E1331">
            <v>1313</v>
          </cell>
          <cell r="F1331">
            <v>90</v>
          </cell>
          <cell r="G1331">
            <v>1564628</v>
          </cell>
          <cell r="H1331" t="str">
            <v>;;=SUM(F24:G24);</v>
          </cell>
          <cell r="I1331" t="str">
            <v>.</v>
          </cell>
        </row>
        <row r="1332">
          <cell r="A1332">
            <v>220</v>
          </cell>
          <cell r="B1332" t="str">
            <v>Egypt</v>
          </cell>
          <cell r="C1332">
            <v>1997</v>
          </cell>
          <cell r="D1332">
            <v>90</v>
          </cell>
          <cell r="E1332">
            <v>1414</v>
          </cell>
          <cell r="F1332">
            <v>90</v>
          </cell>
          <cell r="G1332">
            <v>1530233</v>
          </cell>
          <cell r="H1332" t="str">
            <v>;;=SUM(F25:G25);</v>
          </cell>
          <cell r="I1332" t="str">
            <v>.</v>
          </cell>
        </row>
        <row r="1333">
          <cell r="A1333">
            <v>220</v>
          </cell>
          <cell r="B1333" t="str">
            <v>Egypt</v>
          </cell>
          <cell r="C1333">
            <v>1997</v>
          </cell>
          <cell r="D1333">
            <v>90</v>
          </cell>
          <cell r="E1333">
            <v>1014</v>
          </cell>
          <cell r="F1333">
            <v>90</v>
          </cell>
          <cell r="G1333">
            <v>7855088</v>
          </cell>
          <cell r="H1333" t="str">
            <v>;;=SUM(F26:G26);</v>
          </cell>
          <cell r="I1333" t="str">
            <v>.</v>
          </cell>
        </row>
        <row r="1334">
          <cell r="A1334">
            <v>220</v>
          </cell>
          <cell r="B1334" t="str">
            <v>Egypt</v>
          </cell>
          <cell r="C1334">
            <v>1997</v>
          </cell>
          <cell r="D1334">
            <v>90</v>
          </cell>
          <cell r="E1334">
            <v>1515</v>
          </cell>
          <cell r="F1334">
            <v>90</v>
          </cell>
          <cell r="G1334">
            <v>1492389</v>
          </cell>
          <cell r="H1334" t="str">
            <v>;;=SUM(F27:G27);</v>
          </cell>
          <cell r="I1334" t="str">
            <v>.</v>
          </cell>
        </row>
        <row r="1335">
          <cell r="A1335">
            <v>220</v>
          </cell>
          <cell r="B1335" t="str">
            <v>Egypt</v>
          </cell>
          <cell r="C1335">
            <v>1997</v>
          </cell>
          <cell r="D1335">
            <v>90</v>
          </cell>
          <cell r="E1335">
            <v>1616</v>
          </cell>
          <cell r="F1335">
            <v>90</v>
          </cell>
          <cell r="G1335">
            <v>1450242</v>
          </cell>
          <cell r="H1335" t="str">
            <v>;;=SUM(F28:G28);</v>
          </cell>
          <cell r="I1335" t="str">
            <v>.</v>
          </cell>
        </row>
        <row r="1336">
          <cell r="A1336">
            <v>220</v>
          </cell>
          <cell r="B1336" t="str">
            <v>Egypt</v>
          </cell>
          <cell r="C1336">
            <v>1997</v>
          </cell>
          <cell r="D1336">
            <v>90</v>
          </cell>
          <cell r="E1336">
            <v>1717</v>
          </cell>
          <cell r="F1336">
            <v>90</v>
          </cell>
          <cell r="G1336">
            <v>1393473</v>
          </cell>
          <cell r="H1336" t="str">
            <v>;;=SUM(F29:G29);</v>
          </cell>
          <cell r="I1336" t="str">
            <v>.</v>
          </cell>
        </row>
        <row r="1337">
          <cell r="A1337">
            <v>220</v>
          </cell>
          <cell r="B1337" t="str">
            <v>Egypt</v>
          </cell>
          <cell r="C1337">
            <v>1997</v>
          </cell>
          <cell r="D1337">
            <v>90</v>
          </cell>
          <cell r="E1337">
            <v>1818</v>
          </cell>
          <cell r="F1337">
            <v>90</v>
          </cell>
          <cell r="G1337">
            <v>1319791</v>
          </cell>
          <cell r="H1337" t="str">
            <v>;;=SUM(F30:G30);</v>
          </cell>
          <cell r="I1337" t="str">
            <v>.</v>
          </cell>
        </row>
        <row r="1338">
          <cell r="A1338">
            <v>220</v>
          </cell>
          <cell r="B1338" t="str">
            <v>Egypt</v>
          </cell>
          <cell r="C1338">
            <v>1997</v>
          </cell>
          <cell r="D1338">
            <v>90</v>
          </cell>
          <cell r="E1338">
            <v>1919</v>
          </cell>
          <cell r="F1338">
            <v>90</v>
          </cell>
          <cell r="G1338">
            <v>1235217</v>
          </cell>
          <cell r="H1338" t="str">
            <v>;;=SUM(F31:G31);</v>
          </cell>
          <cell r="I1338" t="str">
            <v>.</v>
          </cell>
        </row>
        <row r="1339">
          <cell r="A1339">
            <v>220</v>
          </cell>
          <cell r="B1339" t="str">
            <v>Egypt</v>
          </cell>
          <cell r="C1339">
            <v>1997</v>
          </cell>
          <cell r="D1339">
            <v>90</v>
          </cell>
          <cell r="E1339">
            <v>1519</v>
          </cell>
          <cell r="F1339">
            <v>90</v>
          </cell>
          <cell r="G1339">
            <v>6891112</v>
          </cell>
          <cell r="H1339" t="str">
            <v>;;=SUM(F32:G32);</v>
          </cell>
          <cell r="I1339" t="str">
            <v>.</v>
          </cell>
        </row>
        <row r="1340">
          <cell r="A1340">
            <v>220</v>
          </cell>
          <cell r="B1340" t="str">
            <v>Egypt</v>
          </cell>
          <cell r="C1340">
            <v>1997</v>
          </cell>
          <cell r="D1340">
            <v>90</v>
          </cell>
          <cell r="E1340">
            <v>2020</v>
          </cell>
          <cell r="F1340">
            <v>90</v>
          </cell>
          <cell r="G1340">
            <v>1143491</v>
          </cell>
          <cell r="H1340" t="str">
            <v>;;=SUM(F33:G33);</v>
          </cell>
          <cell r="I1340" t="str">
            <v>.</v>
          </cell>
        </row>
        <row r="1341">
          <cell r="A1341">
            <v>220</v>
          </cell>
          <cell r="B1341" t="str">
            <v>Egypt</v>
          </cell>
          <cell r="C1341">
            <v>1997</v>
          </cell>
          <cell r="D1341">
            <v>90</v>
          </cell>
          <cell r="E1341">
            <v>2121</v>
          </cell>
          <cell r="F1341">
            <v>90</v>
          </cell>
          <cell r="G1341">
            <v>1057213</v>
          </cell>
          <cell r="H1341" t="str">
            <v>;;=SUM(F34:G34);</v>
          </cell>
          <cell r="I1341" t="str">
            <v>.</v>
          </cell>
        </row>
        <row r="1342">
          <cell r="A1342">
            <v>220</v>
          </cell>
          <cell r="B1342" t="str">
            <v>Egypt</v>
          </cell>
          <cell r="C1342">
            <v>1997</v>
          </cell>
          <cell r="D1342">
            <v>90</v>
          </cell>
          <cell r="E1342">
            <v>2222</v>
          </cell>
          <cell r="F1342">
            <v>90</v>
          </cell>
          <cell r="G1342">
            <v>988886</v>
          </cell>
          <cell r="H1342" t="str">
            <v>;;=SUM(F35:G35);</v>
          </cell>
          <cell r="I1342" t="str">
            <v>.</v>
          </cell>
        </row>
        <row r="1343">
          <cell r="A1343">
            <v>220</v>
          </cell>
          <cell r="B1343" t="str">
            <v>Egypt</v>
          </cell>
          <cell r="C1343">
            <v>1997</v>
          </cell>
          <cell r="D1343">
            <v>90</v>
          </cell>
          <cell r="E1343">
            <v>2323</v>
          </cell>
          <cell r="F1343">
            <v>90</v>
          </cell>
          <cell r="G1343">
            <v>946492</v>
          </cell>
          <cell r="H1343" t="str">
            <v>;;=SUM(F36:G36);</v>
          </cell>
          <cell r="I1343" t="str">
            <v>.</v>
          </cell>
        </row>
        <row r="1344">
          <cell r="A1344">
            <v>220</v>
          </cell>
          <cell r="B1344" t="str">
            <v>Egypt</v>
          </cell>
          <cell r="C1344">
            <v>1997</v>
          </cell>
          <cell r="D1344">
            <v>90</v>
          </cell>
          <cell r="E1344">
            <v>2424</v>
          </cell>
          <cell r="F1344">
            <v>90</v>
          </cell>
          <cell r="G1344">
            <v>923933</v>
          </cell>
          <cell r="H1344" t="str">
            <v>;;=SUM(F37:G37);</v>
          </cell>
          <cell r="I1344" t="str">
            <v>.</v>
          </cell>
        </row>
        <row r="1345">
          <cell r="A1345">
            <v>220</v>
          </cell>
          <cell r="B1345" t="str">
            <v>Egypt</v>
          </cell>
          <cell r="C1345">
            <v>1997</v>
          </cell>
          <cell r="D1345">
            <v>90</v>
          </cell>
          <cell r="E1345">
            <v>2024</v>
          </cell>
          <cell r="F1345">
            <v>90</v>
          </cell>
          <cell r="G1345">
            <v>5060015</v>
          </cell>
          <cell r="H1345" t="str">
            <v>;;=SUM(F38:G38);</v>
          </cell>
          <cell r="I1345" t="str">
            <v>.</v>
          </cell>
        </row>
        <row r="1346">
          <cell r="A1346">
            <v>220</v>
          </cell>
          <cell r="B1346" t="str">
            <v>Egypt</v>
          </cell>
          <cell r="C1346">
            <v>1997</v>
          </cell>
          <cell r="D1346">
            <v>90</v>
          </cell>
          <cell r="E1346">
            <v>2525</v>
          </cell>
          <cell r="F1346">
            <v>90</v>
          </cell>
          <cell r="G1346">
            <v>908230</v>
          </cell>
          <cell r="H1346" t="str">
            <v>;;=SUM(F39:G39);</v>
          </cell>
          <cell r="I1346" t="str">
            <v>.</v>
          </cell>
        </row>
        <row r="1347">
          <cell r="A1347">
            <v>220</v>
          </cell>
          <cell r="B1347" t="str">
            <v>Egypt</v>
          </cell>
          <cell r="C1347">
            <v>1997</v>
          </cell>
          <cell r="D1347">
            <v>90</v>
          </cell>
          <cell r="E1347">
            <v>2626</v>
          </cell>
          <cell r="F1347">
            <v>90</v>
          </cell>
          <cell r="G1347">
            <v>890464</v>
          </cell>
          <cell r="H1347" t="str">
            <v>;;=SUM(F40:G40);</v>
          </cell>
          <cell r="I1347" t="str">
            <v>.</v>
          </cell>
        </row>
        <row r="1348">
          <cell r="A1348">
            <v>220</v>
          </cell>
          <cell r="B1348" t="str">
            <v>Egypt</v>
          </cell>
          <cell r="C1348">
            <v>1997</v>
          </cell>
          <cell r="D1348">
            <v>90</v>
          </cell>
          <cell r="E1348">
            <v>2727</v>
          </cell>
          <cell r="F1348">
            <v>90</v>
          </cell>
          <cell r="G1348">
            <v>873154</v>
          </cell>
          <cell r="H1348" t="str">
            <v>;;=SUM(F41:G41);</v>
          </cell>
          <cell r="I1348" t="str">
            <v>.</v>
          </cell>
        </row>
        <row r="1349">
          <cell r="A1349">
            <v>220</v>
          </cell>
          <cell r="B1349" t="str">
            <v>Egypt</v>
          </cell>
          <cell r="C1349">
            <v>1997</v>
          </cell>
          <cell r="D1349">
            <v>90</v>
          </cell>
          <cell r="E1349">
            <v>2828</v>
          </cell>
          <cell r="F1349">
            <v>90</v>
          </cell>
          <cell r="G1349">
            <v>853641</v>
          </cell>
          <cell r="H1349" t="str">
            <v>;;=SUM(F42:G42);</v>
          </cell>
          <cell r="I1349" t="str">
            <v>.</v>
          </cell>
        </row>
        <row r="1350">
          <cell r="A1350">
            <v>220</v>
          </cell>
          <cell r="B1350" t="str">
            <v>Egypt</v>
          </cell>
          <cell r="C1350">
            <v>1997</v>
          </cell>
          <cell r="D1350">
            <v>90</v>
          </cell>
          <cell r="E1350">
            <v>2929</v>
          </cell>
          <cell r="F1350">
            <v>90</v>
          </cell>
          <cell r="G1350">
            <v>833197</v>
          </cell>
          <cell r="H1350" t="str">
            <v>;;=SUM(F43:G43);</v>
          </cell>
          <cell r="I1350" t="str">
            <v>.</v>
          </cell>
        </row>
        <row r="1351">
          <cell r="A1351">
            <v>220</v>
          </cell>
          <cell r="B1351" t="str">
            <v>Egypt</v>
          </cell>
          <cell r="C1351">
            <v>1997</v>
          </cell>
          <cell r="D1351">
            <v>90</v>
          </cell>
          <cell r="E1351">
            <v>2529</v>
          </cell>
          <cell r="F1351">
            <v>90</v>
          </cell>
          <cell r="G1351">
            <v>4358686</v>
          </cell>
          <cell r="H1351" t="str">
            <v>;;=SUM(F44:G44);</v>
          </cell>
          <cell r="I1351" t="str">
            <v>.</v>
          </cell>
        </row>
        <row r="1352">
          <cell r="A1352">
            <v>220</v>
          </cell>
          <cell r="B1352" t="str">
            <v>Egypt</v>
          </cell>
          <cell r="C1352">
            <v>1997</v>
          </cell>
          <cell r="D1352">
            <v>90</v>
          </cell>
          <cell r="E1352">
            <v>3034</v>
          </cell>
          <cell r="F1352">
            <v>90</v>
          </cell>
          <cell r="G1352">
            <v>3968152</v>
          </cell>
          <cell r="H1352" t="str">
            <v>;;=SUM(F45:G45);</v>
          </cell>
          <cell r="I1352" t="str">
            <v>.</v>
          </cell>
        </row>
        <row r="1353">
          <cell r="A1353">
            <v>220</v>
          </cell>
          <cell r="B1353" t="str">
            <v>Egypt</v>
          </cell>
          <cell r="C1353">
            <v>1997</v>
          </cell>
          <cell r="D1353">
            <v>90</v>
          </cell>
          <cell r="E1353">
            <v>3539</v>
          </cell>
          <cell r="F1353">
            <v>90</v>
          </cell>
          <cell r="G1353">
            <v>3850900</v>
          </cell>
          <cell r="H1353" t="str">
            <v>;;=SUM(F46:G46);</v>
          </cell>
          <cell r="I1353" t="str">
            <v>.</v>
          </cell>
        </row>
        <row r="1354">
          <cell r="A1354">
            <v>220</v>
          </cell>
          <cell r="B1354" t="str">
            <v>Egypt</v>
          </cell>
          <cell r="C1354">
            <v>1997</v>
          </cell>
          <cell r="D1354">
            <v>90</v>
          </cell>
          <cell r="E1354">
            <v>4099</v>
          </cell>
          <cell r="F1354">
            <v>90</v>
          </cell>
          <cell r="G1354">
            <v>12748295</v>
          </cell>
          <cell r="H1354" t="str">
            <v>;;=SUM(F47:G47);</v>
          </cell>
          <cell r="I1354" t="str">
            <v>.</v>
          </cell>
        </row>
        <row r="1355">
          <cell r="A1355">
            <v>220</v>
          </cell>
          <cell r="B1355" t="str">
            <v>Egypt</v>
          </cell>
          <cell r="C1355">
            <v>1997</v>
          </cell>
          <cell r="D1355">
            <v>90</v>
          </cell>
          <cell r="E1355">
            <v>990000</v>
          </cell>
          <cell r="F1355">
            <v>90</v>
          </cell>
          <cell r="G1355">
            <v>0</v>
          </cell>
          <cell r="H1355" t="str">
            <v>n;</v>
          </cell>
          <cell r="I1355" t="str">
            <v>n</v>
          </cell>
        </row>
        <row r="1356">
          <cell r="A1356">
            <v>356</v>
          </cell>
          <cell r="B1356" t="str">
            <v>India</v>
          </cell>
          <cell r="C1356">
            <v>1997</v>
          </cell>
          <cell r="D1356">
            <v>90</v>
          </cell>
          <cell r="E1356">
            <v>900000</v>
          </cell>
          <cell r="F1356">
            <v>90</v>
          </cell>
          <cell r="G1356">
            <v>838567879</v>
          </cell>
          <cell r="H1356" t="str">
            <v>;;=SUM(F11:G11);</v>
          </cell>
          <cell r="I1356" t="str">
            <v>.</v>
          </cell>
        </row>
        <row r="1357">
          <cell r="A1357">
            <v>356</v>
          </cell>
          <cell r="B1357" t="str">
            <v>India</v>
          </cell>
          <cell r="C1357">
            <v>1997</v>
          </cell>
          <cell r="D1357">
            <v>90</v>
          </cell>
          <cell r="E1357">
            <v>300</v>
          </cell>
          <cell r="F1357">
            <v>90</v>
          </cell>
          <cell r="G1357">
            <v>102378032</v>
          </cell>
          <cell r="H1357" t="str">
            <v>;;=SUM(F12:G12);</v>
          </cell>
          <cell r="I1357" t="str">
            <v>.</v>
          </cell>
        </row>
        <row r="1358">
          <cell r="A1358">
            <v>356</v>
          </cell>
          <cell r="B1358" t="str">
            <v>India</v>
          </cell>
          <cell r="C1358">
            <v>1997</v>
          </cell>
          <cell r="D1358">
            <v>90</v>
          </cell>
          <cell r="E1358">
            <v>303</v>
          </cell>
          <cell r="F1358">
            <v>90</v>
          </cell>
          <cell r="G1358">
            <v>0</v>
          </cell>
          <cell r="H1358" t="str">
            <v>xr:A2;</v>
          </cell>
          <cell r="I1358" t="str">
            <v>xr:A2</v>
          </cell>
        </row>
        <row r="1359">
          <cell r="A1359">
            <v>356</v>
          </cell>
          <cell r="B1359" t="str">
            <v>India</v>
          </cell>
          <cell r="C1359">
            <v>1997</v>
          </cell>
          <cell r="D1359">
            <v>90</v>
          </cell>
          <cell r="E1359">
            <v>404</v>
          </cell>
          <cell r="F1359">
            <v>90</v>
          </cell>
          <cell r="G1359">
            <v>0</v>
          </cell>
          <cell r="H1359" t="str">
            <v>xr:A2;</v>
          </cell>
          <cell r="I1359" t="str">
            <v>xr:A2</v>
          </cell>
        </row>
        <row r="1360">
          <cell r="A1360">
            <v>356</v>
          </cell>
          <cell r="B1360" t="str">
            <v>India</v>
          </cell>
          <cell r="C1360">
            <v>1997</v>
          </cell>
          <cell r="D1360">
            <v>90</v>
          </cell>
          <cell r="E1360">
            <v>505</v>
          </cell>
          <cell r="F1360">
            <v>90</v>
          </cell>
          <cell r="G1360">
            <v>24676682</v>
          </cell>
          <cell r="H1360" t="str">
            <v>;;=SUM(F15:G15);</v>
          </cell>
          <cell r="I1360" t="str">
            <v>.</v>
          </cell>
        </row>
        <row r="1361">
          <cell r="A1361">
            <v>356</v>
          </cell>
          <cell r="B1361" t="str">
            <v>India</v>
          </cell>
          <cell r="C1361">
            <v>1997</v>
          </cell>
          <cell r="D1361">
            <v>90</v>
          </cell>
          <cell r="E1361">
            <v>606</v>
          </cell>
          <cell r="F1361">
            <v>90</v>
          </cell>
          <cell r="G1361">
            <v>23357126</v>
          </cell>
          <cell r="H1361" t="str">
            <v>;;=SUM(F16:G16);</v>
          </cell>
          <cell r="I1361" t="str">
            <v>.</v>
          </cell>
        </row>
        <row r="1362">
          <cell r="A1362">
            <v>356</v>
          </cell>
          <cell r="B1362" t="str">
            <v>India</v>
          </cell>
          <cell r="C1362">
            <v>1997</v>
          </cell>
          <cell r="D1362">
            <v>90</v>
          </cell>
          <cell r="E1362">
            <v>707</v>
          </cell>
          <cell r="F1362">
            <v>90</v>
          </cell>
          <cell r="G1362">
            <v>19723238</v>
          </cell>
          <cell r="H1362" t="str">
            <v>;;=SUM(F17:G17);</v>
          </cell>
          <cell r="I1362" t="str">
            <v>.</v>
          </cell>
        </row>
        <row r="1363">
          <cell r="A1363">
            <v>356</v>
          </cell>
          <cell r="B1363" t="str">
            <v>India</v>
          </cell>
          <cell r="C1363">
            <v>1997</v>
          </cell>
          <cell r="D1363">
            <v>90</v>
          </cell>
          <cell r="E1363">
            <v>808</v>
          </cell>
          <cell r="F1363">
            <v>90</v>
          </cell>
          <cell r="G1363">
            <v>27686556</v>
          </cell>
          <cell r="H1363" t="str">
            <v>;;=SUM(F18:G18);</v>
          </cell>
          <cell r="I1363" t="str">
            <v>.</v>
          </cell>
        </row>
        <row r="1364">
          <cell r="A1364">
            <v>356</v>
          </cell>
          <cell r="B1364" t="str">
            <v>India</v>
          </cell>
          <cell r="C1364">
            <v>1997</v>
          </cell>
          <cell r="D1364">
            <v>90</v>
          </cell>
          <cell r="E1364">
            <v>909</v>
          </cell>
          <cell r="F1364">
            <v>90</v>
          </cell>
          <cell r="G1364">
            <v>15851130</v>
          </cell>
          <cell r="H1364" t="str">
            <v>;;=SUM(F19:G19);</v>
          </cell>
          <cell r="I1364" t="str">
            <v>.</v>
          </cell>
        </row>
        <row r="1365">
          <cell r="A1365">
            <v>356</v>
          </cell>
          <cell r="B1365" t="str">
            <v>India</v>
          </cell>
          <cell r="C1365">
            <v>1997</v>
          </cell>
          <cell r="D1365">
            <v>90</v>
          </cell>
          <cell r="E1365">
            <v>509</v>
          </cell>
          <cell r="F1365">
            <v>90</v>
          </cell>
          <cell r="G1365">
            <v>111294732</v>
          </cell>
          <cell r="H1365" t="str">
            <v>;;=SUM(F20:G20);</v>
          </cell>
          <cell r="I1365" t="str">
            <v>.</v>
          </cell>
        </row>
        <row r="1366">
          <cell r="A1366">
            <v>356</v>
          </cell>
          <cell r="B1366" t="str">
            <v>India</v>
          </cell>
          <cell r="C1366">
            <v>1997</v>
          </cell>
          <cell r="D1366">
            <v>90</v>
          </cell>
          <cell r="E1366">
            <v>1010</v>
          </cell>
          <cell r="F1366">
            <v>90</v>
          </cell>
          <cell r="G1366">
            <v>29027602</v>
          </cell>
          <cell r="H1366" t="str">
            <v>;;=SUM(F21:G21);</v>
          </cell>
          <cell r="I1366" t="str">
            <v>.</v>
          </cell>
        </row>
        <row r="1367">
          <cell r="A1367">
            <v>356</v>
          </cell>
          <cell r="B1367" t="str">
            <v>India</v>
          </cell>
          <cell r="C1367">
            <v>1997</v>
          </cell>
          <cell r="D1367">
            <v>90</v>
          </cell>
          <cell r="E1367">
            <v>1111</v>
          </cell>
          <cell r="F1367">
            <v>90</v>
          </cell>
          <cell r="G1367">
            <v>13118793</v>
          </cell>
          <cell r="H1367" t="str">
            <v>;;=SUM(F22:G22);</v>
          </cell>
          <cell r="I1367" t="str">
            <v>.</v>
          </cell>
        </row>
        <row r="1368">
          <cell r="A1368">
            <v>356</v>
          </cell>
          <cell r="B1368" t="str">
            <v>India</v>
          </cell>
          <cell r="C1368">
            <v>1997</v>
          </cell>
          <cell r="D1368">
            <v>90</v>
          </cell>
          <cell r="E1368">
            <v>1212</v>
          </cell>
          <cell r="F1368">
            <v>90</v>
          </cell>
          <cell r="G1368">
            <v>24939761</v>
          </cell>
          <cell r="H1368" t="str">
            <v>;;=SUM(F23:G23);</v>
          </cell>
          <cell r="I1368" t="str">
            <v>.</v>
          </cell>
        </row>
        <row r="1369">
          <cell r="A1369">
            <v>356</v>
          </cell>
          <cell r="B1369" t="str">
            <v>India</v>
          </cell>
          <cell r="C1369">
            <v>1997</v>
          </cell>
          <cell r="D1369">
            <v>90</v>
          </cell>
          <cell r="E1369">
            <v>1313</v>
          </cell>
          <cell r="F1369">
            <v>90</v>
          </cell>
          <cell r="G1369">
            <v>14462244</v>
          </cell>
          <cell r="H1369" t="str">
            <v>;;=SUM(F24:G24);</v>
          </cell>
          <cell r="I1369" t="str">
            <v>.</v>
          </cell>
        </row>
        <row r="1370">
          <cell r="A1370">
            <v>356</v>
          </cell>
          <cell r="B1370" t="str">
            <v>India</v>
          </cell>
          <cell r="C1370">
            <v>1997</v>
          </cell>
          <cell r="D1370">
            <v>90</v>
          </cell>
          <cell r="E1370">
            <v>1414</v>
          </cell>
          <cell r="F1370">
            <v>90</v>
          </cell>
          <cell r="G1370">
            <v>17143498</v>
          </cell>
          <cell r="H1370" t="str">
            <v>;;=SUM(F25:G25);</v>
          </cell>
          <cell r="I1370" t="str">
            <v>.</v>
          </cell>
        </row>
        <row r="1371">
          <cell r="A1371">
            <v>356</v>
          </cell>
          <cell r="B1371" t="str">
            <v>India</v>
          </cell>
          <cell r="C1371">
            <v>1997</v>
          </cell>
          <cell r="D1371">
            <v>90</v>
          </cell>
          <cell r="E1371">
            <v>1014</v>
          </cell>
          <cell r="F1371">
            <v>90</v>
          </cell>
          <cell r="G1371">
            <v>98691898</v>
          </cell>
          <cell r="H1371" t="str">
            <v>;;=SUM(F26:G26);</v>
          </cell>
          <cell r="I1371" t="str">
            <v>.</v>
          </cell>
        </row>
        <row r="1372">
          <cell r="A1372">
            <v>356</v>
          </cell>
          <cell r="B1372" t="str">
            <v>India</v>
          </cell>
          <cell r="C1372">
            <v>1997</v>
          </cell>
          <cell r="D1372">
            <v>90</v>
          </cell>
          <cell r="E1372">
            <v>1515</v>
          </cell>
          <cell r="F1372">
            <v>90</v>
          </cell>
          <cell r="G1372">
            <v>18724354</v>
          </cell>
          <cell r="H1372" t="str">
            <v>;;=SUM(F27:G27);</v>
          </cell>
          <cell r="I1372" t="str">
            <v>.</v>
          </cell>
        </row>
        <row r="1373">
          <cell r="A1373">
            <v>356</v>
          </cell>
          <cell r="B1373" t="str">
            <v>India</v>
          </cell>
          <cell r="C1373">
            <v>1997</v>
          </cell>
          <cell r="D1373">
            <v>90</v>
          </cell>
          <cell r="E1373">
            <v>1616</v>
          </cell>
          <cell r="F1373">
            <v>90</v>
          </cell>
          <cell r="G1373">
            <v>17097611</v>
          </cell>
          <cell r="H1373" t="str">
            <v>;;=SUM(F28:G28);</v>
          </cell>
          <cell r="I1373" t="str">
            <v>.</v>
          </cell>
        </row>
        <row r="1374">
          <cell r="A1374">
            <v>356</v>
          </cell>
          <cell r="B1374" t="str">
            <v>India</v>
          </cell>
          <cell r="C1374">
            <v>1997</v>
          </cell>
          <cell r="D1374">
            <v>90</v>
          </cell>
          <cell r="E1374">
            <v>1717</v>
          </cell>
          <cell r="F1374">
            <v>90</v>
          </cell>
          <cell r="G1374">
            <v>10353352</v>
          </cell>
          <cell r="H1374" t="str">
            <v>;;=SUM(F29:G29);</v>
          </cell>
          <cell r="I1374" t="str">
            <v>.</v>
          </cell>
        </row>
        <row r="1375">
          <cell r="A1375">
            <v>356</v>
          </cell>
          <cell r="B1375" t="str">
            <v>India</v>
          </cell>
          <cell r="C1375">
            <v>1997</v>
          </cell>
          <cell r="D1375">
            <v>90</v>
          </cell>
          <cell r="E1375">
            <v>1818</v>
          </cell>
          <cell r="F1375">
            <v>90</v>
          </cell>
          <cell r="G1375">
            <v>23656856</v>
          </cell>
          <cell r="H1375" t="str">
            <v>;;=SUM(F30:G30);</v>
          </cell>
          <cell r="I1375" t="str">
            <v>.</v>
          </cell>
        </row>
        <row r="1376">
          <cell r="A1376">
            <v>356</v>
          </cell>
          <cell r="B1376" t="str">
            <v>India</v>
          </cell>
          <cell r="C1376">
            <v>1997</v>
          </cell>
          <cell r="D1376">
            <v>90</v>
          </cell>
          <cell r="E1376">
            <v>1919</v>
          </cell>
          <cell r="F1376">
            <v>90</v>
          </cell>
          <cell r="G1376">
            <v>9202756</v>
          </cell>
          <cell r="H1376" t="str">
            <v>;;=SUM(F31:G31);</v>
          </cell>
          <cell r="I1376" t="str">
            <v>.</v>
          </cell>
        </row>
        <row r="1377">
          <cell r="A1377">
            <v>356</v>
          </cell>
          <cell r="B1377" t="str">
            <v>India</v>
          </cell>
          <cell r="C1377">
            <v>1997</v>
          </cell>
          <cell r="D1377">
            <v>90</v>
          </cell>
          <cell r="E1377">
            <v>1519</v>
          </cell>
          <cell r="F1377">
            <v>90</v>
          </cell>
          <cell r="G1377">
            <v>79034929</v>
          </cell>
          <cell r="H1377" t="str">
            <v>;;=SUM(F32:G32);</v>
          </cell>
          <cell r="I1377" t="str">
            <v>.</v>
          </cell>
        </row>
        <row r="1378">
          <cell r="A1378">
            <v>356</v>
          </cell>
          <cell r="B1378" t="str">
            <v>India</v>
          </cell>
          <cell r="C1378">
            <v>1997</v>
          </cell>
          <cell r="D1378">
            <v>90</v>
          </cell>
          <cell r="E1378">
            <v>2020</v>
          </cell>
          <cell r="F1378">
            <v>90</v>
          </cell>
          <cell r="G1378">
            <v>27415889</v>
          </cell>
          <cell r="H1378" t="str">
            <v>;;=SUM(F33:G33);</v>
          </cell>
          <cell r="I1378" t="str">
            <v>.</v>
          </cell>
        </row>
        <row r="1379">
          <cell r="A1379">
            <v>356</v>
          </cell>
          <cell r="B1379" t="str">
            <v>India</v>
          </cell>
          <cell r="C1379">
            <v>1997</v>
          </cell>
          <cell r="D1379">
            <v>90</v>
          </cell>
          <cell r="E1379">
            <v>2121</v>
          </cell>
          <cell r="F1379">
            <v>90</v>
          </cell>
          <cell r="G1379">
            <v>8343814</v>
          </cell>
          <cell r="H1379" t="str">
            <v>;;=SUM(F34:G34);</v>
          </cell>
          <cell r="I1379" t="str">
            <v>.</v>
          </cell>
        </row>
        <row r="1380">
          <cell r="A1380">
            <v>356</v>
          </cell>
          <cell r="B1380" t="str">
            <v>India</v>
          </cell>
          <cell r="C1380">
            <v>1997</v>
          </cell>
          <cell r="D1380">
            <v>90</v>
          </cell>
          <cell r="E1380">
            <v>2222</v>
          </cell>
          <cell r="F1380">
            <v>90</v>
          </cell>
          <cell r="G1380">
            <v>18857638</v>
          </cell>
          <cell r="H1380" t="str">
            <v>;;=SUM(F35:G35);</v>
          </cell>
          <cell r="I1380" t="str">
            <v>.</v>
          </cell>
        </row>
        <row r="1381">
          <cell r="A1381">
            <v>356</v>
          </cell>
          <cell r="B1381" t="str">
            <v>India</v>
          </cell>
          <cell r="C1381">
            <v>1997</v>
          </cell>
          <cell r="D1381">
            <v>90</v>
          </cell>
          <cell r="E1381">
            <v>2323</v>
          </cell>
          <cell r="F1381">
            <v>90</v>
          </cell>
          <cell r="G1381">
            <v>9366403</v>
          </cell>
          <cell r="H1381" t="str">
            <v>;;=SUM(F36:G36);</v>
          </cell>
          <cell r="I1381" t="str">
            <v>.</v>
          </cell>
        </row>
        <row r="1382">
          <cell r="A1382">
            <v>356</v>
          </cell>
          <cell r="B1382" t="str">
            <v>India</v>
          </cell>
          <cell r="C1382">
            <v>1997</v>
          </cell>
          <cell r="D1382">
            <v>90</v>
          </cell>
          <cell r="E1382">
            <v>2424</v>
          </cell>
          <cell r="F1382">
            <v>90</v>
          </cell>
          <cell r="G1382">
            <v>10488960</v>
          </cell>
          <cell r="H1382" t="str">
            <v>;;=SUM(F37:G37);</v>
          </cell>
          <cell r="I1382" t="str">
            <v>.</v>
          </cell>
        </row>
        <row r="1383">
          <cell r="A1383">
            <v>356</v>
          </cell>
          <cell r="B1383" t="str">
            <v>India</v>
          </cell>
          <cell r="C1383">
            <v>1997</v>
          </cell>
          <cell r="D1383">
            <v>90</v>
          </cell>
          <cell r="E1383">
            <v>2024</v>
          </cell>
          <cell r="F1383">
            <v>90</v>
          </cell>
          <cell r="G1383">
            <v>74472704</v>
          </cell>
          <cell r="H1383" t="str">
            <v>;;=SUM(F38:G38);</v>
          </cell>
          <cell r="I1383" t="str">
            <v>.</v>
          </cell>
        </row>
        <row r="1384">
          <cell r="A1384">
            <v>356</v>
          </cell>
          <cell r="B1384" t="str">
            <v>India</v>
          </cell>
          <cell r="C1384">
            <v>1997</v>
          </cell>
          <cell r="D1384">
            <v>90</v>
          </cell>
          <cell r="E1384">
            <v>2525</v>
          </cell>
          <cell r="F1384">
            <v>90</v>
          </cell>
          <cell r="G1384">
            <v>30360199</v>
          </cell>
          <cell r="H1384" t="str">
            <v>;;=SUM(F39:G39);</v>
          </cell>
          <cell r="I1384" t="str">
            <v>.</v>
          </cell>
        </row>
        <row r="1385">
          <cell r="A1385">
            <v>356</v>
          </cell>
          <cell r="B1385" t="str">
            <v>India</v>
          </cell>
          <cell r="C1385">
            <v>1997</v>
          </cell>
          <cell r="D1385">
            <v>90</v>
          </cell>
          <cell r="E1385">
            <v>2626</v>
          </cell>
          <cell r="F1385">
            <v>90</v>
          </cell>
          <cell r="G1385">
            <v>10513030</v>
          </cell>
          <cell r="H1385" t="str">
            <v>;;=SUM(F40:G40);</v>
          </cell>
          <cell r="I1385" t="str">
            <v>.</v>
          </cell>
        </row>
        <row r="1386">
          <cell r="A1386">
            <v>356</v>
          </cell>
          <cell r="B1386" t="str">
            <v>India</v>
          </cell>
          <cell r="C1386">
            <v>1997</v>
          </cell>
          <cell r="D1386">
            <v>90</v>
          </cell>
          <cell r="E1386">
            <v>2727</v>
          </cell>
          <cell r="F1386">
            <v>90</v>
          </cell>
          <cell r="G1386">
            <v>7512909</v>
          </cell>
          <cell r="H1386" t="str">
            <v>;;=SUM(F41:G41);</v>
          </cell>
          <cell r="I1386" t="str">
            <v>.</v>
          </cell>
        </row>
        <row r="1387">
          <cell r="A1387">
            <v>356</v>
          </cell>
          <cell r="B1387" t="str">
            <v>India</v>
          </cell>
          <cell r="C1387">
            <v>1997</v>
          </cell>
          <cell r="D1387">
            <v>90</v>
          </cell>
          <cell r="E1387">
            <v>2828</v>
          </cell>
          <cell r="F1387">
            <v>90</v>
          </cell>
          <cell r="G1387">
            <v>17139018</v>
          </cell>
          <cell r="H1387" t="str">
            <v>;;=SUM(F42:G42);</v>
          </cell>
          <cell r="I1387" t="str">
            <v>.</v>
          </cell>
        </row>
        <row r="1388">
          <cell r="A1388">
            <v>356</v>
          </cell>
          <cell r="B1388" t="str">
            <v>India</v>
          </cell>
          <cell r="C1388">
            <v>1997</v>
          </cell>
          <cell r="D1388">
            <v>90</v>
          </cell>
          <cell r="E1388">
            <v>2929</v>
          </cell>
          <cell r="F1388">
            <v>90</v>
          </cell>
          <cell r="G1388">
            <v>3714102</v>
          </cell>
          <cell r="H1388" t="str">
            <v>;;=SUM(F43:G43);</v>
          </cell>
          <cell r="I1388" t="str">
            <v>.</v>
          </cell>
        </row>
        <row r="1389">
          <cell r="A1389">
            <v>356</v>
          </cell>
          <cell r="B1389" t="str">
            <v>India</v>
          </cell>
          <cell r="C1389">
            <v>1997</v>
          </cell>
          <cell r="D1389">
            <v>90</v>
          </cell>
          <cell r="E1389">
            <v>2529</v>
          </cell>
          <cell r="F1389">
            <v>90</v>
          </cell>
          <cell r="G1389">
            <v>69239258</v>
          </cell>
          <cell r="H1389" t="str">
            <v>;;=SUM(F44:G44);</v>
          </cell>
          <cell r="I1389" t="str">
            <v>.</v>
          </cell>
        </row>
        <row r="1390">
          <cell r="A1390">
            <v>356</v>
          </cell>
          <cell r="B1390" t="str">
            <v>India</v>
          </cell>
          <cell r="C1390">
            <v>1997</v>
          </cell>
          <cell r="D1390">
            <v>90</v>
          </cell>
          <cell r="E1390">
            <v>3034</v>
          </cell>
          <cell r="F1390">
            <v>90</v>
          </cell>
          <cell r="G1390">
            <v>58404484</v>
          </cell>
          <cell r="H1390" t="str">
            <v>;;=SUM(F45:G45);</v>
          </cell>
          <cell r="I1390" t="str">
            <v>.</v>
          </cell>
        </row>
        <row r="1391">
          <cell r="A1391">
            <v>356</v>
          </cell>
          <cell r="B1391" t="str">
            <v>India</v>
          </cell>
          <cell r="C1391">
            <v>1997</v>
          </cell>
          <cell r="D1391">
            <v>90</v>
          </cell>
          <cell r="E1391">
            <v>3539</v>
          </cell>
          <cell r="F1391">
            <v>90</v>
          </cell>
          <cell r="G1391">
            <v>52398870</v>
          </cell>
          <cell r="H1391" t="str">
            <v>;;=SUM(F46:G46);</v>
          </cell>
          <cell r="I1391" t="str">
            <v>.</v>
          </cell>
        </row>
        <row r="1392">
          <cell r="A1392">
            <v>356</v>
          </cell>
          <cell r="B1392" t="str">
            <v>India</v>
          </cell>
          <cell r="C1392">
            <v>1997</v>
          </cell>
          <cell r="D1392">
            <v>90</v>
          </cell>
          <cell r="E1392">
            <v>4099</v>
          </cell>
          <cell r="F1392">
            <v>90</v>
          </cell>
          <cell r="G1392">
            <v>187957871</v>
          </cell>
          <cell r="H1392" t="str">
            <v>;;=SUM(F47:G47);</v>
          </cell>
          <cell r="I1392" t="str">
            <v>.</v>
          </cell>
        </row>
        <row r="1393">
          <cell r="A1393">
            <v>356</v>
          </cell>
          <cell r="B1393" t="str">
            <v>India</v>
          </cell>
          <cell r="C1393">
            <v>1997</v>
          </cell>
          <cell r="D1393">
            <v>90</v>
          </cell>
          <cell r="E1393">
            <v>990000</v>
          </cell>
          <cell r="F1393">
            <v>90</v>
          </cell>
          <cell r="G1393">
            <v>4695101</v>
          </cell>
          <cell r="H1393" t="str">
            <v>;;=SUM(F48:G48);</v>
          </cell>
          <cell r="I1393" t="str">
            <v>.</v>
          </cell>
        </row>
        <row r="1394">
          <cell r="A1394">
            <v>360</v>
          </cell>
          <cell r="B1394" t="str">
            <v>Indonesia</v>
          </cell>
          <cell r="C1394">
            <v>1997</v>
          </cell>
          <cell r="D1394">
            <v>90</v>
          </cell>
          <cell r="E1394">
            <v>900000</v>
          </cell>
          <cell r="F1394">
            <v>90</v>
          </cell>
          <cell r="G1394">
            <v>198342900</v>
          </cell>
          <cell r="H1394" t="str">
            <v>;;=SUM(F11:G11);</v>
          </cell>
          <cell r="I1394" t="str">
            <v>.</v>
          </cell>
        </row>
        <row r="1395">
          <cell r="A1395">
            <v>360</v>
          </cell>
          <cell r="B1395" t="str">
            <v>Indonesia</v>
          </cell>
          <cell r="C1395">
            <v>1997</v>
          </cell>
          <cell r="D1395">
            <v>90</v>
          </cell>
          <cell r="E1395">
            <v>300</v>
          </cell>
          <cell r="F1395">
            <v>90</v>
          </cell>
          <cell r="G1395">
            <v>13386000</v>
          </cell>
          <cell r="H1395" t="str">
            <v>;;=SUM(F12:G12);</v>
          </cell>
          <cell r="I1395" t="str">
            <v>.</v>
          </cell>
        </row>
        <row r="1396">
          <cell r="A1396">
            <v>360</v>
          </cell>
          <cell r="B1396" t="str">
            <v>Indonesia</v>
          </cell>
          <cell r="C1396">
            <v>1997</v>
          </cell>
          <cell r="D1396">
            <v>90</v>
          </cell>
          <cell r="E1396">
            <v>303</v>
          </cell>
          <cell r="F1396">
            <v>90</v>
          </cell>
          <cell r="G1396">
            <v>4272200</v>
          </cell>
          <cell r="H1396" t="str">
            <v>;;=SUM(F13:G13);</v>
          </cell>
          <cell r="I1396" t="str">
            <v>.</v>
          </cell>
        </row>
        <row r="1397">
          <cell r="A1397">
            <v>360</v>
          </cell>
          <cell r="B1397" t="str">
            <v>Indonesia</v>
          </cell>
          <cell r="C1397">
            <v>1997</v>
          </cell>
          <cell r="D1397">
            <v>90</v>
          </cell>
          <cell r="E1397">
            <v>404</v>
          </cell>
          <cell r="F1397">
            <v>90</v>
          </cell>
          <cell r="G1397">
            <v>4212100</v>
          </cell>
          <cell r="H1397" t="str">
            <v>;;=SUM(F14:G14);</v>
          </cell>
          <cell r="I1397" t="str">
            <v>.</v>
          </cell>
        </row>
        <row r="1398">
          <cell r="A1398">
            <v>360</v>
          </cell>
          <cell r="B1398" t="str">
            <v>Indonesia</v>
          </cell>
          <cell r="C1398">
            <v>1997</v>
          </cell>
          <cell r="D1398">
            <v>90</v>
          </cell>
          <cell r="E1398">
            <v>505</v>
          </cell>
          <cell r="F1398">
            <v>90</v>
          </cell>
          <cell r="G1398">
            <v>4176400</v>
          </cell>
          <cell r="H1398" t="str">
            <v>;;=SUM(F15:G15);</v>
          </cell>
          <cell r="I1398" t="str">
            <v>.</v>
          </cell>
        </row>
        <row r="1399">
          <cell r="A1399">
            <v>360</v>
          </cell>
          <cell r="B1399" t="str">
            <v>Indonesia</v>
          </cell>
          <cell r="C1399">
            <v>1997</v>
          </cell>
          <cell r="D1399">
            <v>90</v>
          </cell>
          <cell r="E1399">
            <v>606</v>
          </cell>
          <cell r="F1399">
            <v>90</v>
          </cell>
          <cell r="G1399">
            <v>4166800</v>
          </cell>
          <cell r="H1399" t="str">
            <v>;;=SUM(F16:G16);</v>
          </cell>
          <cell r="I1399" t="str">
            <v>.</v>
          </cell>
        </row>
        <row r="1400">
          <cell r="A1400">
            <v>360</v>
          </cell>
          <cell r="B1400" t="str">
            <v>Indonesia</v>
          </cell>
          <cell r="C1400">
            <v>1997</v>
          </cell>
          <cell r="D1400">
            <v>90</v>
          </cell>
          <cell r="E1400">
            <v>707</v>
          </cell>
          <cell r="F1400">
            <v>90</v>
          </cell>
          <cell r="G1400">
            <v>4184700</v>
          </cell>
          <cell r="H1400" t="str">
            <v>;;=SUM(F17:G17);</v>
          </cell>
          <cell r="I1400" t="str">
            <v>.</v>
          </cell>
        </row>
        <row r="1401">
          <cell r="A1401">
            <v>360</v>
          </cell>
          <cell r="B1401" t="str">
            <v>Indonesia</v>
          </cell>
          <cell r="C1401">
            <v>1997</v>
          </cell>
          <cell r="D1401">
            <v>90</v>
          </cell>
          <cell r="E1401">
            <v>808</v>
          </cell>
          <cell r="F1401">
            <v>90</v>
          </cell>
          <cell r="G1401">
            <v>4229300</v>
          </cell>
          <cell r="H1401" t="str">
            <v>;;=SUM(F18:G18);</v>
          </cell>
          <cell r="I1401" t="str">
            <v>.</v>
          </cell>
        </row>
        <row r="1402">
          <cell r="A1402">
            <v>360</v>
          </cell>
          <cell r="B1402" t="str">
            <v>Indonesia</v>
          </cell>
          <cell r="C1402">
            <v>1997</v>
          </cell>
          <cell r="D1402">
            <v>90</v>
          </cell>
          <cell r="E1402">
            <v>909</v>
          </cell>
          <cell r="F1402">
            <v>90</v>
          </cell>
          <cell r="G1402">
            <v>4295200</v>
          </cell>
          <cell r="H1402" t="str">
            <v>;;=SUM(F19:G19);</v>
          </cell>
          <cell r="I1402" t="str">
            <v>.</v>
          </cell>
        </row>
        <row r="1403">
          <cell r="A1403">
            <v>360</v>
          </cell>
          <cell r="B1403" t="str">
            <v>Indonesia</v>
          </cell>
          <cell r="C1403">
            <v>1997</v>
          </cell>
          <cell r="D1403">
            <v>90</v>
          </cell>
          <cell r="E1403">
            <v>509</v>
          </cell>
          <cell r="F1403">
            <v>90</v>
          </cell>
          <cell r="G1403">
            <v>21052400</v>
          </cell>
          <cell r="H1403" t="str">
            <v>;;=SUM(F20:G20);</v>
          </cell>
          <cell r="I1403" t="str">
            <v>.</v>
          </cell>
        </row>
        <row r="1404">
          <cell r="A1404">
            <v>360</v>
          </cell>
          <cell r="B1404" t="str">
            <v>Indonesia</v>
          </cell>
          <cell r="C1404">
            <v>1997</v>
          </cell>
          <cell r="D1404">
            <v>90</v>
          </cell>
          <cell r="E1404">
            <v>1010</v>
          </cell>
          <cell r="F1404">
            <v>90</v>
          </cell>
          <cell r="G1404">
            <v>4371800</v>
          </cell>
          <cell r="H1404" t="str">
            <v>;;=SUM(F21:G21);</v>
          </cell>
          <cell r="I1404" t="str">
            <v>.</v>
          </cell>
        </row>
        <row r="1405">
          <cell r="A1405">
            <v>360</v>
          </cell>
          <cell r="B1405" t="str">
            <v>Indonesia</v>
          </cell>
          <cell r="C1405">
            <v>1997</v>
          </cell>
          <cell r="D1405">
            <v>90</v>
          </cell>
          <cell r="E1405">
            <v>1111</v>
          </cell>
          <cell r="F1405">
            <v>90</v>
          </cell>
          <cell r="G1405">
            <v>4444000</v>
          </cell>
          <cell r="H1405" t="str">
            <v>;;=SUM(F22:G22);</v>
          </cell>
          <cell r="I1405" t="str">
            <v>.</v>
          </cell>
        </row>
        <row r="1406">
          <cell r="A1406">
            <v>360</v>
          </cell>
          <cell r="B1406" t="str">
            <v>Indonesia</v>
          </cell>
          <cell r="C1406">
            <v>1997</v>
          </cell>
          <cell r="D1406">
            <v>90</v>
          </cell>
          <cell r="E1406">
            <v>1212</v>
          </cell>
          <cell r="F1406">
            <v>90</v>
          </cell>
          <cell r="G1406">
            <v>4494700</v>
          </cell>
          <cell r="H1406" t="str">
            <v>;;=SUM(F23:G23);</v>
          </cell>
          <cell r="I1406" t="str">
            <v>.</v>
          </cell>
        </row>
        <row r="1407">
          <cell r="A1407">
            <v>360</v>
          </cell>
          <cell r="B1407" t="str">
            <v>Indonesia</v>
          </cell>
          <cell r="C1407">
            <v>1997</v>
          </cell>
          <cell r="D1407">
            <v>90</v>
          </cell>
          <cell r="E1407">
            <v>1313</v>
          </cell>
          <cell r="F1407">
            <v>90</v>
          </cell>
          <cell r="G1407">
            <v>4512300</v>
          </cell>
          <cell r="H1407" t="str">
            <v>;;=SUM(F24:G24);</v>
          </cell>
          <cell r="I1407" t="str">
            <v>.</v>
          </cell>
        </row>
        <row r="1408">
          <cell r="A1408">
            <v>360</v>
          </cell>
          <cell r="B1408" t="str">
            <v>Indonesia</v>
          </cell>
          <cell r="C1408">
            <v>1997</v>
          </cell>
          <cell r="D1408">
            <v>90</v>
          </cell>
          <cell r="E1408">
            <v>1414</v>
          </cell>
          <cell r="F1408">
            <v>90</v>
          </cell>
          <cell r="G1408">
            <v>4501500</v>
          </cell>
          <cell r="H1408" t="str">
            <v>;;=SUM(F25:G25);</v>
          </cell>
          <cell r="I1408" t="str">
            <v>.</v>
          </cell>
        </row>
        <row r="1409">
          <cell r="A1409">
            <v>360</v>
          </cell>
          <cell r="B1409" t="str">
            <v>Indonesia</v>
          </cell>
          <cell r="C1409">
            <v>1997</v>
          </cell>
          <cell r="D1409">
            <v>90</v>
          </cell>
          <cell r="E1409">
            <v>1014</v>
          </cell>
          <cell r="F1409">
            <v>90</v>
          </cell>
          <cell r="G1409">
            <v>22324300</v>
          </cell>
          <cell r="H1409" t="str">
            <v>;;=SUM(F26:G26);</v>
          </cell>
          <cell r="I1409" t="str">
            <v>.</v>
          </cell>
        </row>
        <row r="1410">
          <cell r="A1410">
            <v>360</v>
          </cell>
          <cell r="B1410" t="str">
            <v>Indonesia</v>
          </cell>
          <cell r="C1410">
            <v>1997</v>
          </cell>
          <cell r="D1410">
            <v>90</v>
          </cell>
          <cell r="E1410">
            <v>1515</v>
          </cell>
          <cell r="F1410">
            <v>90</v>
          </cell>
          <cell r="G1410">
            <v>4485300</v>
          </cell>
          <cell r="H1410" t="str">
            <v>;;=SUM(F27:G27);</v>
          </cell>
          <cell r="I1410" t="str">
            <v>.</v>
          </cell>
        </row>
        <row r="1411">
          <cell r="A1411">
            <v>360</v>
          </cell>
          <cell r="B1411" t="str">
            <v>Indonesia</v>
          </cell>
          <cell r="C1411">
            <v>1997</v>
          </cell>
          <cell r="D1411">
            <v>90</v>
          </cell>
          <cell r="E1411">
            <v>1616</v>
          </cell>
          <cell r="F1411">
            <v>90</v>
          </cell>
          <cell r="G1411">
            <v>4463200</v>
          </cell>
          <cell r="H1411" t="str">
            <v>;;=SUM(F28:G28);</v>
          </cell>
          <cell r="I1411" t="str">
            <v>.</v>
          </cell>
        </row>
        <row r="1412">
          <cell r="A1412">
            <v>360</v>
          </cell>
          <cell r="B1412" t="str">
            <v>Indonesia</v>
          </cell>
          <cell r="C1412">
            <v>1997</v>
          </cell>
          <cell r="D1412">
            <v>90</v>
          </cell>
          <cell r="E1412">
            <v>1717</v>
          </cell>
          <cell r="F1412">
            <v>90</v>
          </cell>
          <cell r="G1412">
            <v>4411000</v>
          </cell>
          <cell r="H1412" t="str">
            <v>;;=SUM(F29:G29);</v>
          </cell>
          <cell r="I1412" t="str">
            <v>.</v>
          </cell>
        </row>
        <row r="1413">
          <cell r="A1413">
            <v>360</v>
          </cell>
          <cell r="B1413" t="str">
            <v>Indonesia</v>
          </cell>
          <cell r="C1413">
            <v>1997</v>
          </cell>
          <cell r="D1413">
            <v>90</v>
          </cell>
          <cell r="E1413">
            <v>1818</v>
          </cell>
          <cell r="F1413">
            <v>90</v>
          </cell>
          <cell r="G1413">
            <v>4322400</v>
          </cell>
          <cell r="H1413" t="str">
            <v>;;=SUM(F30:G30);</v>
          </cell>
          <cell r="I1413" t="str">
            <v>.</v>
          </cell>
        </row>
        <row r="1414">
          <cell r="A1414">
            <v>360</v>
          </cell>
          <cell r="B1414" t="str">
            <v>Indonesia</v>
          </cell>
          <cell r="C1414">
            <v>1997</v>
          </cell>
          <cell r="D1414">
            <v>90</v>
          </cell>
          <cell r="E1414">
            <v>1919</v>
          </cell>
          <cell r="F1414">
            <v>90</v>
          </cell>
          <cell r="G1414">
            <v>4206600</v>
          </cell>
          <cell r="H1414" t="str">
            <v>;;=SUM(F31:G31);</v>
          </cell>
          <cell r="I1414" t="str">
            <v>.</v>
          </cell>
        </row>
        <row r="1415">
          <cell r="A1415">
            <v>360</v>
          </cell>
          <cell r="B1415" t="str">
            <v>Indonesia</v>
          </cell>
          <cell r="C1415">
            <v>1997</v>
          </cell>
          <cell r="D1415">
            <v>90</v>
          </cell>
          <cell r="E1415">
            <v>1519</v>
          </cell>
          <cell r="F1415">
            <v>90</v>
          </cell>
          <cell r="G1415">
            <v>21888500</v>
          </cell>
          <cell r="H1415" t="str">
            <v>;;=SUM(F32:G32);</v>
          </cell>
          <cell r="I1415" t="str">
            <v>.</v>
          </cell>
        </row>
        <row r="1416">
          <cell r="A1416">
            <v>360</v>
          </cell>
          <cell r="B1416" t="str">
            <v>Indonesia</v>
          </cell>
          <cell r="C1416">
            <v>1997</v>
          </cell>
          <cell r="D1416">
            <v>90</v>
          </cell>
          <cell r="E1416">
            <v>2020</v>
          </cell>
          <cell r="F1416">
            <v>90</v>
          </cell>
          <cell r="G1416">
            <v>4078100</v>
          </cell>
          <cell r="H1416" t="str">
            <v>;;=SUM(F33:G33);</v>
          </cell>
          <cell r="I1416" t="str">
            <v>.</v>
          </cell>
        </row>
        <row r="1417">
          <cell r="A1417">
            <v>360</v>
          </cell>
          <cell r="B1417" t="str">
            <v>Indonesia</v>
          </cell>
          <cell r="C1417">
            <v>1997</v>
          </cell>
          <cell r="D1417">
            <v>90</v>
          </cell>
          <cell r="E1417">
            <v>2121</v>
          </cell>
          <cell r="F1417">
            <v>90</v>
          </cell>
          <cell r="G1417">
            <v>3950400</v>
          </cell>
          <cell r="H1417" t="str">
            <v>;;=SUM(F34:G34);</v>
          </cell>
          <cell r="I1417" t="str">
            <v>.</v>
          </cell>
        </row>
        <row r="1418">
          <cell r="A1418">
            <v>360</v>
          </cell>
          <cell r="B1418" t="str">
            <v>Indonesia</v>
          </cell>
          <cell r="C1418">
            <v>1997</v>
          </cell>
          <cell r="D1418">
            <v>90</v>
          </cell>
          <cell r="E1418">
            <v>2222</v>
          </cell>
          <cell r="F1418">
            <v>90</v>
          </cell>
          <cell r="G1418">
            <v>3827300</v>
          </cell>
          <cell r="H1418" t="str">
            <v>;;=SUM(F35:G35);</v>
          </cell>
          <cell r="I1418" t="str">
            <v>.</v>
          </cell>
        </row>
        <row r="1419">
          <cell r="A1419">
            <v>360</v>
          </cell>
          <cell r="B1419" t="str">
            <v>Indonesia</v>
          </cell>
          <cell r="C1419">
            <v>1997</v>
          </cell>
          <cell r="D1419">
            <v>90</v>
          </cell>
          <cell r="E1419">
            <v>2323</v>
          </cell>
          <cell r="F1419">
            <v>90</v>
          </cell>
          <cell r="G1419">
            <v>3715300</v>
          </cell>
          <cell r="H1419" t="str">
            <v>;;=SUM(F36:G36);</v>
          </cell>
          <cell r="I1419" t="str">
            <v>.</v>
          </cell>
        </row>
        <row r="1420">
          <cell r="A1420">
            <v>360</v>
          </cell>
          <cell r="B1420" t="str">
            <v>Indonesia</v>
          </cell>
          <cell r="C1420">
            <v>1997</v>
          </cell>
          <cell r="D1420">
            <v>90</v>
          </cell>
          <cell r="E1420">
            <v>2424</v>
          </cell>
          <cell r="F1420">
            <v>90</v>
          </cell>
          <cell r="G1420">
            <v>3613200</v>
          </cell>
          <cell r="H1420" t="str">
            <v>;;=SUM(F37:G37);</v>
          </cell>
          <cell r="I1420" t="str">
            <v>.</v>
          </cell>
        </row>
        <row r="1421">
          <cell r="A1421">
            <v>360</v>
          </cell>
          <cell r="B1421" t="str">
            <v>Indonesia</v>
          </cell>
          <cell r="C1421">
            <v>1997</v>
          </cell>
          <cell r="D1421">
            <v>90</v>
          </cell>
          <cell r="E1421">
            <v>2024</v>
          </cell>
          <cell r="F1421">
            <v>90</v>
          </cell>
          <cell r="G1421">
            <v>19184300</v>
          </cell>
          <cell r="H1421" t="str">
            <v>;;=SUM(F38:G38);</v>
          </cell>
          <cell r="I1421" t="str">
            <v>.</v>
          </cell>
        </row>
        <row r="1422">
          <cell r="A1422">
            <v>360</v>
          </cell>
          <cell r="B1422" t="str">
            <v>Indonesia</v>
          </cell>
          <cell r="C1422">
            <v>1997</v>
          </cell>
          <cell r="D1422">
            <v>90</v>
          </cell>
          <cell r="E1422">
            <v>2525</v>
          </cell>
          <cell r="F1422">
            <v>90</v>
          </cell>
          <cell r="G1422">
            <v>3508800</v>
          </cell>
          <cell r="H1422" t="str">
            <v>;;=SUM(F39:G39);</v>
          </cell>
          <cell r="I1422" t="str">
            <v>.</v>
          </cell>
        </row>
        <row r="1423">
          <cell r="A1423">
            <v>360</v>
          </cell>
          <cell r="B1423" t="str">
            <v>Indonesia</v>
          </cell>
          <cell r="C1423">
            <v>1997</v>
          </cell>
          <cell r="D1423">
            <v>90</v>
          </cell>
          <cell r="E1423">
            <v>2626</v>
          </cell>
          <cell r="F1423">
            <v>90</v>
          </cell>
          <cell r="G1423">
            <v>3404500</v>
          </cell>
          <cell r="H1423" t="str">
            <v>;;=SUM(F40:G40);</v>
          </cell>
          <cell r="I1423" t="str">
            <v>.</v>
          </cell>
        </row>
        <row r="1424">
          <cell r="A1424">
            <v>360</v>
          </cell>
          <cell r="B1424" t="str">
            <v>Indonesia</v>
          </cell>
          <cell r="C1424">
            <v>1997</v>
          </cell>
          <cell r="D1424">
            <v>90</v>
          </cell>
          <cell r="E1424">
            <v>2727</v>
          </cell>
          <cell r="F1424">
            <v>90</v>
          </cell>
          <cell r="G1424">
            <v>3316500</v>
          </cell>
          <cell r="H1424" t="str">
            <v>;;=SUM(F41:G41);</v>
          </cell>
          <cell r="I1424" t="str">
            <v>.</v>
          </cell>
        </row>
        <row r="1425">
          <cell r="A1425">
            <v>360</v>
          </cell>
          <cell r="B1425" t="str">
            <v>Indonesia</v>
          </cell>
          <cell r="C1425">
            <v>1997</v>
          </cell>
          <cell r="D1425">
            <v>90</v>
          </cell>
          <cell r="E1425">
            <v>2828</v>
          </cell>
          <cell r="F1425">
            <v>90</v>
          </cell>
          <cell r="G1425">
            <v>3249900</v>
          </cell>
          <cell r="H1425" t="str">
            <v>;;=SUM(F42:G42);</v>
          </cell>
          <cell r="I1425" t="str">
            <v>.</v>
          </cell>
        </row>
        <row r="1426">
          <cell r="A1426">
            <v>360</v>
          </cell>
          <cell r="B1426" t="str">
            <v>Indonesia</v>
          </cell>
          <cell r="C1426">
            <v>1997</v>
          </cell>
          <cell r="D1426">
            <v>90</v>
          </cell>
          <cell r="E1426">
            <v>2929</v>
          </cell>
          <cell r="F1426">
            <v>90</v>
          </cell>
          <cell r="G1426">
            <v>3199000</v>
          </cell>
          <cell r="H1426" t="str">
            <v>;;=SUM(F43:G43);</v>
          </cell>
          <cell r="I1426" t="str">
            <v>.</v>
          </cell>
        </row>
        <row r="1427">
          <cell r="A1427">
            <v>360</v>
          </cell>
          <cell r="B1427" t="str">
            <v>Indonesia</v>
          </cell>
          <cell r="C1427">
            <v>1997</v>
          </cell>
          <cell r="D1427">
            <v>90</v>
          </cell>
          <cell r="E1427">
            <v>2529</v>
          </cell>
          <cell r="F1427">
            <v>90</v>
          </cell>
          <cell r="G1427">
            <v>16678700</v>
          </cell>
          <cell r="H1427" t="str">
            <v>;;=SUM(F44:G44);</v>
          </cell>
          <cell r="I1427" t="str">
            <v>.</v>
          </cell>
        </row>
        <row r="1428">
          <cell r="A1428">
            <v>360</v>
          </cell>
          <cell r="B1428" t="str">
            <v>Indonesia</v>
          </cell>
          <cell r="C1428">
            <v>1997</v>
          </cell>
          <cell r="D1428">
            <v>90</v>
          </cell>
          <cell r="E1428">
            <v>3034</v>
          </cell>
          <cell r="F1428">
            <v>90</v>
          </cell>
          <cell r="G1428">
            <v>15244500</v>
          </cell>
          <cell r="H1428" t="str">
            <v>;;=SUM(F45:G45);</v>
          </cell>
          <cell r="I1428" t="str">
            <v>.</v>
          </cell>
        </row>
        <row r="1429">
          <cell r="A1429">
            <v>360</v>
          </cell>
          <cell r="B1429" t="str">
            <v>Indonesia</v>
          </cell>
          <cell r="C1429">
            <v>1997</v>
          </cell>
          <cell r="D1429">
            <v>90</v>
          </cell>
          <cell r="E1429">
            <v>3539</v>
          </cell>
          <cell r="F1429">
            <v>90</v>
          </cell>
          <cell r="G1429">
            <v>13627600</v>
          </cell>
          <cell r="H1429" t="str">
            <v>;;=SUM(F46:G46);</v>
          </cell>
          <cell r="I1429" t="str">
            <v>.</v>
          </cell>
        </row>
        <row r="1430">
          <cell r="A1430">
            <v>360</v>
          </cell>
          <cell r="B1430" t="str">
            <v>Indonesia</v>
          </cell>
          <cell r="C1430">
            <v>1997</v>
          </cell>
          <cell r="D1430">
            <v>90</v>
          </cell>
          <cell r="E1430">
            <v>4099</v>
          </cell>
          <cell r="F1430">
            <v>90</v>
          </cell>
          <cell r="G1430">
            <v>46472300</v>
          </cell>
          <cell r="H1430" t="str">
            <v>;;=SUM(F47:G47);</v>
          </cell>
          <cell r="I1430" t="str">
            <v>.</v>
          </cell>
        </row>
        <row r="1431">
          <cell r="A1431">
            <v>360</v>
          </cell>
          <cell r="B1431" t="str">
            <v>Indonesia</v>
          </cell>
          <cell r="C1431">
            <v>1997</v>
          </cell>
          <cell r="D1431">
            <v>90</v>
          </cell>
          <cell r="E1431">
            <v>990000</v>
          </cell>
          <cell r="F1431">
            <v>90</v>
          </cell>
          <cell r="G1431">
            <v>0</v>
          </cell>
          <cell r="H1431" t="str">
            <v>n;</v>
          </cell>
          <cell r="I1431" t="str">
            <v>n</v>
          </cell>
        </row>
        <row r="1432">
          <cell r="A1432">
            <v>400</v>
          </cell>
          <cell r="B1432" t="str">
            <v>Jordan</v>
          </cell>
          <cell r="C1432">
            <v>1997</v>
          </cell>
          <cell r="D1432">
            <v>90</v>
          </cell>
          <cell r="E1432">
            <v>900000</v>
          </cell>
          <cell r="F1432">
            <v>90</v>
          </cell>
          <cell r="G1432">
            <v>4600025</v>
          </cell>
          <cell r="H1432"/>
          <cell r="I1432" t="str">
            <v>.</v>
          </cell>
        </row>
        <row r="1433">
          <cell r="A1433">
            <v>400</v>
          </cell>
          <cell r="B1433" t="str">
            <v>Jordan</v>
          </cell>
          <cell r="C1433">
            <v>1997</v>
          </cell>
          <cell r="D1433">
            <v>90</v>
          </cell>
          <cell r="E1433">
            <v>300</v>
          </cell>
          <cell r="F1433">
            <v>90</v>
          </cell>
          <cell r="G1433">
            <v>424580</v>
          </cell>
          <cell r="H1433"/>
          <cell r="I1433" t="str">
            <v>.</v>
          </cell>
        </row>
        <row r="1434">
          <cell r="A1434">
            <v>400</v>
          </cell>
          <cell r="B1434" t="str">
            <v>Jordan</v>
          </cell>
          <cell r="C1434">
            <v>1997</v>
          </cell>
          <cell r="D1434">
            <v>90</v>
          </cell>
          <cell r="E1434">
            <v>303</v>
          </cell>
          <cell r="F1434">
            <v>90</v>
          </cell>
          <cell r="G1434">
            <v>136119</v>
          </cell>
          <cell r="H1434"/>
          <cell r="I1434" t="str">
            <v>.</v>
          </cell>
        </row>
        <row r="1435">
          <cell r="A1435">
            <v>400</v>
          </cell>
          <cell r="B1435" t="str">
            <v>Jordan</v>
          </cell>
          <cell r="C1435">
            <v>1997</v>
          </cell>
          <cell r="D1435">
            <v>90</v>
          </cell>
          <cell r="E1435">
            <v>404</v>
          </cell>
          <cell r="F1435">
            <v>90</v>
          </cell>
          <cell r="G1435">
            <v>129324</v>
          </cell>
          <cell r="H1435"/>
          <cell r="I1435" t="str">
            <v>.</v>
          </cell>
        </row>
        <row r="1436">
          <cell r="A1436">
            <v>400</v>
          </cell>
          <cell r="B1436" t="str">
            <v>Jordan</v>
          </cell>
          <cell r="C1436">
            <v>1997</v>
          </cell>
          <cell r="D1436">
            <v>90</v>
          </cell>
          <cell r="E1436">
            <v>505</v>
          </cell>
          <cell r="F1436">
            <v>90</v>
          </cell>
          <cell r="G1436">
            <v>130668</v>
          </cell>
          <cell r="H1436"/>
          <cell r="I1436" t="str">
            <v>.</v>
          </cell>
        </row>
        <row r="1437">
          <cell r="A1437">
            <v>400</v>
          </cell>
          <cell r="B1437" t="str">
            <v>Jordan</v>
          </cell>
          <cell r="C1437">
            <v>1997</v>
          </cell>
          <cell r="D1437">
            <v>90</v>
          </cell>
          <cell r="E1437">
            <v>606</v>
          </cell>
          <cell r="F1437">
            <v>90</v>
          </cell>
          <cell r="G1437">
            <v>129274</v>
          </cell>
          <cell r="H1437"/>
          <cell r="I1437" t="str">
            <v>.</v>
          </cell>
        </row>
        <row r="1438">
          <cell r="A1438">
            <v>400</v>
          </cell>
          <cell r="B1438" t="str">
            <v>Jordan</v>
          </cell>
          <cell r="C1438">
            <v>1997</v>
          </cell>
          <cell r="D1438">
            <v>90</v>
          </cell>
          <cell r="E1438">
            <v>707</v>
          </cell>
          <cell r="F1438">
            <v>90</v>
          </cell>
          <cell r="G1438">
            <v>125971</v>
          </cell>
          <cell r="H1438"/>
          <cell r="I1438" t="str">
            <v>.</v>
          </cell>
        </row>
        <row r="1439">
          <cell r="A1439">
            <v>400</v>
          </cell>
          <cell r="B1439" t="str">
            <v>Jordan</v>
          </cell>
          <cell r="C1439">
            <v>1997</v>
          </cell>
          <cell r="D1439">
            <v>90</v>
          </cell>
          <cell r="E1439">
            <v>808</v>
          </cell>
          <cell r="F1439">
            <v>90</v>
          </cell>
          <cell r="G1439">
            <v>125686</v>
          </cell>
          <cell r="H1439"/>
          <cell r="I1439" t="str">
            <v>.</v>
          </cell>
        </row>
        <row r="1440">
          <cell r="A1440">
            <v>400</v>
          </cell>
          <cell r="B1440" t="str">
            <v>Jordan</v>
          </cell>
          <cell r="C1440">
            <v>1997</v>
          </cell>
          <cell r="D1440">
            <v>90</v>
          </cell>
          <cell r="E1440">
            <v>909</v>
          </cell>
          <cell r="F1440">
            <v>90</v>
          </cell>
          <cell r="G1440">
            <v>122208</v>
          </cell>
          <cell r="H1440"/>
          <cell r="I1440" t="str">
            <v>.</v>
          </cell>
        </row>
        <row r="1441">
          <cell r="A1441">
            <v>400</v>
          </cell>
          <cell r="B1441" t="str">
            <v>Jordan</v>
          </cell>
          <cell r="C1441">
            <v>1997</v>
          </cell>
          <cell r="D1441">
            <v>90</v>
          </cell>
          <cell r="E1441">
            <v>509</v>
          </cell>
          <cell r="F1441">
            <v>90</v>
          </cell>
          <cell r="G1441">
            <v>633807</v>
          </cell>
          <cell r="H1441" t="str">
            <v>;;=SUM(E15:E19);</v>
          </cell>
          <cell r="I1441" t="str">
            <v>.</v>
          </cell>
        </row>
        <row r="1442">
          <cell r="A1442">
            <v>400</v>
          </cell>
          <cell r="B1442" t="str">
            <v>Jordan</v>
          </cell>
          <cell r="C1442">
            <v>1997</v>
          </cell>
          <cell r="D1442">
            <v>90</v>
          </cell>
          <cell r="E1442">
            <v>1010</v>
          </cell>
          <cell r="F1442">
            <v>90</v>
          </cell>
          <cell r="G1442">
            <v>124283</v>
          </cell>
          <cell r="H1442"/>
          <cell r="I1442" t="str">
            <v>.</v>
          </cell>
        </row>
        <row r="1443">
          <cell r="A1443">
            <v>400</v>
          </cell>
          <cell r="B1443" t="str">
            <v>Jordan</v>
          </cell>
          <cell r="C1443">
            <v>1997</v>
          </cell>
          <cell r="D1443">
            <v>90</v>
          </cell>
          <cell r="E1443">
            <v>1111</v>
          </cell>
          <cell r="F1443">
            <v>90</v>
          </cell>
          <cell r="G1443">
            <v>118459</v>
          </cell>
          <cell r="H1443"/>
          <cell r="I1443" t="str">
            <v>.</v>
          </cell>
        </row>
        <row r="1444">
          <cell r="A1444">
            <v>400</v>
          </cell>
          <cell r="B1444" t="str">
            <v>Jordan</v>
          </cell>
          <cell r="C1444">
            <v>1997</v>
          </cell>
          <cell r="D1444">
            <v>90</v>
          </cell>
          <cell r="E1444">
            <v>1212</v>
          </cell>
          <cell r="F1444">
            <v>90</v>
          </cell>
          <cell r="G1444">
            <v>120361</v>
          </cell>
          <cell r="H1444"/>
          <cell r="I1444" t="str">
            <v>.</v>
          </cell>
        </row>
        <row r="1445">
          <cell r="A1445">
            <v>400</v>
          </cell>
          <cell r="B1445" t="str">
            <v>Jordan</v>
          </cell>
          <cell r="C1445">
            <v>1997</v>
          </cell>
          <cell r="D1445">
            <v>90</v>
          </cell>
          <cell r="E1445">
            <v>1313</v>
          </cell>
          <cell r="F1445">
            <v>90</v>
          </cell>
          <cell r="G1445">
            <v>115483</v>
          </cell>
          <cell r="H1445"/>
          <cell r="I1445" t="str">
            <v>.</v>
          </cell>
        </row>
        <row r="1446">
          <cell r="A1446">
            <v>400</v>
          </cell>
          <cell r="B1446" t="str">
            <v>Jordan</v>
          </cell>
          <cell r="C1446">
            <v>1997</v>
          </cell>
          <cell r="D1446">
            <v>90</v>
          </cell>
          <cell r="E1446">
            <v>1414</v>
          </cell>
          <cell r="F1446">
            <v>90</v>
          </cell>
          <cell r="G1446">
            <v>113464</v>
          </cell>
          <cell r="H1446"/>
          <cell r="I1446" t="str">
            <v>.</v>
          </cell>
        </row>
        <row r="1447">
          <cell r="A1447">
            <v>400</v>
          </cell>
          <cell r="B1447" t="str">
            <v>Jordan</v>
          </cell>
          <cell r="C1447">
            <v>1997</v>
          </cell>
          <cell r="D1447">
            <v>90</v>
          </cell>
          <cell r="E1447">
            <v>1014</v>
          </cell>
          <cell r="F1447">
            <v>90</v>
          </cell>
          <cell r="G1447">
            <v>592050</v>
          </cell>
          <cell r="H1447"/>
          <cell r="I1447" t="str">
            <v>.</v>
          </cell>
        </row>
        <row r="1448">
          <cell r="A1448">
            <v>400</v>
          </cell>
          <cell r="B1448" t="str">
            <v>Jordan</v>
          </cell>
          <cell r="C1448">
            <v>1997</v>
          </cell>
          <cell r="D1448">
            <v>90</v>
          </cell>
          <cell r="E1448">
            <v>1515</v>
          </cell>
          <cell r="F1448">
            <v>90</v>
          </cell>
          <cell r="G1448">
            <v>113873</v>
          </cell>
          <cell r="H1448"/>
          <cell r="I1448" t="str">
            <v>.</v>
          </cell>
        </row>
        <row r="1449">
          <cell r="A1449">
            <v>400</v>
          </cell>
          <cell r="B1449" t="str">
            <v>Jordan</v>
          </cell>
          <cell r="C1449">
            <v>1997</v>
          </cell>
          <cell r="D1449">
            <v>90</v>
          </cell>
          <cell r="E1449">
            <v>1616</v>
          </cell>
          <cell r="F1449">
            <v>90</v>
          </cell>
          <cell r="G1449">
            <v>111067</v>
          </cell>
          <cell r="H1449"/>
          <cell r="I1449" t="str">
            <v>.</v>
          </cell>
        </row>
        <row r="1450">
          <cell r="A1450">
            <v>400</v>
          </cell>
          <cell r="B1450" t="str">
            <v>Jordan</v>
          </cell>
          <cell r="C1450">
            <v>1997</v>
          </cell>
          <cell r="D1450">
            <v>90</v>
          </cell>
          <cell r="E1450">
            <v>1717</v>
          </cell>
          <cell r="F1450">
            <v>90</v>
          </cell>
          <cell r="G1450">
            <v>106600</v>
          </cell>
          <cell r="H1450"/>
          <cell r="I1450" t="str">
            <v>.</v>
          </cell>
        </row>
        <row r="1451">
          <cell r="A1451">
            <v>400</v>
          </cell>
          <cell r="B1451" t="str">
            <v>Jordan</v>
          </cell>
          <cell r="C1451">
            <v>1997</v>
          </cell>
          <cell r="D1451">
            <v>90</v>
          </cell>
          <cell r="E1451">
            <v>1818</v>
          </cell>
          <cell r="F1451">
            <v>90</v>
          </cell>
          <cell r="G1451">
            <v>104475</v>
          </cell>
          <cell r="H1451"/>
          <cell r="I1451" t="str">
            <v>.</v>
          </cell>
        </row>
        <row r="1452">
          <cell r="A1452">
            <v>400</v>
          </cell>
          <cell r="B1452" t="str">
            <v>Jordan</v>
          </cell>
          <cell r="C1452">
            <v>1997</v>
          </cell>
          <cell r="D1452">
            <v>90</v>
          </cell>
          <cell r="E1452">
            <v>1919</v>
          </cell>
          <cell r="F1452">
            <v>90</v>
          </cell>
          <cell r="G1452">
            <v>102198</v>
          </cell>
          <cell r="H1452"/>
          <cell r="I1452" t="str">
            <v>.</v>
          </cell>
        </row>
        <row r="1453">
          <cell r="A1453">
            <v>400</v>
          </cell>
          <cell r="B1453" t="str">
            <v>Jordan</v>
          </cell>
          <cell r="C1453">
            <v>1997</v>
          </cell>
          <cell r="D1453">
            <v>90</v>
          </cell>
          <cell r="E1453">
            <v>1519</v>
          </cell>
          <cell r="F1453">
            <v>90</v>
          </cell>
          <cell r="G1453">
            <v>538213</v>
          </cell>
          <cell r="H1453"/>
          <cell r="I1453" t="str">
            <v>.</v>
          </cell>
        </row>
        <row r="1454">
          <cell r="A1454">
            <v>400</v>
          </cell>
          <cell r="B1454" t="str">
            <v>Jordan</v>
          </cell>
          <cell r="C1454">
            <v>1997</v>
          </cell>
          <cell r="D1454">
            <v>90</v>
          </cell>
          <cell r="E1454">
            <v>2020</v>
          </cell>
          <cell r="F1454">
            <v>90</v>
          </cell>
          <cell r="G1454">
            <v>103192</v>
          </cell>
          <cell r="H1454"/>
          <cell r="I1454" t="str">
            <v>.</v>
          </cell>
        </row>
        <row r="1455">
          <cell r="A1455">
            <v>400</v>
          </cell>
          <cell r="B1455" t="str">
            <v>Jordan</v>
          </cell>
          <cell r="C1455">
            <v>1997</v>
          </cell>
          <cell r="D1455">
            <v>90</v>
          </cell>
          <cell r="E1455">
            <v>2121</v>
          </cell>
          <cell r="F1455">
            <v>90</v>
          </cell>
          <cell r="G1455">
            <v>99875</v>
          </cell>
          <cell r="H1455"/>
          <cell r="I1455" t="str">
            <v>.</v>
          </cell>
        </row>
        <row r="1456">
          <cell r="A1456">
            <v>400</v>
          </cell>
          <cell r="B1456" t="str">
            <v>Jordan</v>
          </cell>
          <cell r="C1456">
            <v>1997</v>
          </cell>
          <cell r="D1456">
            <v>90</v>
          </cell>
          <cell r="E1456">
            <v>2222</v>
          </cell>
          <cell r="F1456">
            <v>90</v>
          </cell>
          <cell r="G1456">
            <v>101715</v>
          </cell>
          <cell r="H1456"/>
          <cell r="I1456" t="str">
            <v>.</v>
          </cell>
        </row>
        <row r="1457">
          <cell r="A1457">
            <v>400</v>
          </cell>
          <cell r="B1457" t="str">
            <v>Jordan</v>
          </cell>
          <cell r="C1457">
            <v>1997</v>
          </cell>
          <cell r="D1457">
            <v>90</v>
          </cell>
          <cell r="E1457">
            <v>2323</v>
          </cell>
          <cell r="F1457">
            <v>90</v>
          </cell>
          <cell r="G1457">
            <v>96163</v>
          </cell>
          <cell r="H1457"/>
          <cell r="I1457" t="str">
            <v>.</v>
          </cell>
        </row>
        <row r="1458">
          <cell r="A1458">
            <v>400</v>
          </cell>
          <cell r="B1458" t="str">
            <v>Jordan</v>
          </cell>
          <cell r="C1458">
            <v>1997</v>
          </cell>
          <cell r="D1458">
            <v>90</v>
          </cell>
          <cell r="E1458">
            <v>2424</v>
          </cell>
          <cell r="F1458">
            <v>90</v>
          </cell>
          <cell r="G1458">
            <v>97534</v>
          </cell>
          <cell r="H1458"/>
          <cell r="I1458" t="str">
            <v>.</v>
          </cell>
        </row>
        <row r="1459">
          <cell r="A1459">
            <v>400</v>
          </cell>
          <cell r="B1459" t="str">
            <v>Jordan</v>
          </cell>
          <cell r="C1459">
            <v>1997</v>
          </cell>
          <cell r="D1459">
            <v>90</v>
          </cell>
          <cell r="E1459">
            <v>2024</v>
          </cell>
          <cell r="F1459">
            <v>90</v>
          </cell>
          <cell r="G1459">
            <v>498479</v>
          </cell>
          <cell r="H1459"/>
          <cell r="I1459" t="str">
            <v>.</v>
          </cell>
        </row>
        <row r="1460">
          <cell r="A1460">
            <v>400</v>
          </cell>
          <cell r="B1460" t="str">
            <v>Jordan</v>
          </cell>
          <cell r="C1460">
            <v>1997</v>
          </cell>
          <cell r="D1460">
            <v>90</v>
          </cell>
          <cell r="E1460">
            <v>2525</v>
          </cell>
          <cell r="F1460">
            <v>90</v>
          </cell>
          <cell r="G1460">
            <v>93518</v>
          </cell>
          <cell r="H1460"/>
          <cell r="I1460" t="str">
            <v>.</v>
          </cell>
        </row>
        <row r="1461">
          <cell r="A1461">
            <v>400</v>
          </cell>
          <cell r="B1461" t="str">
            <v>Jordan</v>
          </cell>
          <cell r="C1461">
            <v>1997</v>
          </cell>
          <cell r="D1461">
            <v>90</v>
          </cell>
          <cell r="E1461">
            <v>2626</v>
          </cell>
          <cell r="F1461">
            <v>90</v>
          </cell>
          <cell r="G1461">
            <v>88435</v>
          </cell>
          <cell r="H1461"/>
          <cell r="I1461" t="str">
            <v>.</v>
          </cell>
        </row>
        <row r="1462">
          <cell r="A1462">
            <v>400</v>
          </cell>
          <cell r="B1462" t="str">
            <v>Jordan</v>
          </cell>
          <cell r="C1462">
            <v>1997</v>
          </cell>
          <cell r="D1462">
            <v>90</v>
          </cell>
          <cell r="E1462">
            <v>2727</v>
          </cell>
          <cell r="F1462">
            <v>90</v>
          </cell>
          <cell r="G1462">
            <v>82381</v>
          </cell>
          <cell r="H1462"/>
          <cell r="I1462" t="str">
            <v>.</v>
          </cell>
        </row>
        <row r="1463">
          <cell r="A1463">
            <v>400</v>
          </cell>
          <cell r="B1463" t="str">
            <v>Jordan</v>
          </cell>
          <cell r="C1463">
            <v>1997</v>
          </cell>
          <cell r="D1463">
            <v>90</v>
          </cell>
          <cell r="E1463">
            <v>2828</v>
          </cell>
          <cell r="F1463">
            <v>90</v>
          </cell>
          <cell r="G1463">
            <v>77850</v>
          </cell>
          <cell r="H1463"/>
          <cell r="I1463" t="str">
            <v>.</v>
          </cell>
        </row>
        <row r="1464">
          <cell r="A1464">
            <v>400</v>
          </cell>
          <cell r="B1464" t="str">
            <v>Jordan</v>
          </cell>
          <cell r="C1464">
            <v>1997</v>
          </cell>
          <cell r="D1464">
            <v>90</v>
          </cell>
          <cell r="E1464">
            <v>2929</v>
          </cell>
          <cell r="F1464">
            <v>90</v>
          </cell>
          <cell r="G1464">
            <v>74773</v>
          </cell>
          <cell r="H1464"/>
          <cell r="I1464" t="str">
            <v>.</v>
          </cell>
        </row>
        <row r="1465">
          <cell r="A1465">
            <v>400</v>
          </cell>
          <cell r="B1465" t="str">
            <v>Jordan</v>
          </cell>
          <cell r="C1465">
            <v>1997</v>
          </cell>
          <cell r="D1465">
            <v>90</v>
          </cell>
          <cell r="E1465">
            <v>2529</v>
          </cell>
          <cell r="F1465">
            <v>90</v>
          </cell>
          <cell r="G1465">
            <v>416957</v>
          </cell>
          <cell r="H1465"/>
          <cell r="I1465" t="str">
            <v>.</v>
          </cell>
        </row>
        <row r="1466">
          <cell r="A1466">
            <v>400</v>
          </cell>
          <cell r="B1466" t="str">
            <v>Jordan</v>
          </cell>
          <cell r="C1466">
            <v>1997</v>
          </cell>
          <cell r="D1466">
            <v>90</v>
          </cell>
          <cell r="E1466">
            <v>3034</v>
          </cell>
          <cell r="F1466">
            <v>90</v>
          </cell>
          <cell r="G1466">
            <v>301070</v>
          </cell>
          <cell r="H1466"/>
          <cell r="I1466" t="str">
            <v>.</v>
          </cell>
        </row>
        <row r="1467">
          <cell r="A1467">
            <v>400</v>
          </cell>
          <cell r="B1467" t="str">
            <v>Jordan</v>
          </cell>
          <cell r="C1467">
            <v>1997</v>
          </cell>
          <cell r="D1467">
            <v>90</v>
          </cell>
          <cell r="E1467">
            <v>3539</v>
          </cell>
          <cell r="F1467">
            <v>90</v>
          </cell>
          <cell r="G1467">
            <v>209383</v>
          </cell>
          <cell r="H1467"/>
          <cell r="I1467" t="str">
            <v>.</v>
          </cell>
        </row>
        <row r="1468">
          <cell r="A1468">
            <v>400</v>
          </cell>
          <cell r="B1468" t="str">
            <v>Jordan</v>
          </cell>
          <cell r="C1468">
            <v>1997</v>
          </cell>
          <cell r="D1468">
            <v>90</v>
          </cell>
          <cell r="E1468">
            <v>4099</v>
          </cell>
          <cell r="F1468">
            <v>90</v>
          </cell>
          <cell r="G1468">
            <v>720043</v>
          </cell>
          <cell r="H1468"/>
          <cell r="I1468" t="str">
            <v>.</v>
          </cell>
        </row>
        <row r="1469">
          <cell r="A1469">
            <v>400</v>
          </cell>
          <cell r="B1469" t="str">
            <v>Jordan</v>
          </cell>
          <cell r="C1469">
            <v>1997</v>
          </cell>
          <cell r="D1469">
            <v>90</v>
          </cell>
          <cell r="E1469">
            <v>990000</v>
          </cell>
          <cell r="F1469">
            <v>90</v>
          </cell>
          <cell r="G1469">
            <v>0</v>
          </cell>
          <cell r="H1469" t="str">
            <v>n;</v>
          </cell>
          <cell r="I1469" t="str">
            <v>n</v>
          </cell>
        </row>
        <row r="1470">
          <cell r="A1470">
            <v>458</v>
          </cell>
          <cell r="B1470" t="str">
            <v>Malaysia</v>
          </cell>
          <cell r="C1470">
            <v>1997</v>
          </cell>
          <cell r="D1470">
            <v>90</v>
          </cell>
          <cell r="E1470">
            <v>900000</v>
          </cell>
          <cell r="F1470">
            <v>90</v>
          </cell>
          <cell r="G1470">
            <v>21665400</v>
          </cell>
          <cell r="H1470" t="str">
            <v>;;=SUM(F11:G11);</v>
          </cell>
          <cell r="I1470" t="str">
            <v>.</v>
          </cell>
        </row>
        <row r="1471">
          <cell r="A1471">
            <v>458</v>
          </cell>
          <cell r="B1471" t="str">
            <v>Malaysia</v>
          </cell>
          <cell r="C1471">
            <v>1997</v>
          </cell>
          <cell r="D1471">
            <v>90</v>
          </cell>
          <cell r="E1471">
            <v>300</v>
          </cell>
          <cell r="F1471">
            <v>90</v>
          </cell>
          <cell r="G1471">
            <v>1533200</v>
          </cell>
          <cell r="H1471" t="str">
            <v>;;=SUM(F12:G12);</v>
          </cell>
          <cell r="I1471" t="str">
            <v>.</v>
          </cell>
        </row>
        <row r="1472">
          <cell r="A1472">
            <v>458</v>
          </cell>
          <cell r="B1472" t="str">
            <v>Malaysia</v>
          </cell>
          <cell r="C1472">
            <v>1997</v>
          </cell>
          <cell r="D1472">
            <v>90</v>
          </cell>
          <cell r="E1472">
            <v>303</v>
          </cell>
          <cell r="F1472">
            <v>90</v>
          </cell>
          <cell r="G1472">
            <v>509800</v>
          </cell>
          <cell r="H1472" t="str">
            <v>;;=SUM(F13:G13);</v>
          </cell>
          <cell r="I1472" t="str">
            <v>.</v>
          </cell>
        </row>
        <row r="1473">
          <cell r="A1473">
            <v>458</v>
          </cell>
          <cell r="B1473" t="str">
            <v>Malaysia</v>
          </cell>
          <cell r="C1473">
            <v>1997</v>
          </cell>
          <cell r="D1473">
            <v>90</v>
          </cell>
          <cell r="E1473">
            <v>404</v>
          </cell>
          <cell r="F1473">
            <v>90</v>
          </cell>
          <cell r="G1473">
            <v>508800</v>
          </cell>
          <cell r="H1473" t="str">
            <v>;;=SUM(F14:G14);</v>
          </cell>
          <cell r="I1473" t="str">
            <v>.</v>
          </cell>
        </row>
        <row r="1474">
          <cell r="A1474">
            <v>458</v>
          </cell>
          <cell r="B1474" t="str">
            <v>Malaysia</v>
          </cell>
          <cell r="C1474">
            <v>1997</v>
          </cell>
          <cell r="D1474">
            <v>90</v>
          </cell>
          <cell r="E1474">
            <v>505</v>
          </cell>
          <cell r="F1474">
            <v>90</v>
          </cell>
          <cell r="G1474">
            <v>507500</v>
          </cell>
          <cell r="H1474" t="str">
            <v>;;=SUM(F15:G15);</v>
          </cell>
          <cell r="I1474" t="str">
            <v>.</v>
          </cell>
        </row>
        <row r="1475">
          <cell r="A1475">
            <v>458</v>
          </cell>
          <cell r="B1475" t="str">
            <v>Malaysia</v>
          </cell>
          <cell r="C1475">
            <v>1997</v>
          </cell>
          <cell r="D1475">
            <v>90</v>
          </cell>
          <cell r="E1475">
            <v>606</v>
          </cell>
          <cell r="F1475">
            <v>90</v>
          </cell>
          <cell r="G1475">
            <v>505800</v>
          </cell>
          <cell r="H1475" t="str">
            <v>;;=SUM(F16:G16);</v>
          </cell>
          <cell r="I1475" t="str">
            <v>.</v>
          </cell>
        </row>
        <row r="1476">
          <cell r="A1476">
            <v>458</v>
          </cell>
          <cell r="B1476" t="str">
            <v>Malaysia</v>
          </cell>
          <cell r="C1476">
            <v>1997</v>
          </cell>
          <cell r="D1476">
            <v>90</v>
          </cell>
          <cell r="E1476">
            <v>707</v>
          </cell>
          <cell r="F1476">
            <v>90</v>
          </cell>
          <cell r="G1476">
            <v>503700</v>
          </cell>
          <cell r="H1476" t="str">
            <v>;;=SUM(F17:G17);</v>
          </cell>
          <cell r="I1476" t="str">
            <v>.</v>
          </cell>
        </row>
        <row r="1477">
          <cell r="A1477">
            <v>458</v>
          </cell>
          <cell r="B1477" t="str">
            <v>Malaysia</v>
          </cell>
          <cell r="C1477">
            <v>1997</v>
          </cell>
          <cell r="D1477">
            <v>90</v>
          </cell>
          <cell r="E1477">
            <v>808</v>
          </cell>
          <cell r="F1477">
            <v>90</v>
          </cell>
          <cell r="G1477">
            <v>501000</v>
          </cell>
          <cell r="H1477" t="str">
            <v>;;=SUM(F18:G18);</v>
          </cell>
          <cell r="I1477" t="str">
            <v>.</v>
          </cell>
        </row>
        <row r="1478">
          <cell r="A1478">
            <v>458</v>
          </cell>
          <cell r="B1478" t="str">
            <v>Malaysia</v>
          </cell>
          <cell r="C1478">
            <v>1997</v>
          </cell>
          <cell r="D1478">
            <v>90</v>
          </cell>
          <cell r="E1478">
            <v>909</v>
          </cell>
          <cell r="F1478">
            <v>90</v>
          </cell>
          <cell r="G1478">
            <v>497600</v>
          </cell>
          <cell r="H1478" t="str">
            <v>;;=SUM(F19:G19);</v>
          </cell>
          <cell r="I1478" t="str">
            <v>.</v>
          </cell>
        </row>
        <row r="1479">
          <cell r="A1479">
            <v>458</v>
          </cell>
          <cell r="B1479" t="str">
            <v>Malaysia</v>
          </cell>
          <cell r="C1479">
            <v>1997</v>
          </cell>
          <cell r="D1479">
            <v>90</v>
          </cell>
          <cell r="E1479">
            <v>509</v>
          </cell>
          <cell r="F1479">
            <v>90</v>
          </cell>
          <cell r="G1479">
            <v>2515600</v>
          </cell>
          <cell r="H1479" t="str">
            <v>;;=SUM(F20:G20);</v>
          </cell>
          <cell r="I1479" t="str">
            <v>.</v>
          </cell>
        </row>
        <row r="1480">
          <cell r="A1480">
            <v>458</v>
          </cell>
          <cell r="B1480" t="str">
            <v>Malaysia</v>
          </cell>
          <cell r="C1480">
            <v>1997</v>
          </cell>
          <cell r="D1480">
            <v>90</v>
          </cell>
          <cell r="E1480">
            <v>1010</v>
          </cell>
          <cell r="F1480">
            <v>90</v>
          </cell>
          <cell r="G1480">
            <v>493800</v>
          </cell>
          <cell r="H1480" t="str">
            <v>;;=SUM(F21:G21);</v>
          </cell>
          <cell r="I1480" t="str">
            <v>.</v>
          </cell>
        </row>
        <row r="1481">
          <cell r="A1481">
            <v>458</v>
          </cell>
          <cell r="B1481" t="str">
            <v>Malaysia</v>
          </cell>
          <cell r="C1481">
            <v>1997</v>
          </cell>
          <cell r="D1481">
            <v>90</v>
          </cell>
          <cell r="E1481">
            <v>1111</v>
          </cell>
          <cell r="F1481">
            <v>90</v>
          </cell>
          <cell r="G1481">
            <v>490200</v>
          </cell>
          <cell r="H1481" t="str">
            <v>;;=SUM(F22:G22);</v>
          </cell>
          <cell r="I1481" t="str">
            <v>.</v>
          </cell>
        </row>
        <row r="1482">
          <cell r="A1482">
            <v>458</v>
          </cell>
          <cell r="B1482" t="str">
            <v>Malaysia</v>
          </cell>
          <cell r="C1482">
            <v>1997</v>
          </cell>
          <cell r="D1482">
            <v>90</v>
          </cell>
          <cell r="E1482">
            <v>1212</v>
          </cell>
          <cell r="F1482">
            <v>90</v>
          </cell>
          <cell r="G1482">
            <v>484300</v>
          </cell>
          <cell r="H1482" t="str">
            <v>;;=SUM(F23:G23);</v>
          </cell>
          <cell r="I1482" t="str">
            <v>.</v>
          </cell>
        </row>
        <row r="1483">
          <cell r="A1483">
            <v>458</v>
          </cell>
          <cell r="B1483" t="str">
            <v>Malaysia</v>
          </cell>
          <cell r="C1483">
            <v>1997</v>
          </cell>
          <cell r="D1483">
            <v>90</v>
          </cell>
          <cell r="E1483">
            <v>1313</v>
          </cell>
          <cell r="F1483">
            <v>90</v>
          </cell>
          <cell r="G1483">
            <v>475200</v>
          </cell>
          <cell r="H1483" t="str">
            <v>;;=SUM(F24:G24);</v>
          </cell>
          <cell r="I1483" t="str">
            <v>.</v>
          </cell>
        </row>
        <row r="1484">
          <cell r="A1484">
            <v>458</v>
          </cell>
          <cell r="B1484" t="str">
            <v>Malaysia</v>
          </cell>
          <cell r="C1484">
            <v>1997</v>
          </cell>
          <cell r="D1484">
            <v>90</v>
          </cell>
          <cell r="E1484">
            <v>1414</v>
          </cell>
          <cell r="F1484">
            <v>90</v>
          </cell>
          <cell r="G1484">
            <v>464100</v>
          </cell>
          <cell r="H1484" t="str">
            <v>;;=SUM(F25:G25);</v>
          </cell>
          <cell r="I1484" t="str">
            <v>.</v>
          </cell>
        </row>
        <row r="1485">
          <cell r="A1485">
            <v>458</v>
          </cell>
          <cell r="B1485" t="str">
            <v>Malaysia</v>
          </cell>
          <cell r="C1485">
            <v>1997</v>
          </cell>
          <cell r="D1485">
            <v>90</v>
          </cell>
          <cell r="E1485">
            <v>1014</v>
          </cell>
          <cell r="F1485">
            <v>90</v>
          </cell>
          <cell r="G1485">
            <v>2407600</v>
          </cell>
          <cell r="H1485" t="str">
            <v>;;=SUM(F26:G26);</v>
          </cell>
          <cell r="I1485" t="str">
            <v>.</v>
          </cell>
        </row>
        <row r="1486">
          <cell r="A1486">
            <v>458</v>
          </cell>
          <cell r="B1486" t="str">
            <v>Malaysia</v>
          </cell>
          <cell r="C1486">
            <v>1997</v>
          </cell>
          <cell r="D1486">
            <v>90</v>
          </cell>
          <cell r="E1486">
            <v>1515</v>
          </cell>
          <cell r="F1486">
            <v>90</v>
          </cell>
          <cell r="G1486">
            <v>452900</v>
          </cell>
          <cell r="H1486" t="str">
            <v>;;=SUM(F27:G27);</v>
          </cell>
          <cell r="I1486" t="str">
            <v>.</v>
          </cell>
        </row>
        <row r="1487">
          <cell r="A1487">
            <v>458</v>
          </cell>
          <cell r="B1487" t="str">
            <v>Malaysia</v>
          </cell>
          <cell r="C1487">
            <v>1997</v>
          </cell>
          <cell r="D1487">
            <v>90</v>
          </cell>
          <cell r="E1487">
            <v>1616</v>
          </cell>
          <cell r="F1487">
            <v>90</v>
          </cell>
          <cell r="G1487">
            <v>441100</v>
          </cell>
          <cell r="H1487" t="str">
            <v>;;=SUM(F28:G28);</v>
          </cell>
          <cell r="I1487" t="str">
            <v>.</v>
          </cell>
        </row>
        <row r="1488">
          <cell r="A1488">
            <v>458</v>
          </cell>
          <cell r="B1488" t="str">
            <v>Malaysia</v>
          </cell>
          <cell r="C1488">
            <v>1997</v>
          </cell>
          <cell r="D1488">
            <v>90</v>
          </cell>
          <cell r="E1488">
            <v>1717</v>
          </cell>
          <cell r="F1488">
            <v>90</v>
          </cell>
          <cell r="G1488">
            <v>431600</v>
          </cell>
          <cell r="H1488" t="str">
            <v>;;=SUM(F29:G29);</v>
          </cell>
          <cell r="I1488" t="str">
            <v>.</v>
          </cell>
        </row>
        <row r="1489">
          <cell r="A1489">
            <v>458</v>
          </cell>
          <cell r="B1489" t="str">
            <v>Malaysia</v>
          </cell>
          <cell r="C1489">
            <v>1997</v>
          </cell>
          <cell r="D1489">
            <v>90</v>
          </cell>
          <cell r="E1489">
            <v>1818</v>
          </cell>
          <cell r="F1489">
            <v>90</v>
          </cell>
          <cell r="G1489">
            <v>426100</v>
          </cell>
          <cell r="H1489" t="str">
            <v>;;=SUM(F30:G30);</v>
          </cell>
          <cell r="I1489" t="str">
            <v>.</v>
          </cell>
        </row>
        <row r="1490">
          <cell r="A1490">
            <v>458</v>
          </cell>
          <cell r="B1490" t="str">
            <v>Malaysia</v>
          </cell>
          <cell r="C1490">
            <v>1997</v>
          </cell>
          <cell r="D1490">
            <v>90</v>
          </cell>
          <cell r="E1490">
            <v>1919</v>
          </cell>
          <cell r="F1490">
            <v>90</v>
          </cell>
          <cell r="G1490">
            <v>423000</v>
          </cell>
          <cell r="H1490" t="str">
            <v>;;=SUM(F31:G31);</v>
          </cell>
          <cell r="I1490" t="str">
            <v>.</v>
          </cell>
        </row>
        <row r="1491">
          <cell r="A1491">
            <v>458</v>
          </cell>
          <cell r="B1491" t="str">
            <v>Malaysia</v>
          </cell>
          <cell r="C1491">
            <v>1997</v>
          </cell>
          <cell r="D1491">
            <v>90</v>
          </cell>
          <cell r="E1491">
            <v>1519</v>
          </cell>
          <cell r="F1491">
            <v>90</v>
          </cell>
          <cell r="G1491">
            <v>2174700</v>
          </cell>
          <cell r="H1491" t="str">
            <v>;;=SUM(F32:G32);</v>
          </cell>
          <cell r="I1491" t="str">
            <v>.</v>
          </cell>
        </row>
        <row r="1492">
          <cell r="A1492">
            <v>458</v>
          </cell>
          <cell r="B1492" t="str">
            <v>Malaysia</v>
          </cell>
          <cell r="C1492">
            <v>1997</v>
          </cell>
          <cell r="D1492">
            <v>90</v>
          </cell>
          <cell r="E1492">
            <v>2020</v>
          </cell>
          <cell r="F1492">
            <v>90</v>
          </cell>
          <cell r="G1492">
            <v>419400</v>
          </cell>
          <cell r="H1492" t="str">
            <v>;;=SUM(F33:G33);</v>
          </cell>
          <cell r="I1492" t="str">
            <v>.</v>
          </cell>
        </row>
        <row r="1493">
          <cell r="A1493">
            <v>458</v>
          </cell>
          <cell r="B1493" t="str">
            <v>Malaysia</v>
          </cell>
          <cell r="C1493">
            <v>1997</v>
          </cell>
          <cell r="D1493">
            <v>90</v>
          </cell>
          <cell r="E1493">
            <v>2121</v>
          </cell>
          <cell r="F1493">
            <v>90</v>
          </cell>
          <cell r="G1493">
            <v>416200</v>
          </cell>
          <cell r="H1493" t="str">
            <v>;;=SUM(F34:G34);</v>
          </cell>
          <cell r="I1493" t="str">
            <v>.</v>
          </cell>
        </row>
        <row r="1494">
          <cell r="A1494">
            <v>458</v>
          </cell>
          <cell r="B1494" t="str">
            <v>Malaysia</v>
          </cell>
          <cell r="C1494">
            <v>1997</v>
          </cell>
          <cell r="D1494">
            <v>90</v>
          </cell>
          <cell r="E1494">
            <v>2222</v>
          </cell>
          <cell r="F1494">
            <v>90</v>
          </cell>
          <cell r="G1494">
            <v>411200</v>
          </cell>
          <cell r="H1494" t="str">
            <v>;;=SUM(F35:G35);</v>
          </cell>
          <cell r="I1494" t="str">
            <v>.</v>
          </cell>
        </row>
        <row r="1495">
          <cell r="A1495">
            <v>458</v>
          </cell>
          <cell r="B1495" t="str">
            <v>Malaysia</v>
          </cell>
          <cell r="C1495">
            <v>1997</v>
          </cell>
          <cell r="D1495">
            <v>90</v>
          </cell>
          <cell r="E1495">
            <v>2323</v>
          </cell>
          <cell r="F1495">
            <v>90</v>
          </cell>
          <cell r="G1495">
            <v>403500</v>
          </cell>
          <cell r="H1495" t="str">
            <v>;;=SUM(F36:G36);</v>
          </cell>
          <cell r="I1495" t="str">
            <v>.</v>
          </cell>
        </row>
        <row r="1496">
          <cell r="A1496">
            <v>458</v>
          </cell>
          <cell r="B1496" t="str">
            <v>Malaysia</v>
          </cell>
          <cell r="C1496">
            <v>1997</v>
          </cell>
          <cell r="D1496">
            <v>90</v>
          </cell>
          <cell r="E1496">
            <v>2424</v>
          </cell>
          <cell r="F1496">
            <v>90</v>
          </cell>
          <cell r="G1496">
            <v>394000</v>
          </cell>
          <cell r="H1496" t="str">
            <v>;;=SUM(F37:G37);</v>
          </cell>
          <cell r="I1496" t="str">
            <v>.</v>
          </cell>
        </row>
        <row r="1497">
          <cell r="A1497">
            <v>458</v>
          </cell>
          <cell r="B1497" t="str">
            <v>Malaysia</v>
          </cell>
          <cell r="C1497">
            <v>1997</v>
          </cell>
          <cell r="D1497">
            <v>90</v>
          </cell>
          <cell r="E1497">
            <v>2024</v>
          </cell>
          <cell r="F1497">
            <v>90</v>
          </cell>
          <cell r="G1497">
            <v>2044300</v>
          </cell>
          <cell r="H1497" t="str">
            <v>;;=SUM(F38:G38);</v>
          </cell>
          <cell r="I1497" t="str">
            <v>.</v>
          </cell>
        </row>
        <row r="1498">
          <cell r="A1498">
            <v>458</v>
          </cell>
          <cell r="B1498" t="str">
            <v>Malaysia</v>
          </cell>
          <cell r="C1498">
            <v>1997</v>
          </cell>
          <cell r="D1498">
            <v>90</v>
          </cell>
          <cell r="E1498">
            <v>2525</v>
          </cell>
          <cell r="F1498">
            <v>90</v>
          </cell>
          <cell r="G1498">
            <v>385000</v>
          </cell>
          <cell r="H1498" t="str">
            <v>;;=SUM(F39:G39);</v>
          </cell>
          <cell r="I1498" t="str">
            <v>.</v>
          </cell>
        </row>
        <row r="1499">
          <cell r="A1499">
            <v>458</v>
          </cell>
          <cell r="B1499" t="str">
            <v>Malaysia</v>
          </cell>
          <cell r="C1499">
            <v>1997</v>
          </cell>
          <cell r="D1499">
            <v>90</v>
          </cell>
          <cell r="E1499">
            <v>2626</v>
          </cell>
          <cell r="F1499">
            <v>90</v>
          </cell>
          <cell r="G1499">
            <v>375800</v>
          </cell>
          <cell r="H1499" t="str">
            <v>;;=SUM(F40:G40);</v>
          </cell>
          <cell r="I1499" t="str">
            <v>.</v>
          </cell>
        </row>
        <row r="1500">
          <cell r="A1500">
            <v>458</v>
          </cell>
          <cell r="B1500" t="str">
            <v>Malaysia</v>
          </cell>
          <cell r="C1500">
            <v>1997</v>
          </cell>
          <cell r="D1500">
            <v>90</v>
          </cell>
          <cell r="E1500">
            <v>2727</v>
          </cell>
          <cell r="F1500">
            <v>90</v>
          </cell>
          <cell r="G1500">
            <v>367900</v>
          </cell>
          <cell r="H1500" t="str">
            <v>;;=SUM(F41:G41);</v>
          </cell>
          <cell r="I1500" t="str">
            <v>.</v>
          </cell>
        </row>
        <row r="1501">
          <cell r="A1501">
            <v>458</v>
          </cell>
          <cell r="B1501" t="str">
            <v>Malaysia</v>
          </cell>
          <cell r="C1501">
            <v>1997</v>
          </cell>
          <cell r="D1501">
            <v>90</v>
          </cell>
          <cell r="E1501">
            <v>2828</v>
          </cell>
          <cell r="F1501">
            <v>90</v>
          </cell>
          <cell r="G1501">
            <v>362300</v>
          </cell>
          <cell r="H1501" t="str">
            <v>;;=SUM(F42:G42);</v>
          </cell>
          <cell r="I1501" t="str">
            <v>.</v>
          </cell>
        </row>
        <row r="1502">
          <cell r="A1502">
            <v>458</v>
          </cell>
          <cell r="B1502" t="str">
            <v>Malaysia</v>
          </cell>
          <cell r="C1502">
            <v>1997</v>
          </cell>
          <cell r="D1502">
            <v>90</v>
          </cell>
          <cell r="E1502">
            <v>2929</v>
          </cell>
          <cell r="F1502">
            <v>90</v>
          </cell>
          <cell r="G1502">
            <v>357900</v>
          </cell>
          <cell r="H1502" t="str">
            <v>;;=SUM(F43:G43);</v>
          </cell>
          <cell r="I1502" t="str">
            <v>.</v>
          </cell>
        </row>
        <row r="1503">
          <cell r="A1503">
            <v>458</v>
          </cell>
          <cell r="B1503" t="str">
            <v>Malaysia</v>
          </cell>
          <cell r="C1503">
            <v>1997</v>
          </cell>
          <cell r="D1503">
            <v>90</v>
          </cell>
          <cell r="E1503">
            <v>2529</v>
          </cell>
          <cell r="F1503">
            <v>90</v>
          </cell>
          <cell r="G1503">
            <v>1848900</v>
          </cell>
          <cell r="H1503" t="str">
            <v>;;=SUM(F44:G44);</v>
          </cell>
          <cell r="I1503" t="str">
            <v>.</v>
          </cell>
        </row>
        <row r="1504">
          <cell r="A1504">
            <v>458</v>
          </cell>
          <cell r="B1504" t="str">
            <v>Malaysia</v>
          </cell>
          <cell r="C1504">
            <v>1997</v>
          </cell>
          <cell r="D1504">
            <v>90</v>
          </cell>
          <cell r="E1504">
            <v>3034</v>
          </cell>
          <cell r="F1504">
            <v>90</v>
          </cell>
          <cell r="G1504">
            <v>1709000</v>
          </cell>
          <cell r="H1504" t="str">
            <v>;;=SUM(F45:G45);</v>
          </cell>
          <cell r="I1504" t="str">
            <v>.</v>
          </cell>
        </row>
        <row r="1505">
          <cell r="A1505">
            <v>458</v>
          </cell>
          <cell r="B1505" t="str">
            <v>Malaysia</v>
          </cell>
          <cell r="C1505">
            <v>1997</v>
          </cell>
          <cell r="D1505">
            <v>90</v>
          </cell>
          <cell r="E1505">
            <v>3539</v>
          </cell>
          <cell r="F1505">
            <v>90</v>
          </cell>
          <cell r="G1505">
            <v>1528000</v>
          </cell>
          <cell r="H1505" t="str">
            <v>;;=SUM(F46:G46);</v>
          </cell>
          <cell r="I1505" t="str">
            <v>.</v>
          </cell>
        </row>
        <row r="1506">
          <cell r="A1506">
            <v>458</v>
          </cell>
          <cell r="B1506" t="str">
            <v>Malaysia</v>
          </cell>
          <cell r="C1506">
            <v>1997</v>
          </cell>
          <cell r="D1506">
            <v>90</v>
          </cell>
          <cell r="E1506">
            <v>4099</v>
          </cell>
          <cell r="F1506">
            <v>90</v>
          </cell>
          <cell r="G1506">
            <v>4885500</v>
          </cell>
          <cell r="H1506" t="str">
            <v>;;=SUM(F47:G47);</v>
          </cell>
          <cell r="I1506" t="str">
            <v>.</v>
          </cell>
        </row>
        <row r="1507">
          <cell r="A1507">
            <v>458</v>
          </cell>
          <cell r="B1507" t="str">
            <v>Malaysia</v>
          </cell>
          <cell r="C1507">
            <v>1997</v>
          </cell>
          <cell r="D1507">
            <v>90</v>
          </cell>
          <cell r="E1507">
            <v>990000</v>
          </cell>
          <cell r="F1507">
            <v>90</v>
          </cell>
          <cell r="G1507">
            <v>0</v>
          </cell>
          <cell r="H1507" t="str">
            <v>n;</v>
          </cell>
          <cell r="I1507" t="str">
            <v>n</v>
          </cell>
        </row>
        <row r="1508">
          <cell r="A1508">
            <v>600</v>
          </cell>
          <cell r="B1508" t="str">
            <v>Paraguay</v>
          </cell>
          <cell r="C1508">
            <v>1997</v>
          </cell>
          <cell r="D1508">
            <v>90</v>
          </cell>
          <cell r="E1508">
            <v>900000</v>
          </cell>
          <cell r="F1508">
            <v>90</v>
          </cell>
          <cell r="G1508">
            <v>5085328</v>
          </cell>
          <cell r="H1508" t="str">
            <v>;;=SUM(F11:G11);</v>
          </cell>
          <cell r="I1508" t="str">
            <v>.</v>
          </cell>
        </row>
        <row r="1509">
          <cell r="A1509">
            <v>600</v>
          </cell>
          <cell r="B1509" t="str">
            <v>Paraguay</v>
          </cell>
          <cell r="C1509">
            <v>1997</v>
          </cell>
          <cell r="D1509">
            <v>90</v>
          </cell>
          <cell r="E1509">
            <v>300</v>
          </cell>
          <cell r="F1509">
            <v>90</v>
          </cell>
          <cell r="G1509">
            <v>456892</v>
          </cell>
          <cell r="H1509" t="str">
            <v>;;=SUM(F12:G12);</v>
          </cell>
          <cell r="I1509" t="str">
            <v>.</v>
          </cell>
        </row>
        <row r="1510">
          <cell r="A1510">
            <v>600</v>
          </cell>
          <cell r="B1510" t="str">
            <v>Paraguay</v>
          </cell>
          <cell r="C1510">
            <v>1997</v>
          </cell>
          <cell r="D1510">
            <v>90</v>
          </cell>
          <cell r="E1510">
            <v>303</v>
          </cell>
          <cell r="F1510">
            <v>90</v>
          </cell>
          <cell r="G1510">
            <v>147082</v>
          </cell>
          <cell r="H1510" t="str">
            <v>;;=SUM(F13:G13);</v>
          </cell>
          <cell r="I1510" t="str">
            <v>.</v>
          </cell>
        </row>
        <row r="1511">
          <cell r="A1511">
            <v>600</v>
          </cell>
          <cell r="B1511" t="str">
            <v>Paraguay</v>
          </cell>
          <cell r="C1511">
            <v>1997</v>
          </cell>
          <cell r="D1511">
            <v>90</v>
          </cell>
          <cell r="E1511">
            <v>404</v>
          </cell>
          <cell r="F1511">
            <v>90</v>
          </cell>
          <cell r="G1511">
            <v>144739</v>
          </cell>
          <cell r="H1511" t="str">
            <v>;;=SUM(F14:G14);</v>
          </cell>
          <cell r="I1511" t="str">
            <v>.</v>
          </cell>
        </row>
        <row r="1512">
          <cell r="A1512">
            <v>600</v>
          </cell>
          <cell r="B1512" t="str">
            <v>Paraguay</v>
          </cell>
          <cell r="C1512">
            <v>1997</v>
          </cell>
          <cell r="D1512">
            <v>90</v>
          </cell>
          <cell r="E1512">
            <v>505</v>
          </cell>
          <cell r="F1512">
            <v>90</v>
          </cell>
          <cell r="G1512">
            <v>143110</v>
          </cell>
          <cell r="H1512" t="str">
            <v>;;=SUM(F15:G15);</v>
          </cell>
          <cell r="I1512" t="str">
            <v>.</v>
          </cell>
        </row>
        <row r="1513">
          <cell r="A1513">
            <v>600</v>
          </cell>
          <cell r="B1513" t="str">
            <v>Paraguay</v>
          </cell>
          <cell r="C1513">
            <v>1997</v>
          </cell>
          <cell r="D1513">
            <v>90</v>
          </cell>
          <cell r="E1513">
            <v>606</v>
          </cell>
          <cell r="F1513">
            <v>90</v>
          </cell>
          <cell r="G1513">
            <v>140976</v>
          </cell>
          <cell r="H1513" t="str">
            <v>;;=SUM(F16:G16);</v>
          </cell>
          <cell r="I1513" t="str">
            <v>.</v>
          </cell>
        </row>
        <row r="1514">
          <cell r="A1514">
            <v>600</v>
          </cell>
          <cell r="B1514" t="str">
            <v>Paraguay</v>
          </cell>
          <cell r="C1514">
            <v>1997</v>
          </cell>
          <cell r="D1514">
            <v>90</v>
          </cell>
          <cell r="E1514">
            <v>707</v>
          </cell>
          <cell r="F1514">
            <v>90</v>
          </cell>
          <cell r="G1514">
            <v>138797</v>
          </cell>
          <cell r="H1514" t="str">
            <v>;;=SUM(F17:G17);</v>
          </cell>
          <cell r="I1514" t="str">
            <v>.</v>
          </cell>
        </row>
        <row r="1515">
          <cell r="A1515">
            <v>600</v>
          </cell>
          <cell r="B1515" t="str">
            <v>Paraguay</v>
          </cell>
          <cell r="C1515">
            <v>1997</v>
          </cell>
          <cell r="D1515">
            <v>90</v>
          </cell>
          <cell r="E1515">
            <v>808</v>
          </cell>
          <cell r="F1515">
            <v>90</v>
          </cell>
          <cell r="G1515">
            <v>136539</v>
          </cell>
          <cell r="H1515" t="str">
            <v>;;=SUM(F18:G18);</v>
          </cell>
          <cell r="I1515" t="str">
            <v>.</v>
          </cell>
        </row>
        <row r="1516">
          <cell r="A1516">
            <v>600</v>
          </cell>
          <cell r="B1516" t="str">
            <v>Paraguay</v>
          </cell>
          <cell r="C1516">
            <v>1997</v>
          </cell>
          <cell r="D1516">
            <v>90</v>
          </cell>
          <cell r="E1516">
            <v>909</v>
          </cell>
          <cell r="F1516">
            <v>90</v>
          </cell>
          <cell r="G1516">
            <v>134159</v>
          </cell>
          <cell r="H1516" t="str">
            <v>;;=SUM(F19:G19);</v>
          </cell>
          <cell r="I1516" t="str">
            <v>.</v>
          </cell>
        </row>
        <row r="1517">
          <cell r="A1517">
            <v>600</v>
          </cell>
          <cell r="B1517" t="str">
            <v>Paraguay</v>
          </cell>
          <cell r="C1517">
            <v>1997</v>
          </cell>
          <cell r="D1517">
            <v>90</v>
          </cell>
          <cell r="E1517">
            <v>509</v>
          </cell>
          <cell r="F1517">
            <v>90</v>
          </cell>
          <cell r="G1517">
            <v>693581</v>
          </cell>
          <cell r="H1517" t="str">
            <v>;;=SUM(F20:G20);</v>
          </cell>
          <cell r="I1517" t="str">
            <v>.</v>
          </cell>
        </row>
        <row r="1518">
          <cell r="A1518">
            <v>600</v>
          </cell>
          <cell r="B1518" t="str">
            <v>Paraguay</v>
          </cell>
          <cell r="C1518">
            <v>1997</v>
          </cell>
          <cell r="D1518">
            <v>90</v>
          </cell>
          <cell r="E1518">
            <v>1010</v>
          </cell>
          <cell r="F1518">
            <v>90</v>
          </cell>
          <cell r="G1518">
            <v>131741</v>
          </cell>
          <cell r="H1518" t="str">
            <v>;;=SUM(F21:G21);</v>
          </cell>
          <cell r="I1518" t="str">
            <v>.</v>
          </cell>
        </row>
        <row r="1519">
          <cell r="A1519">
            <v>600</v>
          </cell>
          <cell r="B1519" t="str">
            <v>Paraguay</v>
          </cell>
          <cell r="C1519">
            <v>1997</v>
          </cell>
          <cell r="D1519">
            <v>90</v>
          </cell>
          <cell r="E1519">
            <v>1111</v>
          </cell>
          <cell r="F1519">
            <v>90</v>
          </cell>
          <cell r="G1519">
            <v>129359</v>
          </cell>
          <cell r="H1519" t="str">
            <v>;;=SUM(F22:G22);</v>
          </cell>
          <cell r="I1519" t="str">
            <v>.</v>
          </cell>
        </row>
        <row r="1520">
          <cell r="A1520">
            <v>600</v>
          </cell>
          <cell r="B1520" t="str">
            <v>Paraguay</v>
          </cell>
          <cell r="C1520">
            <v>1997</v>
          </cell>
          <cell r="D1520">
            <v>90</v>
          </cell>
          <cell r="E1520">
            <v>1212</v>
          </cell>
          <cell r="F1520">
            <v>90</v>
          </cell>
          <cell r="G1520">
            <v>126394</v>
          </cell>
          <cell r="H1520" t="str">
            <v>;;=SUM(F23:G23);</v>
          </cell>
          <cell r="I1520" t="str">
            <v>.</v>
          </cell>
        </row>
        <row r="1521">
          <cell r="A1521">
            <v>600</v>
          </cell>
          <cell r="B1521" t="str">
            <v>Paraguay</v>
          </cell>
          <cell r="C1521">
            <v>1997</v>
          </cell>
          <cell r="D1521">
            <v>90</v>
          </cell>
          <cell r="E1521">
            <v>1313</v>
          </cell>
          <cell r="F1521">
            <v>90</v>
          </cell>
          <cell r="G1521">
            <v>122572</v>
          </cell>
          <cell r="H1521" t="str">
            <v>;;=SUM(F24:G24);</v>
          </cell>
          <cell r="I1521" t="str">
            <v>.</v>
          </cell>
        </row>
        <row r="1522">
          <cell r="A1522">
            <v>600</v>
          </cell>
          <cell r="B1522" t="str">
            <v>Paraguay</v>
          </cell>
          <cell r="C1522">
            <v>1997</v>
          </cell>
          <cell r="D1522">
            <v>90</v>
          </cell>
          <cell r="E1522">
            <v>1414</v>
          </cell>
          <cell r="F1522">
            <v>90</v>
          </cell>
          <cell r="G1522">
            <v>118207</v>
          </cell>
          <cell r="H1522" t="str">
            <v>;;=SUM(F25:G25);</v>
          </cell>
          <cell r="I1522" t="str">
            <v>.</v>
          </cell>
        </row>
        <row r="1523">
          <cell r="A1523">
            <v>600</v>
          </cell>
          <cell r="B1523" t="str">
            <v>Paraguay</v>
          </cell>
          <cell r="C1523">
            <v>1997</v>
          </cell>
          <cell r="D1523">
            <v>90</v>
          </cell>
          <cell r="E1523">
            <v>1014</v>
          </cell>
          <cell r="F1523">
            <v>90</v>
          </cell>
          <cell r="G1523">
            <v>628273</v>
          </cell>
          <cell r="H1523" t="str">
            <v>;;=SUM(F26:G26);</v>
          </cell>
          <cell r="I1523" t="str">
            <v>.</v>
          </cell>
        </row>
        <row r="1524">
          <cell r="A1524">
            <v>600</v>
          </cell>
          <cell r="B1524" t="str">
            <v>Paraguay</v>
          </cell>
          <cell r="C1524">
            <v>1997</v>
          </cell>
          <cell r="D1524">
            <v>90</v>
          </cell>
          <cell r="E1524">
            <v>1515</v>
          </cell>
          <cell r="F1524">
            <v>90</v>
          </cell>
          <cell r="G1524">
            <v>113915</v>
          </cell>
          <cell r="H1524" t="str">
            <v>;;=SUM(F27:G27);</v>
          </cell>
          <cell r="I1524" t="str">
            <v>.</v>
          </cell>
        </row>
        <row r="1525">
          <cell r="A1525">
            <v>600</v>
          </cell>
          <cell r="B1525" t="str">
            <v>Paraguay</v>
          </cell>
          <cell r="C1525">
            <v>1997</v>
          </cell>
          <cell r="D1525">
            <v>90</v>
          </cell>
          <cell r="E1525">
            <v>1616</v>
          </cell>
          <cell r="F1525">
            <v>90</v>
          </cell>
          <cell r="G1525">
            <v>109612</v>
          </cell>
          <cell r="H1525" t="str">
            <v>;;=SUM(F28:G28);</v>
          </cell>
          <cell r="I1525" t="str">
            <v>.</v>
          </cell>
        </row>
        <row r="1526">
          <cell r="A1526">
            <v>600</v>
          </cell>
          <cell r="B1526" t="str">
            <v>Paraguay</v>
          </cell>
          <cell r="C1526">
            <v>1997</v>
          </cell>
          <cell r="D1526">
            <v>90</v>
          </cell>
          <cell r="E1526">
            <v>1717</v>
          </cell>
          <cell r="F1526">
            <v>90</v>
          </cell>
          <cell r="G1526">
            <v>105493</v>
          </cell>
          <cell r="H1526" t="str">
            <v>;;=SUM(F29:G29);</v>
          </cell>
          <cell r="I1526" t="str">
            <v>.</v>
          </cell>
        </row>
        <row r="1527">
          <cell r="A1527">
            <v>600</v>
          </cell>
          <cell r="B1527" t="str">
            <v>Paraguay</v>
          </cell>
          <cell r="C1527">
            <v>1997</v>
          </cell>
          <cell r="D1527">
            <v>90</v>
          </cell>
          <cell r="E1527">
            <v>1818</v>
          </cell>
          <cell r="F1527">
            <v>90</v>
          </cell>
          <cell r="G1527">
            <v>101727</v>
          </cell>
          <cell r="H1527" t="str">
            <v>;;=SUM(F30:G30);</v>
          </cell>
          <cell r="I1527" t="str">
            <v>.</v>
          </cell>
        </row>
        <row r="1528">
          <cell r="A1528">
            <v>600</v>
          </cell>
          <cell r="B1528" t="str">
            <v>Paraguay</v>
          </cell>
          <cell r="C1528">
            <v>1997</v>
          </cell>
          <cell r="D1528">
            <v>90</v>
          </cell>
          <cell r="E1528">
            <v>1919</v>
          </cell>
          <cell r="F1528">
            <v>90</v>
          </cell>
          <cell r="G1528">
            <v>98256</v>
          </cell>
          <cell r="H1528" t="str">
            <v>;;=SUM(F31:G31);</v>
          </cell>
          <cell r="I1528" t="str">
            <v>.</v>
          </cell>
        </row>
        <row r="1529">
          <cell r="A1529">
            <v>600</v>
          </cell>
          <cell r="B1529" t="str">
            <v>Paraguay</v>
          </cell>
          <cell r="C1529">
            <v>1997</v>
          </cell>
          <cell r="D1529">
            <v>90</v>
          </cell>
          <cell r="E1529">
            <v>1519</v>
          </cell>
          <cell r="F1529">
            <v>90</v>
          </cell>
          <cell r="G1529">
            <v>529003</v>
          </cell>
          <cell r="H1529" t="str">
            <v>;;=SUM(F32:G32);</v>
          </cell>
          <cell r="I1529" t="str">
            <v>.</v>
          </cell>
        </row>
        <row r="1530">
          <cell r="A1530">
            <v>600</v>
          </cell>
          <cell r="B1530" t="str">
            <v>Paraguay</v>
          </cell>
          <cell r="C1530">
            <v>1997</v>
          </cell>
          <cell r="D1530">
            <v>90</v>
          </cell>
          <cell r="E1530">
            <v>2020</v>
          </cell>
          <cell r="F1530">
            <v>90</v>
          </cell>
          <cell r="G1530">
            <v>94800</v>
          </cell>
          <cell r="H1530" t="str">
            <v>;;=SUM(F33:G33);</v>
          </cell>
          <cell r="I1530" t="str">
            <v>.</v>
          </cell>
        </row>
        <row r="1531">
          <cell r="A1531">
            <v>600</v>
          </cell>
          <cell r="B1531" t="str">
            <v>Paraguay</v>
          </cell>
          <cell r="C1531">
            <v>1997</v>
          </cell>
          <cell r="D1531">
            <v>90</v>
          </cell>
          <cell r="E1531">
            <v>2121</v>
          </cell>
          <cell r="F1531">
            <v>90</v>
          </cell>
          <cell r="G1531">
            <v>91356</v>
          </cell>
          <cell r="H1531" t="str">
            <v>;;=SUM(F34:G34);</v>
          </cell>
          <cell r="I1531" t="str">
            <v>.</v>
          </cell>
        </row>
        <row r="1532">
          <cell r="A1532">
            <v>600</v>
          </cell>
          <cell r="B1532" t="str">
            <v>Paraguay</v>
          </cell>
          <cell r="C1532">
            <v>1997</v>
          </cell>
          <cell r="D1532">
            <v>90</v>
          </cell>
          <cell r="E1532">
            <v>2222</v>
          </cell>
          <cell r="F1532">
            <v>90</v>
          </cell>
          <cell r="G1532">
            <v>88407</v>
          </cell>
          <cell r="H1532" t="str">
            <v>;;=SUM(F35:G35);</v>
          </cell>
          <cell r="I1532" t="str">
            <v>.</v>
          </cell>
        </row>
        <row r="1533">
          <cell r="A1533">
            <v>600</v>
          </cell>
          <cell r="B1533" t="str">
            <v>Paraguay</v>
          </cell>
          <cell r="C1533">
            <v>1997</v>
          </cell>
          <cell r="D1533">
            <v>90</v>
          </cell>
          <cell r="E1533">
            <v>2323</v>
          </cell>
          <cell r="F1533">
            <v>90</v>
          </cell>
          <cell r="G1533">
            <v>86148</v>
          </cell>
          <cell r="H1533" t="str">
            <v>;;=SUM(F36:G36);</v>
          </cell>
          <cell r="I1533" t="str">
            <v>.</v>
          </cell>
        </row>
        <row r="1534">
          <cell r="A1534">
            <v>600</v>
          </cell>
          <cell r="B1534" t="str">
            <v>Paraguay</v>
          </cell>
          <cell r="C1534">
            <v>1997</v>
          </cell>
          <cell r="D1534">
            <v>90</v>
          </cell>
          <cell r="E1534">
            <v>2424</v>
          </cell>
          <cell r="F1534">
            <v>90</v>
          </cell>
          <cell r="G1534">
            <v>84370</v>
          </cell>
          <cell r="H1534" t="str">
            <v>;;=SUM(F37:G37);</v>
          </cell>
          <cell r="I1534" t="str">
            <v>.</v>
          </cell>
        </row>
        <row r="1535">
          <cell r="A1535">
            <v>600</v>
          </cell>
          <cell r="B1535" t="str">
            <v>Paraguay</v>
          </cell>
          <cell r="C1535">
            <v>1997</v>
          </cell>
          <cell r="D1535">
            <v>90</v>
          </cell>
          <cell r="E1535">
            <v>2024</v>
          </cell>
          <cell r="F1535">
            <v>90</v>
          </cell>
          <cell r="G1535">
            <v>445081</v>
          </cell>
          <cell r="H1535" t="str">
            <v>;;=SUM(F38:G38);</v>
          </cell>
          <cell r="I1535" t="str">
            <v>.</v>
          </cell>
        </row>
        <row r="1536">
          <cell r="A1536">
            <v>600</v>
          </cell>
          <cell r="B1536" t="str">
            <v>Paraguay</v>
          </cell>
          <cell r="C1536">
            <v>1997</v>
          </cell>
          <cell r="D1536">
            <v>90</v>
          </cell>
          <cell r="E1536">
            <v>2525</v>
          </cell>
          <cell r="F1536">
            <v>90</v>
          </cell>
          <cell r="G1536">
            <v>82653</v>
          </cell>
          <cell r="H1536" t="str">
            <v>;;=SUM(F39:G39);</v>
          </cell>
          <cell r="I1536" t="str">
            <v>.</v>
          </cell>
        </row>
        <row r="1537">
          <cell r="A1537">
            <v>600</v>
          </cell>
          <cell r="B1537" t="str">
            <v>Paraguay</v>
          </cell>
          <cell r="C1537">
            <v>1997</v>
          </cell>
          <cell r="D1537">
            <v>90</v>
          </cell>
          <cell r="E1537">
            <v>2626</v>
          </cell>
          <cell r="F1537">
            <v>90</v>
          </cell>
          <cell r="G1537">
            <v>81067</v>
          </cell>
          <cell r="H1537" t="str">
            <v>;;=SUM(F40:G40);</v>
          </cell>
          <cell r="I1537" t="str">
            <v>.</v>
          </cell>
        </row>
        <row r="1538">
          <cell r="A1538">
            <v>600</v>
          </cell>
          <cell r="B1538" t="str">
            <v>Paraguay</v>
          </cell>
          <cell r="C1538">
            <v>1997</v>
          </cell>
          <cell r="D1538">
            <v>90</v>
          </cell>
          <cell r="E1538">
            <v>2727</v>
          </cell>
          <cell r="F1538">
            <v>90</v>
          </cell>
          <cell r="G1538">
            <v>79468</v>
          </cell>
          <cell r="H1538" t="str">
            <v>;;=SUM(F41:G41);</v>
          </cell>
          <cell r="I1538" t="str">
            <v>.</v>
          </cell>
        </row>
        <row r="1539">
          <cell r="A1539">
            <v>600</v>
          </cell>
          <cell r="B1539" t="str">
            <v>Paraguay</v>
          </cell>
          <cell r="C1539">
            <v>1997</v>
          </cell>
          <cell r="D1539">
            <v>90</v>
          </cell>
          <cell r="E1539">
            <v>2828</v>
          </cell>
          <cell r="F1539">
            <v>90</v>
          </cell>
          <cell r="G1539">
            <v>77738</v>
          </cell>
          <cell r="H1539" t="str">
            <v>;;=SUM(F42:G42);</v>
          </cell>
          <cell r="I1539" t="str">
            <v>.</v>
          </cell>
        </row>
        <row r="1540">
          <cell r="A1540">
            <v>600</v>
          </cell>
          <cell r="B1540" t="str">
            <v>Paraguay</v>
          </cell>
          <cell r="C1540">
            <v>1997</v>
          </cell>
          <cell r="D1540">
            <v>90</v>
          </cell>
          <cell r="E1540">
            <v>2929</v>
          </cell>
          <cell r="F1540">
            <v>90</v>
          </cell>
          <cell r="G1540">
            <v>75933</v>
          </cell>
          <cell r="H1540" t="str">
            <v>;;=SUM(F43:G43);</v>
          </cell>
          <cell r="I1540" t="str">
            <v>.</v>
          </cell>
        </row>
        <row r="1541">
          <cell r="A1541">
            <v>600</v>
          </cell>
          <cell r="B1541" t="str">
            <v>Paraguay</v>
          </cell>
          <cell r="C1541">
            <v>1997</v>
          </cell>
          <cell r="D1541">
            <v>90</v>
          </cell>
          <cell r="E1541">
            <v>2529</v>
          </cell>
          <cell r="F1541">
            <v>90</v>
          </cell>
          <cell r="G1541">
            <v>396859</v>
          </cell>
          <cell r="H1541" t="str">
            <v>;;=SUM(F44:G44);</v>
          </cell>
          <cell r="I1541" t="str">
            <v>.</v>
          </cell>
        </row>
        <row r="1542">
          <cell r="A1542">
            <v>600</v>
          </cell>
          <cell r="B1542" t="str">
            <v>Paraguay</v>
          </cell>
          <cell r="C1542">
            <v>1997</v>
          </cell>
          <cell r="D1542">
            <v>90</v>
          </cell>
          <cell r="E1542">
            <v>3034</v>
          </cell>
          <cell r="F1542">
            <v>90</v>
          </cell>
          <cell r="G1542">
            <v>354186</v>
          </cell>
          <cell r="H1542" t="str">
            <v>;;=SUM(F45:G45);</v>
          </cell>
          <cell r="I1542" t="str">
            <v>.</v>
          </cell>
        </row>
        <row r="1543">
          <cell r="A1543">
            <v>600</v>
          </cell>
          <cell r="B1543" t="str">
            <v>Paraguay</v>
          </cell>
          <cell r="C1543">
            <v>1997</v>
          </cell>
          <cell r="D1543">
            <v>90</v>
          </cell>
          <cell r="E1543">
            <v>3539</v>
          </cell>
          <cell r="F1543">
            <v>90</v>
          </cell>
          <cell r="G1543">
            <v>308855</v>
          </cell>
          <cell r="H1543" t="str">
            <v>;;=SUM(F46:G46);</v>
          </cell>
          <cell r="I1543" t="str">
            <v>.</v>
          </cell>
        </row>
        <row r="1544">
          <cell r="A1544">
            <v>600</v>
          </cell>
          <cell r="B1544" t="str">
            <v>Paraguay</v>
          </cell>
          <cell r="C1544">
            <v>1997</v>
          </cell>
          <cell r="D1544">
            <v>90</v>
          </cell>
          <cell r="E1544">
            <v>4099</v>
          </cell>
          <cell r="F1544">
            <v>90</v>
          </cell>
          <cell r="G1544">
            <v>980777</v>
          </cell>
          <cell r="H1544" t="str">
            <v>;;=SUM(F47:G47);</v>
          </cell>
          <cell r="I1544" t="str">
            <v>.</v>
          </cell>
        </row>
        <row r="1545">
          <cell r="A1545">
            <v>600</v>
          </cell>
          <cell r="B1545" t="str">
            <v>Paraguay</v>
          </cell>
          <cell r="C1545">
            <v>1997</v>
          </cell>
          <cell r="D1545">
            <v>90</v>
          </cell>
          <cell r="E1545">
            <v>990000</v>
          </cell>
          <cell r="F1545">
            <v>90</v>
          </cell>
          <cell r="G1545">
            <v>0</v>
          </cell>
          <cell r="H1545" t="str">
            <v>n;</v>
          </cell>
          <cell r="I1545" t="str">
            <v>n</v>
          </cell>
        </row>
        <row r="1546">
          <cell r="A1546">
            <v>608</v>
          </cell>
          <cell r="B1546" t="str">
            <v>Philippines</v>
          </cell>
          <cell r="C1546">
            <v>1997</v>
          </cell>
          <cell r="D1546">
            <v>90</v>
          </cell>
          <cell r="E1546">
            <v>900000</v>
          </cell>
          <cell r="F1546">
            <v>90</v>
          </cell>
          <cell r="G1546">
            <v>69951808</v>
          </cell>
          <cell r="H1546" t="str">
            <v>;;=SUM(F11:G11);</v>
          </cell>
          <cell r="I1546" t="str">
            <v>.</v>
          </cell>
        </row>
        <row r="1547">
          <cell r="A1547">
            <v>608</v>
          </cell>
          <cell r="B1547" t="str">
            <v>Philippines</v>
          </cell>
          <cell r="C1547">
            <v>1997</v>
          </cell>
          <cell r="D1547">
            <v>90</v>
          </cell>
          <cell r="E1547">
            <v>300</v>
          </cell>
          <cell r="F1547">
            <v>90</v>
          </cell>
          <cell r="G1547">
            <v>5769677</v>
          </cell>
          <cell r="H1547" t="str">
            <v>;;=SUM(F12:G12);</v>
          </cell>
          <cell r="I1547" t="str">
            <v>.</v>
          </cell>
        </row>
        <row r="1548">
          <cell r="A1548">
            <v>608</v>
          </cell>
          <cell r="B1548" t="str">
            <v>Philippines</v>
          </cell>
          <cell r="C1548">
            <v>1997</v>
          </cell>
          <cell r="D1548">
            <v>90</v>
          </cell>
          <cell r="E1548">
            <v>303</v>
          </cell>
          <cell r="F1548">
            <v>90</v>
          </cell>
          <cell r="G1548">
            <v>1875403</v>
          </cell>
          <cell r="H1548" t="str">
            <v>;;=SUM(F13:G13);</v>
          </cell>
          <cell r="I1548" t="str">
            <v>.</v>
          </cell>
        </row>
        <row r="1549">
          <cell r="A1549">
            <v>608</v>
          </cell>
          <cell r="B1549" t="str">
            <v>Philippines</v>
          </cell>
          <cell r="C1549">
            <v>1997</v>
          </cell>
          <cell r="D1549">
            <v>90</v>
          </cell>
          <cell r="E1549">
            <v>404</v>
          </cell>
          <cell r="F1549">
            <v>90</v>
          </cell>
          <cell r="G1549">
            <v>1849834</v>
          </cell>
          <cell r="H1549" t="str">
            <v>;;=SUM(F14:G14);</v>
          </cell>
          <cell r="I1549" t="str">
            <v>.</v>
          </cell>
        </row>
        <row r="1550">
          <cell r="A1550">
            <v>608</v>
          </cell>
          <cell r="B1550" t="str">
            <v>Philippines</v>
          </cell>
          <cell r="C1550">
            <v>1997</v>
          </cell>
          <cell r="D1550">
            <v>90</v>
          </cell>
          <cell r="E1550">
            <v>505</v>
          </cell>
          <cell r="F1550">
            <v>90</v>
          </cell>
          <cell r="G1550">
            <v>1823390</v>
          </cell>
          <cell r="H1550" t="str">
            <v>;;=SUM(F15:G15);</v>
          </cell>
          <cell r="I1550" t="str">
            <v>.</v>
          </cell>
        </row>
        <row r="1551">
          <cell r="A1551">
            <v>608</v>
          </cell>
          <cell r="B1551" t="str">
            <v>Philippines</v>
          </cell>
          <cell r="C1551">
            <v>1997</v>
          </cell>
          <cell r="D1551">
            <v>90</v>
          </cell>
          <cell r="E1551">
            <v>606</v>
          </cell>
          <cell r="F1551">
            <v>90</v>
          </cell>
          <cell r="G1551">
            <v>1796150</v>
          </cell>
          <cell r="H1551" t="str">
            <v>;;=SUM(F16:G16);</v>
          </cell>
          <cell r="I1551" t="str">
            <v>.</v>
          </cell>
        </row>
        <row r="1552">
          <cell r="A1552">
            <v>608</v>
          </cell>
          <cell r="B1552" t="str">
            <v>Philippines</v>
          </cell>
          <cell r="C1552">
            <v>1997</v>
          </cell>
          <cell r="D1552">
            <v>90</v>
          </cell>
          <cell r="E1552">
            <v>707</v>
          </cell>
          <cell r="F1552">
            <v>90</v>
          </cell>
          <cell r="G1552">
            <v>1768196</v>
          </cell>
          <cell r="H1552" t="str">
            <v>;;=SUM(F17:G17);</v>
          </cell>
          <cell r="I1552" t="str">
            <v>.</v>
          </cell>
        </row>
        <row r="1553">
          <cell r="A1553">
            <v>608</v>
          </cell>
          <cell r="B1553" t="str">
            <v>Philippines</v>
          </cell>
          <cell r="C1553">
            <v>1997</v>
          </cell>
          <cell r="D1553">
            <v>90</v>
          </cell>
          <cell r="E1553">
            <v>808</v>
          </cell>
          <cell r="F1553">
            <v>90</v>
          </cell>
          <cell r="G1553">
            <v>1739605</v>
          </cell>
          <cell r="H1553" t="str">
            <v>;;=SUM(F18:G18);</v>
          </cell>
          <cell r="I1553" t="str">
            <v>.</v>
          </cell>
        </row>
        <row r="1554">
          <cell r="A1554">
            <v>608</v>
          </cell>
          <cell r="B1554" t="str">
            <v>Philippines</v>
          </cell>
          <cell r="C1554">
            <v>1997</v>
          </cell>
          <cell r="D1554">
            <v>90</v>
          </cell>
          <cell r="E1554">
            <v>909</v>
          </cell>
          <cell r="F1554">
            <v>90</v>
          </cell>
          <cell r="G1554">
            <v>1710459</v>
          </cell>
          <cell r="H1554" t="str">
            <v>;;=SUM(F19:G19);</v>
          </cell>
          <cell r="I1554" t="str">
            <v>.</v>
          </cell>
        </row>
        <row r="1555">
          <cell r="A1555">
            <v>608</v>
          </cell>
          <cell r="B1555" t="str">
            <v>Philippines</v>
          </cell>
          <cell r="C1555">
            <v>1997</v>
          </cell>
          <cell r="D1555">
            <v>90</v>
          </cell>
          <cell r="E1555">
            <v>509</v>
          </cell>
          <cell r="F1555">
            <v>90</v>
          </cell>
          <cell r="G1555">
            <v>8837800</v>
          </cell>
          <cell r="H1555" t="str">
            <v>;;=SUM(F20:G20);</v>
          </cell>
          <cell r="I1555" t="str">
            <v>.</v>
          </cell>
        </row>
        <row r="1556">
          <cell r="A1556">
            <v>608</v>
          </cell>
          <cell r="B1556" t="str">
            <v>Philippines</v>
          </cell>
          <cell r="C1556">
            <v>1997</v>
          </cell>
          <cell r="D1556">
            <v>90</v>
          </cell>
          <cell r="E1556">
            <v>1010</v>
          </cell>
          <cell r="F1556">
            <v>90</v>
          </cell>
          <cell r="G1556">
            <v>1680775</v>
          </cell>
          <cell r="H1556" t="str">
            <v>;;=SUM(F21:G21);</v>
          </cell>
          <cell r="I1556" t="str">
            <v>.</v>
          </cell>
        </row>
        <row r="1557">
          <cell r="A1557">
            <v>608</v>
          </cell>
          <cell r="B1557" t="str">
            <v>Philippines</v>
          </cell>
          <cell r="C1557">
            <v>1997</v>
          </cell>
          <cell r="D1557">
            <v>90</v>
          </cell>
          <cell r="E1557">
            <v>1111</v>
          </cell>
          <cell r="F1557">
            <v>90</v>
          </cell>
          <cell r="G1557">
            <v>1650570</v>
          </cell>
          <cell r="H1557" t="str">
            <v>;;=SUM(F22:G22);</v>
          </cell>
          <cell r="I1557" t="str">
            <v>.</v>
          </cell>
        </row>
        <row r="1558">
          <cell r="A1558">
            <v>608</v>
          </cell>
          <cell r="B1558" t="str">
            <v>Philippines</v>
          </cell>
          <cell r="C1558">
            <v>1997</v>
          </cell>
          <cell r="D1558">
            <v>90</v>
          </cell>
          <cell r="E1558">
            <v>1212</v>
          </cell>
          <cell r="F1558">
            <v>90</v>
          </cell>
          <cell r="G1558">
            <v>1620234</v>
          </cell>
          <cell r="H1558" t="str">
            <v>;;=SUM(F23:G23);</v>
          </cell>
          <cell r="I1558" t="str">
            <v>.</v>
          </cell>
        </row>
        <row r="1559">
          <cell r="A1559">
            <v>608</v>
          </cell>
          <cell r="B1559" t="str">
            <v>Philippines</v>
          </cell>
          <cell r="C1559">
            <v>1997</v>
          </cell>
          <cell r="D1559">
            <v>90</v>
          </cell>
          <cell r="E1559">
            <v>1313</v>
          </cell>
          <cell r="F1559">
            <v>90</v>
          </cell>
          <cell r="G1559">
            <v>1589972</v>
          </cell>
          <cell r="H1559" t="str">
            <v>;;=SUM(F24:G24);</v>
          </cell>
          <cell r="I1559" t="str">
            <v>.</v>
          </cell>
        </row>
      </sheetData>
      <sheetData sheetId="11"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BIZ 2.11.1"/>
      <sheetName val="BIZ 2.11.2"/>
      <sheetName val="Diagramm1"/>
      <sheetName val="1993"/>
      <sheetName val="2004"/>
      <sheetName val="Tabelle3"/>
    </sheetNames>
    <sheetDataSet>
      <sheetData sheetId="0" refreshError="1">
        <row r="7">
          <cell r="S7" t="str">
            <v>Integrierte</v>
          </cell>
        </row>
        <row r="8">
          <cell r="S8" t="str">
            <v>Gesamt-</v>
          </cell>
        </row>
        <row r="9">
          <cell r="S9" t="str">
            <v>schulen 3)</v>
          </cell>
        </row>
      </sheetData>
      <sheetData sheetId="1" refreshError="1"/>
      <sheetData sheetId="2" refreshError="1"/>
      <sheetData sheetId="3" refreshError="1"/>
      <sheetData sheetId="4" refreshError="1"/>
      <sheetData sheetId="5"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_6_1_Deutschland"/>
      <sheetName val="E_14_1_Deutschland"/>
      <sheetName val="Diagramm3"/>
      <sheetName val="Hilfstabelle"/>
      <sheetName val="Daten"/>
      <sheetName val="BIZ 2.11.1"/>
      <sheetName val="Schaubild Seite 29"/>
      <sheetName val="JB 17.1"/>
      <sheetName val="Prg"/>
      <sheetName val="UOE"/>
      <sheetName val="1_ENRL_Status"/>
      <sheetName val="UOE_BBE2022"/>
      <sheetName val="UOE_Alter"/>
      <sheetName val="MD_Aufgabenbereiche"/>
      <sheetName val="Übersicht"/>
      <sheetName val="P5nr_2"/>
    </sheetNames>
    <sheetDataSet>
      <sheetData sheetId="0"/>
      <sheetData sheetId="1" refreshError="1"/>
      <sheetData sheetId="2" refreshError="1"/>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gister"/>
      <sheetName val="Übersicht"/>
      <sheetName val="Tabelle 1"/>
      <sheetName val="Tabelle 2"/>
      <sheetName val="Tabelle 2a"/>
      <sheetName val="Tabelle 3"/>
      <sheetName val="Tabelle 4"/>
      <sheetName val="Tabelle 5"/>
      <sheetName val="Tabelle 5-bfP"/>
      <sheetName val="Tabelle 6-F"/>
      <sheetName val="Tabelle 7"/>
      <sheetName val="Tabelle 8"/>
      <sheetName val="Tabelle 8-F"/>
      <sheetName val="Tabelle 9"/>
      <sheetName val="AATabelle"/>
      <sheetName val="schulform"/>
      <sheetName val="Liste"/>
      <sheetName val="Zugang"/>
      <sheetName val="Schaubild Seite 2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Info"/>
      <sheetName val="Datenein"/>
      <sheetName val="2.2 Muster"/>
      <sheetName val="Druckvorl."/>
      <sheetName val="Makros"/>
    </sheetNames>
    <sheetDataSet>
      <sheetData sheetId="0"/>
      <sheetData sheetId="1"/>
      <sheetData sheetId="2"/>
      <sheetData sheetId="3"/>
      <sheetData sheetId="4"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Deckblatt"/>
      <sheetName val="Inhalt"/>
      <sheetName val="1"/>
      <sheetName val="2"/>
      <sheetName val="3"/>
      <sheetName val="4"/>
      <sheetName val="5"/>
      <sheetName val="6"/>
      <sheetName val="7"/>
      <sheetName val="8"/>
      <sheetName val="9"/>
      <sheetName val="10"/>
      <sheetName val="11"/>
      <sheetName val="Impressum"/>
      <sheetName val="Infoseite"/>
      <sheetName val="D B3"/>
    </sheetNames>
    <sheetDataSet>
      <sheetData sheetId="0" refreshError="1"/>
      <sheetData sheetId="1"/>
      <sheetData sheetId="2"/>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fo"/>
      <sheetName val="Tab_B1-1a"/>
      <sheetName val="ALT_Tab_B1-1a"/>
      <sheetName val="Alt_TAB_B1-1a_UOE"/>
      <sheetName val="XXX_Tab_B1-4"/>
      <sheetName val="XXX_Tab_B1-6"/>
      <sheetName val="Daten"/>
      <sheetName val="Daten_VJ"/>
      <sheetName val="Abb_B1-1a"/>
      <sheetName val="XX_Abb_B1.4"/>
      <sheetName val="XX_Abb_B1.6"/>
      <sheetName val="Abb_B1.4"/>
      <sheetName val="Abb_B1.6"/>
    </sheetNames>
    <sheetDataSet>
      <sheetData sheetId="0"/>
      <sheetData sheetId="1">
        <row r="3">
          <cell r="A3" t="str">
            <v>Tabelle B1.1a</v>
          </cell>
        </row>
      </sheetData>
      <sheetData sheetId="2"/>
      <sheetData sheetId="3"/>
      <sheetData sheetId="4"/>
      <sheetData sheetId="5"/>
      <sheetData sheetId="6"/>
      <sheetData sheetId="7">
        <row r="1">
          <cell r="B1">
            <v>2011</v>
          </cell>
        </row>
      </sheetData>
      <sheetData sheetId="8">
        <row r="53">
          <cell r="B53" t="str">
            <v>Primar- bis Tertiärbereich</v>
          </cell>
        </row>
      </sheetData>
      <sheetData sheetId="9"/>
      <sheetData sheetId="10"/>
      <sheetData sheetId="11"/>
      <sheetData sheetId="12"/>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OLDModel"/>
      <sheetName val="ExpStudWEI_Tab9"/>
      <sheetName val="Calc CumulExp"/>
      <sheetName val="WDI-WordBank"/>
      <sheetName val="ANA"/>
      <sheetName val="Mean"/>
      <sheetName val="Graph 3.7.a"/>
      <sheetName val="Fig 3.7.a"/>
      <sheetName val="Graph 3.7.b"/>
      <sheetName val="Tab"/>
      <sheetName val="Figs3.7 R"/>
      <sheetName val="Figs 3.7 M"/>
      <sheetName val="Figs 3.7 S"/>
      <sheetName val="Graph 3_7_a"/>
    </sheetNames>
    <sheetDataSet>
      <sheetData sheetId="0" refreshError="1"/>
      <sheetData sheetId="1" refreshError="1"/>
      <sheetData sheetId="2" refreshError="1"/>
      <sheetData sheetId="3" refreshError="1"/>
      <sheetData sheetId="4" refreshError="1"/>
      <sheetData sheetId="5" refreshError="1"/>
      <sheetData sheetId="6" refreshError="1">
        <row r="125">
          <cell r="B125">
            <v>26233.887581197254</v>
          </cell>
          <cell r="C125">
            <v>529.70000000000005</v>
          </cell>
        </row>
        <row r="126">
          <cell r="B126">
            <v>28070.527816870996</v>
          </cell>
          <cell r="C126">
            <v>513.58000000000004</v>
          </cell>
        </row>
        <row r="127">
          <cell r="B127">
            <v>26392.113351550757</v>
          </cell>
          <cell r="C127">
            <v>507.49</v>
          </cell>
        </row>
        <row r="128">
          <cell r="B128">
            <v>28129.829387214886</v>
          </cell>
          <cell r="C128">
            <v>532.22333333333336</v>
          </cell>
        </row>
        <row r="129">
          <cell r="B129">
            <v>13806.130355202784</v>
          </cell>
          <cell r="C129">
            <v>500.19</v>
          </cell>
        </row>
        <row r="130">
          <cell r="B130">
            <v>28755.462788472225</v>
          </cell>
          <cell r="C130">
            <v>497.45333333333338</v>
          </cell>
        </row>
        <row r="131">
          <cell r="B131">
            <v>25534.257388211645</v>
          </cell>
          <cell r="C131">
            <v>540.12333333333333</v>
          </cell>
        </row>
        <row r="132">
          <cell r="B132">
            <v>24835.25577692343</v>
          </cell>
          <cell r="C132">
            <v>507.46</v>
          </cell>
        </row>
        <row r="133">
          <cell r="B133">
            <v>26138.940989206338</v>
          </cell>
          <cell r="C133">
            <v>486.9666666666667</v>
          </cell>
        </row>
        <row r="134">
          <cell r="B134">
            <v>15885.032021524639</v>
          </cell>
          <cell r="C134">
            <v>460.41333333333336</v>
          </cell>
        </row>
        <row r="135">
          <cell r="B135">
            <v>12203.849286250486</v>
          </cell>
          <cell r="C135">
            <v>488.03</v>
          </cell>
        </row>
        <row r="136">
          <cell r="B136">
            <v>28537.754844093852</v>
          </cell>
          <cell r="C136">
            <v>505.75666666666666</v>
          </cell>
        </row>
        <row r="137">
          <cell r="B137">
            <v>28284.517044315373</v>
          </cell>
          <cell r="C137">
            <v>514.31666666666661</v>
          </cell>
        </row>
        <row r="138">
          <cell r="B138">
            <v>25056.452516661509</v>
          </cell>
          <cell r="C138">
            <v>474.14</v>
          </cell>
        </row>
        <row r="139">
          <cell r="B139">
            <v>26010.717646163645</v>
          </cell>
          <cell r="C139">
            <v>543.08000000000004</v>
          </cell>
        </row>
        <row r="140">
          <cell r="B140">
            <v>15185.581512535167</v>
          </cell>
          <cell r="C140">
            <v>541.23666666666668</v>
          </cell>
        </row>
        <row r="141">
          <cell r="B141">
            <v>9117.2103817432344</v>
          </cell>
          <cell r="C141">
            <v>410.26333333333332</v>
          </cell>
        </row>
        <row r="142">
          <cell r="B142">
            <v>20371.660593276021</v>
          </cell>
          <cell r="C142">
            <v>531.12</v>
          </cell>
        </row>
        <row r="143">
          <cell r="B143">
            <v>36241.745533407506</v>
          </cell>
          <cell r="C143">
            <v>501.68</v>
          </cell>
        </row>
        <row r="144">
          <cell r="B144">
            <v>9546.9699819343241</v>
          </cell>
          <cell r="C144">
            <v>477.45</v>
          </cell>
        </row>
        <row r="145">
          <cell r="B145">
            <v>16779.887121584605</v>
          </cell>
          <cell r="C145">
            <v>460.96333333333331</v>
          </cell>
        </row>
        <row r="146">
          <cell r="B146">
            <v>20195.158036307221</v>
          </cell>
          <cell r="C146">
            <v>486.6</v>
          </cell>
        </row>
        <row r="147">
          <cell r="B147">
            <v>26160.783495323172</v>
          </cell>
          <cell r="C147">
            <v>512.74333333333334</v>
          </cell>
        </row>
        <row r="148">
          <cell r="B148">
            <v>29616.68459075877</v>
          </cell>
          <cell r="C148">
            <v>506.46</v>
          </cell>
        </row>
        <row r="149">
          <cell r="B149">
            <v>25107.09363605476</v>
          </cell>
          <cell r="C149">
            <v>528.22</v>
          </cell>
        </row>
        <row r="150">
          <cell r="B150">
            <v>34601.670163897237</v>
          </cell>
          <cell r="C150">
            <v>499.01</v>
          </cell>
        </row>
        <row r="151">
          <cell r="B151">
            <v>48238.528977208283</v>
          </cell>
          <cell r="C151">
            <v>443.32666666666665</v>
          </cell>
        </row>
      </sheetData>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5_11a"/>
      <sheetName val="Contents"/>
      <sheetName val="Fig 5.1"/>
      <sheetName val="DataFig5.1"/>
      <sheetName val="Fig 5.2"/>
      <sheetName val="DataFig5.2"/>
      <sheetName val="Fig 5.3"/>
      <sheetName val="Data5.3"/>
      <sheetName val="Fig 5.4"/>
      <sheetName val="DataFig5.4"/>
      <sheetName val="Fig 5.5ab"/>
      <sheetName val="Data5.5a"/>
      <sheetName val="Data5.5b"/>
      <sheetName val="Fig 5.6"/>
      <sheetName val="Data Fig5.6"/>
      <sheetName val="Fig 5.7"/>
      <sheetName val="DataFig 5.7"/>
      <sheetName val="Fig 5.8"/>
      <sheetName val="DataFig 5.8"/>
      <sheetName val="Fig 5.9"/>
      <sheetName val="DataFig5.9"/>
      <sheetName val="Fig 5.10"/>
      <sheetName val="DataFig5.10"/>
      <sheetName val="Fig 5.11ab "/>
      <sheetName val="Data5.11a"/>
      <sheetName val="Data5.11b"/>
      <sheetName val="Fig 5.12"/>
      <sheetName val="DataFig 5.12"/>
      <sheetName val="Plan1"/>
      <sheetName val="Plan3"/>
      <sheetName val="Plan2"/>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sheetData sheetId="17" refreshError="1"/>
      <sheetData sheetId="18" refreshError="1"/>
      <sheetData sheetId="19" refreshError="1"/>
      <sheetData sheetId="20" refreshError="1"/>
      <sheetData sheetId="21" refreshError="1"/>
      <sheetData sheetId="22" refreshError="1"/>
      <sheetData sheetId="23" refreshError="1"/>
      <sheetData sheetId="24" refreshError="1">
        <row r="3">
          <cell r="B3">
            <v>-0.11</v>
          </cell>
          <cell r="C3">
            <v>512.65</v>
          </cell>
        </row>
        <row r="4">
          <cell r="B4">
            <v>-0.15</v>
          </cell>
          <cell r="C4">
            <v>494.65</v>
          </cell>
        </row>
        <row r="5">
          <cell r="B5">
            <v>-0.24</v>
          </cell>
          <cell r="C5">
            <v>492.39</v>
          </cell>
        </row>
        <row r="6">
          <cell r="B6">
            <v>-0.45</v>
          </cell>
          <cell r="C6">
            <v>472.64</v>
          </cell>
        </row>
        <row r="7">
          <cell r="B7">
            <v>0.2</v>
          </cell>
          <cell r="C7">
            <v>485.41</v>
          </cell>
        </row>
        <row r="8">
          <cell r="B8">
            <v>-0.28000000000000003</v>
          </cell>
          <cell r="C8">
            <v>520.12</v>
          </cell>
        </row>
        <row r="9">
          <cell r="B9">
            <v>-0.34</v>
          </cell>
          <cell r="C9">
            <v>467.55</v>
          </cell>
        </row>
        <row r="10">
          <cell r="B10">
            <v>-0.3</v>
          </cell>
          <cell r="C10">
            <v>464.54</v>
          </cell>
        </row>
        <row r="11">
          <cell r="B11">
            <v>-0.15</v>
          </cell>
          <cell r="C11">
            <v>488.45</v>
          </cell>
        </row>
        <row r="12">
          <cell r="B12">
            <v>0.2</v>
          </cell>
          <cell r="C12">
            <v>512.84</v>
          </cell>
        </row>
        <row r="13">
          <cell r="B13">
            <v>0.08</v>
          </cell>
          <cell r="C13">
            <v>469.2</v>
          </cell>
        </row>
        <row r="14">
          <cell r="B14">
            <v>-0.34</v>
          </cell>
          <cell r="C14">
            <v>518.5</v>
          </cell>
        </row>
        <row r="15">
          <cell r="B15">
            <v>0.06</v>
          </cell>
          <cell r="C15">
            <v>428.83</v>
          </cell>
        </row>
        <row r="16">
          <cell r="B16">
            <v>-0.1</v>
          </cell>
          <cell r="C16">
            <v>411.48</v>
          </cell>
        </row>
        <row r="17">
          <cell r="B17">
            <v>-0.26</v>
          </cell>
          <cell r="C17">
            <v>506.79</v>
          </cell>
        </row>
        <row r="18">
          <cell r="B18">
            <v>-0.23</v>
          </cell>
          <cell r="C18">
            <v>485.62</v>
          </cell>
        </row>
        <row r="19">
          <cell r="B19">
            <v>-0.23</v>
          </cell>
          <cell r="C19">
            <v>457.7</v>
          </cell>
        </row>
        <row r="20">
          <cell r="B20">
            <v>-0.11</v>
          </cell>
          <cell r="C20">
            <v>498.63</v>
          </cell>
        </row>
        <row r="21">
          <cell r="B21">
            <v>-0.2</v>
          </cell>
          <cell r="C21">
            <v>480.05</v>
          </cell>
        </row>
        <row r="22">
          <cell r="B22">
            <v>0.05</v>
          </cell>
          <cell r="C22">
            <v>489.68</v>
          </cell>
        </row>
        <row r="23">
          <cell r="B23">
            <v>-0.11</v>
          </cell>
          <cell r="C23">
            <v>319</v>
          </cell>
        </row>
        <row r="24">
          <cell r="B24">
            <v>0.11</v>
          </cell>
          <cell r="C24">
            <v>387.64</v>
          </cell>
        </row>
        <row r="25">
          <cell r="B25">
            <v>-0.21</v>
          </cell>
          <cell r="C25">
            <v>407</v>
          </cell>
        </row>
        <row r="26">
          <cell r="B26">
            <v>-0.1</v>
          </cell>
          <cell r="C26">
            <v>396</v>
          </cell>
        </row>
        <row r="27">
          <cell r="B27">
            <v>-0.39</v>
          </cell>
          <cell r="C27">
            <v>518</v>
          </cell>
        </row>
        <row r="28">
          <cell r="B28">
            <v>-0.17</v>
          </cell>
          <cell r="C28">
            <v>444</v>
          </cell>
        </row>
        <row r="29">
          <cell r="B29">
            <v>0.36</v>
          </cell>
          <cell r="C29">
            <v>431.92</v>
          </cell>
        </row>
        <row r="30">
          <cell r="B30">
            <v>0.08</v>
          </cell>
          <cell r="C30">
            <v>468.45</v>
          </cell>
        </row>
        <row r="31">
          <cell r="B31">
            <v>0.17</v>
          </cell>
          <cell r="C31">
            <v>348</v>
          </cell>
        </row>
        <row r="32">
          <cell r="B32">
            <v>0.37</v>
          </cell>
          <cell r="C32">
            <v>442.83</v>
          </cell>
        </row>
        <row r="33">
          <cell r="B33">
            <v>-0.2</v>
          </cell>
          <cell r="C33">
            <v>406</v>
          </cell>
        </row>
        <row r="34">
          <cell r="B34">
            <v>0.13</v>
          </cell>
          <cell r="C34">
            <v>517</v>
          </cell>
        </row>
      </sheetData>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REITAB6"/>
    </sheetNames>
    <sheetDataSet>
      <sheetData sheetId="0" refreshError="1">
        <row r="4">
          <cell r="C4" t="str">
            <v>Insgesamt</v>
          </cell>
          <cell r="E4" t="str">
            <v>EU-Staaten</v>
          </cell>
          <cell r="G4" t="str">
            <v>Sonstige Staaten</v>
          </cell>
          <cell r="I4" t="str">
            <v>Key</v>
          </cell>
        </row>
        <row r="5">
          <cell r="C5" t="str">
            <v>insgesamt</v>
          </cell>
          <cell r="E5" t="str">
            <v>insgesamt</v>
          </cell>
          <cell r="G5" t="str">
            <v>insgesamt</v>
          </cell>
        </row>
        <row r="7">
          <cell r="C7">
            <v>23490</v>
          </cell>
          <cell r="E7">
            <v>4928</v>
          </cell>
          <cell r="G7">
            <v>18562</v>
          </cell>
          <cell r="I7" t="str">
            <v>HS1Ld1</v>
          </cell>
        </row>
        <row r="8">
          <cell r="C8">
            <v>20254</v>
          </cell>
          <cell r="E8">
            <v>4775</v>
          </cell>
          <cell r="G8">
            <v>15479</v>
          </cell>
          <cell r="I8" t="str">
            <v>HSLd2</v>
          </cell>
        </row>
        <row r="9">
          <cell r="C9">
            <v>16049</v>
          </cell>
          <cell r="E9">
            <v>3050</v>
          </cell>
          <cell r="G9">
            <v>12999</v>
          </cell>
          <cell r="I9" t="str">
            <v>HSLd3</v>
          </cell>
        </row>
        <row r="10">
          <cell r="C10">
            <v>4266</v>
          </cell>
          <cell r="E10">
            <v>333</v>
          </cell>
          <cell r="G10">
            <v>3933</v>
          </cell>
          <cell r="I10" t="str">
            <v>HSLd4</v>
          </cell>
        </row>
        <row r="11">
          <cell r="C11">
            <v>2657</v>
          </cell>
          <cell r="E11">
            <v>219</v>
          </cell>
          <cell r="G11">
            <v>2438</v>
          </cell>
          <cell r="I11" t="str">
            <v>HSLd5</v>
          </cell>
        </row>
        <row r="12">
          <cell r="C12">
            <v>6125</v>
          </cell>
          <cell r="E12">
            <v>981</v>
          </cell>
          <cell r="G12">
            <v>5144</v>
          </cell>
          <cell r="I12" t="str">
            <v>HSLd6</v>
          </cell>
        </row>
        <row r="13">
          <cell r="C13">
            <v>15859</v>
          </cell>
          <cell r="E13">
            <v>2904</v>
          </cell>
          <cell r="G13">
            <v>12955</v>
          </cell>
          <cell r="I13" t="str">
            <v>HSLd7</v>
          </cell>
        </row>
        <row r="14">
          <cell r="C14">
            <v>1143</v>
          </cell>
          <cell r="E14">
            <v>128</v>
          </cell>
          <cell r="G14">
            <v>1015</v>
          </cell>
          <cell r="I14" t="str">
            <v>HSLd8</v>
          </cell>
        </row>
        <row r="15">
          <cell r="C15">
            <v>12160</v>
          </cell>
          <cell r="E15">
            <v>1730</v>
          </cell>
          <cell r="G15">
            <v>10430</v>
          </cell>
          <cell r="I15" t="str">
            <v>HSLd9</v>
          </cell>
        </row>
        <row r="16">
          <cell r="C16">
            <v>46355</v>
          </cell>
          <cell r="E16">
            <v>10425</v>
          </cell>
          <cell r="G16">
            <v>35930</v>
          </cell>
          <cell r="I16" t="str">
            <v>HSLd10</v>
          </cell>
        </row>
        <row r="17">
          <cell r="C17">
            <v>7951</v>
          </cell>
          <cell r="E17">
            <v>2198</v>
          </cell>
          <cell r="G17">
            <v>5753</v>
          </cell>
          <cell r="I17" t="str">
            <v>HSLd11</v>
          </cell>
        </row>
        <row r="18">
          <cell r="C18">
            <v>2293</v>
          </cell>
          <cell r="E18">
            <v>821</v>
          </cell>
          <cell r="G18">
            <v>1472</v>
          </cell>
          <cell r="I18" t="str">
            <v>HSLd12</v>
          </cell>
        </row>
        <row r="19">
          <cell r="C19">
            <v>5812</v>
          </cell>
          <cell r="E19">
            <v>786</v>
          </cell>
          <cell r="G19">
            <v>5026</v>
          </cell>
          <cell r="I19" t="str">
            <v>HSLd13</v>
          </cell>
        </row>
        <row r="20">
          <cell r="C20">
            <v>2084</v>
          </cell>
          <cell r="E20">
            <v>130</v>
          </cell>
          <cell r="G20">
            <v>1954</v>
          </cell>
          <cell r="I20" t="str">
            <v>HSLd14</v>
          </cell>
        </row>
        <row r="21">
          <cell r="C21">
            <v>2261</v>
          </cell>
          <cell r="E21">
            <v>325</v>
          </cell>
          <cell r="G21">
            <v>1936</v>
          </cell>
          <cell r="I21" t="str">
            <v>HSLd15</v>
          </cell>
        </row>
        <row r="22">
          <cell r="C22">
            <v>1911</v>
          </cell>
          <cell r="E22">
            <v>337</v>
          </cell>
          <cell r="G22">
            <v>1574</v>
          </cell>
          <cell r="I22" t="str">
            <v>HSLd16</v>
          </cell>
        </row>
        <row r="23">
          <cell r="C23">
            <v>170670</v>
          </cell>
          <cell r="E23">
            <v>34070</v>
          </cell>
          <cell r="G23">
            <v>136600</v>
          </cell>
          <cell r="I23" t="str">
            <v>HSLdAll</v>
          </cell>
        </row>
        <row r="24">
          <cell r="C24">
            <v>819</v>
          </cell>
          <cell r="E24">
            <v>306</v>
          </cell>
          <cell r="G24">
            <v>513</v>
          </cell>
          <cell r="I24" t="str">
            <v>HS3Ld1</v>
          </cell>
        </row>
        <row r="25">
          <cell r="C25">
            <v>819</v>
          </cell>
          <cell r="E25">
            <v>306</v>
          </cell>
          <cell r="G25">
            <v>513</v>
          </cell>
          <cell r="I25" t="str">
            <v>HSLdAll</v>
          </cell>
        </row>
        <row r="26">
          <cell r="C26">
            <v>29</v>
          </cell>
          <cell r="E26">
            <v>8</v>
          </cell>
          <cell r="G26">
            <v>21</v>
          </cell>
          <cell r="I26" t="str">
            <v>HS4Ld1</v>
          </cell>
        </row>
        <row r="27">
          <cell r="C27">
            <v>90</v>
          </cell>
          <cell r="E27">
            <v>20</v>
          </cell>
          <cell r="G27">
            <v>70</v>
          </cell>
          <cell r="I27" t="str">
            <v>HSLd2</v>
          </cell>
        </row>
        <row r="28">
          <cell r="C28">
            <v>104</v>
          </cell>
          <cell r="E28">
            <v>16</v>
          </cell>
          <cell r="G28">
            <v>88</v>
          </cell>
          <cell r="I28" t="str">
            <v>HSLd7</v>
          </cell>
        </row>
        <row r="29">
          <cell r="C29">
            <v>172</v>
          </cell>
          <cell r="E29">
            <v>7</v>
          </cell>
          <cell r="G29">
            <v>165</v>
          </cell>
          <cell r="I29" t="str">
            <v>HSLd10</v>
          </cell>
        </row>
        <row r="30">
          <cell r="C30">
            <v>52</v>
          </cell>
          <cell r="E30">
            <v>8</v>
          </cell>
          <cell r="G30">
            <v>44</v>
          </cell>
          <cell r="I30" t="str">
            <v>HSLd11</v>
          </cell>
        </row>
        <row r="31">
          <cell r="C31">
            <v>92</v>
          </cell>
          <cell r="E31">
            <v>1</v>
          </cell>
          <cell r="G31">
            <v>91</v>
          </cell>
          <cell r="I31" t="str">
            <v>HSLd14</v>
          </cell>
        </row>
        <row r="32">
          <cell r="C32">
            <v>10</v>
          </cell>
          <cell r="E32">
            <v>0</v>
          </cell>
          <cell r="G32">
            <v>10</v>
          </cell>
          <cell r="I32" t="str">
            <v>HSLd16</v>
          </cell>
        </row>
        <row r="33">
          <cell r="C33">
            <v>549</v>
          </cell>
          <cell r="E33">
            <v>60</v>
          </cell>
          <cell r="G33">
            <v>489</v>
          </cell>
          <cell r="I33" t="str">
            <v>HSLdAll</v>
          </cell>
        </row>
        <row r="34">
          <cell r="C34">
            <v>1199</v>
          </cell>
          <cell r="E34">
            <v>245</v>
          </cell>
          <cell r="G34">
            <v>954</v>
          </cell>
          <cell r="I34" t="str">
            <v>HS5Ld1</v>
          </cell>
        </row>
        <row r="35">
          <cell r="C35">
            <v>806</v>
          </cell>
          <cell r="E35">
            <v>178</v>
          </cell>
          <cell r="G35">
            <v>628</v>
          </cell>
          <cell r="I35" t="str">
            <v>HSLd2</v>
          </cell>
        </row>
        <row r="36">
          <cell r="C36">
            <v>1085</v>
          </cell>
          <cell r="E36">
            <v>195</v>
          </cell>
          <cell r="G36">
            <v>890</v>
          </cell>
          <cell r="I36" t="str">
            <v>HSLd3</v>
          </cell>
        </row>
        <row r="37">
          <cell r="C37">
            <v>47</v>
          </cell>
          <cell r="E37">
            <v>14</v>
          </cell>
          <cell r="G37">
            <v>33</v>
          </cell>
          <cell r="I37" t="str">
            <v>HSLd4</v>
          </cell>
        </row>
        <row r="38">
          <cell r="C38">
            <v>215</v>
          </cell>
          <cell r="E38">
            <v>25</v>
          </cell>
          <cell r="G38">
            <v>190</v>
          </cell>
          <cell r="I38" t="str">
            <v>HSLd5</v>
          </cell>
        </row>
        <row r="39">
          <cell r="C39">
            <v>324</v>
          </cell>
          <cell r="E39">
            <v>53</v>
          </cell>
          <cell r="G39">
            <v>271</v>
          </cell>
          <cell r="I39" t="str">
            <v>HSLd6</v>
          </cell>
        </row>
        <row r="40">
          <cell r="C40">
            <v>377</v>
          </cell>
          <cell r="E40">
            <v>77</v>
          </cell>
          <cell r="G40">
            <v>300</v>
          </cell>
          <cell r="I40" t="str">
            <v>HSLd7</v>
          </cell>
        </row>
        <row r="41">
          <cell r="C41">
            <v>154</v>
          </cell>
          <cell r="E41">
            <v>13</v>
          </cell>
          <cell r="G41">
            <v>141</v>
          </cell>
          <cell r="I41" t="str">
            <v>HSLd8</v>
          </cell>
        </row>
        <row r="42">
          <cell r="C42">
            <v>397</v>
          </cell>
          <cell r="E42">
            <v>55</v>
          </cell>
          <cell r="G42">
            <v>342</v>
          </cell>
          <cell r="I42" t="str">
            <v>HSLd9</v>
          </cell>
        </row>
        <row r="43">
          <cell r="C43">
            <v>2122</v>
          </cell>
          <cell r="E43">
            <v>302</v>
          </cell>
          <cell r="G43">
            <v>1820</v>
          </cell>
          <cell r="I43" t="str">
            <v>HSLd10</v>
          </cell>
        </row>
        <row r="44">
          <cell r="C44">
            <v>187</v>
          </cell>
          <cell r="E44">
            <v>38</v>
          </cell>
          <cell r="G44">
            <v>149</v>
          </cell>
          <cell r="I44" t="str">
            <v>HSLd12</v>
          </cell>
        </row>
        <row r="45">
          <cell r="C45">
            <v>439</v>
          </cell>
          <cell r="E45">
            <v>55</v>
          </cell>
          <cell r="G45">
            <v>384</v>
          </cell>
          <cell r="I45" t="str">
            <v>HSLd13</v>
          </cell>
        </row>
        <row r="46">
          <cell r="C46">
            <v>94</v>
          </cell>
          <cell r="E46">
            <v>13</v>
          </cell>
          <cell r="G46">
            <v>81</v>
          </cell>
          <cell r="I46" t="str">
            <v>HSLd14</v>
          </cell>
        </row>
        <row r="47">
          <cell r="C47">
            <v>149</v>
          </cell>
          <cell r="E47">
            <v>16</v>
          </cell>
          <cell r="G47">
            <v>133</v>
          </cell>
          <cell r="I47" t="str">
            <v>HSLd15</v>
          </cell>
        </row>
        <row r="48">
          <cell r="C48">
            <v>191</v>
          </cell>
          <cell r="E48">
            <v>19</v>
          </cell>
          <cell r="G48">
            <v>172</v>
          </cell>
          <cell r="I48" t="str">
            <v>HSLd16</v>
          </cell>
        </row>
        <row r="49">
          <cell r="C49">
            <v>7786</v>
          </cell>
          <cell r="E49">
            <v>1298</v>
          </cell>
          <cell r="G49">
            <v>6488</v>
          </cell>
          <cell r="I49" t="str">
            <v>HSLdAll</v>
          </cell>
        </row>
        <row r="50">
          <cell r="C50">
            <v>7006</v>
          </cell>
          <cell r="E50">
            <v>1386</v>
          </cell>
          <cell r="G50">
            <v>5620</v>
          </cell>
          <cell r="I50" t="str">
            <v>HS6Ld1</v>
          </cell>
        </row>
        <row r="51">
          <cell r="C51">
            <v>4715</v>
          </cell>
          <cell r="E51">
            <v>1129</v>
          </cell>
          <cell r="G51">
            <v>3586</v>
          </cell>
          <cell r="I51" t="str">
            <v>HSLd2</v>
          </cell>
        </row>
        <row r="52">
          <cell r="C52">
            <v>2258</v>
          </cell>
          <cell r="E52">
            <v>207</v>
          </cell>
          <cell r="G52">
            <v>2051</v>
          </cell>
          <cell r="I52" t="str">
            <v>HSLd3</v>
          </cell>
        </row>
        <row r="53">
          <cell r="C53">
            <v>421</v>
          </cell>
          <cell r="E53">
            <v>43</v>
          </cell>
          <cell r="G53">
            <v>378</v>
          </cell>
          <cell r="I53" t="str">
            <v>HSLd4</v>
          </cell>
        </row>
        <row r="54">
          <cell r="C54">
            <v>1205</v>
          </cell>
          <cell r="E54">
            <v>191</v>
          </cell>
          <cell r="G54">
            <v>1014</v>
          </cell>
          <cell r="I54" t="str">
            <v>HSLd5</v>
          </cell>
        </row>
        <row r="55">
          <cell r="C55">
            <v>2454</v>
          </cell>
          <cell r="E55">
            <v>388</v>
          </cell>
          <cell r="G55">
            <v>2066</v>
          </cell>
          <cell r="I55" t="str">
            <v>HSLd6</v>
          </cell>
        </row>
        <row r="56">
          <cell r="C56">
            <v>6918</v>
          </cell>
          <cell r="E56">
            <v>987</v>
          </cell>
          <cell r="G56">
            <v>5931</v>
          </cell>
          <cell r="I56" t="str">
            <v>HSLd7</v>
          </cell>
        </row>
        <row r="57">
          <cell r="C57">
            <v>295</v>
          </cell>
          <cell r="E57">
            <v>40</v>
          </cell>
          <cell r="G57">
            <v>255</v>
          </cell>
          <cell r="I57" t="str">
            <v>HSLd8</v>
          </cell>
        </row>
        <row r="58">
          <cell r="C58">
            <v>3057</v>
          </cell>
          <cell r="E58">
            <v>404</v>
          </cell>
          <cell r="G58">
            <v>2653</v>
          </cell>
          <cell r="I58" t="str">
            <v>HSLd9</v>
          </cell>
        </row>
        <row r="59">
          <cell r="C59">
            <v>13040</v>
          </cell>
          <cell r="E59">
            <v>2169</v>
          </cell>
          <cell r="G59">
            <v>10871</v>
          </cell>
          <cell r="I59" t="str">
            <v>HSLd10</v>
          </cell>
        </row>
        <row r="60">
          <cell r="C60">
            <v>2341</v>
          </cell>
          <cell r="E60">
            <v>445</v>
          </cell>
          <cell r="G60">
            <v>1896</v>
          </cell>
          <cell r="I60" t="str">
            <v>HSLd11</v>
          </cell>
        </row>
        <row r="61">
          <cell r="C61">
            <v>469</v>
          </cell>
          <cell r="E61">
            <v>259</v>
          </cell>
          <cell r="G61">
            <v>210</v>
          </cell>
          <cell r="I61" t="str">
            <v>HSLd12</v>
          </cell>
        </row>
        <row r="62">
          <cell r="C62">
            <v>1056</v>
          </cell>
          <cell r="E62">
            <v>370</v>
          </cell>
          <cell r="G62">
            <v>686</v>
          </cell>
          <cell r="I62" t="str">
            <v>HSLd13</v>
          </cell>
        </row>
        <row r="63">
          <cell r="C63">
            <v>765</v>
          </cell>
          <cell r="E63">
            <v>53</v>
          </cell>
          <cell r="G63">
            <v>712</v>
          </cell>
          <cell r="I63" t="str">
            <v>HSLd14</v>
          </cell>
        </row>
        <row r="64">
          <cell r="C64">
            <v>910</v>
          </cell>
          <cell r="E64">
            <v>166</v>
          </cell>
          <cell r="G64">
            <v>744</v>
          </cell>
          <cell r="I64" t="str">
            <v>HSLd15</v>
          </cell>
        </row>
        <row r="65">
          <cell r="C65">
            <v>197</v>
          </cell>
          <cell r="E65">
            <v>21</v>
          </cell>
          <cell r="G65">
            <v>176</v>
          </cell>
          <cell r="I65" t="str">
            <v>HSLd16</v>
          </cell>
        </row>
        <row r="66">
          <cell r="C66">
            <v>47107</v>
          </cell>
          <cell r="E66">
            <v>8258</v>
          </cell>
          <cell r="G66">
            <v>38849</v>
          </cell>
          <cell r="I66" t="str">
            <v>HSLdAll</v>
          </cell>
        </row>
        <row r="67">
          <cell r="C67">
            <v>24</v>
          </cell>
          <cell r="E67">
            <v>3</v>
          </cell>
          <cell r="G67">
            <v>21</v>
          </cell>
          <cell r="I67" t="str">
            <v>HS7Ld1</v>
          </cell>
        </row>
        <row r="68">
          <cell r="C68">
            <v>5</v>
          </cell>
          <cell r="E68">
            <v>5</v>
          </cell>
          <cell r="G68">
            <v>0</v>
          </cell>
          <cell r="I68" t="str">
            <v>HS7Ld2</v>
          </cell>
        </row>
        <row r="69">
          <cell r="C69">
            <v>16</v>
          </cell>
          <cell r="E69">
            <v>2</v>
          </cell>
          <cell r="G69">
            <v>14</v>
          </cell>
          <cell r="I69" t="str">
            <v>HS7Ld3</v>
          </cell>
        </row>
        <row r="70">
          <cell r="C70">
            <v>2</v>
          </cell>
          <cell r="E70">
            <v>1</v>
          </cell>
          <cell r="G70">
            <v>1</v>
          </cell>
          <cell r="I70" t="str">
            <v>HS7Ld4</v>
          </cell>
        </row>
        <row r="71">
          <cell r="C71">
            <v>1</v>
          </cell>
          <cell r="E71">
            <v>1</v>
          </cell>
          <cell r="G71">
            <v>0</v>
          </cell>
          <cell r="I71" t="str">
            <v>HS7Ld5</v>
          </cell>
        </row>
        <row r="72">
          <cell r="C72">
            <v>6</v>
          </cell>
          <cell r="E72">
            <v>2</v>
          </cell>
          <cell r="G72">
            <v>4</v>
          </cell>
          <cell r="I72" t="str">
            <v>HS7Ld6</v>
          </cell>
        </row>
        <row r="73">
          <cell r="C73">
            <v>22</v>
          </cell>
          <cell r="E73">
            <v>4</v>
          </cell>
          <cell r="G73">
            <v>18</v>
          </cell>
          <cell r="I73" t="str">
            <v>HS7Ld7</v>
          </cell>
        </row>
        <row r="74">
          <cell r="C74">
            <v>7</v>
          </cell>
          <cell r="E74">
            <v>4</v>
          </cell>
          <cell r="G74">
            <v>3</v>
          </cell>
          <cell r="I74" t="str">
            <v>HS7Ld9</v>
          </cell>
        </row>
        <row r="75">
          <cell r="C75">
            <v>1</v>
          </cell>
          <cell r="E75">
            <v>0</v>
          </cell>
          <cell r="G75">
            <v>1</v>
          </cell>
          <cell r="I75" t="str">
            <v>HS7Ld10</v>
          </cell>
        </row>
        <row r="76">
          <cell r="C76">
            <v>3</v>
          </cell>
          <cell r="E76">
            <v>2</v>
          </cell>
          <cell r="G76">
            <v>1</v>
          </cell>
          <cell r="I76" t="str">
            <v>HS7Ld11</v>
          </cell>
        </row>
        <row r="77">
          <cell r="C77">
            <v>5</v>
          </cell>
          <cell r="E77">
            <v>1</v>
          </cell>
          <cell r="G77">
            <v>4</v>
          </cell>
          <cell r="I77" t="str">
            <v>HS7Ld15</v>
          </cell>
        </row>
        <row r="78">
          <cell r="C78">
            <v>3</v>
          </cell>
          <cell r="E78">
            <v>0</v>
          </cell>
          <cell r="G78">
            <v>3</v>
          </cell>
          <cell r="I78" t="str">
            <v>HS7Ld16</v>
          </cell>
        </row>
        <row r="79">
          <cell r="C79">
            <v>95</v>
          </cell>
          <cell r="E79">
            <v>25</v>
          </cell>
          <cell r="G79">
            <v>70</v>
          </cell>
          <cell r="I79" t="str">
            <v>HS7LdAll</v>
          </cell>
        </row>
        <row r="80">
          <cell r="C80">
            <v>227026</v>
          </cell>
          <cell r="E80">
            <v>44017</v>
          </cell>
          <cell r="G80">
            <v>183009</v>
          </cell>
          <cell r="I80" t="str">
            <v>HSAllLd</v>
          </cell>
        </row>
      </sheetData>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FREITAB6"/>
    </sheetNames>
    <sheetDataSet>
      <sheetData sheetId="0" refreshError="1">
        <row r="4">
          <cell r="C4" t="str">
            <v>Insgesamt</v>
          </cell>
          <cell r="E4" t="str">
            <v>EU-Staaten</v>
          </cell>
          <cell r="G4" t="str">
            <v>Sonstige Staaten</v>
          </cell>
          <cell r="I4" t="str">
            <v>Key</v>
          </cell>
        </row>
        <row r="5">
          <cell r="C5" t="str">
            <v>insgesamt</v>
          </cell>
          <cell r="E5" t="str">
            <v>insgesamt</v>
          </cell>
          <cell r="G5" t="str">
            <v>insgesamt</v>
          </cell>
        </row>
        <row r="7">
          <cell r="C7">
            <v>23490</v>
          </cell>
          <cell r="E7">
            <v>4928</v>
          </cell>
          <cell r="G7">
            <v>18562</v>
          </cell>
          <cell r="I7" t="str">
            <v>HS1Ld1</v>
          </cell>
        </row>
        <row r="8">
          <cell r="C8">
            <v>20254</v>
          </cell>
          <cell r="E8">
            <v>4775</v>
          </cell>
          <cell r="G8">
            <v>15479</v>
          </cell>
          <cell r="I8" t="str">
            <v>HSLd2</v>
          </cell>
        </row>
        <row r="9">
          <cell r="C9">
            <v>16049</v>
          </cell>
          <cell r="E9">
            <v>3050</v>
          </cell>
          <cell r="G9">
            <v>12999</v>
          </cell>
          <cell r="I9" t="str">
            <v>HSLd3</v>
          </cell>
        </row>
        <row r="10">
          <cell r="C10">
            <v>4266</v>
          </cell>
          <cell r="E10">
            <v>333</v>
          </cell>
          <cell r="G10">
            <v>3933</v>
          </cell>
          <cell r="I10" t="str">
            <v>HSLd4</v>
          </cell>
        </row>
        <row r="11">
          <cell r="C11">
            <v>2657</v>
          </cell>
          <cell r="E11">
            <v>219</v>
          </cell>
          <cell r="G11">
            <v>2438</v>
          </cell>
          <cell r="I11" t="str">
            <v>HSLd5</v>
          </cell>
        </row>
        <row r="12">
          <cell r="C12">
            <v>6125</v>
          </cell>
          <cell r="E12">
            <v>981</v>
          </cell>
          <cell r="G12">
            <v>5144</v>
          </cell>
          <cell r="I12" t="str">
            <v>HSLd6</v>
          </cell>
        </row>
        <row r="13">
          <cell r="C13">
            <v>15859</v>
          </cell>
          <cell r="E13">
            <v>2904</v>
          </cell>
          <cell r="G13">
            <v>12955</v>
          </cell>
          <cell r="I13" t="str">
            <v>HSLd7</v>
          </cell>
        </row>
        <row r="14">
          <cell r="C14">
            <v>1143</v>
          </cell>
          <cell r="E14">
            <v>128</v>
          </cell>
          <cell r="G14">
            <v>1015</v>
          </cell>
          <cell r="I14" t="str">
            <v>HSLd8</v>
          </cell>
        </row>
        <row r="15">
          <cell r="C15">
            <v>12160</v>
          </cell>
          <cell r="E15">
            <v>1730</v>
          </cell>
          <cell r="G15">
            <v>10430</v>
          </cell>
          <cell r="I15" t="str">
            <v>HSLd9</v>
          </cell>
        </row>
        <row r="16">
          <cell r="C16">
            <v>46355</v>
          </cell>
          <cell r="E16">
            <v>10425</v>
          </cell>
          <cell r="G16">
            <v>35930</v>
          </cell>
          <cell r="I16" t="str">
            <v>HSLd10</v>
          </cell>
        </row>
        <row r="17">
          <cell r="C17">
            <v>7951</v>
          </cell>
          <cell r="E17">
            <v>2198</v>
          </cell>
          <cell r="G17">
            <v>5753</v>
          </cell>
          <cell r="I17" t="str">
            <v>HSLd11</v>
          </cell>
        </row>
        <row r="18">
          <cell r="C18">
            <v>2293</v>
          </cell>
          <cell r="E18">
            <v>821</v>
          </cell>
          <cell r="G18">
            <v>1472</v>
          </cell>
          <cell r="I18" t="str">
            <v>HSLd12</v>
          </cell>
        </row>
        <row r="19">
          <cell r="C19">
            <v>5812</v>
          </cell>
          <cell r="E19">
            <v>786</v>
          </cell>
          <cell r="G19">
            <v>5026</v>
          </cell>
          <cell r="I19" t="str">
            <v>HSLd13</v>
          </cell>
        </row>
        <row r="20">
          <cell r="C20">
            <v>2084</v>
          </cell>
          <cell r="E20">
            <v>130</v>
          </cell>
          <cell r="G20">
            <v>1954</v>
          </cell>
          <cell r="I20" t="str">
            <v>HSLd14</v>
          </cell>
        </row>
        <row r="21">
          <cell r="C21">
            <v>2261</v>
          </cell>
          <cell r="E21">
            <v>325</v>
          </cell>
          <cell r="G21">
            <v>1936</v>
          </cell>
          <cell r="I21" t="str">
            <v>HSLd15</v>
          </cell>
        </row>
        <row r="22">
          <cell r="C22">
            <v>1911</v>
          </cell>
          <cell r="E22">
            <v>337</v>
          </cell>
          <cell r="G22">
            <v>1574</v>
          </cell>
          <cell r="I22" t="str">
            <v>HSLd16</v>
          </cell>
        </row>
        <row r="23">
          <cell r="C23">
            <v>170670</v>
          </cell>
          <cell r="E23">
            <v>34070</v>
          </cell>
          <cell r="G23">
            <v>136600</v>
          </cell>
          <cell r="I23" t="str">
            <v>HSLdAll</v>
          </cell>
        </row>
        <row r="24">
          <cell r="C24">
            <v>819</v>
          </cell>
          <cell r="E24">
            <v>306</v>
          </cell>
          <cell r="G24">
            <v>513</v>
          </cell>
          <cell r="I24" t="str">
            <v>HS3Ld1</v>
          </cell>
        </row>
        <row r="25">
          <cell r="C25">
            <v>819</v>
          </cell>
          <cell r="E25">
            <v>306</v>
          </cell>
          <cell r="G25">
            <v>513</v>
          </cell>
          <cell r="I25" t="str">
            <v>HSLdAll</v>
          </cell>
        </row>
        <row r="26">
          <cell r="C26">
            <v>29</v>
          </cell>
          <cell r="E26">
            <v>8</v>
          </cell>
          <cell r="G26">
            <v>21</v>
          </cell>
          <cell r="I26" t="str">
            <v>HS4Ld1</v>
          </cell>
        </row>
        <row r="27">
          <cell r="C27">
            <v>90</v>
          </cell>
          <cell r="E27">
            <v>20</v>
          </cell>
          <cell r="G27">
            <v>70</v>
          </cell>
          <cell r="I27" t="str">
            <v>HSLd2</v>
          </cell>
        </row>
        <row r="28">
          <cell r="C28">
            <v>104</v>
          </cell>
          <cell r="E28">
            <v>16</v>
          </cell>
          <cell r="G28">
            <v>88</v>
          </cell>
          <cell r="I28" t="str">
            <v>HSLd7</v>
          </cell>
        </row>
        <row r="29">
          <cell r="C29">
            <v>172</v>
          </cell>
          <cell r="E29">
            <v>7</v>
          </cell>
          <cell r="G29">
            <v>165</v>
          </cell>
          <cell r="I29" t="str">
            <v>HSLd10</v>
          </cell>
        </row>
        <row r="30">
          <cell r="C30">
            <v>52</v>
          </cell>
          <cell r="E30">
            <v>8</v>
          </cell>
          <cell r="G30">
            <v>44</v>
          </cell>
          <cell r="I30" t="str">
            <v>HSLd11</v>
          </cell>
        </row>
        <row r="31">
          <cell r="C31">
            <v>92</v>
          </cell>
          <cell r="E31">
            <v>1</v>
          </cell>
          <cell r="G31">
            <v>91</v>
          </cell>
          <cell r="I31" t="str">
            <v>HSLd14</v>
          </cell>
        </row>
        <row r="32">
          <cell r="C32">
            <v>10</v>
          </cell>
          <cell r="E32">
            <v>0</v>
          </cell>
          <cell r="G32">
            <v>10</v>
          </cell>
          <cell r="I32" t="str">
            <v>HSLd16</v>
          </cell>
        </row>
        <row r="33">
          <cell r="C33">
            <v>549</v>
          </cell>
          <cell r="E33">
            <v>60</v>
          </cell>
          <cell r="G33">
            <v>489</v>
          </cell>
          <cell r="I33" t="str">
            <v>HSLdAll</v>
          </cell>
        </row>
        <row r="34">
          <cell r="C34">
            <v>1199</v>
          </cell>
          <cell r="E34">
            <v>245</v>
          </cell>
          <cell r="G34">
            <v>954</v>
          </cell>
          <cell r="I34" t="str">
            <v>HS5Ld1</v>
          </cell>
        </row>
        <row r="35">
          <cell r="C35">
            <v>806</v>
          </cell>
          <cell r="E35">
            <v>178</v>
          </cell>
          <cell r="G35">
            <v>628</v>
          </cell>
          <cell r="I35" t="str">
            <v>HSLd2</v>
          </cell>
        </row>
        <row r="36">
          <cell r="C36">
            <v>1085</v>
          </cell>
          <cell r="E36">
            <v>195</v>
          </cell>
          <cell r="G36">
            <v>890</v>
          </cell>
          <cell r="I36" t="str">
            <v>HSLd3</v>
          </cell>
        </row>
        <row r="37">
          <cell r="C37">
            <v>47</v>
          </cell>
          <cell r="E37">
            <v>14</v>
          </cell>
          <cell r="G37">
            <v>33</v>
          </cell>
          <cell r="I37" t="str">
            <v>HSLd4</v>
          </cell>
        </row>
        <row r="38">
          <cell r="C38">
            <v>215</v>
          </cell>
          <cell r="E38">
            <v>25</v>
          </cell>
          <cell r="G38">
            <v>190</v>
          </cell>
          <cell r="I38" t="str">
            <v>HSLd5</v>
          </cell>
        </row>
        <row r="39">
          <cell r="C39">
            <v>324</v>
          </cell>
          <cell r="E39">
            <v>53</v>
          </cell>
          <cell r="G39">
            <v>271</v>
          </cell>
          <cell r="I39" t="str">
            <v>HSLd6</v>
          </cell>
        </row>
        <row r="40">
          <cell r="C40">
            <v>377</v>
          </cell>
          <cell r="E40">
            <v>77</v>
          </cell>
          <cell r="G40">
            <v>300</v>
          </cell>
          <cell r="I40" t="str">
            <v>HSLd7</v>
          </cell>
        </row>
        <row r="41">
          <cell r="C41">
            <v>154</v>
          </cell>
          <cell r="E41">
            <v>13</v>
          </cell>
          <cell r="G41">
            <v>141</v>
          </cell>
          <cell r="I41" t="str">
            <v>HSLd8</v>
          </cell>
        </row>
        <row r="42">
          <cell r="C42">
            <v>397</v>
          </cell>
          <cell r="E42">
            <v>55</v>
          </cell>
          <cell r="G42">
            <v>342</v>
          </cell>
          <cell r="I42" t="str">
            <v>HSLd9</v>
          </cell>
        </row>
        <row r="43">
          <cell r="C43">
            <v>2122</v>
          </cell>
          <cell r="E43">
            <v>302</v>
          </cell>
          <cell r="G43">
            <v>1820</v>
          </cell>
          <cell r="I43" t="str">
            <v>HSLd10</v>
          </cell>
        </row>
        <row r="44">
          <cell r="C44">
            <v>187</v>
          </cell>
          <cell r="E44">
            <v>38</v>
          </cell>
          <cell r="G44">
            <v>149</v>
          </cell>
          <cell r="I44" t="str">
            <v>HSLd12</v>
          </cell>
        </row>
        <row r="45">
          <cell r="C45">
            <v>439</v>
          </cell>
          <cell r="E45">
            <v>55</v>
          </cell>
          <cell r="G45">
            <v>384</v>
          </cell>
          <cell r="I45" t="str">
            <v>HSLd13</v>
          </cell>
        </row>
        <row r="46">
          <cell r="C46">
            <v>94</v>
          </cell>
          <cell r="E46">
            <v>13</v>
          </cell>
          <cell r="G46">
            <v>81</v>
          </cell>
          <cell r="I46" t="str">
            <v>HSLd14</v>
          </cell>
        </row>
        <row r="47">
          <cell r="C47">
            <v>149</v>
          </cell>
          <cell r="E47">
            <v>16</v>
          </cell>
          <cell r="G47">
            <v>133</v>
          </cell>
          <cell r="I47" t="str">
            <v>HSLd15</v>
          </cell>
        </row>
        <row r="48">
          <cell r="C48">
            <v>191</v>
          </cell>
          <cell r="E48">
            <v>19</v>
          </cell>
          <cell r="G48">
            <v>172</v>
          </cell>
          <cell r="I48" t="str">
            <v>HSLd16</v>
          </cell>
        </row>
        <row r="49">
          <cell r="C49">
            <v>7786</v>
          </cell>
          <cell r="E49">
            <v>1298</v>
          </cell>
          <cell r="G49">
            <v>6488</v>
          </cell>
          <cell r="I49" t="str">
            <v>HSLdAll</v>
          </cell>
        </row>
        <row r="50">
          <cell r="C50">
            <v>7006</v>
          </cell>
          <cell r="E50">
            <v>1386</v>
          </cell>
          <cell r="G50">
            <v>5620</v>
          </cell>
          <cell r="I50" t="str">
            <v>HS6Ld1</v>
          </cell>
        </row>
        <row r="51">
          <cell r="C51">
            <v>4715</v>
          </cell>
          <cell r="E51">
            <v>1129</v>
          </cell>
          <cell r="G51">
            <v>3586</v>
          </cell>
          <cell r="I51" t="str">
            <v>HSLd2</v>
          </cell>
        </row>
        <row r="52">
          <cell r="C52">
            <v>2258</v>
          </cell>
          <cell r="E52">
            <v>207</v>
          </cell>
          <cell r="G52">
            <v>2051</v>
          </cell>
          <cell r="I52" t="str">
            <v>HSLd3</v>
          </cell>
        </row>
        <row r="53">
          <cell r="C53">
            <v>421</v>
          </cell>
          <cell r="E53">
            <v>43</v>
          </cell>
          <cell r="G53">
            <v>378</v>
          </cell>
          <cell r="I53" t="str">
            <v>HSLd4</v>
          </cell>
        </row>
        <row r="54">
          <cell r="C54">
            <v>1205</v>
          </cell>
          <cell r="E54">
            <v>191</v>
          </cell>
          <cell r="G54">
            <v>1014</v>
          </cell>
          <cell r="I54" t="str">
            <v>HSLd5</v>
          </cell>
        </row>
        <row r="55">
          <cell r="C55">
            <v>2454</v>
          </cell>
          <cell r="E55">
            <v>388</v>
          </cell>
          <cell r="G55">
            <v>2066</v>
          </cell>
          <cell r="I55" t="str">
            <v>HSLd6</v>
          </cell>
        </row>
        <row r="56">
          <cell r="C56">
            <v>6918</v>
          </cell>
          <cell r="E56">
            <v>987</v>
          </cell>
          <cell r="G56">
            <v>5931</v>
          </cell>
          <cell r="I56" t="str">
            <v>HSLd7</v>
          </cell>
        </row>
        <row r="57">
          <cell r="C57">
            <v>295</v>
          </cell>
          <cell r="E57">
            <v>40</v>
          </cell>
          <cell r="G57">
            <v>255</v>
          </cell>
          <cell r="I57" t="str">
            <v>HSLd8</v>
          </cell>
        </row>
        <row r="58">
          <cell r="C58">
            <v>3057</v>
          </cell>
          <cell r="E58">
            <v>404</v>
          </cell>
          <cell r="G58">
            <v>2653</v>
          </cell>
          <cell r="I58" t="str">
            <v>HSLd9</v>
          </cell>
        </row>
        <row r="59">
          <cell r="C59">
            <v>13040</v>
          </cell>
          <cell r="E59">
            <v>2169</v>
          </cell>
          <cell r="G59">
            <v>10871</v>
          </cell>
          <cell r="I59" t="str">
            <v>HSLd10</v>
          </cell>
        </row>
        <row r="60">
          <cell r="C60">
            <v>2341</v>
          </cell>
          <cell r="E60">
            <v>445</v>
          </cell>
          <cell r="G60">
            <v>1896</v>
          </cell>
          <cell r="I60" t="str">
            <v>HSLd11</v>
          </cell>
        </row>
        <row r="61">
          <cell r="C61">
            <v>469</v>
          </cell>
          <cell r="E61">
            <v>259</v>
          </cell>
          <cell r="G61">
            <v>210</v>
          </cell>
          <cell r="I61" t="str">
            <v>HSLd12</v>
          </cell>
        </row>
        <row r="62">
          <cell r="C62">
            <v>1056</v>
          </cell>
          <cell r="E62">
            <v>370</v>
          </cell>
          <cell r="G62">
            <v>686</v>
          </cell>
          <cell r="I62" t="str">
            <v>HSLd13</v>
          </cell>
        </row>
        <row r="63">
          <cell r="C63">
            <v>765</v>
          </cell>
          <cell r="E63">
            <v>53</v>
          </cell>
          <cell r="G63">
            <v>712</v>
          </cell>
          <cell r="I63" t="str">
            <v>HSLd14</v>
          </cell>
        </row>
        <row r="64">
          <cell r="C64">
            <v>910</v>
          </cell>
          <cell r="E64">
            <v>166</v>
          </cell>
          <cell r="G64">
            <v>744</v>
          </cell>
          <cell r="I64" t="str">
            <v>HSLd15</v>
          </cell>
        </row>
        <row r="65">
          <cell r="C65">
            <v>197</v>
          </cell>
          <cell r="E65">
            <v>21</v>
          </cell>
          <cell r="G65">
            <v>176</v>
          </cell>
          <cell r="I65" t="str">
            <v>HSLd16</v>
          </cell>
        </row>
        <row r="66">
          <cell r="C66">
            <v>47107</v>
          </cell>
          <cell r="E66">
            <v>8258</v>
          </cell>
          <cell r="G66">
            <v>38849</v>
          </cell>
          <cell r="I66" t="str">
            <v>HSLdAll</v>
          </cell>
        </row>
        <row r="67">
          <cell r="C67">
            <v>24</v>
          </cell>
          <cell r="E67">
            <v>3</v>
          </cell>
          <cell r="G67">
            <v>21</v>
          </cell>
          <cell r="I67" t="str">
            <v>HS7Ld1</v>
          </cell>
        </row>
        <row r="68">
          <cell r="C68">
            <v>5</v>
          </cell>
          <cell r="E68">
            <v>5</v>
          </cell>
          <cell r="G68">
            <v>0</v>
          </cell>
          <cell r="I68" t="str">
            <v>HS7Ld2</v>
          </cell>
        </row>
        <row r="69">
          <cell r="C69">
            <v>16</v>
          </cell>
          <cell r="E69">
            <v>2</v>
          </cell>
          <cell r="G69">
            <v>14</v>
          </cell>
          <cell r="I69" t="str">
            <v>HS7Ld3</v>
          </cell>
        </row>
        <row r="70">
          <cell r="C70">
            <v>2</v>
          </cell>
          <cell r="E70">
            <v>1</v>
          </cell>
          <cell r="G70">
            <v>1</v>
          </cell>
          <cell r="I70" t="str">
            <v>HS7Ld4</v>
          </cell>
        </row>
        <row r="71">
          <cell r="C71">
            <v>1</v>
          </cell>
          <cell r="E71">
            <v>1</v>
          </cell>
          <cell r="G71">
            <v>0</v>
          </cell>
          <cell r="I71" t="str">
            <v>HS7Ld5</v>
          </cell>
        </row>
        <row r="72">
          <cell r="C72">
            <v>6</v>
          </cell>
          <cell r="E72">
            <v>2</v>
          </cell>
          <cell r="G72">
            <v>4</v>
          </cell>
          <cell r="I72" t="str">
            <v>HS7Ld6</v>
          </cell>
        </row>
        <row r="73">
          <cell r="C73">
            <v>22</v>
          </cell>
          <cell r="E73">
            <v>4</v>
          </cell>
          <cell r="G73">
            <v>18</v>
          </cell>
          <cell r="I73" t="str">
            <v>HS7Ld7</v>
          </cell>
        </row>
        <row r="74">
          <cell r="C74">
            <v>7</v>
          </cell>
          <cell r="E74">
            <v>4</v>
          </cell>
          <cell r="G74">
            <v>3</v>
          </cell>
          <cell r="I74" t="str">
            <v>HS7Ld9</v>
          </cell>
        </row>
        <row r="75">
          <cell r="C75">
            <v>1</v>
          </cell>
          <cell r="E75">
            <v>0</v>
          </cell>
          <cell r="G75">
            <v>1</v>
          </cell>
          <cell r="I75" t="str">
            <v>HS7Ld10</v>
          </cell>
        </row>
        <row r="76">
          <cell r="C76">
            <v>3</v>
          </cell>
          <cell r="E76">
            <v>2</v>
          </cell>
          <cell r="G76">
            <v>1</v>
          </cell>
          <cell r="I76" t="str">
            <v>HS7Ld11</v>
          </cell>
        </row>
        <row r="77">
          <cell r="C77">
            <v>5</v>
          </cell>
          <cell r="E77">
            <v>1</v>
          </cell>
          <cell r="G77">
            <v>4</v>
          </cell>
          <cell r="I77" t="str">
            <v>HS7Ld15</v>
          </cell>
        </row>
        <row r="78">
          <cell r="C78">
            <v>3</v>
          </cell>
          <cell r="E78">
            <v>0</v>
          </cell>
          <cell r="G78">
            <v>3</v>
          </cell>
          <cell r="I78" t="str">
            <v>HS7Ld16</v>
          </cell>
        </row>
        <row r="79">
          <cell r="C79">
            <v>95</v>
          </cell>
          <cell r="E79">
            <v>25</v>
          </cell>
          <cell r="G79">
            <v>70</v>
          </cell>
          <cell r="I79" t="str">
            <v>HS7LdAll</v>
          </cell>
        </row>
        <row r="80">
          <cell r="C80">
            <v>227026</v>
          </cell>
          <cell r="E80">
            <v>44017</v>
          </cell>
          <cell r="G80">
            <v>183009</v>
          </cell>
          <cell r="I80" t="str">
            <v>HSAllLd</v>
          </cell>
        </row>
      </sheetData>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elle1"/>
      <sheetName val="MD_Aufgabenbereiche"/>
      <sheetName val="MD_Länder"/>
      <sheetName val="DO_Länder"/>
    </sheetNames>
    <sheetDataSet>
      <sheetData sheetId="0" refreshError="1"/>
      <sheetData sheetId="1" refreshError="1"/>
      <sheetData sheetId="2" refreshError="1"/>
      <sheetData sheetId="3"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Jahrbuch"/>
      <sheetName val="BIZ 2.4"/>
      <sheetName val="BBericht"/>
      <sheetName val="BBericht ohneBB"/>
      <sheetName val="BBericht ohneBB (2)"/>
      <sheetName val="Info"/>
      <sheetName val="Daten"/>
      <sheetName val="MZ"/>
      <sheetName val="Zahlenkompaß"/>
      <sheetName val="Datenreport"/>
      <sheetName val="Internet"/>
      <sheetName val="Makros"/>
      <sheetName val="BIZ 2.11.1"/>
      <sheetName val="Schaubild Seite 29"/>
      <sheetName val="JB 17.1"/>
      <sheetName val="E_6_1_Deutschland"/>
      <sheetName val="Prg"/>
      <sheetName val="UOE"/>
      <sheetName val="1_ENRL_Status"/>
      <sheetName val="UOE_BBE2022"/>
      <sheetName val="UOE_Alter"/>
      <sheetName val="FREITAB6"/>
      <sheetName val="ISCMAP-QUAL"/>
      <sheetName val="schulform"/>
      <sheetName val="Liste"/>
    </sheetNames>
    <sheetDataSet>
      <sheetData sheetId="0"/>
      <sheetData sheetId="1"/>
      <sheetData sheetId="2"/>
      <sheetData sheetId="3"/>
      <sheetData sheetId="4"/>
      <sheetData sheetId="5"/>
      <sheetData sheetId="6"/>
      <sheetData sheetId="7"/>
      <sheetData sheetId="8"/>
      <sheetData sheetId="9"/>
      <sheetData sheetId="10"/>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Tabelle1"/>
      <sheetName val="MD_Aufgabenbereiche"/>
      <sheetName val="MD_Länder"/>
      <sheetName val="DO_Länder"/>
    </sheetNames>
    <sheetDataSet>
      <sheetData sheetId="0" refreshError="1"/>
      <sheetData sheetId="1" refreshError="1"/>
      <sheetData sheetId="2" refreshError="1"/>
      <sheetData sheetId="3" refreshError="1"/>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5_W"/>
    </sheetNames>
    <sheetDataSet>
      <sheetData sheetId="0" refreshError="1">
        <row r="1">
          <cell r="A1" t="str">
            <v>LCNTRY</v>
          </cell>
          <cell r="B1" t="str">
            <v>901030</v>
          </cell>
          <cell r="C1" t="str">
            <v>905070</v>
          </cell>
        </row>
        <row r="2">
          <cell r="A2" t="str">
            <v>Australia</v>
          </cell>
          <cell r="B2">
            <v>15951.2</v>
          </cell>
          <cell r="C2">
            <v>7817.2</v>
          </cell>
        </row>
        <row r="3">
          <cell r="A3" t="str">
            <v>Austria</v>
          </cell>
          <cell r="B3">
            <v>84768.1</v>
          </cell>
          <cell r="C3" t="str">
            <v>m</v>
          </cell>
        </row>
        <row r="4">
          <cell r="A4" t="str">
            <v>Belgium (Fl)</v>
          </cell>
          <cell r="B4">
            <v>354.3</v>
          </cell>
          <cell r="C4">
            <v>40701.599999999999</v>
          </cell>
        </row>
        <row r="5">
          <cell r="A5" t="str">
            <v>Canada</v>
          </cell>
          <cell r="B5">
            <v>31565.45</v>
          </cell>
          <cell r="C5">
            <v>6857.1859999999997</v>
          </cell>
        </row>
        <row r="6">
          <cell r="A6" t="str">
            <v>Czech Republic</v>
          </cell>
          <cell r="B6">
            <v>6322.3</v>
          </cell>
          <cell r="C6">
            <v>5280.2</v>
          </cell>
        </row>
        <row r="7">
          <cell r="A7" t="str">
            <v>Denmark</v>
          </cell>
          <cell r="B7">
            <v>39730.1512467555</v>
          </cell>
          <cell r="C7">
            <v>8461.1884678757706</v>
          </cell>
        </row>
        <row r="8">
          <cell r="A8" t="str">
            <v>Finland</v>
          </cell>
          <cell r="B8">
            <v>21614.063338299999</v>
          </cell>
          <cell r="C8">
            <v>8654.9387757000004</v>
          </cell>
        </row>
        <row r="9">
          <cell r="A9" t="str">
            <v>France</v>
          </cell>
          <cell r="B9" t="str">
            <v>x</v>
          </cell>
          <cell r="C9" t="str">
            <v>x</v>
          </cell>
        </row>
        <row r="10">
          <cell r="A10" t="str">
            <v>Germany</v>
          </cell>
          <cell r="B10" t="str">
            <v>x</v>
          </cell>
          <cell r="C10" t="str">
            <v>x</v>
          </cell>
        </row>
        <row r="11">
          <cell r="A11" t="str">
            <v>Greece</v>
          </cell>
          <cell r="B11" t="str">
            <v>x</v>
          </cell>
          <cell r="C11" t="str">
            <v>x</v>
          </cell>
        </row>
        <row r="12">
          <cell r="A12" t="str">
            <v>Hungary</v>
          </cell>
          <cell r="B12" t="str">
            <v>x</v>
          </cell>
          <cell r="C12" t="str">
            <v>x</v>
          </cell>
        </row>
        <row r="13">
          <cell r="A13" t="str">
            <v>Iceland</v>
          </cell>
          <cell r="B13" t="str">
            <v>x</v>
          </cell>
          <cell r="C13" t="str">
            <v>m</v>
          </cell>
        </row>
        <row r="14">
          <cell r="A14" t="str">
            <v>Ireland</v>
          </cell>
          <cell r="B14">
            <v>60.037171327750997</v>
          </cell>
          <cell r="C14">
            <v>491.97649397561298</v>
          </cell>
        </row>
        <row r="15">
          <cell r="A15" t="str">
            <v>Italy</v>
          </cell>
          <cell r="B15">
            <v>55235969</v>
          </cell>
          <cell r="C15">
            <v>7797050</v>
          </cell>
        </row>
        <row r="16">
          <cell r="A16" t="str">
            <v>Japan</v>
          </cell>
          <cell r="B16" t="str">
            <v>x</v>
          </cell>
          <cell r="C16" t="str">
            <v>x</v>
          </cell>
        </row>
        <row r="17">
          <cell r="A17" t="str">
            <v>Korea</v>
          </cell>
          <cell r="B17">
            <v>7449244</v>
          </cell>
          <cell r="C17">
            <v>711532</v>
          </cell>
        </row>
        <row r="18">
          <cell r="A18" t="str">
            <v>Luxembourg</v>
          </cell>
          <cell r="B18">
            <v>14191.648999999999</v>
          </cell>
          <cell r="C18" t="str">
            <v>m</v>
          </cell>
        </row>
        <row r="19">
          <cell r="A19" t="str">
            <v>Mexico</v>
          </cell>
          <cell r="B19" t="str">
            <v>x</v>
          </cell>
          <cell r="C19" t="str">
            <v>x</v>
          </cell>
        </row>
        <row r="20">
          <cell r="A20" t="str">
            <v>Netherlands</v>
          </cell>
          <cell r="B20" t="str">
            <v>x</v>
          </cell>
          <cell r="C20" t="str">
            <v>x</v>
          </cell>
        </row>
        <row r="21">
          <cell r="A21" t="str">
            <v>New Zealand</v>
          </cell>
          <cell r="B21" t="str">
            <v>m</v>
          </cell>
          <cell r="C21" t="str">
            <v>m</v>
          </cell>
        </row>
        <row r="22">
          <cell r="A22" t="str">
            <v>Norway</v>
          </cell>
          <cell r="B22" t="str">
            <v>x</v>
          </cell>
          <cell r="C22" t="str">
            <v>m</v>
          </cell>
        </row>
        <row r="23">
          <cell r="A23" t="str">
            <v>Portugal</v>
          </cell>
          <cell r="B23" t="str">
            <v>x</v>
          </cell>
          <cell r="C23" t="str">
            <v>x</v>
          </cell>
        </row>
        <row r="24">
          <cell r="A24" t="str">
            <v>Russian Federation</v>
          </cell>
          <cell r="B24" t="str">
            <v>m</v>
          </cell>
          <cell r="C24" t="str">
            <v>m</v>
          </cell>
        </row>
        <row r="25">
          <cell r="A25" t="str">
            <v>Spain</v>
          </cell>
          <cell r="B25">
            <v>317470</v>
          </cell>
          <cell r="C25">
            <v>616645</v>
          </cell>
        </row>
        <row r="26">
          <cell r="A26" t="str">
            <v>Sweden</v>
          </cell>
          <cell r="B26" t="str">
            <v>x</v>
          </cell>
          <cell r="C26" t="str">
            <v>x</v>
          </cell>
        </row>
        <row r="27">
          <cell r="A27" t="str">
            <v>Switzerland</v>
          </cell>
          <cell r="B27">
            <v>8881.4517374161805</v>
          </cell>
          <cell r="C27">
            <v>456.66066764999999</v>
          </cell>
        </row>
        <row r="28">
          <cell r="A28" t="str">
            <v>United Kingdom</v>
          </cell>
          <cell r="B28">
            <v>25016.240000000002</v>
          </cell>
          <cell r="C28">
            <v>6143.33</v>
          </cell>
        </row>
        <row r="29">
          <cell r="A29" t="str">
            <v>United States</v>
          </cell>
          <cell r="B29">
            <v>247972.956614</v>
          </cell>
          <cell r="C29">
            <v>99540.170572999996</v>
          </cell>
        </row>
      </sheetData>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F5_W"/>
    </sheetNames>
    <sheetDataSet>
      <sheetData sheetId="0" refreshError="1">
        <row r="1">
          <cell r="A1" t="str">
            <v>LCNTRY</v>
          </cell>
          <cell r="B1" t="str">
            <v>901030</v>
          </cell>
          <cell r="C1" t="str">
            <v>905070</v>
          </cell>
        </row>
        <row r="2">
          <cell r="A2" t="str">
            <v>Australia</v>
          </cell>
          <cell r="B2">
            <v>15951.2</v>
          </cell>
          <cell r="C2">
            <v>7817.2</v>
          </cell>
        </row>
        <row r="3">
          <cell r="A3" t="str">
            <v>Austria</v>
          </cell>
          <cell r="B3">
            <v>84768.1</v>
          </cell>
          <cell r="C3" t="str">
            <v>m</v>
          </cell>
        </row>
        <row r="4">
          <cell r="A4" t="str">
            <v>Belgium (Fl)</v>
          </cell>
          <cell r="B4">
            <v>354.3</v>
          </cell>
          <cell r="C4">
            <v>40701.599999999999</v>
          </cell>
        </row>
        <row r="5">
          <cell r="A5" t="str">
            <v>Canada</v>
          </cell>
          <cell r="B5">
            <v>31565.45</v>
          </cell>
          <cell r="C5">
            <v>6857.1859999999997</v>
          </cell>
        </row>
        <row r="6">
          <cell r="A6" t="str">
            <v>Czech Republic</v>
          </cell>
          <cell r="B6">
            <v>6322.3</v>
          </cell>
          <cell r="C6">
            <v>5280.2</v>
          </cell>
        </row>
        <row r="7">
          <cell r="A7" t="str">
            <v>Denmark</v>
          </cell>
          <cell r="B7">
            <v>39730.1512467555</v>
          </cell>
          <cell r="C7">
            <v>8461.1884678757706</v>
          </cell>
        </row>
        <row r="8">
          <cell r="A8" t="str">
            <v>Finland</v>
          </cell>
          <cell r="B8">
            <v>21614.063338299999</v>
          </cell>
          <cell r="C8">
            <v>8654.9387757000004</v>
          </cell>
        </row>
        <row r="9">
          <cell r="A9" t="str">
            <v>France</v>
          </cell>
          <cell r="B9" t="str">
            <v>x</v>
          </cell>
          <cell r="C9" t="str">
            <v>x</v>
          </cell>
        </row>
        <row r="10">
          <cell r="A10" t="str">
            <v>Germany</v>
          </cell>
          <cell r="B10" t="str">
            <v>x</v>
          </cell>
          <cell r="C10" t="str">
            <v>x</v>
          </cell>
        </row>
        <row r="11">
          <cell r="A11" t="str">
            <v>Greece</v>
          </cell>
          <cell r="B11" t="str">
            <v>x</v>
          </cell>
          <cell r="C11" t="str">
            <v>x</v>
          </cell>
        </row>
        <row r="12">
          <cell r="A12" t="str">
            <v>Hungary</v>
          </cell>
          <cell r="B12" t="str">
            <v>x</v>
          </cell>
          <cell r="C12" t="str">
            <v>x</v>
          </cell>
        </row>
        <row r="13">
          <cell r="A13" t="str">
            <v>Iceland</v>
          </cell>
          <cell r="B13" t="str">
            <v>x</v>
          </cell>
          <cell r="C13" t="str">
            <v>m</v>
          </cell>
        </row>
        <row r="14">
          <cell r="A14" t="str">
            <v>Ireland</v>
          </cell>
          <cell r="B14">
            <v>60.037171327750997</v>
          </cell>
          <cell r="C14">
            <v>491.97649397561298</v>
          </cell>
        </row>
        <row r="15">
          <cell r="A15" t="str">
            <v>Italy</v>
          </cell>
          <cell r="B15">
            <v>55235969</v>
          </cell>
          <cell r="C15">
            <v>7797050</v>
          </cell>
        </row>
        <row r="16">
          <cell r="A16" t="str">
            <v>Japan</v>
          </cell>
          <cell r="B16" t="str">
            <v>x</v>
          </cell>
          <cell r="C16" t="str">
            <v>x</v>
          </cell>
        </row>
        <row r="17">
          <cell r="A17" t="str">
            <v>Korea</v>
          </cell>
          <cell r="B17">
            <v>7449244</v>
          </cell>
          <cell r="C17">
            <v>711532</v>
          </cell>
        </row>
        <row r="18">
          <cell r="A18" t="str">
            <v>Luxembourg</v>
          </cell>
          <cell r="B18">
            <v>14191.648999999999</v>
          </cell>
          <cell r="C18" t="str">
            <v>m</v>
          </cell>
        </row>
        <row r="19">
          <cell r="A19" t="str">
            <v>Mexico</v>
          </cell>
          <cell r="B19" t="str">
            <v>x</v>
          </cell>
          <cell r="C19" t="str">
            <v>x</v>
          </cell>
        </row>
        <row r="20">
          <cell r="A20" t="str">
            <v>Netherlands</v>
          </cell>
          <cell r="B20" t="str">
            <v>x</v>
          </cell>
          <cell r="C20" t="str">
            <v>x</v>
          </cell>
        </row>
        <row r="21">
          <cell r="A21" t="str">
            <v>New Zealand</v>
          </cell>
          <cell r="B21" t="str">
            <v>m</v>
          </cell>
          <cell r="C21" t="str">
            <v>m</v>
          </cell>
        </row>
        <row r="22">
          <cell r="A22" t="str">
            <v>Norway</v>
          </cell>
          <cell r="B22" t="str">
            <v>x</v>
          </cell>
          <cell r="C22" t="str">
            <v>m</v>
          </cell>
        </row>
        <row r="23">
          <cell r="A23" t="str">
            <v>Portugal</v>
          </cell>
          <cell r="B23" t="str">
            <v>x</v>
          </cell>
          <cell r="C23" t="str">
            <v>x</v>
          </cell>
        </row>
        <row r="24">
          <cell r="A24" t="str">
            <v>Russian Federation</v>
          </cell>
          <cell r="B24" t="str">
            <v>m</v>
          </cell>
          <cell r="C24" t="str">
            <v>m</v>
          </cell>
        </row>
        <row r="25">
          <cell r="A25" t="str">
            <v>Spain</v>
          </cell>
          <cell r="B25">
            <v>317470</v>
          </cell>
          <cell r="C25">
            <v>616645</v>
          </cell>
        </row>
        <row r="26">
          <cell r="A26" t="str">
            <v>Sweden</v>
          </cell>
          <cell r="B26" t="str">
            <v>x</v>
          </cell>
          <cell r="C26" t="str">
            <v>x</v>
          </cell>
        </row>
        <row r="27">
          <cell r="A27" t="str">
            <v>Switzerland</v>
          </cell>
          <cell r="B27">
            <v>8881.4517374161805</v>
          </cell>
          <cell r="C27">
            <v>456.66066764999999</v>
          </cell>
        </row>
        <row r="28">
          <cell r="A28" t="str">
            <v>United Kingdom</v>
          </cell>
          <cell r="B28">
            <v>25016.240000000002</v>
          </cell>
          <cell r="C28">
            <v>6143.33</v>
          </cell>
        </row>
        <row r="29">
          <cell r="A29" t="str">
            <v>United States</v>
          </cell>
          <cell r="B29">
            <v>247972.956614</v>
          </cell>
          <cell r="C29">
            <v>99540.170572999996</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Jb 17.10"/>
      <sheetName val="Info"/>
      <sheetName val="Daten"/>
      <sheetName val="JB 17.1"/>
    </sheetNames>
    <sheetDataSet>
      <sheetData sheetId="0" refreshError="1"/>
      <sheetData sheetId="1" refreshError="1"/>
      <sheetData sheetId="2" refreshError="1"/>
      <sheetData sheetId="3"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Schaubilder2003"/>
      <sheetName val="Schaubild Seite 29"/>
      <sheetName val="Daten"/>
      <sheetName val="JB 17.1"/>
      <sheetName val="MZ"/>
      <sheetName val="Statistik-Infoseite"/>
      <sheetName val="p5_ageISC5a"/>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JB 17.1"/>
      <sheetName val="Info"/>
      <sheetName val="Ausland 12.1"/>
      <sheetName val="Datenreport"/>
      <sheetName val="Zahlenkompaß"/>
      <sheetName val="Liste"/>
      <sheetName val="Daten"/>
      <sheetName val="MD_Aufgabenbereich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Jahrbuch"/>
      <sheetName val="BIZ 2.4"/>
      <sheetName val="BBericht"/>
      <sheetName val="BBericht ohneBB"/>
      <sheetName val="BBericht ohneBB (2)"/>
      <sheetName val="Info"/>
      <sheetName val="Daten"/>
      <sheetName val="MZ"/>
      <sheetName val="Zahlenkompaß"/>
      <sheetName val="Datenreport"/>
      <sheetName val="Internet"/>
      <sheetName val="Makros"/>
      <sheetName val="F5_W"/>
      <sheetName val="Liste"/>
      <sheetName val="POpula"/>
      <sheetName val="Anlagen"/>
    </sheetNames>
    <sheetDataSet>
      <sheetData sheetId="0"/>
      <sheetData sheetId="1"/>
      <sheetData sheetId="2"/>
      <sheetData sheetId="3"/>
      <sheetData sheetId="4"/>
      <sheetData sheetId="5"/>
      <sheetData sheetId="6"/>
      <sheetData sheetId="7"/>
      <sheetData sheetId="8"/>
      <sheetData sheetId="9"/>
      <sheetData sheetId="10"/>
      <sheetData sheetId="11" refreshError="1"/>
      <sheetData sheetId="12" refreshError="1"/>
      <sheetData sheetId="13" refreshError="1"/>
      <sheetData sheetId="14" refreshError="1"/>
      <sheetData sheetId="15"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AEC6DE"/>
  </sheetPr>
  <dimension ref="A1:P40"/>
  <sheetViews>
    <sheetView showGridLines="0" tabSelected="1" zoomScaleNormal="100" workbookViewId="0">
      <selection activeCell="A2" sqref="A2:I2"/>
    </sheetView>
  </sheetViews>
  <sheetFormatPr baseColWidth="10" defaultColWidth="12" defaultRowHeight="15" customHeight="1"/>
  <cols>
    <col min="1" max="1" width="15.6640625" style="4" customWidth="1"/>
    <col min="2" max="9" width="14.33203125" style="4" customWidth="1"/>
    <col min="10" max="10" width="27.44140625" style="113" customWidth="1"/>
    <col min="11" max="12" width="14.33203125" style="4" customWidth="1"/>
    <col min="13" max="16384" width="12" style="4"/>
  </cols>
  <sheetData>
    <row r="1" spans="1:16" ht="15" customHeight="1">
      <c r="J1" s="116"/>
    </row>
    <row r="2" spans="1:16" s="113" customFormat="1" ht="30" customHeight="1">
      <c r="A2" s="342" t="s">
        <v>206</v>
      </c>
      <c r="B2" s="342"/>
      <c r="C2" s="342"/>
      <c r="D2" s="342"/>
      <c r="E2" s="342"/>
      <c r="F2" s="342"/>
      <c r="G2" s="342"/>
      <c r="H2" s="342"/>
      <c r="I2" s="342"/>
      <c r="J2" s="286"/>
    </row>
    <row r="3" spans="1:16" s="113" customFormat="1" ht="15" customHeight="1">
      <c r="A3" s="114"/>
      <c r="B3" s="114"/>
      <c r="C3" s="114"/>
      <c r="D3" s="114"/>
      <c r="E3" s="114"/>
      <c r="F3" s="114"/>
      <c r="G3" s="114"/>
      <c r="H3" s="114"/>
      <c r="I3" s="114"/>
      <c r="J3" s="114"/>
    </row>
    <row r="4" spans="1:16" ht="15" customHeight="1">
      <c r="A4" s="2" t="s">
        <v>111</v>
      </c>
      <c r="B4" s="2"/>
      <c r="J4" s="118"/>
    </row>
    <row r="5" spans="1:16" ht="15" customHeight="1">
      <c r="A5" s="66"/>
      <c r="B5" s="66"/>
      <c r="C5" s="66"/>
      <c r="D5" s="66"/>
      <c r="E5" s="185"/>
      <c r="F5" s="185"/>
      <c r="G5" s="185"/>
      <c r="H5" s="185"/>
      <c r="I5" s="185"/>
      <c r="J5" s="343" t="s">
        <v>221</v>
      </c>
      <c r="K5" s="72"/>
      <c r="L5" s="72"/>
    </row>
    <row r="6" spans="1:16" ht="15" customHeight="1">
      <c r="A6" s="340" t="s">
        <v>345</v>
      </c>
      <c r="B6" s="341"/>
      <c r="C6" s="341"/>
      <c r="D6" s="341"/>
      <c r="E6" s="341"/>
      <c r="F6" s="341"/>
      <c r="G6" s="341"/>
      <c r="H6" s="341"/>
      <c r="I6" s="341"/>
      <c r="J6" s="343"/>
      <c r="K6" s="108"/>
      <c r="L6" s="108"/>
    </row>
    <row r="7" spans="1:16" ht="15" customHeight="1">
      <c r="A7" s="187"/>
      <c r="B7" s="188"/>
      <c r="C7" s="188"/>
      <c r="D7" s="188"/>
      <c r="E7" s="188"/>
      <c r="F7" s="188"/>
      <c r="G7" s="188"/>
      <c r="H7" s="188"/>
      <c r="I7" s="188"/>
      <c r="J7" s="189"/>
      <c r="K7" s="108"/>
      <c r="L7" s="108"/>
    </row>
    <row r="8" spans="1:16" ht="25.5" customHeight="1">
      <c r="A8" s="282" t="s">
        <v>207</v>
      </c>
      <c r="B8" s="335" t="s">
        <v>270</v>
      </c>
      <c r="C8" s="336"/>
      <c r="D8" s="336"/>
      <c r="E8" s="336"/>
      <c r="F8" s="336"/>
      <c r="G8" s="336"/>
      <c r="H8" s="336"/>
      <c r="I8" s="336"/>
      <c r="J8" s="281" t="s">
        <v>209</v>
      </c>
      <c r="K8" s="72"/>
      <c r="L8" s="72"/>
      <c r="M8" s="80"/>
    </row>
    <row r="9" spans="1:16" ht="15" customHeight="1">
      <c r="A9" s="283" t="s">
        <v>208</v>
      </c>
      <c r="B9" s="335" t="s">
        <v>272</v>
      </c>
      <c r="C9" s="336"/>
      <c r="D9" s="336"/>
      <c r="E9" s="336"/>
      <c r="F9" s="336"/>
      <c r="G9" s="336"/>
      <c r="H9" s="336"/>
      <c r="I9" s="336"/>
      <c r="J9" s="281" t="s">
        <v>212</v>
      </c>
      <c r="K9" s="72"/>
      <c r="L9" s="72"/>
      <c r="M9" s="80"/>
    </row>
    <row r="10" spans="1:16" ht="15" customHeight="1">
      <c r="A10" s="283" t="s">
        <v>209</v>
      </c>
      <c r="B10" s="334" t="s">
        <v>274</v>
      </c>
      <c r="C10" s="334"/>
      <c r="D10" s="334"/>
      <c r="E10" s="334"/>
      <c r="F10" s="334"/>
      <c r="G10" s="334"/>
      <c r="H10" s="334"/>
      <c r="I10" s="334"/>
      <c r="J10" s="281" t="s">
        <v>207</v>
      </c>
      <c r="L10"/>
    </row>
    <row r="11" spans="1:16" ht="15" customHeight="1">
      <c r="A11" s="283" t="s">
        <v>212</v>
      </c>
      <c r="B11" s="335" t="s">
        <v>312</v>
      </c>
      <c r="C11" s="336"/>
      <c r="D11" s="336"/>
      <c r="E11" s="336"/>
      <c r="F11" s="336"/>
      <c r="G11" s="336"/>
      <c r="H11" s="336"/>
      <c r="I11" s="336"/>
      <c r="J11" s="281" t="s">
        <v>208</v>
      </c>
      <c r="K11" s="72"/>
      <c r="L11" s="72"/>
      <c r="M11" s="80"/>
    </row>
    <row r="12" spans="1:16" s="73" customFormat="1" ht="15" customHeight="1">
      <c r="A12" s="283" t="s">
        <v>213</v>
      </c>
      <c r="B12" s="337" t="s">
        <v>327</v>
      </c>
      <c r="C12" s="334"/>
      <c r="D12" s="334"/>
      <c r="E12" s="334"/>
      <c r="F12" s="334"/>
      <c r="G12" s="334"/>
      <c r="H12" s="334"/>
      <c r="I12" s="334"/>
      <c r="J12" s="281" t="s">
        <v>213</v>
      </c>
      <c r="K12" s="115"/>
      <c r="L12" s="115"/>
      <c r="M12"/>
    </row>
    <row r="13" spans="1:16" ht="15" customHeight="1">
      <c r="A13" s="283" t="s">
        <v>214</v>
      </c>
      <c r="B13" s="335" t="s">
        <v>329</v>
      </c>
      <c r="C13" s="336"/>
      <c r="D13" s="336"/>
      <c r="E13" s="336"/>
      <c r="F13" s="336"/>
      <c r="G13" s="336"/>
      <c r="H13" s="336"/>
      <c r="I13" s="336"/>
      <c r="J13" s="281" t="s">
        <v>214</v>
      </c>
      <c r="K13" s="72"/>
      <c r="L13" s="72"/>
      <c r="M13" s="80"/>
    </row>
    <row r="14" spans="1:16" ht="15" customHeight="1">
      <c r="A14" s="283" t="s">
        <v>211</v>
      </c>
      <c r="B14" s="332" t="s">
        <v>331</v>
      </c>
      <c r="C14" s="332"/>
      <c r="D14" s="332"/>
      <c r="E14" s="332"/>
      <c r="F14" s="332"/>
      <c r="G14" s="332"/>
      <c r="H14" s="332"/>
      <c r="I14" s="332"/>
      <c r="J14" s="280" t="s">
        <v>344</v>
      </c>
      <c r="K14"/>
      <c r="L14"/>
      <c r="M14" s="80"/>
      <c r="N14" s="3"/>
      <c r="O14" s="3"/>
      <c r="P14" s="3"/>
    </row>
    <row r="15" spans="1:16" ht="15" customHeight="1">
      <c r="A15" s="283" t="s">
        <v>210</v>
      </c>
      <c r="B15" s="332" t="s">
        <v>263</v>
      </c>
      <c r="C15" s="332"/>
      <c r="D15" s="332"/>
      <c r="E15" s="332"/>
      <c r="F15" s="332"/>
      <c r="G15" s="332"/>
      <c r="H15" s="332"/>
      <c r="I15" s="332"/>
      <c r="J15" s="280" t="s">
        <v>344</v>
      </c>
      <c r="K15"/>
      <c r="L15"/>
      <c r="M15" s="80"/>
      <c r="N15" s="3"/>
      <c r="O15" s="3"/>
      <c r="P15" s="3"/>
    </row>
    <row r="16" spans="1:16" ht="15" customHeight="1">
      <c r="A16" s="190"/>
      <c r="B16" s="66"/>
      <c r="C16" s="66"/>
      <c r="D16" s="66"/>
      <c r="E16" s="66"/>
      <c r="F16" s="66"/>
      <c r="G16" s="66"/>
      <c r="H16" s="66"/>
      <c r="I16" s="66"/>
      <c r="J16" s="191"/>
      <c r="K16"/>
      <c r="L16"/>
      <c r="M16" s="80"/>
      <c r="N16" s="3"/>
      <c r="O16" s="3"/>
      <c r="P16" s="3"/>
    </row>
    <row r="17" spans="1:16" ht="15" customHeight="1">
      <c r="A17" s="340" t="s">
        <v>283</v>
      </c>
      <c r="B17" s="340"/>
      <c r="C17" s="340"/>
      <c r="D17" s="340"/>
      <c r="E17" s="340"/>
      <c r="F17" s="340"/>
      <c r="G17" s="340"/>
      <c r="H17" s="340"/>
      <c r="I17" s="340"/>
      <c r="J17" s="340"/>
      <c r="K17" s="72"/>
      <c r="L17" s="72"/>
      <c r="M17" s="80"/>
    </row>
    <row r="18" spans="1:16" s="3" customFormat="1" ht="15" customHeight="1">
      <c r="A18" s="284" t="s">
        <v>215</v>
      </c>
      <c r="B18" s="338" t="s">
        <v>264</v>
      </c>
      <c r="C18" s="338"/>
      <c r="D18" s="338"/>
      <c r="E18" s="338"/>
      <c r="F18" s="338"/>
      <c r="G18" s="338"/>
      <c r="H18" s="338"/>
      <c r="I18" s="338"/>
      <c r="J18" s="281" t="s">
        <v>211</v>
      </c>
      <c r="K18" s="72"/>
      <c r="L18" s="72"/>
      <c r="M18" s="80"/>
    </row>
    <row r="19" spans="1:16" s="66" customFormat="1" ht="30" customHeight="1">
      <c r="A19" s="284" t="s">
        <v>216</v>
      </c>
      <c r="B19" s="338" t="s">
        <v>336</v>
      </c>
      <c r="C19" s="339"/>
      <c r="D19" s="339"/>
      <c r="E19" s="339"/>
      <c r="F19" s="339"/>
      <c r="G19" s="339"/>
      <c r="H19" s="339"/>
      <c r="I19" s="339"/>
      <c r="J19" s="281" t="s">
        <v>210</v>
      </c>
      <c r="K19" s="185"/>
      <c r="L19" s="185"/>
      <c r="M19" s="186"/>
    </row>
    <row r="20" spans="1:16" ht="15" customHeight="1">
      <c r="A20" s="284" t="s">
        <v>217</v>
      </c>
      <c r="B20" s="333" t="s">
        <v>265</v>
      </c>
      <c r="C20" s="333"/>
      <c r="D20" s="333"/>
      <c r="E20" s="333"/>
      <c r="F20" s="333"/>
      <c r="G20" s="333"/>
      <c r="H20" s="333"/>
      <c r="I20" s="333"/>
      <c r="J20" s="281" t="s">
        <v>215</v>
      </c>
      <c r="K20"/>
      <c r="L20"/>
      <c r="M20" s="80"/>
    </row>
    <row r="21" spans="1:16" ht="15" customHeight="1">
      <c r="A21" s="284" t="s">
        <v>261</v>
      </c>
      <c r="B21" s="333" t="s">
        <v>266</v>
      </c>
      <c r="C21" s="333"/>
      <c r="D21" s="333"/>
      <c r="E21" s="333"/>
      <c r="F21" s="333"/>
      <c r="G21" s="333"/>
      <c r="H21" s="333"/>
      <c r="I21" s="333"/>
      <c r="J21" s="281" t="s">
        <v>216</v>
      </c>
      <c r="K21"/>
      <c r="L21"/>
      <c r="M21" s="80"/>
      <c r="N21" s="3"/>
      <c r="O21" s="3"/>
      <c r="P21" s="3"/>
    </row>
    <row r="22" spans="1:16" ht="15" customHeight="1">
      <c r="A22" s="285" t="s">
        <v>262</v>
      </c>
      <c r="B22" s="333" t="s">
        <v>267</v>
      </c>
      <c r="C22" s="333"/>
      <c r="D22" s="333"/>
      <c r="E22" s="333"/>
      <c r="F22" s="333"/>
      <c r="G22" s="333"/>
      <c r="H22" s="333"/>
      <c r="I22" s="333"/>
      <c r="J22" s="281" t="s">
        <v>217</v>
      </c>
      <c r="K22"/>
      <c r="L22"/>
      <c r="M22" s="80"/>
      <c r="N22" s="3"/>
      <c r="O22" s="3"/>
      <c r="P22" s="3"/>
    </row>
    <row r="24" spans="1:16" ht="15" customHeight="1">
      <c r="A24" s="120"/>
      <c r="J24" s="119"/>
      <c r="K24" s="72"/>
      <c r="L24" s="72"/>
    </row>
    <row r="25" spans="1:16" ht="15" customHeight="1">
      <c r="A25" s="5" t="s">
        <v>51</v>
      </c>
      <c r="B25" s="5"/>
      <c r="C25" s="1"/>
      <c r="D25" s="1"/>
      <c r="E25" s="1"/>
      <c r="F25" s="1"/>
      <c r="G25" s="1"/>
      <c r="H25" s="1"/>
      <c r="I25" s="1"/>
      <c r="J25" s="119"/>
      <c r="K25" s="1"/>
      <c r="L25" s="1"/>
      <c r="M25" s="1"/>
    </row>
    <row r="26" spans="1:16" ht="15" customHeight="1">
      <c r="A26" s="110"/>
      <c r="B26" s="110"/>
      <c r="C26" s="74"/>
      <c r="D26" s="74"/>
      <c r="E26" s="74"/>
      <c r="F26" s="74"/>
      <c r="G26" s="74"/>
      <c r="H26" s="74"/>
      <c r="I26" s="74"/>
      <c r="J26" s="119"/>
      <c r="K26" s="74"/>
      <c r="L26" s="74"/>
      <c r="M26" s="74"/>
    </row>
    <row r="27" spans="1:16" ht="15" customHeight="1">
      <c r="A27" s="195" t="s">
        <v>43</v>
      </c>
      <c r="B27" s="345" t="s">
        <v>52</v>
      </c>
      <c r="C27" s="345"/>
      <c r="D27" s="345"/>
      <c r="E27" s="345"/>
      <c r="F27" s="345"/>
      <c r="G27" s="345"/>
      <c r="H27" s="196"/>
      <c r="I27" s="74"/>
      <c r="J27" s="119"/>
      <c r="K27" s="74"/>
      <c r="L27" s="74"/>
      <c r="M27" s="74"/>
    </row>
    <row r="28" spans="1:16" ht="15" customHeight="1">
      <c r="A28" s="193" t="s">
        <v>282</v>
      </c>
      <c r="B28" s="345" t="s">
        <v>53</v>
      </c>
      <c r="C28" s="345"/>
      <c r="D28" s="345"/>
      <c r="E28" s="345"/>
      <c r="F28" s="345"/>
      <c r="G28" s="345"/>
      <c r="H28" s="345"/>
      <c r="I28" s="74"/>
      <c r="J28" s="119"/>
      <c r="K28" s="74"/>
      <c r="L28" s="74"/>
      <c r="M28" s="74"/>
    </row>
    <row r="29" spans="1:16" ht="15" customHeight="1">
      <c r="A29" s="195" t="s">
        <v>11</v>
      </c>
      <c r="B29" s="345" t="s">
        <v>54</v>
      </c>
      <c r="C29" s="345"/>
      <c r="D29" s="345"/>
      <c r="E29" s="345"/>
      <c r="F29" s="345"/>
      <c r="G29" s="345"/>
      <c r="H29" s="196"/>
      <c r="I29" s="74"/>
      <c r="J29" s="119"/>
      <c r="K29" s="74"/>
      <c r="L29" s="74"/>
      <c r="M29" s="74"/>
    </row>
    <row r="30" spans="1:16" ht="15" customHeight="1">
      <c r="A30" s="197" t="s">
        <v>55</v>
      </c>
      <c r="B30" s="345" t="s">
        <v>56</v>
      </c>
      <c r="C30" s="345"/>
      <c r="D30" s="345"/>
      <c r="E30" s="345"/>
      <c r="F30" s="345"/>
      <c r="G30" s="345"/>
      <c r="H30" s="196"/>
      <c r="I30" s="74"/>
      <c r="J30" s="119"/>
      <c r="K30" s="74"/>
      <c r="L30" s="74"/>
      <c r="M30" s="74"/>
    </row>
    <row r="31" spans="1:16" ht="15" customHeight="1">
      <c r="A31" s="192" t="s">
        <v>57</v>
      </c>
      <c r="B31" s="345" t="s">
        <v>58</v>
      </c>
      <c r="C31" s="345"/>
      <c r="D31" s="345"/>
      <c r="E31" s="345"/>
      <c r="F31" s="345"/>
      <c r="G31" s="345"/>
      <c r="H31" s="196"/>
      <c r="I31" s="74"/>
      <c r="J31" s="119"/>
      <c r="K31" s="74"/>
      <c r="L31" s="74"/>
      <c r="M31" s="75"/>
    </row>
    <row r="32" spans="1:16" ht="15" customHeight="1">
      <c r="A32" s="194" t="s">
        <v>47</v>
      </c>
      <c r="B32" s="345" t="s">
        <v>59</v>
      </c>
      <c r="C32" s="345"/>
      <c r="D32" s="345"/>
      <c r="E32" s="345"/>
      <c r="F32" s="345"/>
      <c r="G32" s="345"/>
      <c r="H32" s="196"/>
      <c r="I32" s="74"/>
      <c r="J32" s="74"/>
      <c r="K32" s="74"/>
      <c r="L32" s="74"/>
      <c r="M32" s="74"/>
    </row>
    <row r="33" spans="1:13" ht="15" customHeight="1">
      <c r="A33" s="197" t="s">
        <v>60</v>
      </c>
      <c r="B33" s="345" t="s">
        <v>61</v>
      </c>
      <c r="C33" s="345"/>
      <c r="D33" s="345"/>
      <c r="E33" s="345"/>
      <c r="F33" s="345"/>
      <c r="G33" s="345"/>
      <c r="H33" s="345"/>
      <c r="I33" s="74"/>
      <c r="J33" s="119"/>
      <c r="K33" s="74"/>
      <c r="L33" s="74"/>
      <c r="M33" s="74"/>
    </row>
    <row r="34" spans="1:13" ht="15" customHeight="1">
      <c r="A34" s="146" t="s">
        <v>219</v>
      </c>
      <c r="B34" s="147" t="s">
        <v>220</v>
      </c>
      <c r="C34" s="143"/>
      <c r="D34" s="143"/>
      <c r="E34" s="143"/>
      <c r="F34" s="143"/>
      <c r="G34" s="143"/>
      <c r="H34" s="143"/>
      <c r="I34" s="74"/>
      <c r="J34" s="119"/>
      <c r="K34" s="74"/>
      <c r="L34" s="74"/>
      <c r="M34" s="74"/>
    </row>
    <row r="35" spans="1:13" ht="15" customHeight="1">
      <c r="A35" s="6"/>
      <c r="B35" s="6"/>
      <c r="C35" s="109"/>
      <c r="D35" s="109"/>
      <c r="E35" s="109"/>
      <c r="F35" s="109"/>
      <c r="G35" s="109"/>
      <c r="H35" s="109"/>
      <c r="I35" s="74"/>
      <c r="J35" s="74"/>
      <c r="K35" s="74"/>
      <c r="L35" s="74"/>
      <c r="M35" s="74"/>
    </row>
    <row r="36" spans="1:13" ht="15" customHeight="1">
      <c r="A36" s="346" t="s">
        <v>62</v>
      </c>
      <c r="B36" s="346"/>
      <c r="C36" s="346"/>
      <c r="D36" s="346"/>
      <c r="E36" s="346"/>
      <c r="F36" s="346"/>
      <c r="G36" s="346"/>
      <c r="H36" s="74"/>
      <c r="I36" s="74"/>
      <c r="J36" s="117"/>
      <c r="K36" s="74"/>
      <c r="L36" s="74"/>
      <c r="M36" s="74"/>
    </row>
    <row r="37" spans="1:13" ht="15" customHeight="1">
      <c r="A37" s="74"/>
      <c r="B37" s="74"/>
      <c r="C37" s="74"/>
      <c r="D37" s="74"/>
      <c r="E37" s="74"/>
      <c r="F37" s="74"/>
      <c r="G37" s="74"/>
      <c r="H37" s="74"/>
      <c r="I37" s="74"/>
      <c r="K37" s="74"/>
      <c r="L37" s="74"/>
      <c r="M37" s="74"/>
    </row>
    <row r="38" spans="1:13" ht="15" customHeight="1">
      <c r="A38" s="344" t="s">
        <v>63</v>
      </c>
      <c r="B38" s="344"/>
      <c r="C38" s="344"/>
      <c r="D38" s="344"/>
      <c r="E38" s="344"/>
      <c r="F38" s="344"/>
      <c r="G38" s="344"/>
      <c r="H38" s="344"/>
      <c r="I38" s="184"/>
      <c r="J38" s="184"/>
      <c r="K38" s="184"/>
      <c r="L38" s="184"/>
      <c r="M38" s="184"/>
    </row>
    <row r="39" spans="1:13" ht="15" customHeight="1">
      <c r="A39" s="184"/>
      <c r="B39" s="184"/>
      <c r="C39" s="184"/>
      <c r="D39" s="184"/>
      <c r="E39" s="184"/>
      <c r="F39" s="184"/>
      <c r="G39" s="184"/>
      <c r="H39" s="184"/>
      <c r="I39" s="184"/>
      <c r="J39" s="184"/>
      <c r="K39" s="184"/>
      <c r="L39" s="184"/>
      <c r="M39" s="184"/>
    </row>
    <row r="40" spans="1:13" ht="15" customHeight="1">
      <c r="A40" s="332" t="s">
        <v>362</v>
      </c>
      <c r="B40" s="332"/>
      <c r="C40" s="332"/>
      <c r="D40" s="332"/>
      <c r="E40" s="332"/>
      <c r="F40" s="332"/>
      <c r="G40" s="332"/>
      <c r="H40" s="332"/>
      <c r="I40" s="332"/>
      <c r="J40" s="332"/>
    </row>
  </sheetData>
  <mergeCells count="27">
    <mergeCell ref="A40:J40"/>
    <mergeCell ref="A6:I6"/>
    <mergeCell ref="J5:J6"/>
    <mergeCell ref="A17:J17"/>
    <mergeCell ref="A38:H38"/>
    <mergeCell ref="B27:G27"/>
    <mergeCell ref="B28:H28"/>
    <mergeCell ref="B29:G29"/>
    <mergeCell ref="B30:G30"/>
    <mergeCell ref="B22:I22"/>
    <mergeCell ref="A36:G36"/>
    <mergeCell ref="B31:G31"/>
    <mergeCell ref="B32:G32"/>
    <mergeCell ref="B33:H33"/>
    <mergeCell ref="A2:I2"/>
    <mergeCell ref="B8:I8"/>
    <mergeCell ref="B9:I9"/>
    <mergeCell ref="B12:I12"/>
    <mergeCell ref="B13:I13"/>
    <mergeCell ref="B18:I18"/>
    <mergeCell ref="B14:I14"/>
    <mergeCell ref="B15:I15"/>
    <mergeCell ref="B20:I20"/>
    <mergeCell ref="B21:I21"/>
    <mergeCell ref="B10:I10"/>
    <mergeCell ref="B11:I11"/>
    <mergeCell ref="B19:I19"/>
  </mergeCells>
  <hyperlinks>
    <hyperlink ref="A10" location="'Tab. B3-3web'!A1" display="Tab. B3-3web" xr:uid="{BE7B0017-9579-4080-A65B-C6F500A609CC}"/>
    <hyperlink ref="A11" location="'Tab. B3-4web'!A1" display="Tab. B3-4web" xr:uid="{372DA2E1-2D71-4908-A604-F922BAB2E182}"/>
    <hyperlink ref="A8" location="'Tab. B3-1web'!A1" display="Tab. B3-1web" xr:uid="{13DAAA65-B808-448F-AC35-4D0F0CB22BE1}"/>
    <hyperlink ref="A9" location="'Tab. B3-2web'!A1" display="Tab. B3-2web" xr:uid="{AA816EE2-8832-4418-A3F1-D503C743CA29}"/>
    <hyperlink ref="A12" location="'Tab. B3-5web'!A1" display="Tab. B3-5web" xr:uid="{98C62E10-F8B3-4191-9D30-61D18B1E8558}"/>
    <hyperlink ref="A13" location="'Tab. B3-6web'!A1" display="Tab. B3-6web" xr:uid="{338C1375-1326-4348-B59E-898E69565D4A}"/>
    <hyperlink ref="A19" location="'Tab. B3-10web '!A1" display="Tab. B3-10web" xr:uid="{C9602422-C28F-4663-9877-E4F1F1D4EC8C}"/>
    <hyperlink ref="A20" location="'Tab. B3-11web'!A1" display="Tab. B3-11web" xr:uid="{394B565F-B6ED-4EB0-A34B-7BBECC1CD3E0}"/>
    <hyperlink ref="A21" location="'Tab. B3-12web'!A1" display="Tab. B3-12web" xr:uid="{A1A39C17-A9E9-4C02-B7E1-1D54568A5127}"/>
    <hyperlink ref="A22" location="'Tab. B3-13web'!A1" display="Tab. B3-13web" xr:uid="{47F2D3B2-00C5-440E-ACD2-99E0AFBB47D6}"/>
    <hyperlink ref="A14" location="'Tab. B3-7web'!A1" display="Tab. B3-7web" xr:uid="{ECE04235-2AE2-4C1D-8480-DA6126665A89}"/>
    <hyperlink ref="A15" location="'Tab. B3-8web'!A1" display="Tab. B3-8web" xr:uid="{C9B02B77-26F0-4711-AEB7-CFFBA0FD950E}"/>
    <hyperlink ref="A18" location="'Tab. B3-9web'!A1" display="Tab. B3-9web" xr:uid="{FA51A650-DB65-4D71-AC4D-EF2D4AE91383}"/>
  </hyperlinks>
  <pageMargins left="0.7" right="0.7" top="0.78740157499999996" bottom="0.78740157499999996" header="0.3" footer="0.3"/>
  <pageSetup paperSize="9"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T24"/>
  <sheetViews>
    <sheetView showGridLines="0" zoomScaleNormal="100" workbookViewId="0">
      <selection sqref="A1:B1"/>
    </sheetView>
  </sheetViews>
  <sheetFormatPr baseColWidth="10" defaultColWidth="12" defaultRowHeight="13.2"/>
  <cols>
    <col min="1" max="1" width="19.33203125" style="10" customWidth="1"/>
    <col min="2" max="2" width="39.33203125" style="10" customWidth="1"/>
    <col min="3" max="17" width="10.33203125" style="10" customWidth="1"/>
    <col min="18" max="18" width="12.6640625" style="10" customWidth="1"/>
    <col min="19" max="16384" width="12" style="10"/>
  </cols>
  <sheetData>
    <row r="1" spans="1:20" s="176" customFormat="1" ht="24" customHeight="1">
      <c r="A1" s="315" t="s">
        <v>72</v>
      </c>
      <c r="B1" s="316"/>
    </row>
    <row r="2" spans="1:20" ht="15" customHeight="1">
      <c r="A2" s="415" t="s">
        <v>268</v>
      </c>
      <c r="B2" s="415"/>
      <c r="C2" s="415"/>
      <c r="D2" s="415"/>
      <c r="E2" s="415"/>
      <c r="F2" s="415"/>
      <c r="G2" s="415"/>
      <c r="H2" s="415"/>
      <c r="I2" s="415"/>
      <c r="J2" s="415"/>
      <c r="K2" s="415"/>
      <c r="L2" s="415"/>
      <c r="M2" s="415"/>
      <c r="N2" s="416"/>
      <c r="O2" s="416"/>
      <c r="P2" s="416"/>
      <c r="Q2" s="416"/>
      <c r="R2" s="415"/>
    </row>
    <row r="3" spans="1:20" ht="12.75" customHeight="1">
      <c r="A3" s="417" t="s">
        <v>80</v>
      </c>
      <c r="B3" s="424" t="s">
        <v>79</v>
      </c>
      <c r="C3" s="77">
        <v>2010</v>
      </c>
      <c r="D3" s="155">
        <v>2011</v>
      </c>
      <c r="E3" s="77">
        <v>2012</v>
      </c>
      <c r="F3" s="155">
        <v>2013</v>
      </c>
      <c r="G3" s="155">
        <v>2014</v>
      </c>
      <c r="H3" s="77">
        <v>2015</v>
      </c>
      <c r="I3" s="155">
        <v>2016</v>
      </c>
      <c r="J3" s="155">
        <v>2017</v>
      </c>
      <c r="K3" s="77">
        <v>2018</v>
      </c>
      <c r="L3" s="77">
        <v>2019</v>
      </c>
      <c r="M3" s="84">
        <v>2020</v>
      </c>
      <c r="N3" s="84">
        <v>2021</v>
      </c>
      <c r="O3" s="152">
        <v>2022</v>
      </c>
      <c r="P3" s="152">
        <v>2023</v>
      </c>
      <c r="Q3" s="151">
        <v>2024</v>
      </c>
      <c r="R3" s="58" t="s">
        <v>334</v>
      </c>
    </row>
    <row r="4" spans="1:20" ht="25.5" customHeight="1">
      <c r="A4" s="418"/>
      <c r="B4" s="425"/>
      <c r="C4" s="78"/>
      <c r="D4" s="78"/>
      <c r="E4" s="78"/>
      <c r="F4" s="78"/>
      <c r="G4" s="78"/>
      <c r="H4" s="78"/>
      <c r="I4" s="78"/>
      <c r="J4" s="78"/>
      <c r="K4" s="78"/>
      <c r="L4" s="79"/>
      <c r="M4" s="83"/>
      <c r="N4" s="83"/>
      <c r="O4" s="83"/>
      <c r="P4" s="83"/>
      <c r="Q4" s="145"/>
      <c r="R4" s="58" t="s">
        <v>275</v>
      </c>
    </row>
    <row r="5" spans="1:20" ht="12.75" customHeight="1">
      <c r="A5" s="418"/>
      <c r="B5" s="425"/>
      <c r="C5" s="432" t="s">
        <v>109</v>
      </c>
      <c r="D5" s="433"/>
      <c r="E5" s="433"/>
      <c r="F5" s="433"/>
      <c r="G5" s="433"/>
      <c r="H5" s="433"/>
      <c r="I5" s="433"/>
      <c r="J5" s="433"/>
      <c r="K5" s="433"/>
      <c r="L5" s="433"/>
      <c r="M5" s="433"/>
      <c r="N5" s="433"/>
      <c r="O5" s="433"/>
      <c r="P5" s="433"/>
      <c r="Q5" s="434"/>
      <c r="R5" s="85" t="s">
        <v>46</v>
      </c>
    </row>
    <row r="6" spans="1:20" ht="12.75" customHeight="1">
      <c r="A6" s="421" t="s">
        <v>1</v>
      </c>
      <c r="B6" s="44" t="s">
        <v>74</v>
      </c>
      <c r="C6" s="20">
        <v>854</v>
      </c>
      <c r="D6" s="20">
        <v>910</v>
      </c>
      <c r="E6" s="20">
        <v>913</v>
      </c>
      <c r="F6" s="20">
        <v>891</v>
      </c>
      <c r="G6" s="20">
        <v>861</v>
      </c>
      <c r="H6" s="20">
        <v>814</v>
      </c>
      <c r="I6" s="20">
        <v>771</v>
      </c>
      <c r="J6" s="20">
        <v>758</v>
      </c>
      <c r="K6" s="20">
        <v>705</v>
      </c>
      <c r="L6" s="20">
        <v>668</v>
      </c>
      <c r="M6" s="20">
        <v>652</v>
      </c>
      <c r="N6" s="20">
        <v>578</v>
      </c>
      <c r="O6" s="20">
        <v>521</v>
      </c>
      <c r="P6" s="94">
        <v>526</v>
      </c>
      <c r="Q6" s="153">
        <v>500</v>
      </c>
      <c r="R6" s="134">
        <f>(Q6/G6-1)*100</f>
        <v>-41.927990708478511</v>
      </c>
    </row>
    <row r="7" spans="1:20" ht="12.75" customHeight="1">
      <c r="A7" s="419"/>
      <c r="B7" s="18" t="s">
        <v>76</v>
      </c>
      <c r="C7" s="17">
        <v>2019</v>
      </c>
      <c r="D7" s="17">
        <v>2270</v>
      </c>
      <c r="E7" s="17">
        <v>2365</v>
      </c>
      <c r="F7" s="17">
        <v>2349</v>
      </c>
      <c r="G7" s="17">
        <v>2281</v>
      </c>
      <c r="H7" s="17">
        <v>2158</v>
      </c>
      <c r="I7" s="17">
        <v>2099</v>
      </c>
      <c r="J7" s="17">
        <v>2181</v>
      </c>
      <c r="K7" s="17">
        <v>2002</v>
      </c>
      <c r="L7" s="17">
        <v>1954</v>
      </c>
      <c r="M7" s="17">
        <v>2211</v>
      </c>
      <c r="N7" s="17">
        <v>2317</v>
      </c>
      <c r="O7" s="17">
        <v>2454</v>
      </c>
      <c r="P7" s="98">
        <v>2864</v>
      </c>
      <c r="Q7" s="154">
        <v>2574</v>
      </c>
      <c r="R7" s="126">
        <f>(Q7/G7-1)*100</f>
        <v>12.845243314335807</v>
      </c>
    </row>
    <row r="8" spans="1:20" ht="12.75" customHeight="1">
      <c r="A8" s="420"/>
      <c r="B8" s="43" t="s">
        <v>75</v>
      </c>
      <c r="C8" s="20">
        <v>519</v>
      </c>
      <c r="D8" s="20">
        <v>539</v>
      </c>
      <c r="E8" s="20">
        <v>546</v>
      </c>
      <c r="F8" s="20">
        <v>576</v>
      </c>
      <c r="G8" s="20">
        <v>588</v>
      </c>
      <c r="H8" s="20">
        <v>558</v>
      </c>
      <c r="I8" s="20">
        <v>576</v>
      </c>
      <c r="J8" s="20">
        <v>641</v>
      </c>
      <c r="K8" s="20">
        <v>666</v>
      </c>
      <c r="L8" s="20">
        <v>694</v>
      </c>
      <c r="M8" s="20">
        <v>783</v>
      </c>
      <c r="N8" s="20">
        <v>952</v>
      </c>
      <c r="O8" s="20">
        <v>1027</v>
      </c>
      <c r="P8" s="19">
        <v>1064</v>
      </c>
      <c r="Q8" s="153">
        <v>1083</v>
      </c>
      <c r="R8" s="135">
        <f>(Q8/G8-1)*100</f>
        <v>84.183673469387756</v>
      </c>
    </row>
    <row r="9" spans="1:20" ht="12.75" customHeight="1">
      <c r="A9" s="23"/>
      <c r="B9" s="48"/>
      <c r="C9" s="426" t="s">
        <v>110</v>
      </c>
      <c r="D9" s="427"/>
      <c r="E9" s="427"/>
      <c r="F9" s="427"/>
      <c r="G9" s="427"/>
      <c r="H9" s="427"/>
      <c r="I9" s="427"/>
      <c r="J9" s="427"/>
      <c r="K9" s="427"/>
      <c r="L9" s="427"/>
      <c r="M9" s="427"/>
      <c r="N9" s="427"/>
      <c r="O9" s="427"/>
      <c r="P9" s="427"/>
      <c r="Q9" s="428"/>
      <c r="R9" s="136" t="s">
        <v>46</v>
      </c>
    </row>
    <row r="10" spans="1:20" ht="12.75" customHeight="1">
      <c r="A10" s="419" t="s">
        <v>66</v>
      </c>
      <c r="B10" s="42" t="s">
        <v>74</v>
      </c>
      <c r="C10" s="20">
        <v>324</v>
      </c>
      <c r="D10" s="20">
        <v>319</v>
      </c>
      <c r="E10" s="20">
        <v>308</v>
      </c>
      <c r="F10" s="20">
        <v>293</v>
      </c>
      <c r="G10" s="20">
        <v>278</v>
      </c>
      <c r="H10" s="20">
        <v>259</v>
      </c>
      <c r="I10" s="20">
        <v>239</v>
      </c>
      <c r="J10" s="20">
        <v>225</v>
      </c>
      <c r="K10" s="20">
        <v>209</v>
      </c>
      <c r="L10" s="20">
        <v>191</v>
      </c>
      <c r="M10" s="20">
        <v>174</v>
      </c>
      <c r="N10" s="20">
        <v>155</v>
      </c>
      <c r="O10" s="20">
        <v>141</v>
      </c>
      <c r="P10" s="19">
        <v>134</v>
      </c>
      <c r="Q10" s="153">
        <v>129</v>
      </c>
      <c r="R10" s="127">
        <f>(Q10/G10-1)*100</f>
        <v>-53.597122302158276</v>
      </c>
    </row>
    <row r="11" spans="1:20" ht="12.75" customHeight="1">
      <c r="A11" s="419"/>
      <c r="B11" s="18" t="s">
        <v>76</v>
      </c>
      <c r="C11" s="17">
        <v>592</v>
      </c>
      <c r="D11" s="17">
        <v>644</v>
      </c>
      <c r="E11" s="17">
        <v>671</v>
      </c>
      <c r="F11" s="17">
        <v>666</v>
      </c>
      <c r="G11" s="17">
        <v>647</v>
      </c>
      <c r="H11" s="17">
        <v>611</v>
      </c>
      <c r="I11" s="17">
        <v>584</v>
      </c>
      <c r="J11" s="17">
        <v>557</v>
      </c>
      <c r="K11" s="17">
        <v>518</v>
      </c>
      <c r="L11" s="17">
        <v>489</v>
      </c>
      <c r="M11" s="17">
        <v>466</v>
      </c>
      <c r="N11" s="17">
        <v>468</v>
      </c>
      <c r="O11" s="17">
        <v>489</v>
      </c>
      <c r="P11" s="98">
        <v>501</v>
      </c>
      <c r="Q11" s="154">
        <v>484</v>
      </c>
      <c r="R11" s="126">
        <f>(Q11/G11-1)*100</f>
        <v>-25.193199381761978</v>
      </c>
    </row>
    <row r="12" spans="1:20" ht="12.75" customHeight="1">
      <c r="A12" s="420"/>
      <c r="B12" s="43" t="s">
        <v>75</v>
      </c>
      <c r="C12" s="20">
        <v>166</v>
      </c>
      <c r="D12" s="20">
        <v>166</v>
      </c>
      <c r="E12" s="20">
        <v>168</v>
      </c>
      <c r="F12" s="20">
        <v>171</v>
      </c>
      <c r="G12" s="20">
        <v>172</v>
      </c>
      <c r="H12" s="20">
        <v>162</v>
      </c>
      <c r="I12" s="20">
        <v>162</v>
      </c>
      <c r="J12" s="20">
        <v>165</v>
      </c>
      <c r="K12" s="20">
        <v>167</v>
      </c>
      <c r="L12" s="20">
        <v>167</v>
      </c>
      <c r="M12" s="20">
        <v>178</v>
      </c>
      <c r="N12" s="20">
        <v>192</v>
      </c>
      <c r="O12" s="20">
        <v>192</v>
      </c>
      <c r="P12" s="19">
        <v>190</v>
      </c>
      <c r="Q12" s="153">
        <v>190</v>
      </c>
      <c r="R12" s="135">
        <f>(Q12/G12-1)*100</f>
        <v>10.465116279069765</v>
      </c>
    </row>
    <row r="13" spans="1:20" ht="12.75" customHeight="1">
      <c r="A13" s="49"/>
      <c r="B13" s="50"/>
      <c r="C13" s="429" t="s">
        <v>46</v>
      </c>
      <c r="D13" s="430"/>
      <c r="E13" s="430"/>
      <c r="F13" s="430"/>
      <c r="G13" s="430"/>
      <c r="H13" s="430"/>
      <c r="I13" s="430"/>
      <c r="J13" s="430"/>
      <c r="K13" s="430"/>
      <c r="L13" s="430"/>
      <c r="M13" s="430"/>
      <c r="N13" s="430"/>
      <c r="O13" s="430"/>
      <c r="P13" s="430"/>
      <c r="Q13" s="431"/>
      <c r="R13" s="136" t="s">
        <v>46</v>
      </c>
    </row>
    <row r="14" spans="1:20" ht="25.5" customHeight="1">
      <c r="A14" s="41" t="s">
        <v>349</v>
      </c>
      <c r="B14" s="24" t="s">
        <v>76</v>
      </c>
      <c r="C14" s="301">
        <v>27.3</v>
      </c>
      <c r="D14" s="301">
        <v>28.4</v>
      </c>
      <c r="E14" s="301">
        <v>28</v>
      </c>
      <c r="F14" s="301">
        <v>26.8</v>
      </c>
      <c r="G14" s="301">
        <v>25</v>
      </c>
      <c r="H14" s="301">
        <v>23.5</v>
      </c>
      <c r="I14" s="302">
        <v>22.1</v>
      </c>
      <c r="J14" s="302">
        <v>21.4</v>
      </c>
      <c r="K14" s="302">
        <v>20</v>
      </c>
      <c r="L14" s="302">
        <v>18.8</v>
      </c>
      <c r="M14" s="302">
        <v>18.5</v>
      </c>
      <c r="N14" s="303">
        <v>14.7</v>
      </c>
      <c r="O14" s="303">
        <v>14.9</v>
      </c>
      <c r="P14" s="304">
        <v>15.8</v>
      </c>
      <c r="Q14" s="304">
        <v>16</v>
      </c>
      <c r="R14" s="300" t="s">
        <v>57</v>
      </c>
    </row>
    <row r="15" spans="1:20" ht="12.75" customHeight="1">
      <c r="A15" s="23"/>
      <c r="B15" s="22"/>
      <c r="C15" s="426" t="s">
        <v>78</v>
      </c>
      <c r="D15" s="427"/>
      <c r="E15" s="427"/>
      <c r="F15" s="427"/>
      <c r="G15" s="427"/>
      <c r="H15" s="427"/>
      <c r="I15" s="427"/>
      <c r="J15" s="427"/>
      <c r="K15" s="427"/>
      <c r="L15" s="427"/>
      <c r="M15" s="427"/>
      <c r="N15" s="427"/>
      <c r="O15" s="427"/>
      <c r="P15" s="427"/>
      <c r="Q15" s="428"/>
      <c r="R15" s="136" t="s">
        <v>46</v>
      </c>
    </row>
    <row r="16" spans="1:20" ht="12.75" customHeight="1">
      <c r="A16" s="422" t="s">
        <v>77</v>
      </c>
      <c r="B16" s="21" t="s">
        <v>74</v>
      </c>
      <c r="C16" s="20">
        <v>357</v>
      </c>
      <c r="D16" s="20">
        <v>385</v>
      </c>
      <c r="E16" s="20">
        <v>401</v>
      </c>
      <c r="F16" s="20">
        <v>410</v>
      </c>
      <c r="G16" s="20">
        <v>418</v>
      </c>
      <c r="H16" s="20">
        <v>421</v>
      </c>
      <c r="I16" s="20">
        <v>435</v>
      </c>
      <c r="J16" s="20">
        <v>456</v>
      </c>
      <c r="K16" s="20">
        <v>454</v>
      </c>
      <c r="L16" s="20">
        <v>473</v>
      </c>
      <c r="M16" s="20">
        <v>503</v>
      </c>
      <c r="N16" s="20">
        <v>504</v>
      </c>
      <c r="O16" s="20">
        <v>517</v>
      </c>
      <c r="P16" s="20">
        <v>537</v>
      </c>
      <c r="Q16" s="20">
        <v>539</v>
      </c>
      <c r="R16" s="127">
        <v>28.947368421052634</v>
      </c>
      <c r="T16" s="14"/>
    </row>
    <row r="17" spans="1:18" ht="12.75" customHeight="1">
      <c r="A17" s="422"/>
      <c r="B17" s="18" t="s">
        <v>76</v>
      </c>
      <c r="C17" s="17">
        <v>436</v>
      </c>
      <c r="D17" s="17">
        <v>452</v>
      </c>
      <c r="E17" s="17">
        <v>448</v>
      </c>
      <c r="F17" s="17">
        <v>446</v>
      </c>
      <c r="G17" s="17">
        <v>448</v>
      </c>
      <c r="H17" s="17">
        <v>448</v>
      </c>
      <c r="I17" s="17">
        <v>464</v>
      </c>
      <c r="J17" s="17">
        <v>499</v>
      </c>
      <c r="K17" s="17">
        <v>493</v>
      </c>
      <c r="L17" s="17">
        <v>514</v>
      </c>
      <c r="M17" s="17">
        <v>574</v>
      </c>
      <c r="N17" s="17">
        <v>579</v>
      </c>
      <c r="O17" s="17">
        <v>611</v>
      </c>
      <c r="P17" s="17">
        <v>663</v>
      </c>
      <c r="Q17" s="17">
        <v>657</v>
      </c>
      <c r="R17" s="126">
        <v>46.651785714285722</v>
      </c>
    </row>
    <row r="18" spans="1:18" ht="12.75" customHeight="1">
      <c r="A18" s="423"/>
      <c r="B18" s="43" t="s">
        <v>75</v>
      </c>
      <c r="C18" s="299" t="s">
        <v>57</v>
      </c>
      <c r="D18" s="299" t="s">
        <v>57</v>
      </c>
      <c r="E18" s="299" t="s">
        <v>57</v>
      </c>
      <c r="F18" s="299" t="s">
        <v>57</v>
      </c>
      <c r="G18" s="299" t="s">
        <v>57</v>
      </c>
      <c r="H18" s="299" t="s">
        <v>57</v>
      </c>
      <c r="I18" s="299" t="s">
        <v>57</v>
      </c>
      <c r="J18" s="299" t="s">
        <v>57</v>
      </c>
      <c r="K18" s="299" t="s">
        <v>57</v>
      </c>
      <c r="L18" s="299" t="s">
        <v>57</v>
      </c>
      <c r="M18" s="299" t="s">
        <v>57</v>
      </c>
      <c r="N18" s="299" t="s">
        <v>57</v>
      </c>
      <c r="O18" s="299" t="s">
        <v>57</v>
      </c>
      <c r="P18" s="299" t="s">
        <v>57</v>
      </c>
      <c r="Q18" s="299" t="s">
        <v>57</v>
      </c>
      <c r="R18" s="300" t="s">
        <v>57</v>
      </c>
    </row>
    <row r="19" spans="1:18" ht="12.75" customHeight="1">
      <c r="A19" s="23"/>
      <c r="B19" s="22"/>
      <c r="C19" s="426" t="s">
        <v>333</v>
      </c>
      <c r="D19" s="427"/>
      <c r="E19" s="427"/>
      <c r="F19" s="427"/>
      <c r="G19" s="427"/>
      <c r="H19" s="427"/>
      <c r="I19" s="427"/>
      <c r="J19" s="427"/>
      <c r="K19" s="427"/>
      <c r="L19" s="427"/>
      <c r="M19" s="427"/>
      <c r="N19" s="427"/>
      <c r="O19" s="427"/>
      <c r="P19" s="427"/>
      <c r="Q19" s="428"/>
      <c r="R19" s="136" t="s">
        <v>46</v>
      </c>
    </row>
    <row r="20" spans="1:18" ht="12.75" customHeight="1">
      <c r="A20" s="422" t="s">
        <v>77</v>
      </c>
      <c r="B20" s="21" t="s">
        <v>74</v>
      </c>
      <c r="C20" s="20">
        <v>380.90805902383653</v>
      </c>
      <c r="D20" s="20">
        <v>402.11111111111109</v>
      </c>
      <c r="E20" s="20">
        <v>411.05779716466736</v>
      </c>
      <c r="F20" s="20">
        <v>413.96348012889365</v>
      </c>
      <c r="G20" s="20">
        <v>418</v>
      </c>
      <c r="H20" s="20">
        <v>418.77248677248673</v>
      </c>
      <c r="I20" s="20">
        <v>430.42105263157896</v>
      </c>
      <c r="J20" s="20">
        <v>444.6473029045643</v>
      </c>
      <c r="K20" s="20">
        <v>435.02548419979615</v>
      </c>
      <c r="L20" s="20">
        <v>446.8542713567839</v>
      </c>
      <c r="M20" s="20">
        <v>472.82000000000005</v>
      </c>
      <c r="N20" s="20">
        <v>459.51503394762364</v>
      </c>
      <c r="O20" s="20">
        <v>440.99818511796735</v>
      </c>
      <c r="P20" s="20">
        <v>432.54498714652959</v>
      </c>
      <c r="Q20" s="20">
        <v>424.69404861693209</v>
      </c>
      <c r="R20" s="298">
        <v>1.6014470375435685</v>
      </c>
    </row>
    <row r="21" spans="1:18" ht="12.75" customHeight="1">
      <c r="A21" s="422"/>
      <c r="B21" s="18" t="s">
        <v>76</v>
      </c>
      <c r="C21" s="17">
        <v>465.19863791146423</v>
      </c>
      <c r="D21" s="17">
        <v>472.08888888888885</v>
      </c>
      <c r="E21" s="17">
        <v>459.23664122137404</v>
      </c>
      <c r="F21" s="17">
        <v>450.31149301825997</v>
      </c>
      <c r="G21" s="17">
        <v>448</v>
      </c>
      <c r="H21" s="17">
        <v>445.62962962962962</v>
      </c>
      <c r="I21" s="17">
        <v>459.11578947368423</v>
      </c>
      <c r="J21" s="17">
        <v>486.57676348547716</v>
      </c>
      <c r="K21" s="17">
        <v>472.39551478083592</v>
      </c>
      <c r="L21" s="17">
        <v>485.58793969849245</v>
      </c>
      <c r="M21" s="17">
        <v>539.56000000000006</v>
      </c>
      <c r="N21" s="17">
        <v>527.89524733268672</v>
      </c>
      <c r="O21" s="17">
        <v>521.17967332123419</v>
      </c>
      <c r="P21" s="17">
        <v>534.03598971722363</v>
      </c>
      <c r="Q21" s="17">
        <v>517.6697401508801</v>
      </c>
      <c r="R21" s="126">
        <v>12.753634708211692</v>
      </c>
    </row>
    <row r="22" spans="1:18" ht="12.75" customHeight="1">
      <c r="A22" s="423"/>
      <c r="B22" s="43" t="s">
        <v>75</v>
      </c>
      <c r="C22" s="299" t="s">
        <v>57</v>
      </c>
      <c r="D22" s="299" t="s">
        <v>57</v>
      </c>
      <c r="E22" s="299" t="s">
        <v>57</v>
      </c>
      <c r="F22" s="299" t="s">
        <v>57</v>
      </c>
      <c r="G22" s="299" t="s">
        <v>57</v>
      </c>
      <c r="H22" s="299" t="s">
        <v>57</v>
      </c>
      <c r="I22" s="299" t="s">
        <v>57</v>
      </c>
      <c r="J22" s="299" t="s">
        <v>57</v>
      </c>
      <c r="K22" s="299" t="s">
        <v>57</v>
      </c>
      <c r="L22" s="299" t="s">
        <v>57</v>
      </c>
      <c r="M22" s="299" t="s">
        <v>57</v>
      </c>
      <c r="N22" s="299" t="s">
        <v>57</v>
      </c>
      <c r="O22" s="299" t="s">
        <v>57</v>
      </c>
      <c r="P22" s="299" t="s">
        <v>57</v>
      </c>
      <c r="Q22" s="299" t="s">
        <v>57</v>
      </c>
      <c r="R22" s="300" t="s">
        <v>57</v>
      </c>
    </row>
    <row r="23" spans="1:18" ht="38.25" customHeight="1">
      <c r="A23" s="370" t="s">
        <v>350</v>
      </c>
      <c r="B23" s="370"/>
      <c r="C23" s="370"/>
      <c r="D23" s="370"/>
      <c r="E23" s="370"/>
      <c r="F23" s="370"/>
      <c r="G23" s="370"/>
      <c r="H23" s="370"/>
      <c r="I23" s="370"/>
      <c r="J23" s="370"/>
      <c r="K23" s="370"/>
      <c r="L23" s="370"/>
      <c r="M23" s="370"/>
      <c r="N23" s="370"/>
      <c r="O23" s="370"/>
      <c r="P23" s="370"/>
      <c r="Q23" s="370"/>
      <c r="R23" s="370"/>
    </row>
    <row r="24" spans="1:18" ht="25.5" customHeight="1">
      <c r="A24" s="370" t="s">
        <v>258</v>
      </c>
      <c r="B24" s="370"/>
      <c r="C24" s="370"/>
      <c r="D24" s="370"/>
      <c r="E24" s="370"/>
      <c r="F24" s="370"/>
      <c r="G24" s="370"/>
      <c r="H24" s="370"/>
      <c r="I24" s="370"/>
      <c r="J24" s="370"/>
      <c r="K24" s="370"/>
      <c r="L24" s="370"/>
      <c r="M24" s="370"/>
      <c r="N24" s="370"/>
      <c r="O24" s="370"/>
      <c r="P24" s="370"/>
      <c r="Q24" s="370"/>
      <c r="R24" s="370"/>
    </row>
  </sheetData>
  <mergeCells count="15">
    <mergeCell ref="A24:R24"/>
    <mergeCell ref="A16:A18"/>
    <mergeCell ref="B3:B5"/>
    <mergeCell ref="A23:R23"/>
    <mergeCell ref="C15:Q15"/>
    <mergeCell ref="C13:Q13"/>
    <mergeCell ref="C9:Q9"/>
    <mergeCell ref="C5:Q5"/>
    <mergeCell ref="C19:Q19"/>
    <mergeCell ref="A20:A22"/>
    <mergeCell ref="A1:B1"/>
    <mergeCell ref="A2:R2"/>
    <mergeCell ref="A3:A5"/>
    <mergeCell ref="A10:A12"/>
    <mergeCell ref="A6:A8"/>
  </mergeCells>
  <conditionalFormatting sqref="C18:R18">
    <cfRule type="cellIs" dxfId="2" priority="3" stopIfTrue="1" operator="equal">
      <formula>"/ "</formula>
    </cfRule>
  </conditionalFormatting>
  <conditionalFormatting sqref="C22:R22">
    <cfRule type="cellIs" dxfId="1" priority="2" stopIfTrue="1" operator="equal">
      <formula>"/ "</formula>
    </cfRule>
  </conditionalFormatting>
  <conditionalFormatting sqref="R14">
    <cfRule type="cellIs" dxfId="0" priority="1" stopIfTrue="1" operator="equal">
      <formula>"/ "</formula>
    </cfRule>
  </conditionalFormatting>
  <hyperlinks>
    <hyperlink ref="A1" location="Inhalt!A1" display="Zurück zum Inhalt" xr:uid="{00000000-0004-0000-0700-000000000000}"/>
  </hyperlinks>
  <pageMargins left="0.78740157480314965" right="0.78740157480314965" top="0.78740157480314965" bottom="0.78740157480314965" header="0.19685039370078741" footer="0.19685039370078741"/>
  <pageSetup paperSize="9" scale="89"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K26"/>
  <sheetViews>
    <sheetView showGridLines="0" zoomScaleNormal="100" workbookViewId="0">
      <selection activeCell="A2" sqref="A2:K2"/>
    </sheetView>
  </sheetViews>
  <sheetFormatPr baseColWidth="10" defaultColWidth="12" defaultRowHeight="11.4"/>
  <cols>
    <col min="1" max="1" width="71.109375" style="59" customWidth="1"/>
    <col min="2" max="3" width="12.44140625" style="59" customWidth="1"/>
    <col min="4" max="4" width="12.44140625" style="60" customWidth="1"/>
    <col min="5" max="7" width="12.44140625" style="59" customWidth="1"/>
    <col min="8" max="16384" width="12" style="59"/>
  </cols>
  <sheetData>
    <row r="1" spans="1:11" ht="24" customHeight="1">
      <c r="A1" s="315" t="s">
        <v>72</v>
      </c>
      <c r="B1" s="316"/>
      <c r="C1" s="316"/>
      <c r="D1" s="316"/>
      <c r="E1" s="316"/>
      <c r="F1" s="316"/>
      <c r="G1" s="316"/>
      <c r="H1" s="316"/>
      <c r="I1" s="316"/>
      <c r="J1" s="316"/>
      <c r="K1" s="316"/>
    </row>
    <row r="2" spans="1:11" s="63" customFormat="1" ht="30" customHeight="1">
      <c r="A2" s="405" t="s">
        <v>335</v>
      </c>
      <c r="B2" s="406"/>
      <c r="C2" s="406"/>
      <c r="D2" s="406"/>
      <c r="E2" s="406"/>
      <c r="F2" s="406"/>
      <c r="G2" s="406"/>
      <c r="H2" s="406"/>
      <c r="I2" s="406"/>
      <c r="J2" s="406"/>
      <c r="K2" s="406"/>
    </row>
    <row r="3" spans="1:11" ht="12.75" customHeight="1">
      <c r="A3" s="407" t="s">
        <v>100</v>
      </c>
      <c r="B3" s="11">
        <v>2010</v>
      </c>
      <c r="C3" s="11">
        <v>2014</v>
      </c>
      <c r="D3" s="11">
        <v>2015</v>
      </c>
      <c r="E3" s="11">
        <v>2018</v>
      </c>
      <c r="F3" s="11">
        <v>2019</v>
      </c>
      <c r="G3" s="11">
        <v>2020</v>
      </c>
      <c r="H3" s="11">
        <v>2021</v>
      </c>
      <c r="I3" s="137">
        <v>2022</v>
      </c>
      <c r="J3" s="137">
        <v>2023</v>
      </c>
      <c r="K3" s="137">
        <v>2024</v>
      </c>
    </row>
    <row r="4" spans="1:11" ht="12.75" customHeight="1">
      <c r="A4" s="407"/>
      <c r="B4" s="330" t="s">
        <v>109</v>
      </c>
      <c r="C4" s="331"/>
      <c r="D4" s="331"/>
      <c r="E4" s="331"/>
      <c r="F4" s="331"/>
      <c r="G4" s="331"/>
      <c r="H4" s="331"/>
      <c r="I4" s="331"/>
      <c r="J4" s="331"/>
      <c r="K4" s="331"/>
    </row>
    <row r="5" spans="1:11" ht="12.75" customHeight="1">
      <c r="A5" s="61" t="s">
        <v>99</v>
      </c>
      <c r="B5" s="25">
        <v>4331.3041553699995</v>
      </c>
      <c r="C5" s="94">
        <v>3648.6930000000002</v>
      </c>
      <c r="D5" s="25">
        <v>3591.4859999999999</v>
      </c>
      <c r="E5" s="25">
        <v>3763.9579999999996</v>
      </c>
      <c r="F5" s="25">
        <v>3864.4130000000005</v>
      </c>
      <c r="G5" s="93">
        <v>3847.4210000000003</v>
      </c>
      <c r="H5" s="93">
        <v>3810.1590000000001</v>
      </c>
      <c r="I5" s="93">
        <v>3738.0920000000001</v>
      </c>
      <c r="J5" s="93">
        <v>3544.6699999999996</v>
      </c>
      <c r="K5" s="93">
        <v>3697.14</v>
      </c>
    </row>
    <row r="6" spans="1:11" s="63" customFormat="1" ht="12.75" customHeight="1">
      <c r="A6" s="238" t="s">
        <v>91</v>
      </c>
      <c r="B6" s="33">
        <v>3600.9067790499998</v>
      </c>
      <c r="C6" s="33">
        <v>2919.527</v>
      </c>
      <c r="D6" s="33">
        <v>2853.8809999999999</v>
      </c>
      <c r="E6" s="33">
        <v>3018.2829999999999</v>
      </c>
      <c r="F6" s="33">
        <v>3068.7300000000005</v>
      </c>
      <c r="G6" s="33">
        <v>3114.0840000000003</v>
      </c>
      <c r="H6" s="33">
        <v>3058.326</v>
      </c>
      <c r="I6" s="97">
        <v>2985.4870000000001</v>
      </c>
      <c r="J6" s="97">
        <v>2957.0249999999996</v>
      </c>
      <c r="K6" s="97">
        <v>3116.7539999999999</v>
      </c>
    </row>
    <row r="7" spans="1:11" ht="25.5" customHeight="1">
      <c r="A7" s="310" t="s">
        <v>351</v>
      </c>
      <c r="B7" s="19">
        <v>436.42655076999989</v>
      </c>
      <c r="C7" s="19">
        <v>327.41899999999998</v>
      </c>
      <c r="D7" s="19">
        <v>309.80200000000002</v>
      </c>
      <c r="E7" s="19">
        <v>370.72399999999999</v>
      </c>
      <c r="F7" s="19">
        <v>360.49099999999999</v>
      </c>
      <c r="G7" s="19">
        <v>313.762</v>
      </c>
      <c r="H7" s="19">
        <v>273.834</v>
      </c>
      <c r="I7" s="20">
        <v>235.10599999999999</v>
      </c>
      <c r="J7" s="20">
        <v>125.792</v>
      </c>
      <c r="K7" s="20">
        <v>122.943</v>
      </c>
    </row>
    <row r="8" spans="1:11" ht="12.75" customHeight="1">
      <c r="A8" s="309" t="s">
        <v>98</v>
      </c>
      <c r="B8" s="33">
        <v>573.68697200999998</v>
      </c>
      <c r="C8" s="33">
        <v>352.17099999999999</v>
      </c>
      <c r="D8" s="33">
        <v>305.80500000000001</v>
      </c>
      <c r="E8" s="33">
        <v>259.37</v>
      </c>
      <c r="F8" s="33">
        <v>254.37799999999999</v>
      </c>
      <c r="G8" s="33">
        <v>286.81799999999998</v>
      </c>
      <c r="H8" s="33">
        <v>249.83099999999999</v>
      </c>
      <c r="I8" s="97">
        <v>214.321</v>
      </c>
      <c r="J8" s="97">
        <v>211.33099999999999</v>
      </c>
      <c r="K8" s="97">
        <v>185.06399999999999</v>
      </c>
    </row>
    <row r="9" spans="1:11" ht="12.75" customHeight="1">
      <c r="A9" s="310" t="s">
        <v>97</v>
      </c>
      <c r="B9" s="19">
        <v>99.276538340000002</v>
      </c>
      <c r="C9" s="19">
        <v>84.76</v>
      </c>
      <c r="D9" s="19">
        <v>88.203000000000003</v>
      </c>
      <c r="E9" s="19">
        <v>121.21599999999999</v>
      </c>
      <c r="F9" s="19">
        <v>134.697</v>
      </c>
      <c r="G9" s="19">
        <v>142.82400000000001</v>
      </c>
      <c r="H9" s="19">
        <v>145.511</v>
      </c>
      <c r="I9" s="20">
        <v>136.619</v>
      </c>
      <c r="J9" s="20">
        <v>132.774</v>
      </c>
      <c r="K9" s="20">
        <v>140.988</v>
      </c>
    </row>
    <row r="10" spans="1:11" ht="12.75" customHeight="1">
      <c r="A10" s="309" t="s">
        <v>96</v>
      </c>
      <c r="B10" s="33">
        <v>191.27697584000003</v>
      </c>
      <c r="C10" s="33">
        <v>164.869</v>
      </c>
      <c r="D10" s="33">
        <v>161.93199999999999</v>
      </c>
      <c r="E10" s="33">
        <v>164.25399999999999</v>
      </c>
      <c r="F10" s="33">
        <v>175.036</v>
      </c>
      <c r="G10" s="33">
        <v>206.74199999999999</v>
      </c>
      <c r="H10" s="33">
        <v>206.47399999999999</v>
      </c>
      <c r="I10" s="97">
        <v>202.994</v>
      </c>
      <c r="J10" s="97">
        <v>208.72499999999999</v>
      </c>
      <c r="K10" s="97">
        <v>211.15799999999999</v>
      </c>
    </row>
    <row r="11" spans="1:11" ht="12.75" customHeight="1">
      <c r="A11" s="310" t="s">
        <v>95</v>
      </c>
      <c r="B11" s="19">
        <v>1254.3361688300001</v>
      </c>
      <c r="C11" s="19">
        <v>1137.2460000000001</v>
      </c>
      <c r="D11" s="19">
        <v>1141.548</v>
      </c>
      <c r="E11" s="19">
        <v>1191.779</v>
      </c>
      <c r="F11" s="19">
        <v>1223.451</v>
      </c>
      <c r="G11" s="19">
        <v>1252.8489999999999</v>
      </c>
      <c r="H11" s="19">
        <v>1284.636</v>
      </c>
      <c r="I11" s="20">
        <v>1291.739</v>
      </c>
      <c r="J11" s="20">
        <v>1322.252</v>
      </c>
      <c r="K11" s="20">
        <v>1404.9749999999999</v>
      </c>
    </row>
    <row r="12" spans="1:11" ht="25.5" customHeight="1">
      <c r="A12" s="314" t="s">
        <v>94</v>
      </c>
      <c r="B12" s="33">
        <v>591.47865405999994</v>
      </c>
      <c r="C12" s="33">
        <v>571.89499999999998</v>
      </c>
      <c r="D12" s="33">
        <v>576.91499999999996</v>
      </c>
      <c r="E12" s="33">
        <v>659.81299999999999</v>
      </c>
      <c r="F12" s="33">
        <v>675.79899999999998</v>
      </c>
      <c r="G12" s="33">
        <v>674.63599999999997</v>
      </c>
      <c r="H12" s="33">
        <v>664.47699999999998</v>
      </c>
      <c r="I12" s="97">
        <v>666.09500000000003</v>
      </c>
      <c r="J12" s="97">
        <v>715.07600000000002</v>
      </c>
      <c r="K12" s="97">
        <v>783.75099999999998</v>
      </c>
    </row>
    <row r="13" spans="1:11" ht="12.75" customHeight="1">
      <c r="A13" s="310" t="s">
        <v>93</v>
      </c>
      <c r="B13" s="19">
        <v>325.62276408999998</v>
      </c>
      <c r="C13" s="19">
        <v>209.03100000000001</v>
      </c>
      <c r="D13" s="19">
        <v>202.995</v>
      </c>
      <c r="E13" s="19">
        <v>184.18799999999999</v>
      </c>
      <c r="F13" s="19">
        <v>180.14099999999999</v>
      </c>
      <c r="G13" s="19">
        <v>173.99299999999999</v>
      </c>
      <c r="H13" s="19">
        <v>174.22300000000001</v>
      </c>
      <c r="I13" s="20">
        <v>183.01499999999999</v>
      </c>
      <c r="J13" s="20">
        <v>186.899</v>
      </c>
      <c r="K13" s="20">
        <v>213.03100000000001</v>
      </c>
    </row>
    <row r="14" spans="1:11" s="63" customFormat="1" ht="12.75" customHeight="1">
      <c r="A14" s="305" t="s">
        <v>88</v>
      </c>
      <c r="B14" s="33">
        <v>730.39737632000003</v>
      </c>
      <c r="C14" s="33">
        <v>729.16599999999994</v>
      </c>
      <c r="D14" s="33">
        <v>737.60500000000002</v>
      </c>
      <c r="E14" s="33">
        <v>745.67499999999995</v>
      </c>
      <c r="F14" s="33">
        <v>795.68299999999999</v>
      </c>
      <c r="G14" s="33">
        <v>733.33699999999999</v>
      </c>
      <c r="H14" s="33">
        <v>751.83299999999997</v>
      </c>
      <c r="I14" s="97">
        <v>752.60500000000002</v>
      </c>
      <c r="J14" s="97">
        <v>587.64499999999998</v>
      </c>
      <c r="K14" s="97">
        <v>580.38599999999997</v>
      </c>
    </row>
    <row r="15" spans="1:11" ht="38.25" customHeight="1">
      <c r="A15" s="306" t="s">
        <v>352</v>
      </c>
      <c r="B15" s="19">
        <v>256.76109860000003</v>
      </c>
      <c r="C15" s="19">
        <v>93.596999999999994</v>
      </c>
      <c r="D15" s="19">
        <v>79.44</v>
      </c>
      <c r="E15" s="19">
        <v>62.033000000000001</v>
      </c>
      <c r="F15" s="19">
        <v>61.316000000000003</v>
      </c>
      <c r="G15" s="19">
        <v>61.523000000000003</v>
      </c>
      <c r="H15" s="19">
        <v>58.878</v>
      </c>
      <c r="I15" s="20">
        <v>48.313000000000002</v>
      </c>
      <c r="J15" s="20">
        <v>43.070999999999998</v>
      </c>
      <c r="K15" s="20">
        <v>36.679000000000002</v>
      </c>
    </row>
    <row r="16" spans="1:11" ht="12.75" customHeight="1">
      <c r="A16" s="307" t="s">
        <v>167</v>
      </c>
      <c r="B16" s="33">
        <v>125</v>
      </c>
      <c r="C16" s="33">
        <v>125</v>
      </c>
      <c r="D16" s="33">
        <v>125</v>
      </c>
      <c r="E16" s="33">
        <v>125</v>
      </c>
      <c r="F16" s="33">
        <v>125</v>
      </c>
      <c r="G16" s="33">
        <v>125</v>
      </c>
      <c r="H16" s="33">
        <v>125</v>
      </c>
      <c r="I16" s="97">
        <v>150.30000000000001</v>
      </c>
      <c r="J16" s="97">
        <v>150</v>
      </c>
      <c r="K16" s="97">
        <v>150</v>
      </c>
    </row>
    <row r="17" spans="1:11" ht="25.5" customHeight="1">
      <c r="A17" s="306" t="s">
        <v>218</v>
      </c>
      <c r="B17" s="19">
        <v>261.39400000000001</v>
      </c>
      <c r="C17" s="19">
        <v>446.26299999999998</v>
      </c>
      <c r="D17" s="19">
        <v>467.47899999999998</v>
      </c>
      <c r="E17" s="19">
        <v>496.93599999999998</v>
      </c>
      <c r="F17" s="19">
        <v>547.89300000000003</v>
      </c>
      <c r="G17" s="19">
        <v>491</v>
      </c>
      <c r="H17" s="19">
        <v>517</v>
      </c>
      <c r="I17" s="20">
        <v>507</v>
      </c>
      <c r="J17" s="20">
        <v>497.85199999999998</v>
      </c>
      <c r="K17" s="20">
        <v>494.06700000000001</v>
      </c>
    </row>
    <row r="18" spans="1:11" ht="12.75" customHeight="1">
      <c r="A18" s="305" t="s">
        <v>92</v>
      </c>
      <c r="B18" s="33">
        <v>2746.9867158400002</v>
      </c>
      <c r="C18" s="33">
        <v>2520.2280000000001</v>
      </c>
      <c r="D18" s="33">
        <v>2585.8209999999999</v>
      </c>
      <c r="E18" s="33">
        <v>3003.9499999999994</v>
      </c>
      <c r="F18" s="33">
        <v>3362.4319999999998</v>
      </c>
      <c r="G18" s="33">
        <v>3385.319</v>
      </c>
      <c r="H18" s="33">
        <v>3352.1569999999992</v>
      </c>
      <c r="I18" s="97">
        <v>3051.9239999999995</v>
      </c>
      <c r="J18" s="97">
        <v>3361.3</v>
      </c>
      <c r="K18" s="97">
        <v>4032.5829999999996</v>
      </c>
    </row>
    <row r="19" spans="1:11" ht="12.75" customHeight="1">
      <c r="A19" s="308" t="s">
        <v>91</v>
      </c>
      <c r="B19" s="19">
        <v>1890.93530562</v>
      </c>
      <c r="C19" s="19">
        <v>1943.761</v>
      </c>
      <c r="D19" s="19">
        <v>2003.251</v>
      </c>
      <c r="E19" s="19">
        <v>2486.0549999999994</v>
      </c>
      <c r="F19" s="19">
        <v>2788.4859999999999</v>
      </c>
      <c r="G19" s="19">
        <v>2891.4270000000001</v>
      </c>
      <c r="H19" s="19">
        <v>2835.8629999999994</v>
      </c>
      <c r="I19" s="20">
        <v>2514.8569999999995</v>
      </c>
      <c r="J19" s="20">
        <v>2790.4270000000001</v>
      </c>
      <c r="K19" s="20">
        <v>3422.5319999999997</v>
      </c>
    </row>
    <row r="20" spans="1:11" ht="12.75" customHeight="1">
      <c r="A20" s="312" t="s">
        <v>353</v>
      </c>
      <c r="B20" s="33">
        <v>645.96787288999997</v>
      </c>
      <c r="C20" s="33">
        <v>871.99099999999999</v>
      </c>
      <c r="D20" s="33">
        <v>879.36800000000005</v>
      </c>
      <c r="E20" s="33">
        <v>1286.941</v>
      </c>
      <c r="F20" s="33">
        <v>1482.356</v>
      </c>
      <c r="G20" s="33">
        <v>1538.7840000000001</v>
      </c>
      <c r="H20" s="33">
        <v>1448.5429999999999</v>
      </c>
      <c r="I20" s="97">
        <v>1314.2439999999999</v>
      </c>
      <c r="J20" s="97">
        <v>1501.096</v>
      </c>
      <c r="K20" s="97">
        <v>1901.961</v>
      </c>
    </row>
    <row r="21" spans="1:11" ht="12.75" customHeight="1">
      <c r="A21" s="313" t="s">
        <v>90</v>
      </c>
      <c r="B21" s="19">
        <v>962.34551461000001</v>
      </c>
      <c r="C21" s="19">
        <v>835.74099999999999</v>
      </c>
      <c r="D21" s="19">
        <v>854.27700000000004</v>
      </c>
      <c r="E21" s="19">
        <v>1107.0740000000001</v>
      </c>
      <c r="F21" s="19">
        <v>1216.912</v>
      </c>
      <c r="G21" s="19">
        <v>1269.4190000000001</v>
      </c>
      <c r="H21" s="19">
        <v>1306.9290000000001</v>
      </c>
      <c r="I21" s="20">
        <v>1128.922</v>
      </c>
      <c r="J21" s="20">
        <v>1221.6579999999999</v>
      </c>
      <c r="K21" s="20">
        <v>1445.1759999999999</v>
      </c>
    </row>
    <row r="22" spans="1:11" ht="12.75" customHeight="1">
      <c r="A22" s="312" t="s">
        <v>89</v>
      </c>
      <c r="B22" s="33">
        <v>172.72216055999999</v>
      </c>
      <c r="C22" s="33">
        <v>150.31200000000001</v>
      </c>
      <c r="D22" s="33">
        <v>187.92500000000001</v>
      </c>
      <c r="E22" s="51">
        <v>0</v>
      </c>
      <c r="F22" s="51">
        <v>0</v>
      </c>
      <c r="G22" s="51">
        <v>0</v>
      </c>
      <c r="H22" s="51">
        <v>0</v>
      </c>
      <c r="I22" s="138">
        <v>0</v>
      </c>
      <c r="J22" s="138">
        <v>0</v>
      </c>
      <c r="K22" s="138">
        <v>0</v>
      </c>
    </row>
    <row r="23" spans="1:11" ht="12.75" customHeight="1">
      <c r="A23" s="308" t="s">
        <v>88</v>
      </c>
      <c r="B23" s="19">
        <v>856.05141022000009</v>
      </c>
      <c r="C23" s="19">
        <v>576.46699999999998</v>
      </c>
      <c r="D23" s="19">
        <v>582.56999999999994</v>
      </c>
      <c r="E23" s="19">
        <v>517.89499999999998</v>
      </c>
      <c r="F23" s="19">
        <v>573.94599999999991</v>
      </c>
      <c r="G23" s="19">
        <v>493.892</v>
      </c>
      <c r="H23" s="19">
        <v>516.29399999999998</v>
      </c>
      <c r="I23" s="20">
        <v>537.06700000000001</v>
      </c>
      <c r="J23" s="20">
        <v>570.87300000000005</v>
      </c>
      <c r="K23" s="20">
        <v>610.05100000000004</v>
      </c>
    </row>
    <row r="24" spans="1:11" ht="25.5" customHeight="1">
      <c r="A24" s="311" t="s">
        <v>354</v>
      </c>
      <c r="B24" s="34">
        <v>826.75170824000008</v>
      </c>
      <c r="C24" s="34">
        <v>557.69899999999996</v>
      </c>
      <c r="D24" s="34">
        <v>563.47299999999996</v>
      </c>
      <c r="E24" s="34">
        <v>498.7</v>
      </c>
      <c r="F24" s="34">
        <v>552.96799999999996</v>
      </c>
      <c r="G24" s="34">
        <v>472.89699999999999</v>
      </c>
      <c r="H24" s="34">
        <v>495.66699999999997</v>
      </c>
      <c r="I24" s="139">
        <v>516.12199999999996</v>
      </c>
      <c r="J24" s="139">
        <v>549.87199999999996</v>
      </c>
      <c r="K24" s="139">
        <v>586.18700000000001</v>
      </c>
    </row>
    <row r="25" spans="1:11" s="65" customFormat="1" ht="12.75" customHeight="1">
      <c r="A25" s="435" t="s">
        <v>168</v>
      </c>
      <c r="B25" s="436"/>
      <c r="C25" s="436"/>
      <c r="D25" s="436"/>
      <c r="E25" s="436"/>
      <c r="F25" s="436"/>
      <c r="G25" s="436"/>
      <c r="H25" s="436"/>
      <c r="I25" s="436"/>
      <c r="J25" s="436"/>
      <c r="K25" s="436"/>
    </row>
    <row r="26" spans="1:11" ht="12.75" customHeight="1">
      <c r="A26" s="412" t="s">
        <v>222</v>
      </c>
      <c r="B26" s="316"/>
      <c r="C26" s="316"/>
      <c r="D26" s="316"/>
      <c r="E26" s="316"/>
      <c r="F26" s="316"/>
      <c r="G26" s="316"/>
      <c r="H26" s="316"/>
      <c r="I26" s="316"/>
      <c r="J26" s="316"/>
      <c r="K26" s="316"/>
    </row>
  </sheetData>
  <mergeCells count="6">
    <mergeCell ref="A2:K2"/>
    <mergeCell ref="A1:K1"/>
    <mergeCell ref="A25:K25"/>
    <mergeCell ref="A26:K26"/>
    <mergeCell ref="A3:A4"/>
    <mergeCell ref="B4:K4"/>
  </mergeCells>
  <hyperlinks>
    <hyperlink ref="A1" location="Inhalt!A1" display="Zurück zum Inhalt" xr:uid="{00000000-0004-0000-0800-000000000000}"/>
  </hyperlinks>
  <pageMargins left="0.78740157480314965" right="0.78740157480314965" top="0.98425196850393704" bottom="0.98425196850393704" header="0.39370078740157483" footer="0.39370078740157483"/>
  <pageSetup paperSize="9" scale="74"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951DF2-CEAA-4748-B636-CD83A134A127}">
  <dimension ref="A1:P23"/>
  <sheetViews>
    <sheetView showGridLines="0" zoomScaleNormal="100" workbookViewId="0">
      <selection sqref="A1:K1"/>
    </sheetView>
  </sheetViews>
  <sheetFormatPr baseColWidth="10" defaultColWidth="12" defaultRowHeight="13.2"/>
  <cols>
    <col min="1" max="1" width="29.6640625" style="88" customWidth="1"/>
    <col min="2" max="16" width="10.33203125" style="88" customWidth="1"/>
    <col min="17" max="16384" width="12" style="88"/>
  </cols>
  <sheetData>
    <row r="1" spans="1:16" ht="24" customHeight="1">
      <c r="A1" s="315" t="s">
        <v>72</v>
      </c>
      <c r="B1" s="316"/>
      <c r="C1" s="316"/>
      <c r="D1" s="316"/>
      <c r="E1" s="316"/>
      <c r="F1" s="316"/>
      <c r="G1" s="316"/>
      <c r="H1" s="316"/>
      <c r="I1" s="316"/>
      <c r="J1" s="316"/>
      <c r="K1" s="316"/>
      <c r="L1" s="89"/>
    </row>
    <row r="2" spans="1:16" ht="15" customHeight="1">
      <c r="A2" s="319" t="s">
        <v>337</v>
      </c>
      <c r="B2" s="319"/>
      <c r="C2" s="319"/>
      <c r="D2" s="319"/>
      <c r="E2" s="319"/>
      <c r="F2" s="319"/>
      <c r="G2" s="319"/>
      <c r="H2" s="319"/>
      <c r="I2" s="319"/>
      <c r="J2" s="319"/>
      <c r="K2" s="319"/>
      <c r="L2" s="319"/>
      <c r="M2" s="319"/>
      <c r="N2" s="319"/>
    </row>
    <row r="3" spans="1:16">
      <c r="A3" s="396" t="s">
        <v>179</v>
      </c>
      <c r="B3" s="90">
        <v>2010</v>
      </c>
      <c r="C3" s="90">
        <v>2011</v>
      </c>
      <c r="D3" s="90">
        <v>2012</v>
      </c>
      <c r="E3" s="90">
        <v>2013</v>
      </c>
      <c r="F3" s="90">
        <v>2014</v>
      </c>
      <c r="G3" s="90">
        <v>2015</v>
      </c>
      <c r="H3" s="90">
        <v>2016</v>
      </c>
      <c r="I3" s="91">
        <v>2017</v>
      </c>
      <c r="J3" s="90">
        <v>2018</v>
      </c>
      <c r="K3" s="90">
        <v>2019</v>
      </c>
      <c r="L3" s="91">
        <v>2020</v>
      </c>
      <c r="M3" s="90">
        <v>2021</v>
      </c>
      <c r="N3" s="90">
        <v>2022</v>
      </c>
      <c r="O3" s="90">
        <v>2023</v>
      </c>
      <c r="P3" s="90">
        <v>2024</v>
      </c>
    </row>
    <row r="4" spans="1:16">
      <c r="A4" s="439"/>
      <c r="B4" s="437" t="s">
        <v>180</v>
      </c>
      <c r="C4" s="438"/>
      <c r="D4" s="438"/>
      <c r="E4" s="438"/>
      <c r="F4" s="438"/>
      <c r="G4" s="438"/>
      <c r="H4" s="438"/>
      <c r="I4" s="438"/>
      <c r="J4" s="438"/>
      <c r="K4" s="438"/>
      <c r="L4" s="438"/>
      <c r="M4" s="438"/>
      <c r="N4" s="438"/>
      <c r="O4" s="438"/>
      <c r="P4" s="160"/>
    </row>
    <row r="5" spans="1:16" ht="12.75" customHeight="1">
      <c r="A5" s="92" t="s">
        <v>45</v>
      </c>
      <c r="B5" s="93">
        <v>6000</v>
      </c>
      <c r="C5" s="93">
        <v>6200</v>
      </c>
      <c r="D5" s="93">
        <v>6300</v>
      </c>
      <c r="E5" s="93">
        <v>6500</v>
      </c>
      <c r="F5" s="93">
        <v>6800</v>
      </c>
      <c r="G5" s="93">
        <v>6900</v>
      </c>
      <c r="H5" s="93">
        <v>7100</v>
      </c>
      <c r="I5" s="93">
        <v>7300</v>
      </c>
      <c r="J5" s="93">
        <v>7700</v>
      </c>
      <c r="K5" s="93">
        <v>8300</v>
      </c>
      <c r="L5" s="93">
        <v>8700</v>
      </c>
      <c r="M5" s="93">
        <v>9100</v>
      </c>
      <c r="N5" s="93">
        <v>9500</v>
      </c>
      <c r="O5" s="93">
        <v>9800</v>
      </c>
      <c r="P5" s="93">
        <v>10500</v>
      </c>
    </row>
    <row r="6" spans="1:16" ht="12.75" customHeight="1">
      <c r="A6" s="96" t="s">
        <v>181</v>
      </c>
      <c r="B6" s="97">
        <v>6100</v>
      </c>
      <c r="C6" s="97">
        <v>6200</v>
      </c>
      <c r="D6" s="97">
        <v>6300</v>
      </c>
      <c r="E6" s="97">
        <v>6500</v>
      </c>
      <c r="F6" s="97">
        <v>6700</v>
      </c>
      <c r="G6" s="97">
        <v>6800</v>
      </c>
      <c r="H6" s="97">
        <v>7100</v>
      </c>
      <c r="I6" s="97">
        <v>7300</v>
      </c>
      <c r="J6" s="97">
        <v>7600</v>
      </c>
      <c r="K6" s="97">
        <v>8200</v>
      </c>
      <c r="L6" s="97">
        <v>8500</v>
      </c>
      <c r="M6" s="97">
        <v>8800</v>
      </c>
      <c r="N6" s="97">
        <v>9300</v>
      </c>
      <c r="O6" s="97">
        <v>9500</v>
      </c>
      <c r="P6" s="97">
        <v>10200</v>
      </c>
    </row>
    <row r="7" spans="1:16" ht="12.75" customHeight="1">
      <c r="A7" s="95" t="s">
        <v>182</v>
      </c>
      <c r="B7" s="20">
        <v>6400</v>
      </c>
      <c r="C7" s="20">
        <v>6600</v>
      </c>
      <c r="D7" s="20">
        <v>6900</v>
      </c>
      <c r="E7" s="20">
        <v>7300</v>
      </c>
      <c r="F7" s="20">
        <v>7700</v>
      </c>
      <c r="G7" s="20">
        <v>7800</v>
      </c>
      <c r="H7" s="20">
        <v>8100</v>
      </c>
      <c r="I7" s="20">
        <v>8400</v>
      </c>
      <c r="J7" s="20">
        <v>8800</v>
      </c>
      <c r="K7" s="20">
        <v>9500</v>
      </c>
      <c r="L7" s="20">
        <v>10000</v>
      </c>
      <c r="M7" s="20">
        <v>10200</v>
      </c>
      <c r="N7" s="20">
        <v>10600</v>
      </c>
      <c r="O7" s="20">
        <v>11200</v>
      </c>
      <c r="P7" s="20">
        <v>11900</v>
      </c>
    </row>
    <row r="8" spans="1:16" ht="12.75" customHeight="1">
      <c r="A8" s="96" t="s">
        <v>183</v>
      </c>
      <c r="B8" s="17">
        <v>7000</v>
      </c>
      <c r="C8" s="17">
        <v>7400</v>
      </c>
      <c r="D8" s="17">
        <v>7500</v>
      </c>
      <c r="E8" s="17">
        <v>7800</v>
      </c>
      <c r="F8" s="17">
        <v>8500</v>
      </c>
      <c r="G8" s="17">
        <v>8900</v>
      </c>
      <c r="H8" s="17">
        <v>9200</v>
      </c>
      <c r="I8" s="17">
        <v>9700</v>
      </c>
      <c r="J8" s="17">
        <v>10500</v>
      </c>
      <c r="K8" s="17">
        <v>11300</v>
      </c>
      <c r="L8" s="17">
        <v>12300</v>
      </c>
      <c r="M8" s="17">
        <v>12400</v>
      </c>
      <c r="N8" s="17">
        <v>13100</v>
      </c>
      <c r="O8" s="17">
        <v>13500</v>
      </c>
      <c r="P8" s="17">
        <v>13700</v>
      </c>
    </row>
    <row r="9" spans="1:16" ht="12.75" customHeight="1">
      <c r="A9" s="95" t="s">
        <v>184</v>
      </c>
      <c r="B9" s="20">
        <v>6200</v>
      </c>
      <c r="C9" s="20">
        <v>6600</v>
      </c>
      <c r="D9" s="20">
        <v>6600</v>
      </c>
      <c r="E9" s="20">
        <v>6600</v>
      </c>
      <c r="F9" s="20">
        <v>6700</v>
      </c>
      <c r="G9" s="20">
        <v>6800</v>
      </c>
      <c r="H9" s="20">
        <v>7000</v>
      </c>
      <c r="I9" s="20">
        <v>7300</v>
      </c>
      <c r="J9" s="20">
        <v>7800</v>
      </c>
      <c r="K9" s="20">
        <v>8400</v>
      </c>
      <c r="L9" s="20">
        <v>8800</v>
      </c>
      <c r="M9" s="20">
        <v>9300</v>
      </c>
      <c r="N9" s="20">
        <v>9600</v>
      </c>
      <c r="O9" s="20">
        <v>9800</v>
      </c>
      <c r="P9" s="20">
        <v>10900</v>
      </c>
    </row>
    <row r="10" spans="1:16" ht="12.75" customHeight="1">
      <c r="A10" s="96" t="s">
        <v>185</v>
      </c>
      <c r="B10" s="17">
        <v>6100</v>
      </c>
      <c r="C10" s="17">
        <v>6300</v>
      </c>
      <c r="D10" s="17">
        <v>6300</v>
      </c>
      <c r="E10" s="17">
        <v>6400</v>
      </c>
      <c r="F10" s="17">
        <v>6500</v>
      </c>
      <c r="G10" s="17">
        <v>6800</v>
      </c>
      <c r="H10" s="17">
        <v>6700</v>
      </c>
      <c r="I10" s="17">
        <v>6900</v>
      </c>
      <c r="J10" s="17">
        <v>7300</v>
      </c>
      <c r="K10" s="17">
        <v>8100</v>
      </c>
      <c r="L10" s="17">
        <v>9400</v>
      </c>
      <c r="M10" s="17">
        <v>9400</v>
      </c>
      <c r="N10" s="17">
        <v>9700</v>
      </c>
      <c r="O10" s="17">
        <v>9800</v>
      </c>
      <c r="P10" s="17">
        <v>10900</v>
      </c>
    </row>
    <row r="11" spans="1:16" ht="12.75" customHeight="1">
      <c r="A11" s="95" t="s">
        <v>186</v>
      </c>
      <c r="B11" s="20">
        <v>7100</v>
      </c>
      <c r="C11" s="20">
        <v>7400</v>
      </c>
      <c r="D11" s="20">
        <v>7600</v>
      </c>
      <c r="E11" s="20">
        <v>8000</v>
      </c>
      <c r="F11" s="20">
        <v>8500</v>
      </c>
      <c r="G11" s="20">
        <v>8600</v>
      </c>
      <c r="H11" s="20">
        <v>9000</v>
      </c>
      <c r="I11" s="20">
        <v>9600</v>
      </c>
      <c r="J11" s="20">
        <v>9800</v>
      </c>
      <c r="K11" s="20">
        <v>10600</v>
      </c>
      <c r="L11" s="20">
        <v>11500</v>
      </c>
      <c r="M11" s="20">
        <v>11400</v>
      </c>
      <c r="N11" s="20">
        <v>12200</v>
      </c>
      <c r="O11" s="20">
        <v>12200</v>
      </c>
      <c r="P11" s="20">
        <v>13200</v>
      </c>
    </row>
    <row r="12" spans="1:16" ht="12.75" customHeight="1">
      <c r="A12" s="99" t="s">
        <v>187</v>
      </c>
      <c r="B12" s="17">
        <v>6500</v>
      </c>
      <c r="C12" s="17">
        <v>6600</v>
      </c>
      <c r="D12" s="17">
        <v>6500</v>
      </c>
      <c r="E12" s="17">
        <v>6700</v>
      </c>
      <c r="F12" s="17">
        <v>7000</v>
      </c>
      <c r="G12" s="17">
        <v>7000</v>
      </c>
      <c r="H12" s="17">
        <v>7000</v>
      </c>
      <c r="I12" s="17">
        <v>7200</v>
      </c>
      <c r="J12" s="17">
        <v>7600</v>
      </c>
      <c r="K12" s="17">
        <v>8200</v>
      </c>
      <c r="L12" s="17">
        <v>8500</v>
      </c>
      <c r="M12" s="17">
        <v>8900</v>
      </c>
      <c r="N12" s="17">
        <v>9200</v>
      </c>
      <c r="O12" s="17">
        <v>9500</v>
      </c>
      <c r="P12" s="17">
        <v>10500</v>
      </c>
    </row>
    <row r="13" spans="1:16" ht="12.75" customHeight="1">
      <c r="A13" s="95" t="s">
        <v>188</v>
      </c>
      <c r="B13" s="20">
        <v>5800</v>
      </c>
      <c r="C13" s="20">
        <v>6000</v>
      </c>
      <c r="D13" s="20">
        <v>6100</v>
      </c>
      <c r="E13" s="20">
        <v>6400</v>
      </c>
      <c r="F13" s="20">
        <v>6900</v>
      </c>
      <c r="G13" s="20">
        <v>6900</v>
      </c>
      <c r="H13" s="20">
        <v>6900</v>
      </c>
      <c r="I13" s="20">
        <v>6800</v>
      </c>
      <c r="J13" s="20">
        <v>7100</v>
      </c>
      <c r="K13" s="20">
        <v>7600</v>
      </c>
      <c r="L13" s="20">
        <v>7900</v>
      </c>
      <c r="M13" s="20">
        <v>8500</v>
      </c>
      <c r="N13" s="20">
        <v>9000</v>
      </c>
      <c r="O13" s="20">
        <v>9200</v>
      </c>
      <c r="P13" s="20">
        <v>9900</v>
      </c>
    </row>
    <row r="14" spans="1:16" ht="12.75" customHeight="1">
      <c r="A14" s="96" t="s">
        <v>189</v>
      </c>
      <c r="B14" s="17">
        <v>5800</v>
      </c>
      <c r="C14" s="17">
        <v>5900</v>
      </c>
      <c r="D14" s="17">
        <v>5900</v>
      </c>
      <c r="E14" s="17">
        <v>6200</v>
      </c>
      <c r="F14" s="17">
        <v>6500</v>
      </c>
      <c r="G14" s="17">
        <v>6700</v>
      </c>
      <c r="H14" s="17">
        <v>6800</v>
      </c>
      <c r="I14" s="17">
        <v>7000</v>
      </c>
      <c r="J14" s="17">
        <v>7300</v>
      </c>
      <c r="K14" s="17">
        <v>7800</v>
      </c>
      <c r="L14" s="17">
        <v>8400</v>
      </c>
      <c r="M14" s="17">
        <v>8700</v>
      </c>
      <c r="N14" s="17">
        <v>9000</v>
      </c>
      <c r="O14" s="17">
        <v>9500</v>
      </c>
      <c r="P14" s="17">
        <v>10400</v>
      </c>
    </row>
    <row r="15" spans="1:16" ht="12.75" customHeight="1">
      <c r="A15" s="95" t="s">
        <v>190</v>
      </c>
      <c r="B15" s="20">
        <v>5200</v>
      </c>
      <c r="C15" s="20">
        <v>5400</v>
      </c>
      <c r="D15" s="20">
        <v>5500</v>
      </c>
      <c r="E15" s="20">
        <v>5700</v>
      </c>
      <c r="F15" s="20">
        <v>5900</v>
      </c>
      <c r="G15" s="20">
        <v>6000</v>
      </c>
      <c r="H15" s="20">
        <v>6200</v>
      </c>
      <c r="I15" s="20">
        <v>6400</v>
      </c>
      <c r="J15" s="20">
        <v>6800</v>
      </c>
      <c r="K15" s="20">
        <v>7300</v>
      </c>
      <c r="L15" s="20">
        <v>7700</v>
      </c>
      <c r="M15" s="20">
        <v>8200</v>
      </c>
      <c r="N15" s="20">
        <v>8700</v>
      </c>
      <c r="O15" s="20">
        <v>8900</v>
      </c>
      <c r="P15" s="20">
        <v>9500</v>
      </c>
    </row>
    <row r="16" spans="1:16" ht="12.75" customHeight="1">
      <c r="A16" s="96" t="s">
        <v>191</v>
      </c>
      <c r="B16" s="17">
        <v>5700</v>
      </c>
      <c r="C16" s="17">
        <v>6000</v>
      </c>
      <c r="D16" s="17">
        <v>6000</v>
      </c>
      <c r="E16" s="17">
        <v>6100</v>
      </c>
      <c r="F16" s="17">
        <v>6300</v>
      </c>
      <c r="G16" s="17">
        <v>6300</v>
      </c>
      <c r="H16" s="17">
        <v>6600</v>
      </c>
      <c r="I16" s="17">
        <v>6900</v>
      </c>
      <c r="J16" s="17">
        <v>7200</v>
      </c>
      <c r="K16" s="17">
        <v>7700</v>
      </c>
      <c r="L16" s="17">
        <v>8200</v>
      </c>
      <c r="M16" s="17">
        <v>8800</v>
      </c>
      <c r="N16" s="17">
        <v>8900</v>
      </c>
      <c r="O16" s="17">
        <v>9000</v>
      </c>
      <c r="P16" s="17">
        <v>9500</v>
      </c>
    </row>
    <row r="17" spans="1:16" ht="12.75" customHeight="1">
      <c r="A17" s="95" t="s">
        <v>192</v>
      </c>
      <c r="B17" s="20">
        <v>5600</v>
      </c>
      <c r="C17" s="20">
        <v>5600</v>
      </c>
      <c r="D17" s="20">
        <v>5500</v>
      </c>
      <c r="E17" s="20">
        <v>5700</v>
      </c>
      <c r="F17" s="20">
        <v>6300</v>
      </c>
      <c r="G17" s="20">
        <v>6500</v>
      </c>
      <c r="H17" s="20">
        <v>6700</v>
      </c>
      <c r="I17" s="20">
        <v>6900</v>
      </c>
      <c r="J17" s="20">
        <v>7400</v>
      </c>
      <c r="K17" s="20">
        <v>7900</v>
      </c>
      <c r="L17" s="20">
        <v>8300</v>
      </c>
      <c r="M17" s="20">
        <v>9000</v>
      </c>
      <c r="N17" s="20">
        <v>9800</v>
      </c>
      <c r="O17" s="20">
        <v>9500</v>
      </c>
      <c r="P17" s="20">
        <v>10300</v>
      </c>
    </row>
    <row r="18" spans="1:16" ht="12.75" customHeight="1">
      <c r="A18" s="96" t="s">
        <v>193</v>
      </c>
      <c r="B18" s="17">
        <v>7000</v>
      </c>
      <c r="C18" s="17">
        <v>6900</v>
      </c>
      <c r="D18" s="17">
        <v>6700</v>
      </c>
      <c r="E18" s="17">
        <v>6700</v>
      </c>
      <c r="F18" s="17">
        <v>7000</v>
      </c>
      <c r="G18" s="17">
        <v>7000</v>
      </c>
      <c r="H18" s="17">
        <v>7100</v>
      </c>
      <c r="I18" s="17">
        <v>7400</v>
      </c>
      <c r="J18" s="17">
        <v>7700</v>
      </c>
      <c r="K18" s="17">
        <v>8100</v>
      </c>
      <c r="L18" s="17">
        <v>8400</v>
      </c>
      <c r="M18" s="17">
        <v>8700</v>
      </c>
      <c r="N18" s="17">
        <v>9000</v>
      </c>
      <c r="O18" s="17">
        <v>9300</v>
      </c>
      <c r="P18" s="17">
        <v>10000</v>
      </c>
    </row>
    <row r="19" spans="1:16" ht="12.75" customHeight="1">
      <c r="A19" s="95" t="s">
        <v>194</v>
      </c>
      <c r="B19" s="20">
        <v>7200</v>
      </c>
      <c r="C19" s="20">
        <v>7500</v>
      </c>
      <c r="D19" s="20">
        <v>7400</v>
      </c>
      <c r="E19" s="20">
        <v>7400</v>
      </c>
      <c r="F19" s="20">
        <v>7600</v>
      </c>
      <c r="G19" s="20">
        <v>7400</v>
      </c>
      <c r="H19" s="20">
        <v>7300</v>
      </c>
      <c r="I19" s="20">
        <v>7400</v>
      </c>
      <c r="J19" s="20">
        <v>7500</v>
      </c>
      <c r="K19" s="20">
        <v>7900</v>
      </c>
      <c r="L19" s="20">
        <v>8300</v>
      </c>
      <c r="M19" s="20">
        <v>9300</v>
      </c>
      <c r="N19" s="20">
        <v>8800</v>
      </c>
      <c r="O19" s="20">
        <v>8900</v>
      </c>
      <c r="P19" s="20">
        <v>9100</v>
      </c>
    </row>
    <row r="20" spans="1:16" ht="12.75" customHeight="1">
      <c r="A20" s="96" t="s">
        <v>195</v>
      </c>
      <c r="B20" s="17">
        <v>5400</v>
      </c>
      <c r="C20" s="17">
        <v>5400</v>
      </c>
      <c r="D20" s="17">
        <v>5600</v>
      </c>
      <c r="E20" s="17">
        <v>5800</v>
      </c>
      <c r="F20" s="17">
        <v>5800</v>
      </c>
      <c r="G20" s="17">
        <v>6200</v>
      </c>
      <c r="H20" s="17">
        <v>6300</v>
      </c>
      <c r="I20" s="17">
        <v>6700</v>
      </c>
      <c r="J20" s="17">
        <v>7100</v>
      </c>
      <c r="K20" s="17">
        <v>7600</v>
      </c>
      <c r="L20" s="17">
        <v>8200</v>
      </c>
      <c r="M20" s="17">
        <v>8500</v>
      </c>
      <c r="N20" s="17">
        <v>9000</v>
      </c>
      <c r="O20" s="17">
        <v>9400</v>
      </c>
      <c r="P20" s="17">
        <v>10000</v>
      </c>
    </row>
    <row r="21" spans="1:16" ht="12.75" customHeight="1">
      <c r="A21" s="167" t="s">
        <v>196</v>
      </c>
      <c r="B21" s="168">
        <v>7900</v>
      </c>
      <c r="C21" s="168">
        <v>8000</v>
      </c>
      <c r="D21" s="168">
        <v>8000</v>
      </c>
      <c r="E21" s="168">
        <v>8100</v>
      </c>
      <c r="F21" s="168">
        <v>8300</v>
      </c>
      <c r="G21" s="168">
        <v>8300</v>
      </c>
      <c r="H21" s="168">
        <v>8400</v>
      </c>
      <c r="I21" s="168">
        <v>8600</v>
      </c>
      <c r="J21" s="168">
        <v>8700</v>
      </c>
      <c r="K21" s="168">
        <v>8800</v>
      </c>
      <c r="L21" s="168">
        <v>9100</v>
      </c>
      <c r="M21" s="168">
        <v>9800</v>
      </c>
      <c r="N21" s="168">
        <v>9900</v>
      </c>
      <c r="O21" s="169">
        <v>10200</v>
      </c>
      <c r="P21" s="168">
        <v>10400</v>
      </c>
    </row>
    <row r="22" spans="1:16" ht="25.5" customHeight="1">
      <c r="A22" s="318" t="s">
        <v>355</v>
      </c>
      <c r="B22" s="318"/>
      <c r="C22" s="318"/>
      <c r="D22" s="318"/>
      <c r="E22" s="318"/>
      <c r="F22" s="318"/>
      <c r="G22" s="318"/>
      <c r="H22" s="318"/>
      <c r="I22" s="318"/>
      <c r="J22" s="318"/>
      <c r="K22" s="318"/>
      <c r="L22" s="318"/>
      <c r="M22" s="318"/>
      <c r="N22" s="318"/>
      <c r="O22" s="318"/>
      <c r="P22" s="318"/>
    </row>
    <row r="23" spans="1:16" ht="12.75" customHeight="1">
      <c r="A23" s="317" t="s">
        <v>253</v>
      </c>
      <c r="B23" s="317"/>
      <c r="C23" s="317"/>
      <c r="D23" s="317"/>
      <c r="E23" s="317"/>
      <c r="F23" s="317"/>
      <c r="G23" s="317"/>
      <c r="H23" s="317"/>
      <c r="I23" s="317"/>
      <c r="J23" s="317"/>
      <c r="K23" s="317"/>
      <c r="L23" s="317"/>
      <c r="M23" s="317"/>
      <c r="N23" s="317"/>
    </row>
  </sheetData>
  <mergeCells count="6">
    <mergeCell ref="A1:K1"/>
    <mergeCell ref="B4:O4"/>
    <mergeCell ref="A3:A4"/>
    <mergeCell ref="A2:N2"/>
    <mergeCell ref="A23:N23"/>
    <mergeCell ref="A22:P22"/>
  </mergeCells>
  <hyperlinks>
    <hyperlink ref="A1" location="Inhalt!A1" display="zurück zum Inhalt" xr:uid="{20D2CA68-F3C7-42E3-A038-3310AA6102A7}"/>
  </hyperlinks>
  <pageMargins left="0.78740157499999996" right="0.78740157499999996" top="0.984251969" bottom="0.984251969" header="0.4921259845" footer="0.4921259845"/>
  <pageSetup paperSize="9" scale="85"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9352FE-9575-4B14-BEEF-F48C9264389C}">
  <dimension ref="A1:L25"/>
  <sheetViews>
    <sheetView showGridLines="0" zoomScaleNormal="100" workbookViewId="0"/>
  </sheetViews>
  <sheetFormatPr baseColWidth="10" defaultColWidth="12" defaultRowHeight="13.2"/>
  <cols>
    <col min="1" max="1" width="30" style="10" customWidth="1"/>
    <col min="2" max="2" width="12" style="10"/>
    <col min="3" max="3" width="15.77734375" style="10" customWidth="1"/>
    <col min="4" max="4" width="15.44140625" style="10" customWidth="1"/>
    <col min="5" max="5" width="13.77734375" style="10" customWidth="1"/>
    <col min="6" max="16384" width="12" style="10"/>
  </cols>
  <sheetData>
    <row r="1" spans="1:11" ht="24" customHeight="1">
      <c r="A1" s="282" t="s">
        <v>72</v>
      </c>
      <c r="B1"/>
      <c r="C1"/>
      <c r="D1"/>
      <c r="E1"/>
      <c r="F1"/>
      <c r="G1"/>
      <c r="H1"/>
      <c r="I1"/>
      <c r="J1"/>
      <c r="K1"/>
    </row>
    <row r="2" spans="1:11" s="176" customFormat="1" ht="30" customHeight="1">
      <c r="A2" s="319" t="s">
        <v>338</v>
      </c>
      <c r="B2" s="319"/>
      <c r="C2" s="320"/>
      <c r="D2" s="320"/>
      <c r="E2" s="320"/>
      <c r="F2" s="177"/>
      <c r="G2" s="177"/>
      <c r="H2" s="177"/>
    </row>
    <row r="3" spans="1:11">
      <c r="A3" s="321" t="s">
        <v>179</v>
      </c>
      <c r="B3" s="441" t="s">
        <v>44</v>
      </c>
      <c r="C3" s="328" t="s">
        <v>197</v>
      </c>
      <c r="D3" s="329"/>
      <c r="E3" s="329"/>
    </row>
    <row r="4" spans="1:11" ht="22.8">
      <c r="A4" s="322"/>
      <c r="B4" s="327"/>
      <c r="C4" s="140" t="s">
        <v>198</v>
      </c>
      <c r="D4" s="140" t="s">
        <v>199</v>
      </c>
      <c r="E4" s="111" t="s">
        <v>254</v>
      </c>
      <c r="G4" s="15"/>
    </row>
    <row r="5" spans="1:11">
      <c r="A5" s="323"/>
      <c r="B5" s="330" t="s">
        <v>180</v>
      </c>
      <c r="C5" s="331"/>
      <c r="D5" s="331"/>
      <c r="E5" s="331"/>
      <c r="G5" s="100"/>
    </row>
    <row r="6" spans="1:11" ht="12.75" customHeight="1">
      <c r="A6" s="101" t="s">
        <v>45</v>
      </c>
      <c r="B6" s="94">
        <v>10500</v>
      </c>
      <c r="C6" s="94">
        <v>7900</v>
      </c>
      <c r="D6" s="103">
        <v>1500</v>
      </c>
      <c r="E6" s="170">
        <v>1100</v>
      </c>
      <c r="F6" s="14"/>
    </row>
    <row r="7" spans="1:11" ht="12.75" customHeight="1">
      <c r="A7" s="104" t="s">
        <v>181</v>
      </c>
      <c r="B7" s="33">
        <v>10200</v>
      </c>
      <c r="C7" s="33">
        <v>8000</v>
      </c>
      <c r="D7" s="33">
        <v>1200</v>
      </c>
      <c r="E7" s="97">
        <v>900</v>
      </c>
      <c r="F7" s="14"/>
    </row>
    <row r="8" spans="1:11" ht="12.75" customHeight="1">
      <c r="A8" s="102" t="s">
        <v>182</v>
      </c>
      <c r="B8" s="19">
        <v>11900</v>
      </c>
      <c r="C8" s="19">
        <v>8200</v>
      </c>
      <c r="D8" s="19">
        <v>1500</v>
      </c>
      <c r="E8" s="20">
        <v>2100</v>
      </c>
      <c r="F8" s="14"/>
      <c r="G8" s="14"/>
      <c r="H8" s="14"/>
    </row>
    <row r="9" spans="1:11" ht="12.75" customHeight="1">
      <c r="A9" s="104" t="s">
        <v>183</v>
      </c>
      <c r="B9" s="98">
        <v>13700</v>
      </c>
      <c r="C9" s="98">
        <v>8800</v>
      </c>
      <c r="D9" s="98">
        <v>3100</v>
      </c>
      <c r="E9" s="17">
        <v>1800</v>
      </c>
      <c r="F9" s="14"/>
      <c r="G9" s="14"/>
      <c r="H9" s="14"/>
    </row>
    <row r="10" spans="1:11" ht="12.75" customHeight="1">
      <c r="A10" s="102" t="s">
        <v>184</v>
      </c>
      <c r="B10" s="19">
        <v>10900</v>
      </c>
      <c r="C10" s="19">
        <v>8000</v>
      </c>
      <c r="D10" s="19">
        <v>1500</v>
      </c>
      <c r="E10" s="20">
        <v>1500</v>
      </c>
      <c r="F10" s="14"/>
      <c r="G10" s="14"/>
      <c r="H10" s="14"/>
    </row>
    <row r="11" spans="1:11" ht="12.75" customHeight="1">
      <c r="A11" s="104" t="s">
        <v>185</v>
      </c>
      <c r="B11" s="98">
        <v>10900</v>
      </c>
      <c r="C11" s="98">
        <v>8500</v>
      </c>
      <c r="D11" s="98">
        <v>2100</v>
      </c>
      <c r="E11" s="17">
        <v>300</v>
      </c>
      <c r="F11" s="14"/>
      <c r="G11" s="14"/>
      <c r="H11" s="14"/>
    </row>
    <row r="12" spans="1:11" ht="12.75" customHeight="1">
      <c r="A12" s="102" t="s">
        <v>357</v>
      </c>
      <c r="B12" s="19">
        <v>13200</v>
      </c>
      <c r="C12" s="19">
        <v>8600</v>
      </c>
      <c r="D12" s="19">
        <v>4500</v>
      </c>
      <c r="E12" s="20">
        <v>100</v>
      </c>
      <c r="F12" s="14"/>
      <c r="G12" s="14"/>
      <c r="H12" s="14"/>
      <c r="J12" s="105"/>
    </row>
    <row r="13" spans="1:11" ht="12.75" customHeight="1">
      <c r="A13" s="104" t="s">
        <v>187</v>
      </c>
      <c r="B13" s="98">
        <v>10500</v>
      </c>
      <c r="C13" s="98">
        <v>8100</v>
      </c>
      <c r="D13" s="98">
        <v>1400</v>
      </c>
      <c r="E13" s="17">
        <v>1100</v>
      </c>
      <c r="F13" s="14"/>
      <c r="G13" s="14"/>
      <c r="H13" s="14"/>
    </row>
    <row r="14" spans="1:11" ht="12.75" customHeight="1">
      <c r="A14" s="102" t="s">
        <v>188</v>
      </c>
      <c r="B14" s="19">
        <v>9900</v>
      </c>
      <c r="C14" s="19">
        <v>6900</v>
      </c>
      <c r="D14" s="19">
        <v>1700</v>
      </c>
      <c r="E14" s="20">
        <v>1300</v>
      </c>
      <c r="F14" s="14"/>
      <c r="G14" s="14"/>
      <c r="H14" s="14"/>
    </row>
    <row r="15" spans="1:11" ht="12.75" customHeight="1">
      <c r="A15" s="104" t="s">
        <v>189</v>
      </c>
      <c r="B15" s="98">
        <v>10400</v>
      </c>
      <c r="C15" s="98">
        <v>8000</v>
      </c>
      <c r="D15" s="98">
        <v>1200</v>
      </c>
      <c r="E15" s="17">
        <v>1200</v>
      </c>
      <c r="F15" s="14"/>
      <c r="G15" s="14"/>
      <c r="H15" s="14"/>
    </row>
    <row r="16" spans="1:11" ht="12.75" customHeight="1">
      <c r="A16" s="102" t="s">
        <v>190</v>
      </c>
      <c r="B16" s="19">
        <v>9500</v>
      </c>
      <c r="C16" s="19">
        <v>7500</v>
      </c>
      <c r="D16" s="19">
        <v>1300</v>
      </c>
      <c r="E16" s="20">
        <v>700</v>
      </c>
      <c r="F16" s="14"/>
      <c r="G16" s="14"/>
      <c r="H16" s="14"/>
    </row>
    <row r="17" spans="1:12" ht="12.75" customHeight="1">
      <c r="A17" s="106" t="s">
        <v>191</v>
      </c>
      <c r="B17" s="98">
        <v>9500</v>
      </c>
      <c r="C17" s="98">
        <v>7800</v>
      </c>
      <c r="D17" s="98">
        <v>1000</v>
      </c>
      <c r="E17" s="17">
        <v>800</v>
      </c>
      <c r="F17" s="14"/>
      <c r="G17" s="14"/>
      <c r="H17" s="14"/>
    </row>
    <row r="18" spans="1:12" ht="12.75" customHeight="1">
      <c r="A18" s="102" t="s">
        <v>192</v>
      </c>
      <c r="B18" s="19">
        <v>10300</v>
      </c>
      <c r="C18" s="19">
        <v>7900</v>
      </c>
      <c r="D18" s="19">
        <v>1600</v>
      </c>
      <c r="E18" s="20">
        <v>900</v>
      </c>
      <c r="F18" s="14"/>
      <c r="G18" s="14"/>
      <c r="H18" s="14"/>
    </row>
    <row r="19" spans="1:12" ht="12.75" customHeight="1">
      <c r="A19" s="106" t="s">
        <v>193</v>
      </c>
      <c r="B19" s="98">
        <v>10000</v>
      </c>
      <c r="C19" s="98">
        <v>7400</v>
      </c>
      <c r="D19" s="98">
        <v>1200</v>
      </c>
      <c r="E19" s="17">
        <v>1300</v>
      </c>
      <c r="F19" s="14"/>
      <c r="G19" s="14"/>
      <c r="H19" s="14"/>
    </row>
    <row r="20" spans="1:12" ht="12.75" customHeight="1">
      <c r="A20" s="102" t="s">
        <v>194</v>
      </c>
      <c r="B20" s="19">
        <v>9100</v>
      </c>
      <c r="C20" s="19">
        <v>7200</v>
      </c>
      <c r="D20" s="19">
        <v>1100</v>
      </c>
      <c r="E20" s="20">
        <v>900</v>
      </c>
      <c r="F20" s="14"/>
      <c r="G20" s="14"/>
      <c r="H20" s="14"/>
    </row>
    <row r="21" spans="1:12" ht="12.75" customHeight="1">
      <c r="A21" s="106" t="s">
        <v>195</v>
      </c>
      <c r="B21" s="98">
        <v>10000</v>
      </c>
      <c r="C21" s="98">
        <v>7700</v>
      </c>
      <c r="D21" s="98">
        <v>1300</v>
      </c>
      <c r="E21" s="17">
        <v>1000</v>
      </c>
      <c r="F21" s="14"/>
      <c r="G21" s="14"/>
      <c r="H21" s="14"/>
    </row>
    <row r="22" spans="1:12" ht="12.75" customHeight="1">
      <c r="A22" s="171" t="s">
        <v>196</v>
      </c>
      <c r="B22" s="169">
        <v>10400</v>
      </c>
      <c r="C22" s="169">
        <v>8500</v>
      </c>
      <c r="D22" s="169">
        <v>1100</v>
      </c>
      <c r="E22" s="168">
        <v>800</v>
      </c>
      <c r="F22" s="14"/>
      <c r="G22" s="14"/>
      <c r="H22" s="14"/>
    </row>
    <row r="23" spans="1:12" ht="38.25" customHeight="1">
      <c r="A23" s="317" t="s">
        <v>255</v>
      </c>
      <c r="B23" s="317"/>
      <c r="C23" s="317"/>
      <c r="D23" s="317"/>
      <c r="E23" s="317"/>
    </row>
    <row r="24" spans="1:12" ht="38.25" customHeight="1">
      <c r="A24" s="317" t="s">
        <v>356</v>
      </c>
      <c r="B24" s="317"/>
      <c r="C24" s="317"/>
      <c r="D24" s="317"/>
      <c r="E24" s="317"/>
    </row>
    <row r="25" spans="1:12" s="88" customFormat="1" ht="12.75" customHeight="1">
      <c r="A25" s="440" t="s">
        <v>253</v>
      </c>
      <c r="B25" s="440"/>
      <c r="C25" s="440"/>
      <c r="D25" s="440"/>
      <c r="E25" s="440"/>
      <c r="F25" s="148"/>
      <c r="G25" s="148"/>
      <c r="H25" s="148"/>
      <c r="I25" s="148"/>
      <c r="J25" s="107"/>
      <c r="K25" s="107"/>
      <c r="L25" s="107"/>
    </row>
  </sheetData>
  <mergeCells count="8">
    <mergeCell ref="A25:E25"/>
    <mergeCell ref="A24:E24"/>
    <mergeCell ref="A2:E2"/>
    <mergeCell ref="A3:A5"/>
    <mergeCell ref="B3:B4"/>
    <mergeCell ref="C3:E3"/>
    <mergeCell ref="B5:E5"/>
    <mergeCell ref="A23:E23"/>
  </mergeCells>
  <hyperlinks>
    <hyperlink ref="A1" location="Inhalt!A1" display="zurück zum Inhalt" xr:uid="{6E23942C-3CDE-43DC-972C-ADC8533CB164}"/>
  </hyperlinks>
  <pageMargins left="0.7" right="0.7" top="0.78740157499999996" bottom="0.78740157499999996"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D708EA-A823-438A-97CD-C783E135F376}">
  <sheetPr>
    <pageSetUpPr fitToPage="1"/>
  </sheetPr>
  <dimension ref="A1:P25"/>
  <sheetViews>
    <sheetView showGridLines="0" workbookViewId="0"/>
  </sheetViews>
  <sheetFormatPr baseColWidth="10" defaultColWidth="12" defaultRowHeight="13.2"/>
  <cols>
    <col min="1" max="1" width="28.77734375" style="88" customWidth="1"/>
    <col min="2" max="5" width="16.77734375" style="88" customWidth="1"/>
    <col min="6" max="16384" width="12" style="88"/>
  </cols>
  <sheetData>
    <row r="1" spans="1:16" ht="24" customHeight="1">
      <c r="A1" s="282" t="s">
        <v>72</v>
      </c>
      <c r="C1" s="15"/>
      <c r="F1" s="315"/>
      <c r="G1" s="316"/>
      <c r="H1" s="316"/>
      <c r="I1" s="316"/>
      <c r="J1" s="316"/>
      <c r="K1" s="316"/>
      <c r="L1" s="316"/>
      <c r="M1" s="316"/>
      <c r="N1" s="316"/>
      <c r="O1" s="316"/>
      <c r="P1" s="316"/>
    </row>
    <row r="2" spans="1:16" ht="30" customHeight="1">
      <c r="A2" s="319" t="s">
        <v>339</v>
      </c>
      <c r="B2" s="319"/>
      <c r="C2" s="319"/>
      <c r="D2" s="320"/>
      <c r="E2" s="320"/>
    </row>
    <row r="3" spans="1:16" ht="12.75" customHeight="1">
      <c r="A3" s="321" t="s">
        <v>179</v>
      </c>
      <c r="B3" s="324" t="s">
        <v>200</v>
      </c>
      <c r="C3" s="326" t="s">
        <v>201</v>
      </c>
      <c r="D3" s="328" t="s">
        <v>202</v>
      </c>
      <c r="E3" s="329"/>
    </row>
    <row r="4" spans="1:16" ht="51" customHeight="1">
      <c r="A4" s="322"/>
      <c r="B4" s="325"/>
      <c r="C4" s="327"/>
      <c r="D4" s="141" t="s">
        <v>44</v>
      </c>
      <c r="E4" s="142" t="s">
        <v>358</v>
      </c>
    </row>
    <row r="5" spans="1:16">
      <c r="A5" s="323"/>
      <c r="B5" s="330" t="s">
        <v>180</v>
      </c>
      <c r="C5" s="331"/>
      <c r="D5" s="331"/>
      <c r="E5" s="331"/>
    </row>
    <row r="6" spans="1:16" ht="12.75" customHeight="1">
      <c r="A6" s="101" t="s">
        <v>45</v>
      </c>
      <c r="B6" s="94">
        <v>10500</v>
      </c>
      <c r="C6" s="94">
        <v>11300</v>
      </c>
      <c r="D6" s="103">
        <v>7600</v>
      </c>
      <c r="E6" s="170">
        <v>4700</v>
      </c>
    </row>
    <row r="7" spans="1:16" ht="12.75" customHeight="1">
      <c r="A7" s="104" t="s">
        <v>181</v>
      </c>
      <c r="B7" s="33">
        <v>10200</v>
      </c>
      <c r="C7" s="33">
        <v>10700</v>
      </c>
      <c r="D7" s="33">
        <v>8500</v>
      </c>
      <c r="E7" s="97">
        <v>4500</v>
      </c>
    </row>
    <row r="8" spans="1:16" ht="12.75" customHeight="1">
      <c r="A8" s="102" t="s">
        <v>182</v>
      </c>
      <c r="B8" s="19">
        <v>11900</v>
      </c>
      <c r="C8" s="19">
        <v>12800</v>
      </c>
      <c r="D8" s="19">
        <v>8300</v>
      </c>
      <c r="E8" s="20">
        <v>5200</v>
      </c>
    </row>
    <row r="9" spans="1:16" ht="12.75" customHeight="1">
      <c r="A9" s="104" t="s">
        <v>183</v>
      </c>
      <c r="B9" s="98">
        <v>13700</v>
      </c>
      <c r="C9" s="98">
        <v>14600</v>
      </c>
      <c r="D9" s="98">
        <v>9100</v>
      </c>
      <c r="E9" s="17">
        <v>5500</v>
      </c>
    </row>
    <row r="10" spans="1:16" ht="12.75" customHeight="1">
      <c r="A10" s="102" t="s">
        <v>184</v>
      </c>
      <c r="B10" s="19">
        <v>10900</v>
      </c>
      <c r="C10" s="19">
        <v>11500</v>
      </c>
      <c r="D10" s="19">
        <v>7500</v>
      </c>
      <c r="E10" s="20">
        <v>5500</v>
      </c>
    </row>
    <row r="11" spans="1:16" ht="12.75" customHeight="1">
      <c r="A11" s="104" t="s">
        <v>185</v>
      </c>
      <c r="B11" s="98">
        <v>10900</v>
      </c>
      <c r="C11" s="98">
        <v>12100</v>
      </c>
      <c r="D11" s="98">
        <v>7300</v>
      </c>
      <c r="E11" s="17">
        <v>4600</v>
      </c>
    </row>
    <row r="12" spans="1:16" ht="12.75" customHeight="1">
      <c r="A12" s="102" t="s">
        <v>186</v>
      </c>
      <c r="B12" s="19">
        <v>13200</v>
      </c>
      <c r="C12" s="19">
        <v>14300</v>
      </c>
      <c r="D12" s="19">
        <v>8600</v>
      </c>
      <c r="E12" s="20">
        <v>5600</v>
      </c>
      <c r="I12" s="239"/>
    </row>
    <row r="13" spans="1:16" ht="12.75" customHeight="1">
      <c r="A13" s="104" t="s">
        <v>187</v>
      </c>
      <c r="B13" s="98">
        <v>10500</v>
      </c>
      <c r="C13" s="98">
        <v>11200</v>
      </c>
      <c r="D13" s="98">
        <v>7600</v>
      </c>
      <c r="E13" s="17">
        <v>4900</v>
      </c>
    </row>
    <row r="14" spans="1:16" ht="12.75" customHeight="1">
      <c r="A14" s="102" t="s">
        <v>188</v>
      </c>
      <c r="B14" s="19">
        <v>9900</v>
      </c>
      <c r="C14" s="19">
        <v>10700</v>
      </c>
      <c r="D14" s="19">
        <v>6000</v>
      </c>
      <c r="E14" s="20">
        <v>4200</v>
      </c>
    </row>
    <row r="15" spans="1:16" ht="12.75" customHeight="1">
      <c r="A15" s="104" t="s">
        <v>189</v>
      </c>
      <c r="B15" s="98">
        <v>10400</v>
      </c>
      <c r="C15" s="98">
        <v>11300</v>
      </c>
      <c r="D15" s="98">
        <v>7200</v>
      </c>
      <c r="E15" s="17">
        <v>4400</v>
      </c>
    </row>
    <row r="16" spans="1:16" ht="12.75" customHeight="1">
      <c r="A16" s="102" t="s">
        <v>190</v>
      </c>
      <c r="B16" s="19">
        <v>9500</v>
      </c>
      <c r="C16" s="19">
        <v>10300</v>
      </c>
      <c r="D16" s="19">
        <v>6700</v>
      </c>
      <c r="E16" s="20">
        <v>4100</v>
      </c>
    </row>
    <row r="17" spans="1:12" ht="12.75" customHeight="1">
      <c r="A17" s="106" t="s">
        <v>191</v>
      </c>
      <c r="B17" s="98">
        <v>9500</v>
      </c>
      <c r="C17" s="98">
        <v>10200</v>
      </c>
      <c r="D17" s="98">
        <v>6700</v>
      </c>
      <c r="E17" s="17">
        <v>4200</v>
      </c>
    </row>
    <row r="18" spans="1:12" ht="12.75" customHeight="1">
      <c r="A18" s="102" t="s">
        <v>192</v>
      </c>
      <c r="B18" s="19">
        <v>10300</v>
      </c>
      <c r="C18" s="19">
        <v>11000</v>
      </c>
      <c r="D18" s="19">
        <v>8000</v>
      </c>
      <c r="E18" s="20">
        <v>4900</v>
      </c>
    </row>
    <row r="19" spans="1:12" ht="12.75" customHeight="1">
      <c r="A19" s="106" t="s">
        <v>193</v>
      </c>
      <c r="B19" s="98">
        <v>10000</v>
      </c>
      <c r="C19" s="98">
        <v>10600</v>
      </c>
      <c r="D19" s="98">
        <v>7300</v>
      </c>
      <c r="E19" s="17">
        <v>5000</v>
      </c>
    </row>
    <row r="20" spans="1:12" ht="12.75" customHeight="1">
      <c r="A20" s="102" t="s">
        <v>194</v>
      </c>
      <c r="B20" s="19">
        <v>9100</v>
      </c>
      <c r="C20" s="19">
        <v>9800</v>
      </c>
      <c r="D20" s="19">
        <v>6000</v>
      </c>
      <c r="E20" s="20">
        <v>3900</v>
      </c>
    </row>
    <row r="21" spans="1:12" ht="12.75" customHeight="1">
      <c r="A21" s="106" t="s">
        <v>195</v>
      </c>
      <c r="B21" s="98">
        <v>10000</v>
      </c>
      <c r="C21" s="98">
        <v>10700</v>
      </c>
      <c r="D21" s="98">
        <v>7600</v>
      </c>
      <c r="E21" s="17">
        <v>5400</v>
      </c>
    </row>
    <row r="22" spans="1:12" ht="12.75" customHeight="1">
      <c r="A22" s="171" t="s">
        <v>196</v>
      </c>
      <c r="B22" s="169">
        <v>10400</v>
      </c>
      <c r="C22" s="169">
        <v>10800</v>
      </c>
      <c r="D22" s="169">
        <v>9000</v>
      </c>
      <c r="E22" s="168">
        <v>5600</v>
      </c>
    </row>
    <row r="23" spans="1:12" ht="45.75" customHeight="1">
      <c r="A23" s="318" t="s">
        <v>360</v>
      </c>
      <c r="B23" s="318"/>
      <c r="C23" s="318"/>
      <c r="D23" s="318"/>
      <c r="E23" s="318"/>
    </row>
    <row r="24" spans="1:12" ht="12.75" customHeight="1">
      <c r="A24" s="107" t="s">
        <v>359</v>
      </c>
      <c r="B24" s="107"/>
      <c r="C24" s="107"/>
      <c r="D24" s="107"/>
      <c r="E24" s="107"/>
    </row>
    <row r="25" spans="1:12" ht="12.75" customHeight="1">
      <c r="A25" s="317" t="s">
        <v>253</v>
      </c>
      <c r="B25" s="317"/>
      <c r="C25" s="317"/>
      <c r="D25" s="317"/>
      <c r="E25" s="317"/>
      <c r="F25" s="148"/>
      <c r="G25" s="148"/>
      <c r="H25" s="148"/>
      <c r="I25" s="148"/>
      <c r="J25" s="107"/>
      <c r="K25" s="107"/>
      <c r="L25" s="107"/>
    </row>
  </sheetData>
  <mergeCells count="9">
    <mergeCell ref="F1:P1"/>
    <mergeCell ref="A25:E25"/>
    <mergeCell ref="A23:E23"/>
    <mergeCell ref="A2:E2"/>
    <mergeCell ref="A3:A5"/>
    <mergeCell ref="B3:B4"/>
    <mergeCell ref="C3:C4"/>
    <mergeCell ref="D3:E3"/>
    <mergeCell ref="B5:E5"/>
  </mergeCells>
  <hyperlinks>
    <hyperlink ref="A1" location="Inhalt!A1" display="zurück zum Inhalt" xr:uid="{484A357B-8B69-421B-AA00-F208BE696415}"/>
  </hyperlinks>
  <pageMargins left="0.7" right="0.7" top="0.78740157499999996" bottom="0.78740157499999996"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Z51"/>
  <sheetViews>
    <sheetView showGridLines="0" zoomScale="85" zoomScaleNormal="85" workbookViewId="0">
      <selection sqref="A1:Z1"/>
    </sheetView>
  </sheetViews>
  <sheetFormatPr baseColWidth="10" defaultColWidth="13.33203125" defaultRowHeight="13.2"/>
  <cols>
    <col min="1" max="1" width="10.109375" style="8" bestFit="1" customWidth="1"/>
    <col min="2" max="2" width="55.44140625" style="8" customWidth="1"/>
    <col min="3" max="5" width="9.109375" style="8" customWidth="1"/>
    <col min="6" max="10" width="9.109375" style="16" customWidth="1"/>
    <col min="11" max="13" width="9.109375" style="8" customWidth="1"/>
    <col min="14" max="17" width="9.109375" style="16" customWidth="1"/>
    <col min="18" max="26" width="9.109375" style="8" customWidth="1"/>
    <col min="27" max="16384" width="13.33203125" style="8"/>
  </cols>
  <sheetData>
    <row r="1" spans="1:26" s="35" customFormat="1" ht="24" customHeight="1">
      <c r="A1" s="315" t="s">
        <v>72</v>
      </c>
      <c r="B1" s="347"/>
      <c r="C1" s="347"/>
      <c r="D1" s="347"/>
      <c r="E1" s="347"/>
      <c r="F1" s="347"/>
      <c r="G1" s="347"/>
      <c r="H1" s="347"/>
      <c r="I1" s="347"/>
      <c r="J1" s="347"/>
      <c r="K1" s="347"/>
      <c r="L1" s="347"/>
      <c r="M1" s="347"/>
      <c r="N1" s="347"/>
      <c r="O1" s="347"/>
      <c r="P1" s="347"/>
      <c r="Q1" s="347"/>
      <c r="R1" s="347"/>
      <c r="S1" s="347"/>
      <c r="T1" s="347"/>
      <c r="U1" s="347"/>
      <c r="V1" s="347"/>
      <c r="W1" s="347"/>
      <c r="X1" s="347"/>
      <c r="Y1" s="347"/>
      <c r="Z1" s="347"/>
    </row>
    <row r="2" spans="1:26" ht="15" customHeight="1">
      <c r="A2" s="319" t="s">
        <v>271</v>
      </c>
      <c r="B2" s="363"/>
      <c r="C2" s="363"/>
      <c r="D2" s="363"/>
      <c r="E2" s="363"/>
      <c r="F2" s="363"/>
      <c r="G2" s="363"/>
      <c r="H2" s="363"/>
      <c r="I2" s="363"/>
      <c r="J2" s="363"/>
      <c r="K2" s="363"/>
      <c r="L2" s="363"/>
      <c r="M2" s="363"/>
      <c r="N2" s="363"/>
      <c r="O2" s="363"/>
      <c r="P2" s="363"/>
      <c r="Q2" s="363"/>
      <c r="R2" s="363"/>
      <c r="S2" s="363"/>
      <c r="T2" s="363"/>
      <c r="U2" s="363"/>
      <c r="V2" s="363"/>
      <c r="W2" s="363"/>
      <c r="X2" s="363"/>
      <c r="Y2" s="363"/>
      <c r="Z2" s="363"/>
    </row>
    <row r="3" spans="1:26" ht="12.75" customHeight="1">
      <c r="A3" s="351" t="s">
        <v>27</v>
      </c>
      <c r="B3" s="352"/>
      <c r="C3" s="361" t="s">
        <v>1</v>
      </c>
      <c r="D3" s="362"/>
      <c r="E3" s="362"/>
      <c r="F3" s="362"/>
      <c r="G3" s="362"/>
      <c r="H3" s="362"/>
      <c r="I3" s="362"/>
      <c r="J3" s="362"/>
      <c r="K3" s="362"/>
      <c r="L3" s="362"/>
      <c r="M3" s="362"/>
      <c r="N3" s="362"/>
      <c r="O3" s="362"/>
      <c r="P3" s="362"/>
      <c r="Q3" s="362"/>
      <c r="R3" s="362"/>
      <c r="S3" s="362"/>
      <c r="T3" s="362"/>
      <c r="U3" s="362"/>
      <c r="V3" s="362"/>
      <c r="W3" s="362"/>
      <c r="X3" s="362"/>
      <c r="Y3" s="362"/>
      <c r="Z3" s="362"/>
    </row>
    <row r="4" spans="1:26" ht="12.75" customHeight="1">
      <c r="A4" s="353"/>
      <c r="B4" s="354"/>
      <c r="C4" s="112">
        <v>2010</v>
      </c>
      <c r="D4" s="112">
        <v>2014</v>
      </c>
      <c r="E4" s="112">
        <v>2015</v>
      </c>
      <c r="F4" s="112">
        <v>2020</v>
      </c>
      <c r="G4" s="112">
        <v>2021</v>
      </c>
      <c r="H4" s="112">
        <v>2022</v>
      </c>
      <c r="I4" s="112">
        <v>2023</v>
      </c>
      <c r="J4" s="128">
        <v>2024</v>
      </c>
      <c r="K4" s="128">
        <v>2010</v>
      </c>
      <c r="L4" s="128">
        <v>2014</v>
      </c>
      <c r="M4" s="128">
        <v>2015</v>
      </c>
      <c r="N4" s="128">
        <v>2020</v>
      </c>
      <c r="O4" s="128">
        <v>2021</v>
      </c>
      <c r="P4" s="129">
        <v>2022</v>
      </c>
      <c r="Q4" s="128">
        <v>2023</v>
      </c>
      <c r="R4" s="129">
        <v>2024</v>
      </c>
      <c r="S4" s="112">
        <v>2010</v>
      </c>
      <c r="T4" s="112">
        <v>2014</v>
      </c>
      <c r="U4" s="112">
        <v>2015</v>
      </c>
      <c r="V4" s="112">
        <v>2020</v>
      </c>
      <c r="W4" s="112">
        <v>2021</v>
      </c>
      <c r="X4" s="112">
        <v>2022</v>
      </c>
      <c r="Y4" s="112">
        <v>2023</v>
      </c>
      <c r="Z4" s="163">
        <v>2024</v>
      </c>
    </row>
    <row r="5" spans="1:26" ht="12.75" customHeight="1">
      <c r="A5" s="355"/>
      <c r="B5" s="356"/>
      <c r="C5" s="357" t="s">
        <v>5</v>
      </c>
      <c r="D5" s="358"/>
      <c r="E5" s="358"/>
      <c r="F5" s="358"/>
      <c r="G5" s="358"/>
      <c r="H5" s="358"/>
      <c r="I5" s="358"/>
      <c r="J5" s="144"/>
      <c r="K5" s="357" t="s">
        <v>6</v>
      </c>
      <c r="L5" s="358"/>
      <c r="M5" s="358"/>
      <c r="N5" s="358"/>
      <c r="O5" s="358"/>
      <c r="P5" s="358"/>
      <c r="Q5" s="358"/>
      <c r="R5" s="358"/>
      <c r="S5" s="359" t="s">
        <v>278</v>
      </c>
      <c r="T5" s="360"/>
      <c r="U5" s="360"/>
      <c r="V5" s="360"/>
      <c r="W5" s="360"/>
      <c r="X5" s="360"/>
      <c r="Y5" s="360"/>
      <c r="Z5" s="360"/>
    </row>
    <row r="6" spans="1:26" ht="12.75" customHeight="1">
      <c r="A6" s="202" t="s">
        <v>7</v>
      </c>
      <c r="B6" s="203" t="s">
        <v>279</v>
      </c>
      <c r="C6" s="178">
        <v>157.49526143572524</v>
      </c>
      <c r="D6" s="178">
        <v>172.96562928168552</v>
      </c>
      <c r="E6" s="178">
        <v>176.36940761425763</v>
      </c>
      <c r="F6" s="178">
        <v>219.92734748393397</v>
      </c>
      <c r="G6" s="178">
        <v>230.09613242752417</v>
      </c>
      <c r="H6" s="178">
        <v>244.85423296989887</v>
      </c>
      <c r="I6" s="178">
        <v>261.20620866228211</v>
      </c>
      <c r="J6" s="178">
        <v>275.22471981261458</v>
      </c>
      <c r="K6" s="52">
        <v>6.022164581560733</v>
      </c>
      <c r="L6" s="52">
        <v>5.7955224640115501</v>
      </c>
      <c r="M6" s="52">
        <v>5.7132391850502788</v>
      </c>
      <c r="N6" s="52">
        <v>6.3733756283886835</v>
      </c>
      <c r="O6" s="52">
        <v>6.2586328268911995</v>
      </c>
      <c r="P6" s="52">
        <v>6.1376359034814563</v>
      </c>
      <c r="Q6" s="52">
        <v>6.1907328132391815</v>
      </c>
      <c r="R6" s="127">
        <v>6.3577414445610518</v>
      </c>
      <c r="S6" s="178">
        <v>157.49526143572524</v>
      </c>
      <c r="T6" s="178">
        <v>162.07283936034852</v>
      </c>
      <c r="U6" s="178">
        <v>162.52309838360574</v>
      </c>
      <c r="V6" s="178">
        <v>186.53897442580697</v>
      </c>
      <c r="W6" s="178">
        <v>189.84282058119206</v>
      </c>
      <c r="X6" s="178">
        <v>190.41906344710125</v>
      </c>
      <c r="Y6" s="178">
        <v>191.37944366456495</v>
      </c>
      <c r="Z6" s="134">
        <v>195.57585350863638</v>
      </c>
    </row>
    <row r="7" spans="1:26" ht="25.5" customHeight="1">
      <c r="A7" s="257" t="s">
        <v>8</v>
      </c>
      <c r="B7" s="205" t="s">
        <v>9</v>
      </c>
      <c r="C7" s="70">
        <v>138.42603745807472</v>
      </c>
      <c r="D7" s="70">
        <v>153.963332279665</v>
      </c>
      <c r="E7" s="70">
        <v>157.54186015641156</v>
      </c>
      <c r="F7" s="70">
        <v>197.12335070470994</v>
      </c>
      <c r="G7" s="70">
        <v>208.60568579950458</v>
      </c>
      <c r="H7" s="70">
        <v>221.75150033347745</v>
      </c>
      <c r="I7" s="70">
        <v>235.3013519146198</v>
      </c>
      <c r="J7" s="70">
        <v>250.4108503684329</v>
      </c>
      <c r="K7" s="70">
        <v>5.2930124522255806</v>
      </c>
      <c r="L7" s="70">
        <v>5.1588165496609104</v>
      </c>
      <c r="M7" s="70">
        <v>5.1033472352523805</v>
      </c>
      <c r="N7" s="70">
        <v>5.7125281304976916</v>
      </c>
      <c r="O7" s="70">
        <v>5.6740909951285907</v>
      </c>
      <c r="P7" s="70">
        <v>5.5585315131756348</v>
      </c>
      <c r="Q7" s="70">
        <v>5.5767732618513408</v>
      </c>
      <c r="R7" s="126">
        <v>5.7845365148853629</v>
      </c>
      <c r="S7" s="70">
        <v>138.42603745807472</v>
      </c>
      <c r="T7" s="70">
        <v>144.2672427092906</v>
      </c>
      <c r="U7" s="70">
        <v>145.17365332278237</v>
      </c>
      <c r="V7" s="70">
        <v>167.19697707681149</v>
      </c>
      <c r="W7" s="70">
        <v>172.11194018624295</v>
      </c>
      <c r="X7" s="70">
        <v>172.45245262589088</v>
      </c>
      <c r="Y7" s="70">
        <v>172.39958442627363</v>
      </c>
      <c r="Z7" s="126">
        <v>177.94301261156201</v>
      </c>
    </row>
    <row r="8" spans="1:26" ht="12.75" customHeight="1">
      <c r="A8" s="258" t="s">
        <v>10</v>
      </c>
      <c r="B8" s="207" t="s">
        <v>122</v>
      </c>
      <c r="C8" s="52">
        <v>19.49500854737963</v>
      </c>
      <c r="D8" s="52">
        <v>25.745021737222633</v>
      </c>
      <c r="E8" s="52">
        <v>26.667612356235779</v>
      </c>
      <c r="F8" s="52">
        <v>37.417377906998723</v>
      </c>
      <c r="G8" s="52">
        <v>40.409084966158368</v>
      </c>
      <c r="H8" s="52">
        <v>43.866169497196665</v>
      </c>
      <c r="I8" s="52">
        <v>47.48758068083778</v>
      </c>
      <c r="J8" s="52">
        <v>50.195656620662731</v>
      </c>
      <c r="K8" s="52">
        <v>0.74543290332049705</v>
      </c>
      <c r="L8" s="52">
        <v>0.86263295450189259</v>
      </c>
      <c r="M8" s="52">
        <v>0.86385983797487487</v>
      </c>
      <c r="N8" s="52">
        <v>1.0843353823839292</v>
      </c>
      <c r="O8" s="52">
        <v>1.0991302765747042</v>
      </c>
      <c r="P8" s="52">
        <v>1.0995708491071734</v>
      </c>
      <c r="Q8" s="52">
        <v>1.1254821447307208</v>
      </c>
      <c r="R8" s="127">
        <v>1.1595288630011928</v>
      </c>
      <c r="S8" s="52">
        <v>19.49500854737963</v>
      </c>
      <c r="T8" s="52">
        <v>24.123687403526112</v>
      </c>
      <c r="U8" s="52">
        <v>24.574006599305491</v>
      </c>
      <c r="V8" s="52">
        <v>31.736841190176563</v>
      </c>
      <c r="W8" s="52">
        <v>33.339867933229534</v>
      </c>
      <c r="X8" s="52">
        <v>34.113990235549075</v>
      </c>
      <c r="Y8" s="52">
        <v>34.792996759985499</v>
      </c>
      <c r="Z8" s="127">
        <v>35.669246544047517</v>
      </c>
    </row>
    <row r="9" spans="1:26" ht="12.75" customHeight="1">
      <c r="A9" s="257"/>
      <c r="B9" s="13" t="s">
        <v>130</v>
      </c>
      <c r="C9" s="70">
        <v>5.9016349400605952</v>
      </c>
      <c r="D9" s="70">
        <v>9.1695940960706519</v>
      </c>
      <c r="E9" s="70">
        <v>9.6142887220310183</v>
      </c>
      <c r="F9" s="70">
        <v>13.879236001575675</v>
      </c>
      <c r="G9" s="70">
        <v>14.669861298608788</v>
      </c>
      <c r="H9" s="70">
        <v>16.228938084422776</v>
      </c>
      <c r="I9" s="70">
        <v>17.426524467291099</v>
      </c>
      <c r="J9" s="70">
        <v>18.015040543206663</v>
      </c>
      <c r="K9" s="70">
        <v>0.22566149981495509</v>
      </c>
      <c r="L9" s="70">
        <v>0.30724363441651792</v>
      </c>
      <c r="M9" s="70">
        <v>0.31144137640486225</v>
      </c>
      <c r="N9" s="70">
        <v>0.40221275564449371</v>
      </c>
      <c r="O9" s="70">
        <v>0.39902137650372338</v>
      </c>
      <c r="P9" s="70">
        <v>0.40680249573049454</v>
      </c>
      <c r="Q9" s="70">
        <v>0.4130183481965321</v>
      </c>
      <c r="R9" s="126">
        <v>0.41615073662341534</v>
      </c>
      <c r="S9" s="70">
        <v>5.9016349400605952</v>
      </c>
      <c r="T9" s="70">
        <v>8.5921240948499769</v>
      </c>
      <c r="U9" s="70">
        <v>8.8594956063838524</v>
      </c>
      <c r="V9" s="70">
        <v>11.772153300474812</v>
      </c>
      <c r="W9" s="70">
        <v>12.103496990936918</v>
      </c>
      <c r="X9" s="70">
        <v>12.620975154457239</v>
      </c>
      <c r="Y9" s="70">
        <v>12.767991138637438</v>
      </c>
      <c r="Z9" s="126">
        <v>12.801564236777706</v>
      </c>
    </row>
    <row r="10" spans="1:26" ht="25.5" customHeight="1">
      <c r="A10" s="258"/>
      <c r="B10" s="12" t="s">
        <v>64</v>
      </c>
      <c r="C10" s="52">
        <v>13.593373607319036</v>
      </c>
      <c r="D10" s="52">
        <v>16.575427641151983</v>
      </c>
      <c r="E10" s="52">
        <v>17.053323634204762</v>
      </c>
      <c r="F10" s="52">
        <v>23.538141905423046</v>
      </c>
      <c r="G10" s="52">
        <v>25.739223667549609</v>
      </c>
      <c r="H10" s="52">
        <v>27.637231412773911</v>
      </c>
      <c r="I10" s="52">
        <v>30.061056213546642</v>
      </c>
      <c r="J10" s="52">
        <v>32.180616077456044</v>
      </c>
      <c r="K10" s="52">
        <v>0.51977140350554196</v>
      </c>
      <c r="L10" s="52">
        <v>0.55538932008537467</v>
      </c>
      <c r="M10" s="52">
        <v>0.55241846157001273</v>
      </c>
      <c r="N10" s="52">
        <v>0.68212262673943547</v>
      </c>
      <c r="O10" s="52">
        <v>0.70010890007098148</v>
      </c>
      <c r="P10" s="52">
        <v>0.69276835337667941</v>
      </c>
      <c r="Q10" s="52">
        <v>0.7124637965341879</v>
      </c>
      <c r="R10" s="127">
        <v>0.74337812637777678</v>
      </c>
      <c r="S10" s="52">
        <v>13.593373607319036</v>
      </c>
      <c r="T10" s="52">
        <v>15.531563308676137</v>
      </c>
      <c r="U10" s="52">
        <v>15.714510992921642</v>
      </c>
      <c r="V10" s="52">
        <v>19.964687889701747</v>
      </c>
      <c r="W10" s="52">
        <v>21.236370942292638</v>
      </c>
      <c r="X10" s="52">
        <v>21.493015081091855</v>
      </c>
      <c r="Y10" s="52">
        <v>22.025005621348029</v>
      </c>
      <c r="Z10" s="127">
        <v>22.867682307269792</v>
      </c>
    </row>
    <row r="11" spans="1:26" ht="12.75" customHeight="1">
      <c r="A11" s="257" t="s">
        <v>12</v>
      </c>
      <c r="B11" s="208" t="s">
        <v>50</v>
      </c>
      <c r="C11" s="70">
        <v>85.720579574566287</v>
      </c>
      <c r="D11" s="70">
        <v>90.012589262843903</v>
      </c>
      <c r="E11" s="70">
        <v>91.358125442452192</v>
      </c>
      <c r="F11" s="70">
        <v>110.88124042710724</v>
      </c>
      <c r="G11" s="70">
        <v>117.32022631802549</v>
      </c>
      <c r="H11" s="70">
        <v>124.29493479842198</v>
      </c>
      <c r="I11" s="70">
        <v>131.24331038856499</v>
      </c>
      <c r="J11" s="70">
        <v>141.24118089283365</v>
      </c>
      <c r="K11" s="70">
        <v>3.2777077451024486</v>
      </c>
      <c r="L11" s="70">
        <v>3.01603263771604</v>
      </c>
      <c r="M11" s="70">
        <v>2.9594181281831466</v>
      </c>
      <c r="N11" s="70">
        <v>3.2132784006557253</v>
      </c>
      <c r="O11" s="70">
        <v>3.1911193462740108</v>
      </c>
      <c r="P11" s="70">
        <v>3.1156375986910776</v>
      </c>
      <c r="Q11" s="70">
        <v>3.1105396472068891</v>
      </c>
      <c r="R11" s="126">
        <v>3.2626971518128713</v>
      </c>
      <c r="S11" s="70">
        <v>85.720579574566287</v>
      </c>
      <c r="T11" s="70">
        <v>84.343901043180523</v>
      </c>
      <c r="U11" s="70">
        <v>84.185833644684536</v>
      </c>
      <c r="V11" s="70">
        <v>94.047753082844253</v>
      </c>
      <c r="W11" s="70">
        <v>96.796075798680093</v>
      </c>
      <c r="X11" s="70">
        <v>96.662102951855715</v>
      </c>
      <c r="Y11" s="70">
        <v>96.158785258178639</v>
      </c>
      <c r="Z11" s="126">
        <v>100.36658234220705</v>
      </c>
    </row>
    <row r="12" spans="1:26" ht="12.75" customHeight="1">
      <c r="A12" s="258"/>
      <c r="B12" s="12" t="s">
        <v>112</v>
      </c>
      <c r="C12" s="52">
        <v>62.077998347771995</v>
      </c>
      <c r="D12" s="52">
        <v>66.114690974450966</v>
      </c>
      <c r="E12" s="52">
        <v>67.1664401559282</v>
      </c>
      <c r="F12" s="52">
        <v>82.721811184228088</v>
      </c>
      <c r="G12" s="52">
        <v>86.695109469226324</v>
      </c>
      <c r="H12" s="52">
        <v>91.282913981936304</v>
      </c>
      <c r="I12" s="52">
        <v>96.166267270945795</v>
      </c>
      <c r="J12" s="52">
        <v>103.77009577531807</v>
      </c>
      <c r="K12" s="52">
        <v>2.3736836241051367</v>
      </c>
      <c r="L12" s="52">
        <v>2.2152908548067485</v>
      </c>
      <c r="M12" s="52">
        <v>2.1757624692966444</v>
      </c>
      <c r="N12" s="52">
        <v>2.3972333653332663</v>
      </c>
      <c r="O12" s="52">
        <v>2.3581137689306102</v>
      </c>
      <c r="P12" s="52">
        <v>2.2881421465922434</v>
      </c>
      <c r="Q12" s="52">
        <v>2.2791941637600885</v>
      </c>
      <c r="R12" s="127">
        <v>2.3971082214780437</v>
      </c>
      <c r="S12" s="52">
        <v>62.077998347771995</v>
      </c>
      <c r="T12" s="52">
        <v>61.951011505358515</v>
      </c>
      <c r="U12" s="52">
        <v>61.893375439653248</v>
      </c>
      <c r="V12" s="52">
        <v>70.163360752934111</v>
      </c>
      <c r="W12" s="52">
        <v>71.528556080434029</v>
      </c>
      <c r="X12" s="52">
        <v>70.989203569535476</v>
      </c>
      <c r="Y12" s="52">
        <v>70.458687884431669</v>
      </c>
      <c r="Z12" s="127">
        <v>73.739470290853504</v>
      </c>
    </row>
    <row r="13" spans="1:26" ht="12.75" customHeight="1">
      <c r="A13" s="257"/>
      <c r="B13" s="13" t="s">
        <v>123</v>
      </c>
      <c r="C13" s="70">
        <v>10.860292825380906</v>
      </c>
      <c r="D13" s="70">
        <v>10.857314535486729</v>
      </c>
      <c r="E13" s="70">
        <v>11.169100770004295</v>
      </c>
      <c r="F13" s="70">
        <v>13.839336544129822</v>
      </c>
      <c r="G13" s="70">
        <v>14.817568058837038</v>
      </c>
      <c r="H13" s="70">
        <v>15.277939884005892</v>
      </c>
      <c r="I13" s="70">
        <v>16.204014254403933</v>
      </c>
      <c r="J13" s="70">
        <v>17.715616637381316</v>
      </c>
      <c r="K13" s="70">
        <v>0.41526627659891963</v>
      </c>
      <c r="L13" s="70">
        <v>0.36379372335747151</v>
      </c>
      <c r="M13" s="70">
        <v>0.36180732840316732</v>
      </c>
      <c r="N13" s="70">
        <v>0.40105649093898726</v>
      </c>
      <c r="O13" s="70">
        <v>0.40303901195272185</v>
      </c>
      <c r="P13" s="70">
        <v>0.38296430993224256</v>
      </c>
      <c r="Q13" s="70">
        <v>0.38404417438879662</v>
      </c>
      <c r="R13" s="126">
        <v>0.40923398954904555</v>
      </c>
      <c r="S13" s="70">
        <v>10.860292825380906</v>
      </c>
      <c r="T13" s="70">
        <v>10.173557613165872</v>
      </c>
      <c r="U13" s="70">
        <v>10.292243353620425</v>
      </c>
      <c r="V13" s="70">
        <v>11.738311197811161</v>
      </c>
      <c r="W13" s="70">
        <v>12.225363741519843</v>
      </c>
      <c r="X13" s="70">
        <v>11.881399675337287</v>
      </c>
      <c r="Y13" s="70">
        <v>11.872287603814154</v>
      </c>
      <c r="Z13" s="126">
        <v>12.588792339026108</v>
      </c>
    </row>
    <row r="14" spans="1:26" ht="12.75" customHeight="1">
      <c r="A14" s="258"/>
      <c r="B14" s="12" t="s">
        <v>124</v>
      </c>
      <c r="C14" s="52">
        <v>10.586306432600102</v>
      </c>
      <c r="D14" s="52">
        <v>10.634365906523671</v>
      </c>
      <c r="E14" s="52">
        <v>10.584542259950243</v>
      </c>
      <c r="F14" s="52">
        <v>11.635421708665294</v>
      </c>
      <c r="G14" s="52">
        <v>13.088148471166079</v>
      </c>
      <c r="H14" s="52">
        <v>14.766852494809127</v>
      </c>
      <c r="I14" s="52">
        <v>15.632538392055528</v>
      </c>
      <c r="J14" s="52">
        <v>16.162655678462567</v>
      </c>
      <c r="K14" s="52">
        <v>0.40478982711470762</v>
      </c>
      <c r="L14" s="52">
        <v>0.35632343117952842</v>
      </c>
      <c r="M14" s="52">
        <v>0.34287137669378798</v>
      </c>
      <c r="N14" s="52">
        <v>0.3371882305334914</v>
      </c>
      <c r="O14" s="52">
        <v>0.35599866369186878</v>
      </c>
      <c r="P14" s="52">
        <v>0.37015314358358364</v>
      </c>
      <c r="Q14" s="52">
        <v>0.37049987775383958</v>
      </c>
      <c r="R14" s="127">
        <v>0.37336030691971916</v>
      </c>
      <c r="S14" s="52">
        <v>10.586306432600102</v>
      </c>
      <c r="T14" s="52">
        <v>9.9646495342741215</v>
      </c>
      <c r="U14" s="52">
        <v>9.753577030896956</v>
      </c>
      <c r="V14" s="52">
        <v>9.8689847232607111</v>
      </c>
      <c r="W14" s="52">
        <v>10.798491029544858</v>
      </c>
      <c r="X14" s="52">
        <v>11.483935515498006</v>
      </c>
      <c r="Y14" s="52">
        <v>11.45358112220303</v>
      </c>
      <c r="Z14" s="127">
        <v>11.485251693356954</v>
      </c>
    </row>
    <row r="15" spans="1:26" ht="12.75" customHeight="1">
      <c r="A15" s="257" t="s">
        <v>13</v>
      </c>
      <c r="B15" s="208" t="s">
        <v>129</v>
      </c>
      <c r="C15" s="70">
        <v>30.939444622868624</v>
      </c>
      <c r="D15" s="70">
        <v>35.973767609745664</v>
      </c>
      <c r="E15" s="70">
        <v>37.248266357967957</v>
      </c>
      <c r="F15" s="70">
        <v>45.778382061000265</v>
      </c>
      <c r="G15" s="70">
        <v>47.590307051557993</v>
      </c>
      <c r="H15" s="70">
        <v>50.099566175552653</v>
      </c>
      <c r="I15" s="70">
        <v>52.927691266791712</v>
      </c>
      <c r="J15" s="70">
        <v>55.174772652777008</v>
      </c>
      <c r="K15" s="70">
        <v>1.1830351331366145</v>
      </c>
      <c r="L15" s="70">
        <v>1.205365361680488</v>
      </c>
      <c r="M15" s="70">
        <v>1.2066052600061534</v>
      </c>
      <c r="N15" s="70">
        <v>1.3266327624669711</v>
      </c>
      <c r="O15" s="70">
        <v>1.2944600798474073</v>
      </c>
      <c r="P15" s="70">
        <v>1.2558202175157769</v>
      </c>
      <c r="Q15" s="70">
        <v>1.254415799426724</v>
      </c>
      <c r="R15" s="126">
        <v>1.2745473554396773</v>
      </c>
      <c r="S15" s="70">
        <v>30.939444622868624</v>
      </c>
      <c r="T15" s="70">
        <v>33.708261480699662</v>
      </c>
      <c r="U15" s="70">
        <v>34.324000629151058</v>
      </c>
      <c r="V15" s="70">
        <v>38.828515590384086</v>
      </c>
      <c r="W15" s="70">
        <v>39.264797837653845</v>
      </c>
      <c r="X15" s="70">
        <v>38.961599129991747</v>
      </c>
      <c r="Y15" s="70">
        <v>38.778833630959966</v>
      </c>
      <c r="Z15" s="126">
        <v>39.207427519805393</v>
      </c>
    </row>
    <row r="16" spans="1:26" ht="12.75" customHeight="1">
      <c r="A16" s="258"/>
      <c r="B16" s="12" t="s">
        <v>163</v>
      </c>
      <c r="C16" s="52">
        <v>0.79813991853314692</v>
      </c>
      <c r="D16" s="52">
        <v>1.0807214047203788</v>
      </c>
      <c r="E16" s="52">
        <v>1.1135154900873776</v>
      </c>
      <c r="F16" s="52">
        <v>1.7653397851195922</v>
      </c>
      <c r="G16" s="52">
        <v>1.9158066808102778</v>
      </c>
      <c r="H16" s="52">
        <v>2.0413677002475548</v>
      </c>
      <c r="I16" s="52">
        <v>2.0965592449031409</v>
      </c>
      <c r="J16" s="52">
        <v>2.1483317167260152</v>
      </c>
      <c r="K16" s="52">
        <v>3.0518568652185513E-2</v>
      </c>
      <c r="L16" s="52">
        <v>3.6211501697801581E-2</v>
      </c>
      <c r="M16" s="52">
        <v>3.6070769966193322E-2</v>
      </c>
      <c r="N16" s="52">
        <v>5.1158592558063022E-2</v>
      </c>
      <c r="O16" s="52">
        <v>5.2110091795103924E-2</v>
      </c>
      <c r="P16" s="52">
        <v>5.1169920720901062E-2</v>
      </c>
      <c r="Q16" s="52">
        <v>4.9689623301040715E-2</v>
      </c>
      <c r="R16" s="127">
        <v>4.9626856197340592E-2</v>
      </c>
      <c r="S16" s="52">
        <v>0.79813991853314692</v>
      </c>
      <c r="T16" s="52">
        <v>1.0126612284067382</v>
      </c>
      <c r="U16" s="52">
        <v>1.0260962487493785</v>
      </c>
      <c r="V16" s="52">
        <v>1.4973339004751984</v>
      </c>
      <c r="W16" s="52">
        <v>1.5806530085327437</v>
      </c>
      <c r="X16" s="52">
        <v>1.5875376991341985</v>
      </c>
      <c r="Y16" s="52">
        <v>1.5360980275094889</v>
      </c>
      <c r="Z16" s="127">
        <v>1.5266136319602017</v>
      </c>
    </row>
    <row r="17" spans="1:26" ht="25.5" customHeight="1">
      <c r="A17" s="257"/>
      <c r="B17" s="13" t="s">
        <v>65</v>
      </c>
      <c r="C17" s="70">
        <v>28.562157469506499</v>
      </c>
      <c r="D17" s="70">
        <v>33.226601943214277</v>
      </c>
      <c r="E17" s="70">
        <v>34.210102893916236</v>
      </c>
      <c r="F17" s="70">
        <v>42.320388457424755</v>
      </c>
      <c r="G17" s="70">
        <v>43.838124585396621</v>
      </c>
      <c r="H17" s="70">
        <v>46.386774417984491</v>
      </c>
      <c r="I17" s="70">
        <v>48.812580458657209</v>
      </c>
      <c r="J17" s="70">
        <v>51.242658098743362</v>
      </c>
      <c r="K17" s="70">
        <v>1.0921345284792525</v>
      </c>
      <c r="L17" s="70">
        <v>1.1133166673886579</v>
      </c>
      <c r="M17" s="70">
        <v>1.1081882227874766</v>
      </c>
      <c r="N17" s="70">
        <v>1.2264219773677598</v>
      </c>
      <c r="O17" s="70">
        <v>1.1924004228360059</v>
      </c>
      <c r="P17" s="70">
        <v>1.162753564278862</v>
      </c>
      <c r="Q17" s="70">
        <v>1.1568853783831292</v>
      </c>
      <c r="R17" s="126">
        <v>1.1837147889392479</v>
      </c>
      <c r="S17" s="70">
        <v>28.562157469506499</v>
      </c>
      <c r="T17" s="70">
        <v>31.134103009926818</v>
      </c>
      <c r="U17" s="70">
        <v>31.524355575891615</v>
      </c>
      <c r="V17" s="70">
        <v>35.895498902092974</v>
      </c>
      <c r="W17" s="70">
        <v>36.169026973553223</v>
      </c>
      <c r="X17" s="70">
        <v>36.074222748235833</v>
      </c>
      <c r="Y17" s="70">
        <v>35.763791909279249</v>
      </c>
      <c r="Z17" s="126">
        <v>36.413250236157147</v>
      </c>
    </row>
    <row r="18" spans="1:26" ht="25.5" customHeight="1">
      <c r="A18" s="258"/>
      <c r="B18" s="12" t="s">
        <v>70</v>
      </c>
      <c r="C18" s="52">
        <v>12.731478881530002</v>
      </c>
      <c r="D18" s="52">
        <v>14.93029621344</v>
      </c>
      <c r="E18" s="52">
        <v>15.344211636720001</v>
      </c>
      <c r="F18" s="52">
        <v>19.961616620869997</v>
      </c>
      <c r="G18" s="52">
        <v>20.66135118319</v>
      </c>
      <c r="H18" s="52">
        <v>22.007356379400001</v>
      </c>
      <c r="I18" s="52">
        <v>23.02641315664</v>
      </c>
      <c r="J18" s="52">
        <v>24.104457313920005</v>
      </c>
      <c r="K18" s="52">
        <v>0.48681503489251554</v>
      </c>
      <c r="L18" s="52">
        <v>0.50026625207959874</v>
      </c>
      <c r="M18" s="52">
        <v>0.4970541794773618</v>
      </c>
      <c r="N18" s="52">
        <v>0.57847685760855694</v>
      </c>
      <c r="O18" s="52">
        <v>0.56199037071503566</v>
      </c>
      <c r="P18" s="52">
        <v>0.55164715355981753</v>
      </c>
      <c r="Q18" s="52">
        <v>0.54573883304710957</v>
      </c>
      <c r="R18" s="127">
        <v>0.55681737951337162</v>
      </c>
      <c r="S18" s="52">
        <v>12.731478881530002</v>
      </c>
      <c r="T18" s="52">
        <v>13.990036690251854</v>
      </c>
      <c r="U18" s="52">
        <v>14.139576988928525</v>
      </c>
      <c r="V18" s="52">
        <v>16.931134462985543</v>
      </c>
      <c r="W18" s="52">
        <v>17.046827968179006</v>
      </c>
      <c r="X18" s="52">
        <v>17.114754929424112</v>
      </c>
      <c r="Y18" s="52">
        <v>16.870893544516719</v>
      </c>
      <c r="Z18" s="127">
        <v>17.128729627709575</v>
      </c>
    </row>
    <row r="19" spans="1:26" ht="12.75" customHeight="1">
      <c r="A19" s="257" t="s">
        <v>14</v>
      </c>
      <c r="B19" s="208" t="s">
        <v>126</v>
      </c>
      <c r="C19" s="70">
        <v>2.2710047132601647</v>
      </c>
      <c r="D19" s="70">
        <v>2.2319536698527878</v>
      </c>
      <c r="E19" s="70">
        <v>2.267855999755652</v>
      </c>
      <c r="F19" s="70">
        <v>3.0463503096036915</v>
      </c>
      <c r="G19" s="70">
        <v>3.2860674637622207</v>
      </c>
      <c r="H19" s="70">
        <v>3.490829862306386</v>
      </c>
      <c r="I19" s="70">
        <v>3.6427695784253524</v>
      </c>
      <c r="J19" s="70">
        <v>3.7992402021597167</v>
      </c>
      <c r="K19" s="70">
        <v>8.6836670666020382E-2</v>
      </c>
      <c r="L19" s="70">
        <v>7.4785595762490081E-2</v>
      </c>
      <c r="M19" s="70">
        <v>7.3464009088206217E-2</v>
      </c>
      <c r="N19" s="70">
        <v>8.8281584991065393E-2</v>
      </c>
      <c r="O19" s="70">
        <v>8.9381292432454601E-2</v>
      </c>
      <c r="P19" s="70">
        <v>8.7502847861612568E-2</v>
      </c>
      <c r="Q19" s="70">
        <v>8.633567048700741E-2</v>
      </c>
      <c r="R19" s="126">
        <v>8.7763144631626391E-2</v>
      </c>
      <c r="S19" s="70">
        <v>2.2710047132601647</v>
      </c>
      <c r="T19" s="70">
        <v>2.0913927818842906</v>
      </c>
      <c r="U19" s="70">
        <v>2.0898124496413097</v>
      </c>
      <c r="V19" s="70">
        <v>2.5838672134065757</v>
      </c>
      <c r="W19" s="70">
        <v>2.7111986166790549</v>
      </c>
      <c r="X19" s="70">
        <v>2.7147603084945353</v>
      </c>
      <c r="Y19" s="70">
        <v>2.6689687771495674</v>
      </c>
      <c r="Z19" s="126">
        <v>2.6997562055022013</v>
      </c>
    </row>
    <row r="20" spans="1:26" ht="25.5" customHeight="1">
      <c r="A20" s="258" t="s">
        <v>15</v>
      </c>
      <c r="B20" s="198" t="s">
        <v>16</v>
      </c>
      <c r="C20" s="52">
        <v>5.6425693792982168</v>
      </c>
      <c r="D20" s="52">
        <v>6.0683440139705898</v>
      </c>
      <c r="E20" s="52">
        <v>5.9370158567662621</v>
      </c>
      <c r="F20" s="52">
        <v>6.8992059605265492</v>
      </c>
      <c r="G20" s="52">
        <v>7.3806876888674875</v>
      </c>
      <c r="H20" s="52">
        <v>8.875116989474467</v>
      </c>
      <c r="I20" s="52">
        <v>9.5325494933579282</v>
      </c>
      <c r="J20" s="52">
        <v>9.8281901567711216</v>
      </c>
      <c r="K20" s="52">
        <v>0.21575557991550426</v>
      </c>
      <c r="L20" s="52">
        <v>0.2033307091031436</v>
      </c>
      <c r="M20" s="52">
        <v>0.19232128799416467</v>
      </c>
      <c r="N20" s="52">
        <v>0.1999352587438723</v>
      </c>
      <c r="O20" s="52">
        <v>0.20075528331241158</v>
      </c>
      <c r="P20" s="52">
        <v>0.22246802116299652</v>
      </c>
      <c r="Q20" s="52">
        <v>0.22592673904875271</v>
      </c>
      <c r="R20" s="127">
        <v>0.22703299299304736</v>
      </c>
      <c r="S20" s="52">
        <v>5.6425693792982168</v>
      </c>
      <c r="T20" s="52">
        <v>5.6861802465845583</v>
      </c>
      <c r="U20" s="52">
        <v>5.4709159896063984</v>
      </c>
      <c r="V20" s="52">
        <v>5.8517997827580404</v>
      </c>
      <c r="W20" s="52">
        <v>6.0895007399779972</v>
      </c>
      <c r="X20" s="52">
        <v>6.9020308312453951</v>
      </c>
      <c r="Y20" s="52">
        <v>6.9842674417532047</v>
      </c>
      <c r="Z20" s="127">
        <v>6.9839536203883936</v>
      </c>
    </row>
    <row r="21" spans="1:26" ht="25.5" customHeight="1">
      <c r="A21" s="257" t="s">
        <v>17</v>
      </c>
      <c r="B21" s="205" t="s">
        <v>18</v>
      </c>
      <c r="C21" s="70">
        <v>13.426654598352295</v>
      </c>
      <c r="D21" s="70">
        <v>12.933952988049931</v>
      </c>
      <c r="E21" s="70">
        <v>12.890531601079786</v>
      </c>
      <c r="F21" s="70">
        <v>15.90479081869748</v>
      </c>
      <c r="G21" s="70">
        <v>14.109758939152002</v>
      </c>
      <c r="H21" s="70">
        <v>14.227615646946651</v>
      </c>
      <c r="I21" s="70">
        <v>16.372307254304406</v>
      </c>
      <c r="J21" s="70">
        <v>14.9856792874108</v>
      </c>
      <c r="K21" s="70">
        <v>0.51339654941964841</v>
      </c>
      <c r="L21" s="70">
        <v>0.43337520524749562</v>
      </c>
      <c r="M21" s="70">
        <v>0.41757066180373326</v>
      </c>
      <c r="N21" s="70">
        <v>0.46091223914711943</v>
      </c>
      <c r="O21" s="70">
        <v>0.383786548450194</v>
      </c>
      <c r="P21" s="70">
        <v>0.3566363691428176</v>
      </c>
      <c r="Q21" s="70">
        <v>0.38803281233908876</v>
      </c>
      <c r="R21" s="126">
        <v>0.3461719366826474</v>
      </c>
      <c r="S21" s="70">
        <v>13.426654598352295</v>
      </c>
      <c r="T21" s="70">
        <v>12.119416404473354</v>
      </c>
      <c r="U21" s="70">
        <v>11.878529071216935</v>
      </c>
      <c r="V21" s="70">
        <v>13.490197566237425</v>
      </c>
      <c r="W21" s="70">
        <v>11.64137965497105</v>
      </c>
      <c r="X21" s="70">
        <v>11.064579989964727</v>
      </c>
      <c r="Y21" s="70">
        <v>11.995591796538131</v>
      </c>
      <c r="Z21" s="126">
        <v>10.648887276686146</v>
      </c>
    </row>
    <row r="22" spans="1:26" ht="25.5" customHeight="1">
      <c r="A22" s="206" t="s">
        <v>19</v>
      </c>
      <c r="B22" s="198" t="s">
        <v>20</v>
      </c>
      <c r="C22" s="52">
        <v>17.714021190132769</v>
      </c>
      <c r="D22" s="52">
        <v>18.779929731937809</v>
      </c>
      <c r="E22" s="52">
        <v>19.156590370373458</v>
      </c>
      <c r="F22" s="52">
        <v>21.285351459262547</v>
      </c>
      <c r="G22" s="52">
        <v>23.865490017430584</v>
      </c>
      <c r="H22" s="52">
        <v>24.721941709546648</v>
      </c>
      <c r="I22" s="52">
        <v>27.439104000093366</v>
      </c>
      <c r="J22" s="52">
        <v>29.548853496571354</v>
      </c>
      <c r="K22" s="52">
        <v>0.67733308314021423</v>
      </c>
      <c r="L22" s="52">
        <v>0.62925510164075393</v>
      </c>
      <c r="M22" s="52">
        <v>0.62055083268946065</v>
      </c>
      <c r="N22" s="52">
        <v>0.61683743642667466</v>
      </c>
      <c r="O22" s="52">
        <v>0.64914319800652209</v>
      </c>
      <c r="P22" s="52">
        <v>0.61969227650208791</v>
      </c>
      <c r="Q22" s="52">
        <v>0.65032206688044647</v>
      </c>
      <c r="R22" s="127">
        <v>0.68258392866135265</v>
      </c>
      <c r="S22" s="52">
        <v>17.714021190132769</v>
      </c>
      <c r="T22" s="52">
        <v>17.597233319031861</v>
      </c>
      <c r="U22" s="52">
        <v>17.652655659353446</v>
      </c>
      <c r="V22" s="52">
        <v>18.053905878138888</v>
      </c>
      <c r="W22" s="52">
        <v>19.690430654623825</v>
      </c>
      <c r="X22" s="52">
        <v>19.225842779301356</v>
      </c>
      <c r="Y22" s="52">
        <v>20.10396492903228</v>
      </c>
      <c r="Z22" s="127">
        <v>20.997540652337587</v>
      </c>
    </row>
    <row r="23" spans="1:26" ht="12.75" customHeight="1">
      <c r="A23" s="257" t="s">
        <v>21</v>
      </c>
      <c r="B23" s="205" t="s">
        <v>127</v>
      </c>
      <c r="C23" s="70">
        <v>9.9777353309816874</v>
      </c>
      <c r="D23" s="70">
        <v>11.185388742364292</v>
      </c>
      <c r="E23" s="70">
        <v>11.083110666602916</v>
      </c>
      <c r="F23" s="70">
        <v>11.045207917409941</v>
      </c>
      <c r="G23" s="70">
        <v>13.682558767616975</v>
      </c>
      <c r="H23" s="70">
        <v>14.675091011883879</v>
      </c>
      <c r="I23" s="70">
        <v>15.814695731211472</v>
      </c>
      <c r="J23" s="70">
        <v>16.351096148379298</v>
      </c>
      <c r="K23" s="70">
        <v>0.38151982330558676</v>
      </c>
      <c r="L23" s="70">
        <v>0.37478643586178761</v>
      </c>
      <c r="M23" s="70">
        <v>0.35902179980767657</v>
      </c>
      <c r="N23" s="70">
        <v>0.32008415395656392</v>
      </c>
      <c r="O23" s="70">
        <v>0.37216667031919221</v>
      </c>
      <c r="P23" s="70">
        <v>0.36785300539390431</v>
      </c>
      <c r="Q23" s="70">
        <v>0.37481710827626963</v>
      </c>
      <c r="R23" s="126">
        <v>0.37771331629416</v>
      </c>
      <c r="S23" s="70">
        <v>9.9777353309816874</v>
      </c>
      <c r="T23" s="70">
        <v>10.480970816877848</v>
      </c>
      <c r="U23" s="70">
        <v>10.213004112392804</v>
      </c>
      <c r="V23" s="70">
        <v>9.3683745146063124</v>
      </c>
      <c r="W23" s="70">
        <v>11.288914428105389</v>
      </c>
      <c r="X23" s="70">
        <v>11.412574136823</v>
      </c>
      <c r="Y23" s="70">
        <v>11.587043379496288</v>
      </c>
      <c r="Z23" s="126">
        <v>11.619158290717197</v>
      </c>
    </row>
    <row r="24" spans="1:26" ht="12.75" customHeight="1">
      <c r="A24" s="258" t="s">
        <v>22</v>
      </c>
      <c r="B24" s="198" t="s">
        <v>166</v>
      </c>
      <c r="C24" s="52">
        <v>6.6221939956610782</v>
      </c>
      <c r="D24" s="52">
        <v>6.5978455835735188</v>
      </c>
      <c r="E24" s="52">
        <v>7.0306060607705421</v>
      </c>
      <c r="F24" s="52">
        <v>8.8961372548526061</v>
      </c>
      <c r="G24" s="52">
        <v>8.8015969168136152</v>
      </c>
      <c r="H24" s="52">
        <v>8.8486859846627688</v>
      </c>
      <c r="I24" s="52">
        <v>10.313281052881896</v>
      </c>
      <c r="J24" s="52">
        <v>11.62815781019205</v>
      </c>
      <c r="K24" s="52">
        <v>0.25321360001151233</v>
      </c>
      <c r="L24" s="52">
        <v>0.22107260530591757</v>
      </c>
      <c r="M24" s="52">
        <v>0.22774660630996596</v>
      </c>
      <c r="N24" s="52">
        <v>0.25780470689747675</v>
      </c>
      <c r="O24" s="52">
        <v>0.23940412562121213</v>
      </c>
      <c r="P24" s="52">
        <v>0.22180548867528041</v>
      </c>
      <c r="Q24" s="52">
        <v>0.24443051240325778</v>
      </c>
      <c r="R24" s="127">
        <v>0.26861257551316015</v>
      </c>
      <c r="S24" s="52">
        <v>6.6221939956610782</v>
      </c>
      <c r="T24" s="52">
        <v>6.1823355994584412</v>
      </c>
      <c r="U24" s="52">
        <v>6.4786512353099006</v>
      </c>
      <c r="V24" s="52">
        <v>7.5455660192175333</v>
      </c>
      <c r="W24" s="52">
        <v>7.2618342893395997</v>
      </c>
      <c r="X24" s="52">
        <v>6.8814758785244914</v>
      </c>
      <c r="Y24" s="52">
        <v>7.5562904892843896</v>
      </c>
      <c r="Z24" s="127">
        <v>8.2630182710688036</v>
      </c>
    </row>
    <row r="25" spans="1:26" ht="12.75" customHeight="1">
      <c r="A25" s="257" t="s">
        <v>24</v>
      </c>
      <c r="B25" s="205" t="s">
        <v>205</v>
      </c>
      <c r="C25" s="70">
        <v>1.1140918634900001</v>
      </c>
      <c r="D25" s="70">
        <v>0.99669540600000006</v>
      </c>
      <c r="E25" s="70">
        <v>1.0428736429999999</v>
      </c>
      <c r="F25" s="70">
        <v>1.3440062870000002</v>
      </c>
      <c r="G25" s="70">
        <v>1.3813343329999999</v>
      </c>
      <c r="H25" s="70">
        <v>1.1981647130000004</v>
      </c>
      <c r="I25" s="70">
        <v>1.3111272159999998</v>
      </c>
      <c r="J25" s="70">
        <v>1.5695995380000003</v>
      </c>
      <c r="K25" s="70">
        <v>4.2599659823115109E-2</v>
      </c>
      <c r="L25" s="70">
        <v>3.3396060473048821E-2</v>
      </c>
      <c r="M25" s="70">
        <v>3.3782426571818215E-2</v>
      </c>
      <c r="N25" s="70">
        <v>3.894857557263412E-2</v>
      </c>
      <c r="O25" s="70">
        <v>3.7572402066117942E-2</v>
      </c>
      <c r="P25" s="70">
        <v>3.0033782432903285E-2</v>
      </c>
      <c r="Q25" s="70">
        <v>3.1074446200919106E-2</v>
      </c>
      <c r="R25" s="126">
        <v>3.6258036854032255E-2</v>
      </c>
      <c r="S25" s="70">
        <v>1.1140918634900001</v>
      </c>
      <c r="T25" s="70">
        <v>0.93392690269557355</v>
      </c>
      <c r="U25" s="70">
        <v>0.96100031165074185</v>
      </c>
      <c r="V25" s="70">
        <v>1.1399653443150426</v>
      </c>
      <c r="W25" s="70">
        <v>1.1396819371788398</v>
      </c>
      <c r="X25" s="70">
        <v>0.93179276395386201</v>
      </c>
      <c r="Y25" s="70">
        <v>0.96063106025160427</v>
      </c>
      <c r="Z25" s="126">
        <v>1.115364090551584</v>
      </c>
    </row>
    <row r="26" spans="1:26" ht="12.75" customHeight="1">
      <c r="A26" s="206" t="s">
        <v>28</v>
      </c>
      <c r="B26" s="198" t="s">
        <v>26</v>
      </c>
      <c r="C26" s="52">
        <v>175.20928262585801</v>
      </c>
      <c r="D26" s="52">
        <v>191.74555901362334</v>
      </c>
      <c r="E26" s="52">
        <v>195.52599798463109</v>
      </c>
      <c r="F26" s="52">
        <v>241.21269894319653</v>
      </c>
      <c r="G26" s="52">
        <v>253.9616224449548</v>
      </c>
      <c r="H26" s="52">
        <v>269.5761746794455</v>
      </c>
      <c r="I26" s="52">
        <v>288.64531266237543</v>
      </c>
      <c r="J26" s="52">
        <v>304.77357330918613</v>
      </c>
      <c r="K26" s="52">
        <v>6.6994976647009477</v>
      </c>
      <c r="L26" s="52">
        <v>6.4247775656523043</v>
      </c>
      <c r="M26" s="52">
        <v>6.333790017739739</v>
      </c>
      <c r="N26" s="52">
        <v>6.9902130648153582</v>
      </c>
      <c r="O26" s="52">
        <v>6.9077760248977222</v>
      </c>
      <c r="P26" s="52">
        <v>6.7573281799835438</v>
      </c>
      <c r="Q26" s="52">
        <v>6.8410548801196267</v>
      </c>
      <c r="R26" s="127">
        <v>7.0403253732224096</v>
      </c>
      <c r="S26" s="52">
        <v>175.20928262585801</v>
      </c>
      <c r="T26" s="52">
        <v>179.67007267938038</v>
      </c>
      <c r="U26" s="52">
        <v>180.17575404295917</v>
      </c>
      <c r="V26" s="52">
        <v>204.59288030394586</v>
      </c>
      <c r="W26" s="52">
        <v>209.53325123581592</v>
      </c>
      <c r="X26" s="52">
        <v>209.64490622640258</v>
      </c>
      <c r="Y26" s="52">
        <v>211.4834085935972</v>
      </c>
      <c r="Z26" s="127">
        <v>216.57339416097412</v>
      </c>
    </row>
    <row r="27" spans="1:26" ht="12.75" customHeight="1">
      <c r="A27" s="204" t="s">
        <v>29</v>
      </c>
      <c r="B27" s="205" t="s">
        <v>280</v>
      </c>
      <c r="C27" s="70">
        <v>70.014207534347278</v>
      </c>
      <c r="D27" s="70">
        <v>84.247429722439989</v>
      </c>
      <c r="E27" s="70">
        <v>88.781818966719996</v>
      </c>
      <c r="F27" s="70">
        <v>106.58297077087001</v>
      </c>
      <c r="G27" s="70">
        <v>113.18357840318998</v>
      </c>
      <c r="H27" s="70">
        <v>121.42125841939998</v>
      </c>
      <c r="I27" s="70">
        <v>132.00803996663998</v>
      </c>
      <c r="J27" s="70">
        <v>137.05975482392</v>
      </c>
      <c r="K27" s="70">
        <v>2.6771413754023419</v>
      </c>
      <c r="L27" s="70">
        <v>2.8228606661296642</v>
      </c>
      <c r="M27" s="70">
        <v>2.8759622992559191</v>
      </c>
      <c r="N27" s="70">
        <v>3.0887168698378891</v>
      </c>
      <c r="O27" s="70">
        <v>3.0786021989411005</v>
      </c>
      <c r="P27" s="70">
        <v>3.0436046217441755</v>
      </c>
      <c r="Q27" s="70">
        <v>3.1286641646771627</v>
      </c>
      <c r="R27" s="126">
        <v>3.1661054436487199</v>
      </c>
      <c r="S27" s="70">
        <v>70.014207534347278</v>
      </c>
      <c r="T27" s="70">
        <v>78.941811738160425</v>
      </c>
      <c r="U27" s="70">
        <v>81.811786373756945</v>
      </c>
      <c r="V27" s="70">
        <v>90.402027243593494</v>
      </c>
      <c r="W27" s="70">
        <v>93.383098363472484</v>
      </c>
      <c r="X27" s="70">
        <v>94.427292639996821</v>
      </c>
      <c r="Y27" s="70">
        <v>96.719084042634606</v>
      </c>
      <c r="Z27" s="126">
        <v>97.395243238409122</v>
      </c>
    </row>
    <row r="28" spans="1:26" ht="12.75" customHeight="1">
      <c r="A28" s="258" t="s">
        <v>30</v>
      </c>
      <c r="B28" s="198" t="s">
        <v>31</v>
      </c>
      <c r="C28" s="52">
        <v>46.929000000000002</v>
      </c>
      <c r="D28" s="52">
        <v>56.996499999999997</v>
      </c>
      <c r="E28" s="52">
        <v>60.951999999999998</v>
      </c>
      <c r="F28" s="52">
        <v>71.031999999999996</v>
      </c>
      <c r="G28" s="52">
        <v>75.761156409999998</v>
      </c>
      <c r="H28" s="52">
        <v>81.809384999999992</v>
      </c>
      <c r="I28" s="52">
        <v>90.407703250000012</v>
      </c>
      <c r="J28" s="52">
        <v>92.513598000000002</v>
      </c>
      <c r="K28" s="52">
        <v>1.7944296169405718</v>
      </c>
      <c r="L28" s="52">
        <v>1.9097695738271785</v>
      </c>
      <c r="M28" s="52">
        <v>1.974454410873882</v>
      </c>
      <c r="N28" s="52">
        <v>2.0584689572031345</v>
      </c>
      <c r="O28" s="52">
        <v>2.0607093891950408</v>
      </c>
      <c r="P28" s="52">
        <v>2.0506740378854911</v>
      </c>
      <c r="Q28" s="52">
        <v>2.142712985061539</v>
      </c>
      <c r="R28" s="127">
        <v>2.1370810608528128</v>
      </c>
      <c r="S28" s="52">
        <v>46.929000000000002</v>
      </c>
      <c r="T28" s="52">
        <v>53.407053337505047</v>
      </c>
      <c r="U28" s="52">
        <v>56.166815020116509</v>
      </c>
      <c r="V28" s="52">
        <v>60.24824371776625</v>
      </c>
      <c r="W28" s="52">
        <v>62.50740276087663</v>
      </c>
      <c r="X28" s="52">
        <v>63.621797687273059</v>
      </c>
      <c r="Y28" s="52">
        <v>66.239527917754657</v>
      </c>
      <c r="Z28" s="127">
        <v>65.740555217291885</v>
      </c>
    </row>
    <row r="29" spans="1:26" ht="12.75" customHeight="1">
      <c r="A29" s="257" t="s">
        <v>32</v>
      </c>
      <c r="B29" s="205" t="s">
        <v>203</v>
      </c>
      <c r="C29" s="70">
        <v>1.5132061798300005</v>
      </c>
      <c r="D29" s="70">
        <v>1.5843490099999999</v>
      </c>
      <c r="E29" s="70">
        <v>1.5676532299999999</v>
      </c>
      <c r="F29" s="70">
        <v>1.9698638200000005</v>
      </c>
      <c r="G29" s="70">
        <v>2.3084255599999999</v>
      </c>
      <c r="H29" s="70">
        <v>2.2130350100000005</v>
      </c>
      <c r="I29" s="70">
        <v>2.2986788300000005</v>
      </c>
      <c r="J29" s="70">
        <v>2.3141852899999997</v>
      </c>
      <c r="K29" s="70">
        <v>5.7860640235770082E-2</v>
      </c>
      <c r="L29" s="70">
        <v>5.3086444494332322E-2</v>
      </c>
      <c r="M29" s="70">
        <v>5.0781924049976841E-2</v>
      </c>
      <c r="N29" s="70">
        <v>5.7085588514860688E-2</v>
      </c>
      <c r="O29" s="70">
        <v>6.278935606534547E-2</v>
      </c>
      <c r="P29" s="70">
        <v>5.5473017428729718E-2</v>
      </c>
      <c r="Q29" s="70">
        <v>5.447997018469846E-2</v>
      </c>
      <c r="R29" s="126">
        <v>5.345810412176568E-2</v>
      </c>
      <c r="S29" s="70">
        <v>1.5132061798300005</v>
      </c>
      <c r="T29" s="70">
        <v>1.4845720716586688</v>
      </c>
      <c r="U29" s="70">
        <v>1.4445808010417731</v>
      </c>
      <c r="V29" s="70">
        <v>1.6708080234002993</v>
      </c>
      <c r="W29" s="70">
        <v>1.9045866385874795</v>
      </c>
      <c r="X29" s="70">
        <v>1.7210405099741595</v>
      </c>
      <c r="Y29" s="70">
        <v>1.6841861374654115</v>
      </c>
      <c r="Z29" s="126">
        <v>1.6444698847437498</v>
      </c>
    </row>
    <row r="30" spans="1:26" ht="25.5" customHeight="1">
      <c r="A30" s="258" t="s">
        <v>33</v>
      </c>
      <c r="B30" s="198" t="s">
        <v>204</v>
      </c>
      <c r="C30" s="52">
        <v>8.8405224729872778</v>
      </c>
      <c r="D30" s="52">
        <v>10.735620760000002</v>
      </c>
      <c r="E30" s="52">
        <v>10.917954099999999</v>
      </c>
      <c r="F30" s="52">
        <v>13.619190219999998</v>
      </c>
      <c r="G30" s="52">
        <v>14.452645249999993</v>
      </c>
      <c r="H30" s="52">
        <v>15.391482029999995</v>
      </c>
      <c r="I30" s="52">
        <v>16.275244729999987</v>
      </c>
      <c r="J30" s="52">
        <v>18.127514219999991</v>
      </c>
      <c r="K30" s="52">
        <v>0.33803608333348417</v>
      </c>
      <c r="L30" s="52">
        <v>0.35971615596739126</v>
      </c>
      <c r="M30" s="52">
        <v>0.35367178485469847</v>
      </c>
      <c r="N30" s="52">
        <v>0.39467676948578845</v>
      </c>
      <c r="O30" s="52">
        <v>0.39311308296567871</v>
      </c>
      <c r="P30" s="52">
        <v>0.3858104128701379</v>
      </c>
      <c r="Q30" s="52">
        <v>0.38573237638381597</v>
      </c>
      <c r="R30" s="127">
        <v>0.41874889916077013</v>
      </c>
      <c r="S30" s="52">
        <v>8.8405224729872778</v>
      </c>
      <c r="T30" s="52">
        <v>10.059527699780629</v>
      </c>
      <c r="U30" s="52">
        <v>10.060813563670143</v>
      </c>
      <c r="V30" s="52">
        <v>11.551586490781316</v>
      </c>
      <c r="W30" s="52">
        <v>11.924280995829378</v>
      </c>
      <c r="X30" s="52">
        <v>11.969699513325503</v>
      </c>
      <c r="Y30" s="52">
        <v>11.924476442897838</v>
      </c>
      <c r="Z30" s="127">
        <v>12.881488508663917</v>
      </c>
    </row>
    <row r="31" spans="1:26" ht="12.75" customHeight="1">
      <c r="A31" s="257" t="s">
        <v>34</v>
      </c>
      <c r="B31" s="205" t="s">
        <v>284</v>
      </c>
      <c r="C31" s="70">
        <v>12.731478881530002</v>
      </c>
      <c r="D31" s="70">
        <v>14.930959952440002</v>
      </c>
      <c r="E31" s="70">
        <v>15.344211636719999</v>
      </c>
      <c r="F31" s="70">
        <v>19.961916730870001</v>
      </c>
      <c r="G31" s="70">
        <v>20.66135118319</v>
      </c>
      <c r="H31" s="70">
        <v>22.007356379400001</v>
      </c>
      <c r="I31" s="70">
        <v>23.02641315664</v>
      </c>
      <c r="J31" s="70">
        <v>24.104457313920005</v>
      </c>
      <c r="K31" s="70">
        <v>0.48681503489251554</v>
      </c>
      <c r="L31" s="70">
        <v>0.50028849184076241</v>
      </c>
      <c r="M31" s="70">
        <v>0.49705417947736169</v>
      </c>
      <c r="N31" s="70">
        <v>0.57848555463410545</v>
      </c>
      <c r="O31" s="70">
        <v>0.56199037071503566</v>
      </c>
      <c r="P31" s="70">
        <v>0.55164715355981753</v>
      </c>
      <c r="Q31" s="70">
        <v>0.54573883304710957</v>
      </c>
      <c r="R31" s="126">
        <v>0.55681737951337162</v>
      </c>
      <c r="S31" s="70">
        <v>12.731478881530002</v>
      </c>
      <c r="T31" s="70">
        <v>13.990658629216094</v>
      </c>
      <c r="U31" s="70">
        <v>14.139576988928523</v>
      </c>
      <c r="V31" s="70">
        <v>16.931389011645617</v>
      </c>
      <c r="W31" s="70">
        <v>17.046827968179006</v>
      </c>
      <c r="X31" s="70">
        <v>17.114754929424112</v>
      </c>
      <c r="Y31" s="70">
        <v>16.870893544516719</v>
      </c>
      <c r="Z31" s="126">
        <v>17.128729627709575</v>
      </c>
    </row>
    <row r="32" spans="1:26" ht="12.75" customHeight="1">
      <c r="A32" s="206" t="s">
        <v>35</v>
      </c>
      <c r="B32" s="198" t="s">
        <v>36</v>
      </c>
      <c r="C32" s="52">
        <v>4.9575735282934259</v>
      </c>
      <c r="D32" s="52">
        <v>5.5775188679000012</v>
      </c>
      <c r="E32" s="52">
        <v>5.7969999952999993</v>
      </c>
      <c r="F32" s="52">
        <v>6.3562583869999907</v>
      </c>
      <c r="G32" s="52">
        <v>6.3966950254999988</v>
      </c>
      <c r="H32" s="52">
        <v>6.7868382709999846</v>
      </c>
      <c r="I32" s="52">
        <v>7.9436941960000178</v>
      </c>
      <c r="J32" s="52">
        <v>8.3718196060000221</v>
      </c>
      <c r="K32" s="52">
        <v>0.18956331409853805</v>
      </c>
      <c r="L32" s="52">
        <v>0.18688473557784133</v>
      </c>
      <c r="M32" s="52">
        <v>0.18778567086487657</v>
      </c>
      <c r="N32" s="52">
        <v>0.18420093160267975</v>
      </c>
      <c r="O32" s="52">
        <v>0.17399060578654463</v>
      </c>
      <c r="P32" s="52">
        <v>0.17012220592621891</v>
      </c>
      <c r="Q32" s="52">
        <v>0.18826998243788717</v>
      </c>
      <c r="R32" s="127">
        <v>0.19339056648579275</v>
      </c>
      <c r="S32" s="52">
        <v>4.9575735282934259</v>
      </c>
      <c r="T32" s="52">
        <v>5.2262656069912392</v>
      </c>
      <c r="U32" s="52">
        <v>5.3418924138277886</v>
      </c>
      <c r="V32" s="52">
        <v>5.3912800488944592</v>
      </c>
      <c r="W32" s="52">
        <v>5.2776490122931641</v>
      </c>
      <c r="X32" s="52">
        <v>5.278011213674362</v>
      </c>
      <c r="Y32" s="52">
        <v>5.8201517630749979</v>
      </c>
      <c r="Z32" s="127">
        <v>5.9490505285228581</v>
      </c>
    </row>
    <row r="33" spans="1:26" ht="38.25" customHeight="1">
      <c r="A33" s="257" t="s">
        <v>37</v>
      </c>
      <c r="B33" s="205" t="s">
        <v>38</v>
      </c>
      <c r="C33" s="70">
        <v>0.68554475000000004</v>
      </c>
      <c r="D33" s="70">
        <v>0.69500539000000017</v>
      </c>
      <c r="E33" s="70">
        <v>0.74975325999999975</v>
      </c>
      <c r="F33" s="70">
        <v>1.0046860399999997</v>
      </c>
      <c r="G33" s="70">
        <v>1.00233415</v>
      </c>
      <c r="H33" s="70">
        <v>1.1160026199999999</v>
      </c>
      <c r="I33" s="70">
        <v>1.14374792</v>
      </c>
      <c r="J33" s="70">
        <v>1.2424925300000003</v>
      </c>
      <c r="K33" s="70">
        <v>2.6213254131520387E-2</v>
      </c>
      <c r="L33" s="70">
        <v>2.3287397427348915E-2</v>
      </c>
      <c r="M33" s="70">
        <v>2.428720355811248E-2</v>
      </c>
      <c r="N33" s="70">
        <v>2.9115258264941806E-2</v>
      </c>
      <c r="O33" s="70">
        <v>2.7263567399074113E-2</v>
      </c>
      <c r="P33" s="70">
        <v>2.7974267243864346E-2</v>
      </c>
      <c r="Q33" s="70">
        <v>2.7107463542617158E-2</v>
      </c>
      <c r="R33" s="126">
        <v>2.8701805048314041E-2</v>
      </c>
      <c r="S33" s="70">
        <v>0.68554475000000004</v>
      </c>
      <c r="T33" s="70">
        <v>0.6512363028183048</v>
      </c>
      <c r="U33" s="70">
        <v>0.69089205711296275</v>
      </c>
      <c r="V33" s="70">
        <v>0.85215915922059682</v>
      </c>
      <c r="W33" s="70">
        <v>0.82698453117541237</v>
      </c>
      <c r="X33" s="70">
        <v>0.86789667112283853</v>
      </c>
      <c r="Y33" s="70">
        <v>0.83799631617910619</v>
      </c>
      <c r="Z33" s="126">
        <v>0.88292046295224302</v>
      </c>
    </row>
    <row r="34" spans="1:26" ht="12.75" customHeight="1">
      <c r="A34" s="258" t="s">
        <v>39</v>
      </c>
      <c r="B34" s="198" t="s">
        <v>71</v>
      </c>
      <c r="C34" s="52">
        <v>2.3126611811107032</v>
      </c>
      <c r="D34" s="52">
        <v>2.5952326379000006</v>
      </c>
      <c r="E34" s="52">
        <v>2.7359993253000003</v>
      </c>
      <c r="F34" s="52">
        <v>2.9085824269999994</v>
      </c>
      <c r="G34" s="52">
        <v>2.8985928354999997</v>
      </c>
      <c r="H34" s="52">
        <v>3.0175613109999997</v>
      </c>
      <c r="I34" s="52">
        <v>3.7934567559999994</v>
      </c>
      <c r="J34" s="52">
        <v>4.0145301159999995</v>
      </c>
      <c r="K34" s="52">
        <v>8.8429493859528432E-2</v>
      </c>
      <c r="L34" s="52">
        <v>8.6957906693650819E-2</v>
      </c>
      <c r="M34" s="52">
        <v>8.8628854442619615E-2</v>
      </c>
      <c r="N34" s="52">
        <v>8.4289146236147805E-2</v>
      </c>
      <c r="O34" s="52">
        <v>7.884195219042231E-2</v>
      </c>
      <c r="P34" s="52">
        <v>7.5639666991695456E-2</v>
      </c>
      <c r="Q34" s="52">
        <v>8.9907040629866014E-2</v>
      </c>
      <c r="R34" s="127">
        <v>9.2736381079101954E-2</v>
      </c>
      <c r="S34" s="52">
        <v>2.3126611811107032</v>
      </c>
      <c r="T34" s="52">
        <v>2.4317936700597276</v>
      </c>
      <c r="U34" s="52">
        <v>2.5212030450073617</v>
      </c>
      <c r="V34" s="52">
        <v>2.4670146262967116</v>
      </c>
      <c r="W34" s="52">
        <v>2.3915092957117907</v>
      </c>
      <c r="X34" s="52">
        <v>2.3467072297070128</v>
      </c>
      <c r="Y34" s="52">
        <v>2.7793736115495991</v>
      </c>
      <c r="Z34" s="127">
        <v>2.8527421316202526</v>
      </c>
    </row>
    <row r="35" spans="1:26" ht="38.25" customHeight="1">
      <c r="A35" s="257" t="s">
        <v>40</v>
      </c>
      <c r="B35" s="205" t="s">
        <v>41</v>
      </c>
      <c r="C35" s="70">
        <v>1.9593675971827229</v>
      </c>
      <c r="D35" s="70">
        <v>2.2872808400000002</v>
      </c>
      <c r="E35" s="70">
        <v>2.31124741</v>
      </c>
      <c r="F35" s="70">
        <v>2.442989919999992</v>
      </c>
      <c r="G35" s="70">
        <v>2.4957680399999989</v>
      </c>
      <c r="H35" s="70">
        <v>2.6532743399999847</v>
      </c>
      <c r="I35" s="70">
        <v>3.0064895200000183</v>
      </c>
      <c r="J35" s="70">
        <v>3.1147969600000232</v>
      </c>
      <c r="K35" s="70">
        <v>7.4920566107489234E-2</v>
      </c>
      <c r="L35" s="70">
        <v>7.6639431456841586E-2</v>
      </c>
      <c r="M35" s="70">
        <v>7.4869612864144508E-2</v>
      </c>
      <c r="N35" s="70">
        <v>7.0796527101590165E-2</v>
      </c>
      <c r="O35" s="70">
        <v>6.7885086197048222E-2</v>
      </c>
      <c r="P35" s="70">
        <v>6.6508271690659093E-2</v>
      </c>
      <c r="Q35" s="70">
        <v>7.1255478265404029E-2</v>
      </c>
      <c r="R35" s="126">
        <v>7.1952380358376783E-2</v>
      </c>
      <c r="S35" s="70">
        <v>1.9593675971827229</v>
      </c>
      <c r="T35" s="70">
        <v>2.1432356341132066</v>
      </c>
      <c r="U35" s="70">
        <v>2.1297973117074647</v>
      </c>
      <c r="V35" s="70">
        <v>2.072106263377151</v>
      </c>
      <c r="W35" s="70">
        <v>2.0591551854059613</v>
      </c>
      <c r="X35" s="70">
        <v>2.0634073128445105</v>
      </c>
      <c r="Y35" s="70">
        <v>2.2027818353462925</v>
      </c>
      <c r="Z35" s="126">
        <v>2.2133879339503628</v>
      </c>
    </row>
    <row r="36" spans="1:26" ht="25.5" customHeight="1">
      <c r="A36" s="209" t="s">
        <v>42</v>
      </c>
      <c r="B36" s="199" t="s">
        <v>281</v>
      </c>
      <c r="C36" s="53">
        <v>237.44958480696874</v>
      </c>
      <c r="D36" s="53">
        <v>266.63954765152334</v>
      </c>
      <c r="E36" s="53">
        <v>274.76060530993107</v>
      </c>
      <c r="F36" s="53">
        <v>334.19001137019654</v>
      </c>
      <c r="G36" s="53">
        <v>352.88054469045477</v>
      </c>
      <c r="H36" s="53">
        <v>375.7769149904455</v>
      </c>
      <c r="I36" s="53">
        <v>405.57063366837548</v>
      </c>
      <c r="J36" s="53">
        <v>426.10069042518614</v>
      </c>
      <c r="K36" s="53">
        <v>9.079387319309312</v>
      </c>
      <c r="L36" s="53">
        <v>8.9342344755190464</v>
      </c>
      <c r="M36" s="53">
        <v>8.9004838083831732</v>
      </c>
      <c r="N36" s="53">
        <v>9.6846453116218214</v>
      </c>
      <c r="O36" s="53">
        <v>9.5983784589103305</v>
      </c>
      <c r="P36" s="53">
        <v>9.4194078540941231</v>
      </c>
      <c r="Q36" s="53">
        <v>9.6122501941875669</v>
      </c>
      <c r="R36" s="135">
        <v>9.84300400384355</v>
      </c>
      <c r="S36" s="53">
        <v>237.44958480696874</v>
      </c>
      <c r="T36" s="53">
        <v>249.84749139531598</v>
      </c>
      <c r="U36" s="53">
        <v>253.18985584161538</v>
      </c>
      <c r="V36" s="53">
        <v>283.45479858478819</v>
      </c>
      <c r="W36" s="53">
        <v>291.14717064340255</v>
      </c>
      <c r="X36" s="53">
        <v>292.23545515064967</v>
      </c>
      <c r="Y36" s="53">
        <v>297.15175085479012</v>
      </c>
      <c r="Z36" s="135">
        <v>302.7889583001965</v>
      </c>
    </row>
    <row r="37" spans="1:26" ht="12.75" customHeight="1">
      <c r="A37" s="349" t="s">
        <v>285</v>
      </c>
      <c r="B37" s="349"/>
      <c r="C37" s="349"/>
      <c r="D37" s="349"/>
      <c r="E37" s="349"/>
      <c r="F37" s="349"/>
      <c r="G37" s="349"/>
      <c r="H37" s="349"/>
      <c r="I37" s="349"/>
      <c r="J37" s="349"/>
      <c r="K37" s="349"/>
      <c r="L37" s="349"/>
      <c r="M37" s="349"/>
      <c r="N37" s="349"/>
      <c r="O37" s="349"/>
      <c r="P37" s="349"/>
      <c r="Q37" s="349"/>
      <c r="R37" s="349"/>
      <c r="S37" s="349"/>
      <c r="T37" s="349"/>
      <c r="U37" s="349"/>
      <c r="V37" s="349"/>
      <c r="W37" s="349"/>
      <c r="X37" s="349"/>
      <c r="Y37" s="349"/>
      <c r="Z37" s="349"/>
    </row>
    <row r="38" spans="1:26" ht="12.75" customHeight="1">
      <c r="A38" s="364" t="s">
        <v>294</v>
      </c>
      <c r="B38" s="364"/>
      <c r="C38" s="364"/>
      <c r="D38" s="364"/>
      <c r="E38" s="364"/>
      <c r="F38" s="364"/>
      <c r="G38" s="364"/>
      <c r="H38" s="364"/>
      <c r="I38" s="364"/>
      <c r="J38" s="364"/>
      <c r="K38" s="364"/>
      <c r="L38" s="364"/>
      <c r="M38" s="364"/>
      <c r="N38" s="364"/>
      <c r="O38" s="364"/>
      <c r="P38" s="364"/>
      <c r="Q38" s="364"/>
      <c r="R38" s="364"/>
      <c r="S38" s="364"/>
      <c r="T38" s="364"/>
      <c r="U38" s="364"/>
      <c r="V38" s="364"/>
      <c r="W38" s="364"/>
      <c r="X38" s="364"/>
      <c r="Y38" s="364"/>
      <c r="Z38" s="364"/>
    </row>
    <row r="39" spans="1:26" ht="12.75" customHeight="1">
      <c r="A39" s="348" t="s">
        <v>295</v>
      </c>
      <c r="B39" s="348"/>
      <c r="C39" s="348"/>
      <c r="D39" s="348"/>
      <c r="E39" s="348"/>
      <c r="F39" s="348"/>
      <c r="G39" s="348"/>
      <c r="H39" s="348"/>
      <c r="I39" s="348"/>
      <c r="J39" s="348"/>
      <c r="K39" s="348"/>
      <c r="L39" s="348"/>
      <c r="M39" s="348"/>
      <c r="N39" s="348"/>
      <c r="O39" s="348"/>
      <c r="P39" s="348"/>
      <c r="Q39" s="348"/>
      <c r="R39" s="348"/>
      <c r="S39" s="348"/>
      <c r="T39" s="348"/>
      <c r="U39" s="348"/>
      <c r="V39" s="348"/>
      <c r="W39" s="348"/>
      <c r="X39" s="348"/>
      <c r="Y39" s="348"/>
      <c r="Z39" s="348"/>
    </row>
    <row r="40" spans="1:26" ht="12.75" customHeight="1">
      <c r="A40" s="364" t="s">
        <v>286</v>
      </c>
      <c r="B40" s="364"/>
      <c r="C40" s="364"/>
      <c r="D40" s="364"/>
      <c r="E40" s="364"/>
      <c r="F40" s="364"/>
      <c r="G40" s="364"/>
      <c r="H40" s="364"/>
      <c r="I40" s="364"/>
      <c r="J40" s="364"/>
      <c r="K40" s="364"/>
      <c r="L40" s="364"/>
      <c r="M40" s="364"/>
      <c r="N40" s="364"/>
      <c r="O40" s="364"/>
      <c r="P40" s="364"/>
      <c r="Q40" s="364"/>
      <c r="R40" s="364"/>
      <c r="S40" s="364"/>
      <c r="T40" s="364"/>
      <c r="U40" s="364"/>
      <c r="V40" s="364"/>
      <c r="W40" s="364"/>
      <c r="X40" s="364"/>
      <c r="Y40" s="364"/>
      <c r="Z40" s="364"/>
    </row>
    <row r="41" spans="1:26" ht="12.75" customHeight="1">
      <c r="A41" s="348" t="s">
        <v>287</v>
      </c>
      <c r="B41" s="348"/>
      <c r="C41" s="348"/>
      <c r="D41" s="348"/>
      <c r="E41" s="348"/>
      <c r="F41" s="348"/>
      <c r="G41" s="348"/>
      <c r="H41" s="348"/>
      <c r="I41" s="348"/>
      <c r="J41" s="348"/>
      <c r="K41" s="348"/>
      <c r="L41" s="348"/>
      <c r="M41" s="348"/>
      <c r="N41" s="348"/>
      <c r="O41" s="348"/>
      <c r="P41" s="348"/>
      <c r="Q41" s="348"/>
      <c r="R41" s="348"/>
      <c r="S41" s="348"/>
      <c r="T41" s="348"/>
      <c r="U41" s="348"/>
      <c r="V41" s="348"/>
      <c r="W41" s="348"/>
      <c r="X41" s="348"/>
      <c r="Y41" s="348"/>
      <c r="Z41" s="348"/>
    </row>
    <row r="42" spans="1:26" ht="12.75" customHeight="1">
      <c r="A42" s="348" t="s">
        <v>288</v>
      </c>
      <c r="B42" s="348"/>
      <c r="C42" s="348"/>
      <c r="D42" s="348"/>
      <c r="E42" s="348"/>
      <c r="F42" s="348"/>
      <c r="G42" s="348"/>
      <c r="H42" s="348"/>
      <c r="I42" s="348"/>
      <c r="J42" s="348"/>
      <c r="K42" s="348"/>
      <c r="L42" s="348"/>
      <c r="M42" s="348"/>
      <c r="N42" s="348"/>
      <c r="O42" s="348"/>
      <c r="P42" s="348"/>
      <c r="Q42" s="348"/>
      <c r="R42" s="348"/>
      <c r="S42" s="348"/>
      <c r="T42" s="348"/>
      <c r="U42" s="348"/>
      <c r="V42" s="348"/>
      <c r="W42" s="348"/>
      <c r="X42" s="348"/>
      <c r="Y42" s="348"/>
      <c r="Z42" s="348"/>
    </row>
    <row r="43" spans="1:26" ht="12.75" customHeight="1">
      <c r="A43" s="348" t="s">
        <v>289</v>
      </c>
      <c r="B43" s="348"/>
      <c r="C43" s="348"/>
      <c r="D43" s="348"/>
      <c r="E43" s="348"/>
      <c r="F43" s="348"/>
      <c r="G43" s="348"/>
      <c r="H43" s="348"/>
      <c r="I43" s="348"/>
      <c r="J43" s="348"/>
      <c r="K43" s="348"/>
      <c r="L43" s="348"/>
      <c r="M43" s="348"/>
      <c r="N43" s="348"/>
      <c r="O43" s="348"/>
      <c r="P43" s="348"/>
      <c r="Q43" s="348"/>
      <c r="R43" s="348"/>
      <c r="S43" s="348"/>
      <c r="T43" s="348"/>
      <c r="U43" s="348"/>
      <c r="V43" s="348"/>
      <c r="W43" s="348"/>
      <c r="X43" s="348"/>
      <c r="Y43" s="348"/>
      <c r="Z43" s="348"/>
    </row>
    <row r="44" spans="1:26" ht="25.5" customHeight="1">
      <c r="A44" s="348" t="s">
        <v>296</v>
      </c>
      <c r="B44" s="348"/>
      <c r="C44" s="348"/>
      <c r="D44" s="348"/>
      <c r="E44" s="348"/>
      <c r="F44" s="348"/>
      <c r="G44" s="348"/>
      <c r="H44" s="348"/>
      <c r="I44" s="348"/>
      <c r="J44" s="348"/>
      <c r="K44" s="348"/>
      <c r="L44" s="348"/>
      <c r="M44" s="348"/>
      <c r="N44" s="348"/>
      <c r="O44" s="348"/>
      <c r="P44" s="348"/>
      <c r="Q44" s="348"/>
      <c r="R44" s="348"/>
      <c r="S44" s="348"/>
      <c r="T44" s="348"/>
      <c r="U44" s="348"/>
      <c r="V44" s="348"/>
      <c r="W44" s="348"/>
      <c r="X44" s="348"/>
      <c r="Y44" s="348"/>
      <c r="Z44" s="348"/>
    </row>
    <row r="45" spans="1:26" ht="12.75" customHeight="1">
      <c r="A45" s="348" t="s">
        <v>297</v>
      </c>
      <c r="B45" s="348"/>
      <c r="C45" s="348"/>
      <c r="D45" s="348"/>
      <c r="E45" s="348"/>
      <c r="F45" s="348"/>
      <c r="G45" s="348"/>
      <c r="H45" s="348"/>
      <c r="I45" s="348"/>
      <c r="J45" s="348"/>
      <c r="K45" s="348"/>
      <c r="L45" s="348"/>
      <c r="M45" s="348"/>
      <c r="N45" s="348"/>
      <c r="O45" s="348"/>
      <c r="P45" s="348"/>
      <c r="Q45" s="348"/>
      <c r="R45" s="348"/>
      <c r="S45" s="348"/>
      <c r="T45" s="348"/>
      <c r="U45" s="348"/>
      <c r="V45" s="348"/>
      <c r="W45" s="348"/>
      <c r="X45" s="348"/>
      <c r="Y45" s="348"/>
      <c r="Z45" s="348"/>
    </row>
    <row r="46" spans="1:26" ht="12.75" customHeight="1">
      <c r="A46" s="348" t="s">
        <v>290</v>
      </c>
      <c r="B46" s="348"/>
      <c r="C46" s="348"/>
      <c r="D46" s="348"/>
      <c r="E46" s="348"/>
      <c r="F46" s="348"/>
      <c r="G46" s="348"/>
      <c r="H46" s="348"/>
      <c r="I46" s="348"/>
      <c r="J46" s="348"/>
      <c r="K46" s="348"/>
      <c r="L46" s="348"/>
      <c r="M46" s="348"/>
      <c r="N46" s="348"/>
      <c r="O46" s="348"/>
      <c r="P46" s="348"/>
      <c r="Q46" s="348"/>
      <c r="R46" s="348"/>
      <c r="S46" s="348"/>
      <c r="T46" s="348"/>
      <c r="U46" s="348"/>
      <c r="V46" s="348"/>
      <c r="W46" s="348"/>
      <c r="X46" s="348"/>
      <c r="Y46" s="348"/>
      <c r="Z46" s="348"/>
    </row>
    <row r="47" spans="1:26" ht="12.75" customHeight="1">
      <c r="A47" s="348" t="s">
        <v>291</v>
      </c>
      <c r="B47" s="348"/>
      <c r="C47" s="348"/>
      <c r="D47" s="348"/>
      <c r="E47" s="348"/>
      <c r="F47" s="348"/>
      <c r="G47" s="348"/>
      <c r="H47" s="348"/>
      <c r="I47" s="348"/>
      <c r="J47" s="348"/>
      <c r="K47" s="348"/>
      <c r="L47" s="348"/>
      <c r="M47" s="348"/>
      <c r="N47" s="348"/>
      <c r="O47" s="348"/>
      <c r="P47" s="348"/>
      <c r="Q47" s="348"/>
      <c r="R47" s="348"/>
      <c r="S47" s="348"/>
      <c r="T47" s="348"/>
      <c r="U47" s="348"/>
      <c r="V47" s="348"/>
      <c r="W47" s="348"/>
      <c r="X47" s="348"/>
      <c r="Y47" s="348"/>
      <c r="Z47" s="348"/>
    </row>
    <row r="48" spans="1:26" ht="12.75" customHeight="1">
      <c r="A48" s="348" t="s">
        <v>298</v>
      </c>
      <c r="B48" s="348"/>
      <c r="C48" s="348"/>
      <c r="D48" s="348"/>
      <c r="E48" s="348"/>
      <c r="F48" s="348"/>
      <c r="G48" s="348"/>
      <c r="H48" s="348"/>
      <c r="I48" s="348"/>
      <c r="J48" s="348"/>
      <c r="K48" s="348"/>
      <c r="L48" s="348"/>
      <c r="M48" s="348"/>
      <c r="N48" s="348"/>
      <c r="O48" s="348"/>
      <c r="P48" s="348"/>
      <c r="Q48" s="348"/>
      <c r="R48" s="348"/>
      <c r="S48" s="348"/>
      <c r="T48" s="348"/>
      <c r="U48" s="348"/>
      <c r="V48" s="348"/>
      <c r="W48" s="348"/>
      <c r="X48" s="348"/>
      <c r="Y48" s="348"/>
      <c r="Z48" s="348"/>
    </row>
    <row r="49" spans="1:26" ht="12.75" customHeight="1">
      <c r="A49" s="348" t="s">
        <v>292</v>
      </c>
      <c r="B49" s="348"/>
      <c r="C49" s="348"/>
      <c r="D49" s="348"/>
      <c r="E49" s="348"/>
      <c r="F49" s="348"/>
      <c r="G49" s="348"/>
      <c r="H49" s="348"/>
      <c r="I49" s="348"/>
      <c r="J49" s="348"/>
      <c r="K49" s="348"/>
      <c r="L49" s="348"/>
      <c r="M49" s="348"/>
      <c r="N49" s="348"/>
      <c r="O49" s="348"/>
      <c r="P49" s="348"/>
      <c r="Q49" s="348"/>
      <c r="R49" s="348"/>
      <c r="S49" s="348"/>
      <c r="T49" s="348"/>
      <c r="U49" s="348"/>
      <c r="V49" s="348"/>
      <c r="W49" s="348"/>
      <c r="X49" s="348"/>
      <c r="Y49" s="348"/>
      <c r="Z49" s="348"/>
    </row>
    <row r="50" spans="1:26" ht="12.75" customHeight="1">
      <c r="A50" s="348" t="s">
        <v>293</v>
      </c>
      <c r="B50" s="348"/>
      <c r="C50" s="348"/>
      <c r="D50" s="348"/>
      <c r="E50" s="348"/>
      <c r="F50" s="348"/>
      <c r="G50" s="348"/>
      <c r="H50" s="348"/>
      <c r="I50" s="348"/>
      <c r="J50" s="348"/>
      <c r="K50" s="348"/>
      <c r="L50" s="348"/>
      <c r="M50" s="348"/>
      <c r="N50" s="348"/>
      <c r="O50" s="348"/>
      <c r="P50" s="348"/>
      <c r="Q50" s="348"/>
      <c r="R50" s="348"/>
      <c r="S50" s="348"/>
      <c r="T50" s="348"/>
      <c r="U50" s="348"/>
      <c r="V50" s="348"/>
      <c r="W50" s="348"/>
      <c r="X50" s="348"/>
      <c r="Y50" s="348"/>
      <c r="Z50" s="348"/>
    </row>
    <row r="51" spans="1:26" ht="12.75" customHeight="1">
      <c r="A51" s="350" t="s">
        <v>257</v>
      </c>
      <c r="B51" s="350"/>
      <c r="C51" s="350"/>
      <c r="D51" s="350"/>
      <c r="E51" s="350"/>
      <c r="F51" s="350"/>
      <c r="G51" s="350"/>
      <c r="H51" s="350"/>
      <c r="I51" s="350"/>
      <c r="J51" s="350"/>
      <c r="K51" s="350"/>
      <c r="L51" s="350"/>
      <c r="M51" s="350"/>
      <c r="N51" s="350"/>
      <c r="O51" s="350"/>
      <c r="P51" s="350"/>
      <c r="Q51" s="350"/>
      <c r="R51" s="350"/>
      <c r="S51" s="350"/>
      <c r="T51" s="350"/>
      <c r="U51" s="350"/>
      <c r="V51" s="350"/>
      <c r="W51" s="350"/>
      <c r="X51" s="350"/>
      <c r="Y51" s="350"/>
      <c r="Z51" s="350"/>
    </row>
  </sheetData>
  <mergeCells count="22">
    <mergeCell ref="A51:Z51"/>
    <mergeCell ref="A3:B5"/>
    <mergeCell ref="C5:I5"/>
    <mergeCell ref="K5:R5"/>
    <mergeCell ref="S5:Z5"/>
    <mergeCell ref="C3:Z3"/>
    <mergeCell ref="A38:Z38"/>
    <mergeCell ref="A39:Z39"/>
    <mergeCell ref="A40:Z40"/>
    <mergeCell ref="A41:Z41"/>
    <mergeCell ref="A42:Z42"/>
    <mergeCell ref="A48:Z48"/>
    <mergeCell ref="A49:Z49"/>
    <mergeCell ref="A1:Z1"/>
    <mergeCell ref="A50:Z50"/>
    <mergeCell ref="A43:Z43"/>
    <mergeCell ref="A44:Z44"/>
    <mergeCell ref="A45:Z45"/>
    <mergeCell ref="A46:Z46"/>
    <mergeCell ref="A47:Z47"/>
    <mergeCell ref="A37:Z37"/>
    <mergeCell ref="A2:Z2"/>
  </mergeCells>
  <hyperlinks>
    <hyperlink ref="A1" location="Inhalt!A1" display="Zurück zum Inhalt" xr:uid="{7B5134E7-187C-4E4E-9454-5C208F2F9029}"/>
  </hyperlinks>
  <pageMargins left="0.78740157480314965" right="0.78740157480314965" top="0.98425196850393704" bottom="0.98425196850393704" header="0.51181102362204722" footer="0.51181102362204722"/>
  <pageSetup paperSize="9" scale="46" orientation="portrait" horizontalDpi="1200" verticalDpi="12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01B233-7155-4AE3-B1C6-9EF1B5EA0DFB}">
  <dimension ref="A1:AB19"/>
  <sheetViews>
    <sheetView showGridLines="0" zoomScaleNormal="100" workbookViewId="0">
      <selection sqref="A1:J1"/>
    </sheetView>
  </sheetViews>
  <sheetFormatPr baseColWidth="10" defaultRowHeight="13.2"/>
  <cols>
    <col min="1" max="1" width="14" customWidth="1"/>
    <col min="2" max="2" width="62.109375" customWidth="1"/>
    <col min="3" max="3" width="9.6640625" bestFit="1" customWidth="1"/>
    <col min="4" max="4" width="9.6640625" customWidth="1"/>
    <col min="5" max="7" width="9.6640625" bestFit="1" customWidth="1"/>
    <col min="8" max="10" width="9.6640625" customWidth="1"/>
    <col min="11" max="11" width="12"/>
  </cols>
  <sheetData>
    <row r="1" spans="1:28" s="35" customFormat="1" ht="24" customHeight="1">
      <c r="A1" s="315" t="s">
        <v>72</v>
      </c>
      <c r="B1" s="316"/>
      <c r="C1" s="316"/>
      <c r="D1" s="316"/>
      <c r="E1" s="316"/>
      <c r="F1" s="316"/>
      <c r="G1" s="316"/>
      <c r="H1" s="316"/>
      <c r="I1" s="316"/>
      <c r="J1" s="316"/>
      <c r="S1" s="36"/>
      <c r="T1" s="36"/>
      <c r="U1" s="36"/>
      <c r="V1" s="36"/>
      <c r="W1" s="36"/>
      <c r="X1" s="36"/>
      <c r="Y1" s="36"/>
      <c r="Z1" s="36"/>
      <c r="AA1" s="36"/>
      <c r="AB1" s="36"/>
    </row>
    <row r="2" spans="1:28" ht="15" customHeight="1">
      <c r="A2" s="319" t="s">
        <v>302</v>
      </c>
      <c r="B2" s="319"/>
      <c r="C2" s="319"/>
      <c r="D2" s="319"/>
      <c r="E2" s="319"/>
      <c r="F2" s="319"/>
      <c r="G2" s="319"/>
      <c r="H2" s="319"/>
      <c r="I2" s="319"/>
      <c r="J2" s="319"/>
    </row>
    <row r="3" spans="1:28" ht="12.75" customHeight="1">
      <c r="A3" s="365" t="s">
        <v>87</v>
      </c>
      <c r="B3" s="366"/>
      <c r="C3" s="150">
        <v>2010</v>
      </c>
      <c r="D3" s="131">
        <v>2014</v>
      </c>
      <c r="E3" s="131">
        <v>2015</v>
      </c>
      <c r="F3" s="131">
        <v>2020</v>
      </c>
      <c r="G3" s="131">
        <v>2021</v>
      </c>
      <c r="H3" s="149">
        <v>2022</v>
      </c>
      <c r="I3" s="131">
        <v>2023</v>
      </c>
      <c r="J3" s="132">
        <v>2024</v>
      </c>
    </row>
    <row r="4" spans="1:28" ht="12.75" customHeight="1">
      <c r="A4" s="367"/>
      <c r="B4" s="367"/>
      <c r="C4" s="368" t="s">
        <v>86</v>
      </c>
      <c r="D4" s="369"/>
      <c r="E4" s="369"/>
      <c r="F4" s="369"/>
      <c r="G4" s="369"/>
      <c r="H4" s="369"/>
      <c r="I4" s="369"/>
      <c r="J4" s="369"/>
    </row>
    <row r="5" spans="1:28" ht="12.75" customHeight="1">
      <c r="A5" s="31" t="s">
        <v>10</v>
      </c>
      <c r="B5" s="30" t="s">
        <v>73</v>
      </c>
      <c r="C5" s="55">
        <f>'Tab. B3-1web'!C8/'Tab. B3-1web'!C26*100</f>
        <v>11.126698457529377</v>
      </c>
      <c r="D5" s="55">
        <v>13.426658677082306</v>
      </c>
      <c r="E5" s="55">
        <f>'Tab. B3-1web'!E8/'Tab. B3-1web'!E26*100</f>
        <v>13.638908703246679</v>
      </c>
      <c r="F5" s="55">
        <f>'Tab. B3-1web'!F8/'Tab. B3-1web'!F26*100</f>
        <v>15.512192380804207</v>
      </c>
      <c r="G5" s="55">
        <f>'Tab. B3-1web'!G8/'Tab. B3-1web'!G26*100</f>
        <v>15.911492680322942</v>
      </c>
      <c r="H5" s="55">
        <f>'Tab. B3-1web'!H8/'Tab. B3-1web'!H26*100</f>
        <v>16.272272410333802</v>
      </c>
      <c r="I5" s="55">
        <f>'Tab. B3-1web'!I8/'Tab. B3-1web'!I26*100</f>
        <v>16.451880074831969</v>
      </c>
      <c r="J5" s="172">
        <f>'Tab. B3-1web'!J8/'Tab. B3-1web'!J26*100</f>
        <v>16.469819241755694</v>
      </c>
      <c r="L5" s="87"/>
    </row>
    <row r="6" spans="1:28" ht="12.75" customHeight="1">
      <c r="A6" s="29" t="s">
        <v>12</v>
      </c>
      <c r="B6" s="28" t="s">
        <v>85</v>
      </c>
      <c r="C6" s="56">
        <f>'Tab. B3-1web'!C11/'Tab. B3-1web'!C26*100</f>
        <v>48.924679269199487</v>
      </c>
      <c r="D6" s="56">
        <v>46.943767420683052</v>
      </c>
      <c r="E6" s="56">
        <f>'Tab. B3-1web'!E11/'Tab. B3-1web'!E26*100</f>
        <v>46.724285457749311</v>
      </c>
      <c r="F6" s="56">
        <f>'Tab. B3-1web'!F11/'Tab. B3-1web'!F26*100</f>
        <v>45.968243344111329</v>
      </c>
      <c r="G6" s="56">
        <f>'Tab. B3-1web'!G11/'Tab. B3-1web'!G26*100</f>
        <v>46.196045366442796</v>
      </c>
      <c r="H6" s="56">
        <f>'Tab. B3-1web'!H11/'Tab. B3-1web'!H26*100</f>
        <v>46.107537116817447</v>
      </c>
      <c r="I6" s="56">
        <f>'Tab. B3-1web'!I11/'Tab. B3-1web'!I26*100</f>
        <v>45.468713549517616</v>
      </c>
      <c r="J6" s="173">
        <f>'Tab. B3-1web'!J11/'Tab. B3-1web'!J26*100</f>
        <v>46.34298812697503</v>
      </c>
    </row>
    <row r="7" spans="1:28" ht="12.75" customHeight="1">
      <c r="A7" s="31" t="s">
        <v>13</v>
      </c>
      <c r="B7" s="30" t="s">
        <v>84</v>
      </c>
      <c r="C7" s="55">
        <f>'Tab. B3-1web'!C15/'Tab. B3-1web'!C26*100</f>
        <v>17.658564751353232</v>
      </c>
      <c r="D7" s="55">
        <v>18.761199891565553</v>
      </c>
      <c r="E7" s="55">
        <f>'Tab. B3-1web'!E15/'Tab. B3-1web'!E26*100</f>
        <v>19.050288320684484</v>
      </c>
      <c r="F7" s="55">
        <f>'Tab. B3-1web'!F15/'Tab. B3-1web'!F26*100</f>
        <v>18.978429519492536</v>
      </c>
      <c r="G7" s="55">
        <f>'Tab. B3-1web'!G15/'Tab. B3-1web'!G26*100</f>
        <v>18.739172711763963</v>
      </c>
      <c r="H7" s="55">
        <f>'Tab. B3-1web'!H15/'Tab. B3-1web'!H26*100</f>
        <v>18.584567510510276</v>
      </c>
      <c r="I7" s="55">
        <f>'Tab. B3-1web'!I15/'Tab. B3-1web'!I26*100</f>
        <v>18.336584363211372</v>
      </c>
      <c r="J7" s="172">
        <f>'Tab. B3-1web'!J15/'Tab. B3-1web'!J26*100</f>
        <v>18.103529139254935</v>
      </c>
    </row>
    <row r="8" spans="1:28" ht="12.75" customHeight="1">
      <c r="A8" s="29" t="s">
        <v>83</v>
      </c>
      <c r="B8" s="28" t="s">
        <v>82</v>
      </c>
      <c r="C8" s="56">
        <f>('Tab. B3-1web'!C19+'Tab. B3-1web'!C20+'Tab. B3-1web'!C21)/'Tab. B3-1web'!C26*100</f>
        <v>12.179850502830156</v>
      </c>
      <c r="D8" s="56">
        <v>11.074181212387108</v>
      </c>
      <c r="E8" s="56">
        <f>('Tab. B3-1web'!E19+'Tab. B3-1web'!E20+'Tab. B3-1web'!E21)/'Tab. B3-1web'!E26*100</f>
        <v>10.789052952057995</v>
      </c>
      <c r="F8" s="56">
        <f>('Tab. B3-1web'!F19+'Tab. B3-1web'!F20+'Tab. B3-1web'!F21)/'Tab. B3-1web'!F26*100</f>
        <v>10.716826768276926</v>
      </c>
      <c r="G8" s="56">
        <f>('Tab. B3-1web'!G19+'Tab. B3-1web'!G20+'Tab. B3-1web'!G21)/'Tab. B3-1web'!G26*100</f>
        <v>9.7560071688201333</v>
      </c>
      <c r="H8" s="56">
        <f>('Tab. B3-1web'!H19+'Tab. B3-1web'!H20+'Tab. B3-1web'!H21)/'Tab. B3-1web'!H26*100</f>
        <v>9.8649528395267332</v>
      </c>
      <c r="I8" s="56">
        <f>('Tab. B3-1web'!I19+'Tab. B3-1web'!I20+'Tab. B3-1web'!I21)/'Tab. B3-1web'!I26*100</f>
        <v>10.236655517995247</v>
      </c>
      <c r="J8" s="173">
        <f>('Tab. B3-1web'!J19+'Tab. B3-1web'!J20+'Tab. B3-1web'!J21)/'Tab. B3-1web'!J26*100</f>
        <v>9.3883171482569008</v>
      </c>
    </row>
    <row r="9" spans="1:28" ht="12.75" customHeight="1">
      <c r="A9" s="27" t="s">
        <v>19</v>
      </c>
      <c r="B9" s="26" t="s">
        <v>81</v>
      </c>
      <c r="C9" s="57">
        <f>'Tab. B3-1web'!C22/'Tab. B3-1web'!C26*100</f>
        <v>10.110207019087738</v>
      </c>
      <c r="D9" s="57">
        <v>9.7941927982819745</v>
      </c>
      <c r="E9" s="57">
        <f>'Tab. B3-1web'!E22/'Tab. B3-1web'!E26*100</f>
        <v>9.7974645662615263</v>
      </c>
      <c r="F9" s="57">
        <f>'Tab. B3-1web'!F22/'Tab. B3-1web'!F26*100</f>
        <v>8.8243079873149881</v>
      </c>
      <c r="G9" s="57">
        <f>'Tab. B3-1web'!G22/'Tab. B3-1web'!G26*100</f>
        <v>9.397282072649908</v>
      </c>
      <c r="H9" s="57">
        <f>'Tab. B3-1web'!H22/'Tab. B3-1web'!H26*100</f>
        <v>9.1706701228117229</v>
      </c>
      <c r="I9" s="57">
        <f>'Tab. B3-1web'!I22/'Tab. B3-1web'!I26*100</f>
        <v>9.5061664944438302</v>
      </c>
      <c r="J9" s="174">
        <f>'Tab. B3-1web'!J22/'Tab. B3-1web'!J26*100</f>
        <v>9.6953463437575298</v>
      </c>
    </row>
    <row r="10" spans="1:28" ht="12.75" customHeight="1">
      <c r="A10" s="371" t="s">
        <v>341</v>
      </c>
      <c r="B10" s="371"/>
      <c r="C10" s="371"/>
      <c r="D10" s="371"/>
      <c r="E10" s="371"/>
      <c r="F10" s="371"/>
      <c r="G10" s="371"/>
      <c r="H10" s="371"/>
      <c r="I10" s="371"/>
      <c r="J10" s="371"/>
      <c r="K10" s="130"/>
    </row>
    <row r="11" spans="1:28" ht="12.75" customHeight="1">
      <c r="A11" s="370" t="s">
        <v>299</v>
      </c>
      <c r="B11" s="370"/>
      <c r="C11" s="370"/>
      <c r="D11" s="370"/>
      <c r="E11" s="370"/>
      <c r="F11" s="370"/>
      <c r="G11" s="370"/>
      <c r="H11" s="370"/>
      <c r="I11" s="370"/>
      <c r="J11" s="370"/>
    </row>
    <row r="12" spans="1:28" ht="25.5" customHeight="1">
      <c r="A12" s="370" t="s">
        <v>300</v>
      </c>
      <c r="B12" s="370"/>
      <c r="C12" s="370"/>
      <c r="D12" s="370"/>
      <c r="E12" s="370"/>
      <c r="F12" s="370"/>
      <c r="G12" s="370"/>
      <c r="H12" s="370"/>
      <c r="I12" s="370"/>
      <c r="J12" s="370"/>
    </row>
    <row r="13" spans="1:28" ht="12.75" customHeight="1">
      <c r="A13" s="370" t="s">
        <v>301</v>
      </c>
      <c r="B13" s="370"/>
      <c r="C13" s="370"/>
      <c r="D13" s="370"/>
      <c r="E13" s="370"/>
      <c r="F13" s="370"/>
      <c r="G13" s="370"/>
      <c r="H13" s="370"/>
      <c r="I13" s="370"/>
      <c r="J13" s="370"/>
    </row>
    <row r="14" spans="1:28" ht="12.75" customHeight="1">
      <c r="A14" s="370" t="s">
        <v>257</v>
      </c>
      <c r="B14" s="370"/>
      <c r="C14" s="370"/>
      <c r="D14" s="370"/>
      <c r="E14" s="370"/>
      <c r="F14" s="370"/>
      <c r="G14" s="370"/>
      <c r="H14" s="370"/>
      <c r="I14" s="370"/>
      <c r="J14" s="370"/>
    </row>
    <row r="19" spans="6:6">
      <c r="F19" s="161"/>
    </row>
  </sheetData>
  <mergeCells count="9">
    <mergeCell ref="A1:J1"/>
    <mergeCell ref="A3:B4"/>
    <mergeCell ref="C4:J4"/>
    <mergeCell ref="A14:J14"/>
    <mergeCell ref="A2:J2"/>
    <mergeCell ref="A10:J10"/>
    <mergeCell ref="A11:J11"/>
    <mergeCell ref="A12:J12"/>
    <mergeCell ref="A13:J13"/>
  </mergeCells>
  <hyperlinks>
    <hyperlink ref="A1" location="Inhalt!A1" display="Zurück zum Inhalt" xr:uid="{0B0E77D0-3043-41D5-A562-AFC634CD7983}"/>
  </hyperlinks>
  <pageMargins left="0.78740157480314965" right="0.78740157480314965" top="0.78740157480314965" bottom="0.78740157480314965" header="0.19685039370078741" footer="0.19685039370078741"/>
  <pageSetup paperSize="9" scale="87" orientation="landscape" horizontalDpi="4294967294" verticalDpi="4294967294"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325B83-240B-4A9D-A780-7B7743F0AB3D}">
  <dimension ref="A1:Y90"/>
  <sheetViews>
    <sheetView showGridLines="0" zoomScaleNormal="100" workbookViewId="0">
      <selection sqref="A1:O1"/>
    </sheetView>
  </sheetViews>
  <sheetFormatPr baseColWidth="10" defaultColWidth="10.33203125" defaultRowHeight="10.199999999999999"/>
  <cols>
    <col min="1" max="1" width="26.77734375" style="39" customWidth="1"/>
    <col min="2" max="15" width="16.77734375" style="39" customWidth="1"/>
    <col min="16" max="16384" width="10.33203125" style="39"/>
  </cols>
  <sheetData>
    <row r="1" spans="1:25" ht="24" customHeight="1">
      <c r="A1" s="315" t="s">
        <v>72</v>
      </c>
      <c r="B1" s="316"/>
      <c r="C1" s="316"/>
      <c r="D1" s="316"/>
      <c r="E1" s="316"/>
      <c r="F1" s="316"/>
      <c r="G1" s="316"/>
      <c r="H1" s="316"/>
      <c r="I1" s="316"/>
      <c r="J1" s="316"/>
      <c r="K1" s="316"/>
      <c r="L1" s="316"/>
      <c r="M1" s="316"/>
      <c r="N1" s="316"/>
      <c r="O1" s="316"/>
    </row>
    <row r="2" spans="1:25" s="86" customFormat="1" ht="15" customHeight="1">
      <c r="A2" s="385" t="s">
        <v>273</v>
      </c>
      <c r="B2" s="385"/>
      <c r="C2" s="385"/>
      <c r="D2" s="385"/>
      <c r="E2" s="385"/>
      <c r="F2" s="385"/>
      <c r="G2" s="385"/>
      <c r="H2" s="385"/>
      <c r="I2" s="385"/>
      <c r="J2" s="385"/>
      <c r="K2" s="385"/>
      <c r="L2" s="385"/>
      <c r="M2" s="385"/>
      <c r="N2" s="385"/>
      <c r="O2" s="385"/>
      <c r="P2" s="39"/>
      <c r="Q2" s="39"/>
      <c r="R2" s="39"/>
      <c r="S2" s="39"/>
      <c r="T2" s="39"/>
      <c r="U2" s="39"/>
      <c r="V2" s="39"/>
      <c r="W2" s="39"/>
      <c r="X2" s="39"/>
      <c r="Y2" s="39"/>
    </row>
    <row r="3" spans="1:25" s="40" customFormat="1" ht="12.75" customHeight="1">
      <c r="A3" s="381" t="s">
        <v>249</v>
      </c>
      <c r="B3" s="386" t="s">
        <v>114</v>
      </c>
      <c r="C3" s="387" t="s">
        <v>115</v>
      </c>
      <c r="D3" s="386"/>
      <c r="E3" s="386"/>
      <c r="F3" s="386"/>
      <c r="G3" s="386"/>
      <c r="H3" s="386" t="s">
        <v>276</v>
      </c>
      <c r="I3" s="387" t="s">
        <v>131</v>
      </c>
      <c r="J3" s="388" t="s">
        <v>132</v>
      </c>
      <c r="K3" s="389"/>
      <c r="L3" s="389"/>
      <c r="M3" s="376" t="s">
        <v>117</v>
      </c>
      <c r="N3" s="387" t="s">
        <v>118</v>
      </c>
      <c r="O3" s="388" t="s">
        <v>119</v>
      </c>
      <c r="P3" s="39"/>
      <c r="Q3" s="39"/>
      <c r="R3" s="39"/>
      <c r="S3" s="39"/>
      <c r="T3" s="39"/>
      <c r="U3" s="39"/>
      <c r="V3" s="39"/>
      <c r="W3" s="39"/>
      <c r="X3" s="39"/>
      <c r="Y3" s="39"/>
    </row>
    <row r="4" spans="1:25" s="40" customFormat="1" ht="12.75" customHeight="1">
      <c r="A4" s="382"/>
      <c r="B4" s="386"/>
      <c r="C4" s="387" t="s">
        <v>342</v>
      </c>
      <c r="D4" s="387" t="s">
        <v>121</v>
      </c>
      <c r="E4" s="386"/>
      <c r="F4" s="386"/>
      <c r="G4" s="386" t="s">
        <v>343</v>
      </c>
      <c r="H4" s="387"/>
      <c r="I4" s="387"/>
      <c r="J4" s="387" t="s">
        <v>133</v>
      </c>
      <c r="K4" s="387" t="s">
        <v>134</v>
      </c>
      <c r="L4" s="387" t="s">
        <v>116</v>
      </c>
      <c r="M4" s="377"/>
      <c r="N4" s="387"/>
      <c r="O4" s="388"/>
    </row>
    <row r="5" spans="1:25" s="40" customFormat="1" ht="51" customHeight="1">
      <c r="A5" s="382"/>
      <c r="B5" s="386"/>
      <c r="C5" s="387"/>
      <c r="D5" s="183" t="s">
        <v>340</v>
      </c>
      <c r="E5" s="183" t="s">
        <v>120</v>
      </c>
      <c r="F5" s="183" t="s">
        <v>44</v>
      </c>
      <c r="G5" s="387"/>
      <c r="H5" s="387"/>
      <c r="I5" s="387"/>
      <c r="J5" s="387"/>
      <c r="K5" s="387"/>
      <c r="L5" s="387"/>
      <c r="M5" s="378"/>
      <c r="N5" s="387"/>
      <c r="O5" s="388"/>
    </row>
    <row r="6" spans="1:25" s="40" customFormat="1" ht="12.75" customHeight="1">
      <c r="A6" s="383"/>
      <c r="B6" s="379" t="s">
        <v>6</v>
      </c>
      <c r="C6" s="380"/>
      <c r="D6" s="380"/>
      <c r="E6" s="380"/>
      <c r="F6" s="380"/>
      <c r="G6" s="380"/>
      <c r="H6" s="380"/>
      <c r="I6" s="380"/>
      <c r="J6" s="380"/>
      <c r="K6" s="380"/>
      <c r="L6" s="380"/>
      <c r="M6" s="380"/>
      <c r="N6" s="380"/>
      <c r="O6" s="380"/>
    </row>
    <row r="7" spans="1:25" ht="12.75" customHeight="1">
      <c r="A7" s="384" t="s">
        <v>108</v>
      </c>
      <c r="B7" s="384"/>
      <c r="C7" s="384"/>
      <c r="D7" s="384"/>
      <c r="E7" s="384"/>
      <c r="F7" s="384"/>
      <c r="G7" s="384"/>
      <c r="H7" s="384"/>
      <c r="I7" s="384"/>
      <c r="J7" s="384"/>
      <c r="K7" s="384"/>
      <c r="L7" s="384"/>
      <c r="M7" s="384"/>
      <c r="N7" s="384"/>
      <c r="O7" s="384"/>
    </row>
    <row r="8" spans="1:25" ht="12.75" customHeight="1">
      <c r="A8" s="210" t="s">
        <v>135</v>
      </c>
      <c r="B8" s="259">
        <v>1.6981236782572899</v>
      </c>
      <c r="C8" s="259">
        <v>1.3660438690649801</v>
      </c>
      <c r="D8" s="259">
        <v>0.52755359640849997</v>
      </c>
      <c r="E8" s="259">
        <v>0.17535731693956</v>
      </c>
      <c r="F8" s="259">
        <v>0.70291091334806</v>
      </c>
      <c r="G8" s="259">
        <v>2.0689547824130399</v>
      </c>
      <c r="H8" s="259">
        <v>8.4234626274419994E-2</v>
      </c>
      <c r="I8" s="259">
        <v>3.85131308694476</v>
      </c>
      <c r="J8" s="259">
        <v>0.148267911148351</v>
      </c>
      <c r="K8" s="259">
        <v>1.41183425975555</v>
      </c>
      <c r="L8" s="260">
        <v>1.5601021709039</v>
      </c>
      <c r="M8" s="260">
        <v>0.98881310114623999</v>
      </c>
      <c r="N8" s="260">
        <v>5.4114152578486596</v>
      </c>
      <c r="O8" s="261">
        <v>4.8401261880910003</v>
      </c>
    </row>
    <row r="9" spans="1:25" ht="12.75" customHeight="1">
      <c r="A9" s="212" t="s">
        <v>310</v>
      </c>
      <c r="B9" s="262">
        <v>1.56523682474513</v>
      </c>
      <c r="C9" s="262">
        <v>0.88021923188225004</v>
      </c>
      <c r="D9" s="262">
        <v>0.65798799594350998</v>
      </c>
      <c r="E9" s="262">
        <v>0.91185992875542998</v>
      </c>
      <c r="F9" s="262">
        <v>1.5698479246989401</v>
      </c>
      <c r="G9" s="262">
        <v>2.45006715658119</v>
      </c>
      <c r="H9" s="262" t="s">
        <v>106</v>
      </c>
      <c r="I9" s="262">
        <v>4.0153039813263298</v>
      </c>
      <c r="J9" s="262">
        <v>4.7186212066431199E-2</v>
      </c>
      <c r="K9" s="262">
        <v>1.5182258052959401</v>
      </c>
      <c r="L9" s="263">
        <v>1.56541201736237</v>
      </c>
      <c r="M9" s="263">
        <v>1.00737061551631</v>
      </c>
      <c r="N9" s="263">
        <v>5.5807159986886896</v>
      </c>
      <c r="O9" s="264">
        <v>5.0226745968426298</v>
      </c>
    </row>
    <row r="10" spans="1:25" s="37" customFormat="1" ht="12.75" customHeight="1">
      <c r="A10" s="210" t="s">
        <v>313</v>
      </c>
      <c r="B10" s="259">
        <v>1.5847393370818299</v>
      </c>
      <c r="C10" s="259">
        <v>0.75029530449658999</v>
      </c>
      <c r="D10" s="259">
        <v>0.85805366674932004</v>
      </c>
      <c r="E10" s="259">
        <v>0.24718653171032001</v>
      </c>
      <c r="F10" s="259">
        <v>1.1052401984596401</v>
      </c>
      <c r="G10" s="259">
        <v>1.8555355029562299</v>
      </c>
      <c r="H10" s="259" t="s">
        <v>47</v>
      </c>
      <c r="I10" s="259">
        <v>3.4402748400380601</v>
      </c>
      <c r="J10" s="259">
        <v>0.29712051924232502</v>
      </c>
      <c r="K10" s="259">
        <v>2.1910359883772998</v>
      </c>
      <c r="L10" s="260">
        <v>2.4881565076196299</v>
      </c>
      <c r="M10" s="260">
        <v>2.3825792027568</v>
      </c>
      <c r="N10" s="260">
        <v>5.9284313476576997</v>
      </c>
      <c r="O10" s="261">
        <v>5.8228540427948703</v>
      </c>
    </row>
    <row r="11" spans="1:25" s="37" customFormat="1" ht="12.75" customHeight="1">
      <c r="A11" s="212" t="s">
        <v>101</v>
      </c>
      <c r="B11" s="265" t="s">
        <v>57</v>
      </c>
      <c r="C11" s="265" t="s">
        <v>57</v>
      </c>
      <c r="D11" s="265" t="s">
        <v>57</v>
      </c>
      <c r="E11" s="265" t="s">
        <v>57</v>
      </c>
      <c r="F11" s="265" t="s">
        <v>57</v>
      </c>
      <c r="G11" s="265" t="s">
        <v>57</v>
      </c>
      <c r="H11" s="262" t="s">
        <v>47</v>
      </c>
      <c r="I11" s="265" t="s">
        <v>57</v>
      </c>
      <c r="J11" s="262" t="s">
        <v>103</v>
      </c>
      <c r="K11" s="262" t="s">
        <v>103</v>
      </c>
      <c r="L11" s="263">
        <v>1.3780713388847801</v>
      </c>
      <c r="M11" s="266" t="s">
        <v>57</v>
      </c>
      <c r="N11" s="266" t="s">
        <v>57</v>
      </c>
      <c r="O11" s="267" t="s">
        <v>57</v>
      </c>
    </row>
    <row r="12" spans="1:25" ht="12.75" customHeight="1">
      <c r="A12" s="210" t="s">
        <v>139</v>
      </c>
      <c r="B12" s="259">
        <v>1.5608344683803801</v>
      </c>
      <c r="C12" s="259">
        <v>1.05932156871294</v>
      </c>
      <c r="D12" s="259">
        <v>0.33113977531401001</v>
      </c>
      <c r="E12" s="259">
        <v>0.43302788218130001</v>
      </c>
      <c r="F12" s="259">
        <v>0.76416765749531002</v>
      </c>
      <c r="G12" s="259">
        <v>1.8234892262082401</v>
      </c>
      <c r="H12" s="259" t="s">
        <v>47</v>
      </c>
      <c r="I12" s="259">
        <v>3.3843236945886201</v>
      </c>
      <c r="J12" s="259">
        <v>0.10234130542541001</v>
      </c>
      <c r="K12" s="259">
        <v>1.7676220441399899</v>
      </c>
      <c r="L12" s="260">
        <v>1.8699633495654</v>
      </c>
      <c r="M12" s="260">
        <v>0.85745659420403997</v>
      </c>
      <c r="N12" s="260">
        <v>5.2542870441540099</v>
      </c>
      <c r="O12" s="261">
        <v>4.2417802887926603</v>
      </c>
    </row>
    <row r="13" spans="1:25" ht="12.75" customHeight="1">
      <c r="A13" s="212" t="s">
        <v>314</v>
      </c>
      <c r="B13" s="262">
        <v>0.72027011646875805</v>
      </c>
      <c r="C13" s="262">
        <v>1.25836311443277</v>
      </c>
      <c r="D13" s="262">
        <v>0.38655057728543002</v>
      </c>
      <c r="E13" s="262">
        <v>0.53991603121009002</v>
      </c>
      <c r="F13" s="262">
        <v>0.92646660849551998</v>
      </c>
      <c r="G13" s="262">
        <v>2.1848297229282898</v>
      </c>
      <c r="H13" s="262">
        <v>0.20811512829268</v>
      </c>
      <c r="I13" s="262">
        <v>3.1132149676897201</v>
      </c>
      <c r="J13" s="262">
        <v>1.1907381413053099E-3</v>
      </c>
      <c r="K13" s="262">
        <v>1.26634419616323</v>
      </c>
      <c r="L13" s="263">
        <v>1.2675349343045399</v>
      </c>
      <c r="M13" s="263">
        <v>0.70902993285025995</v>
      </c>
      <c r="N13" s="263">
        <v>4.3807499019942604</v>
      </c>
      <c r="O13" s="264">
        <v>3.8222449005399799</v>
      </c>
    </row>
    <row r="14" spans="1:25" ht="12.75" customHeight="1">
      <c r="A14" s="210" t="s">
        <v>140</v>
      </c>
      <c r="B14" s="259">
        <v>1.6092888568813499</v>
      </c>
      <c r="C14" s="259">
        <v>0.93700251668333401</v>
      </c>
      <c r="D14" s="259">
        <v>0.28212976470938</v>
      </c>
      <c r="E14" s="259">
        <v>0.27946531558150001</v>
      </c>
      <c r="F14" s="259">
        <v>0.56159508029088001</v>
      </c>
      <c r="G14" s="259">
        <v>1.49859759697422</v>
      </c>
      <c r="H14" s="259">
        <v>5.9268214946679998E-2</v>
      </c>
      <c r="I14" s="259">
        <v>3.1671546688022501</v>
      </c>
      <c r="J14" s="259" t="s">
        <v>47</v>
      </c>
      <c r="K14" s="259">
        <v>1.28436326457308</v>
      </c>
      <c r="L14" s="260">
        <v>1.28436326457308</v>
      </c>
      <c r="M14" s="260">
        <v>0.70579089617278001</v>
      </c>
      <c r="N14" s="260">
        <v>4.4515179333753299</v>
      </c>
      <c r="O14" s="261">
        <v>3.87294556497503</v>
      </c>
    </row>
    <row r="15" spans="1:25" s="37" customFormat="1" ht="12.75" customHeight="1">
      <c r="A15" s="212" t="s">
        <v>309</v>
      </c>
      <c r="B15" s="262">
        <v>1.33449788325648</v>
      </c>
      <c r="C15" s="262">
        <v>1.0998883196475999</v>
      </c>
      <c r="D15" s="262">
        <v>0.36970805431768999</v>
      </c>
      <c r="E15" s="262">
        <v>0.86881779204769005</v>
      </c>
      <c r="F15" s="262">
        <v>1.2385258463653901</v>
      </c>
      <c r="G15" s="262">
        <v>2.33841416601298</v>
      </c>
      <c r="H15" s="262" t="s">
        <v>105</v>
      </c>
      <c r="I15" s="262">
        <v>3.6729120492694598</v>
      </c>
      <c r="J15" s="262" t="s">
        <v>47</v>
      </c>
      <c r="K15" s="262">
        <v>1.5221319355167799</v>
      </c>
      <c r="L15" s="263">
        <v>1.5221319355167799</v>
      </c>
      <c r="M15" s="263">
        <v>0.80733666244108004</v>
      </c>
      <c r="N15" s="263">
        <v>5.1950439847862597</v>
      </c>
      <c r="O15" s="264">
        <v>4.4802487117105603</v>
      </c>
    </row>
    <row r="16" spans="1:25" s="37" customFormat="1" ht="12.75" customHeight="1">
      <c r="A16" s="210" t="s">
        <v>141</v>
      </c>
      <c r="B16" s="259">
        <v>1.23325180243538</v>
      </c>
      <c r="C16" s="259">
        <v>1.24347611596593</v>
      </c>
      <c r="D16" s="259">
        <v>0.73506977199592005</v>
      </c>
      <c r="E16" s="259">
        <v>0.48070090211208</v>
      </c>
      <c r="F16" s="259">
        <v>1.2157706741080101</v>
      </c>
      <c r="G16" s="259">
        <v>2.4592467900739399</v>
      </c>
      <c r="H16" s="259">
        <v>1.7774865511680001E-2</v>
      </c>
      <c r="I16" s="259">
        <v>3.7102734580210002</v>
      </c>
      <c r="J16" s="259">
        <v>0.386068572569089</v>
      </c>
      <c r="K16" s="259">
        <v>1.27042085383374</v>
      </c>
      <c r="L16" s="260">
        <v>1.65648942640283</v>
      </c>
      <c r="M16" s="260">
        <v>1.2045457712201599</v>
      </c>
      <c r="N16" s="260">
        <v>5.3667628844238298</v>
      </c>
      <c r="O16" s="261">
        <v>4.9148192292411599</v>
      </c>
    </row>
    <row r="17" spans="1:15" ht="12.75" customHeight="1">
      <c r="A17" s="212" t="s">
        <v>142</v>
      </c>
      <c r="B17" s="262">
        <v>1.1524783122881599</v>
      </c>
      <c r="C17" s="262">
        <v>0.748570201429411</v>
      </c>
      <c r="D17" s="262">
        <v>0.39107484472637</v>
      </c>
      <c r="E17" s="262">
        <v>0.25953969979771002</v>
      </c>
      <c r="F17" s="262">
        <v>0.65061454452407996</v>
      </c>
      <c r="G17" s="262">
        <v>1.3991847459534901</v>
      </c>
      <c r="H17" s="262">
        <v>0.1364365388803</v>
      </c>
      <c r="I17" s="262">
        <v>2.6880995971219601</v>
      </c>
      <c r="J17" s="262" t="s">
        <v>47</v>
      </c>
      <c r="K17" s="262">
        <v>1.20461777115466</v>
      </c>
      <c r="L17" s="263">
        <v>1.20461777115466</v>
      </c>
      <c r="M17" s="263">
        <v>0.76860056996143</v>
      </c>
      <c r="N17" s="263">
        <v>3.8927173682766201</v>
      </c>
      <c r="O17" s="264">
        <v>3.4567001670833899</v>
      </c>
    </row>
    <row r="18" spans="1:15" ht="12.75" customHeight="1">
      <c r="A18" s="210" t="s">
        <v>144</v>
      </c>
      <c r="B18" s="259">
        <v>0.95728221597044305</v>
      </c>
      <c r="C18" s="259">
        <v>0.49946943969084701</v>
      </c>
      <c r="D18" s="259" t="s">
        <v>104</v>
      </c>
      <c r="E18" s="259" t="s">
        <v>104</v>
      </c>
      <c r="F18" s="259">
        <v>0.42672916497904001</v>
      </c>
      <c r="G18" s="259">
        <v>0.92619860466989001</v>
      </c>
      <c r="H18" s="259">
        <v>0.17048513932004</v>
      </c>
      <c r="I18" s="259">
        <v>2.0539659599603701</v>
      </c>
      <c r="J18" s="259" t="s">
        <v>103</v>
      </c>
      <c r="K18" s="259" t="s">
        <v>103</v>
      </c>
      <c r="L18" s="260">
        <v>0.78039811274780002</v>
      </c>
      <c r="M18" s="260">
        <v>0.62536927557963995</v>
      </c>
      <c r="N18" s="260">
        <v>2.8343640727081598</v>
      </c>
      <c r="O18" s="261">
        <v>2.6765051066714598</v>
      </c>
    </row>
    <row r="19" spans="1:15" s="37" customFormat="1" ht="12.75" customHeight="1">
      <c r="A19" s="212" t="s">
        <v>315</v>
      </c>
      <c r="B19" s="262">
        <v>2.2228266121370899</v>
      </c>
      <c r="C19" s="262">
        <v>1.0295638948174599</v>
      </c>
      <c r="D19" s="262">
        <v>0.60024984852046004</v>
      </c>
      <c r="E19" s="262">
        <v>0.35593261435597001</v>
      </c>
      <c r="F19" s="262">
        <v>0.95618246287643005</v>
      </c>
      <c r="G19" s="262">
        <v>1.9857463576938901</v>
      </c>
      <c r="H19" s="262">
        <v>6.6066002954900005E-2</v>
      </c>
      <c r="I19" s="262">
        <v>4.2746389727858798</v>
      </c>
      <c r="J19" s="262">
        <v>3.7583714905341903E-2</v>
      </c>
      <c r="K19" s="262">
        <v>1.2629983424237099</v>
      </c>
      <c r="L19" s="263">
        <v>1.3005820573290501</v>
      </c>
      <c r="M19" s="266" t="s">
        <v>57</v>
      </c>
      <c r="N19" s="263">
        <v>5.5752210301149496</v>
      </c>
      <c r="O19" s="264"/>
    </row>
    <row r="20" spans="1:15" s="37" customFormat="1" ht="12.75" customHeight="1">
      <c r="A20" s="210" t="s">
        <v>316</v>
      </c>
      <c r="B20" s="259">
        <v>2.6001300831302601</v>
      </c>
      <c r="C20" s="268" t="s">
        <v>57</v>
      </c>
      <c r="D20" s="259" t="s">
        <v>104</v>
      </c>
      <c r="E20" s="259" t="s">
        <v>104</v>
      </c>
      <c r="F20" s="259">
        <v>2.1420170534652501</v>
      </c>
      <c r="G20" s="259">
        <v>2.1420170534652501</v>
      </c>
      <c r="H20" s="259">
        <v>7.8213037354700008E-3</v>
      </c>
      <c r="I20" s="259">
        <v>4.7499684403309796</v>
      </c>
      <c r="J20" s="259">
        <v>0.20692449230570001</v>
      </c>
      <c r="K20" s="259">
        <v>1.1329555193620799</v>
      </c>
      <c r="L20" s="260">
        <v>1.33988001166778</v>
      </c>
      <c r="M20" s="260">
        <v>0.97040842433803998</v>
      </c>
      <c r="N20" s="260">
        <v>6.0898484519987504</v>
      </c>
      <c r="O20" s="261">
        <v>5.7203768646690198</v>
      </c>
    </row>
    <row r="21" spans="1:15" ht="12.75" customHeight="1">
      <c r="A21" s="212" t="s">
        <v>308</v>
      </c>
      <c r="B21" s="262">
        <v>1.15855041190536</v>
      </c>
      <c r="C21" s="262">
        <v>0.60760358229264499</v>
      </c>
      <c r="D21" s="262" t="s">
        <v>104</v>
      </c>
      <c r="E21" s="262" t="s">
        <v>104</v>
      </c>
      <c r="F21" s="262">
        <v>1.1431917425951801</v>
      </c>
      <c r="G21" s="262">
        <v>1.7507953248878301</v>
      </c>
      <c r="H21" s="262" t="s">
        <v>106</v>
      </c>
      <c r="I21" s="262">
        <v>2.9093457367931901</v>
      </c>
      <c r="J21" s="262">
        <v>3.3380462504215302E-3</v>
      </c>
      <c r="K21" s="262">
        <v>0.95829412449708795</v>
      </c>
      <c r="L21" s="263">
        <v>0.96163217074750995</v>
      </c>
      <c r="M21" s="263">
        <v>0.67516460494734998</v>
      </c>
      <c r="N21" s="263">
        <v>3.8709779075406998</v>
      </c>
      <c r="O21" s="264">
        <v>3.58451034174053</v>
      </c>
    </row>
    <row r="22" spans="1:15" ht="12.75" customHeight="1">
      <c r="A22" s="210" t="s">
        <v>317</v>
      </c>
      <c r="B22" s="259">
        <v>1.09787424115668</v>
      </c>
      <c r="C22" s="259">
        <v>0.668204748022867</v>
      </c>
      <c r="D22" s="259" t="s">
        <v>104</v>
      </c>
      <c r="E22" s="259" t="s">
        <v>104</v>
      </c>
      <c r="F22" s="259">
        <v>0.76581069005628</v>
      </c>
      <c r="G22" s="259">
        <v>1.4340154380791501</v>
      </c>
      <c r="H22" s="259" t="s">
        <v>106</v>
      </c>
      <c r="I22" s="259">
        <v>2.5318896792358299</v>
      </c>
      <c r="J22" s="259">
        <v>0.20094646183377901</v>
      </c>
      <c r="K22" s="259">
        <v>1.16944740221906</v>
      </c>
      <c r="L22" s="260">
        <v>1.3703938640528299</v>
      </c>
      <c r="M22" s="269" t="s">
        <v>57</v>
      </c>
      <c r="N22" s="260">
        <v>3.90228354328866</v>
      </c>
      <c r="O22" s="270" t="s">
        <v>57</v>
      </c>
    </row>
    <row r="23" spans="1:15" s="37" customFormat="1" ht="12.75" customHeight="1">
      <c r="A23" s="212" t="s">
        <v>318</v>
      </c>
      <c r="B23" s="262">
        <v>2.2014345495722201</v>
      </c>
      <c r="C23" s="262" t="s">
        <v>107</v>
      </c>
      <c r="D23" s="262" t="s">
        <v>104</v>
      </c>
      <c r="E23" s="262" t="s">
        <v>104</v>
      </c>
      <c r="F23" s="262">
        <v>1.2476844025757099</v>
      </c>
      <c r="G23" s="262" t="s">
        <v>223</v>
      </c>
      <c r="H23" s="265" t="s">
        <v>57</v>
      </c>
      <c r="I23" s="262">
        <v>3.4491189521479302</v>
      </c>
      <c r="J23" s="262">
        <v>0.573978442763456</v>
      </c>
      <c r="K23" s="262">
        <v>1.4389657889215499</v>
      </c>
      <c r="L23" s="263">
        <v>2.0129442316850099</v>
      </c>
      <c r="M23" s="266" t="s">
        <v>57</v>
      </c>
      <c r="N23" s="263">
        <v>5.4620631838329601</v>
      </c>
      <c r="O23" s="267" t="s">
        <v>57</v>
      </c>
    </row>
    <row r="24" spans="1:15" s="37" customFormat="1" ht="12.75" customHeight="1">
      <c r="A24" s="210" t="s">
        <v>137</v>
      </c>
      <c r="B24" s="268" t="s">
        <v>57</v>
      </c>
      <c r="C24" s="268" t="s">
        <v>57</v>
      </c>
      <c r="D24" s="268" t="s">
        <v>57</v>
      </c>
      <c r="E24" s="268" t="s">
        <v>57</v>
      </c>
      <c r="F24" s="268" t="s">
        <v>57</v>
      </c>
      <c r="G24" s="268" t="s">
        <v>57</v>
      </c>
      <c r="H24" s="268" t="s">
        <v>57</v>
      </c>
      <c r="I24" s="268" t="s">
        <v>57</v>
      </c>
      <c r="J24" s="268" t="s">
        <v>57</v>
      </c>
      <c r="K24" s="268" t="s">
        <v>57</v>
      </c>
      <c r="L24" s="269" t="s">
        <v>57</v>
      </c>
      <c r="M24" s="269" t="s">
        <v>57</v>
      </c>
      <c r="N24" s="269" t="s">
        <v>57</v>
      </c>
      <c r="O24" s="270" t="s">
        <v>57</v>
      </c>
    </row>
    <row r="25" spans="1:15" ht="12.75" customHeight="1">
      <c r="A25" s="212" t="s">
        <v>145</v>
      </c>
      <c r="B25" s="262">
        <v>1.2373466520128</v>
      </c>
      <c r="C25" s="262">
        <v>0.66667586896557895</v>
      </c>
      <c r="D25" s="262">
        <v>0.41526915685528998</v>
      </c>
      <c r="E25" s="262">
        <v>0.34972790741191001</v>
      </c>
      <c r="F25" s="262">
        <v>0.76499706426720004</v>
      </c>
      <c r="G25" s="262">
        <v>1.43167293323278</v>
      </c>
      <c r="H25" s="262">
        <v>4.0734846061629998E-2</v>
      </c>
      <c r="I25" s="262">
        <v>2.7097544313072102</v>
      </c>
      <c r="J25" s="262">
        <v>0.14220056956082899</v>
      </c>
      <c r="K25" s="262">
        <v>0.922495249191991</v>
      </c>
      <c r="L25" s="263">
        <v>1.0646958187528199</v>
      </c>
      <c r="M25" s="263">
        <v>0.78915498632150005</v>
      </c>
      <c r="N25" s="263">
        <v>3.7744502500600401</v>
      </c>
      <c r="O25" s="264">
        <v>3.4989094176287199</v>
      </c>
    </row>
    <row r="26" spans="1:15" ht="12.75" customHeight="1">
      <c r="A26" s="210" t="s">
        <v>146</v>
      </c>
      <c r="B26" s="259">
        <v>0.80350051405768996</v>
      </c>
      <c r="C26" s="259">
        <v>1.2217705596095201</v>
      </c>
      <c r="D26" s="259">
        <v>0.29705821903471002</v>
      </c>
      <c r="E26" s="259">
        <v>0.14572874333798</v>
      </c>
      <c r="F26" s="259">
        <v>0.44278696237268</v>
      </c>
      <c r="G26" s="259">
        <v>1.66455752198221</v>
      </c>
      <c r="H26" s="259">
        <v>7.8054462719280002E-2</v>
      </c>
      <c r="I26" s="259">
        <v>2.5461124987591801</v>
      </c>
      <c r="J26" s="259" t="s">
        <v>47</v>
      </c>
      <c r="K26" s="259">
        <v>1.1204607531867199</v>
      </c>
      <c r="L26" s="260">
        <v>1.1204607531867199</v>
      </c>
      <c r="M26" s="260">
        <v>0.79010500913610004</v>
      </c>
      <c r="N26" s="260">
        <v>3.66657325194591</v>
      </c>
      <c r="O26" s="261">
        <v>3.33621750789528</v>
      </c>
    </row>
    <row r="27" spans="1:15" s="37" customFormat="1" ht="12.75" customHeight="1">
      <c r="A27" s="212" t="s">
        <v>147</v>
      </c>
      <c r="B27" s="262">
        <v>1.1897689252476</v>
      </c>
      <c r="C27" s="262">
        <v>0.81702176314785302</v>
      </c>
      <c r="D27" s="262">
        <v>0.35325389259968998</v>
      </c>
      <c r="E27" s="262">
        <v>0.52469098704308004</v>
      </c>
      <c r="F27" s="262">
        <v>0.87794487964277002</v>
      </c>
      <c r="G27" s="262">
        <v>1.69496664279062</v>
      </c>
      <c r="H27" s="262">
        <v>3.0053270389100001E-3</v>
      </c>
      <c r="I27" s="262">
        <v>2.8877408950771302</v>
      </c>
      <c r="J27" s="262">
        <v>1.0004396263552401E-2</v>
      </c>
      <c r="K27" s="262">
        <v>0.43887948914759101</v>
      </c>
      <c r="L27" s="263">
        <v>0.44888388541113999</v>
      </c>
      <c r="M27" s="263">
        <v>0.26398673931097</v>
      </c>
      <c r="N27" s="263">
        <v>3.3366247804882798</v>
      </c>
      <c r="O27" s="264">
        <v>3.1517276343881102</v>
      </c>
    </row>
    <row r="28" spans="1:15" s="37" customFormat="1" ht="12.75" customHeight="1">
      <c r="A28" s="210" t="s">
        <v>170</v>
      </c>
      <c r="B28" s="259">
        <v>1.51826925036911</v>
      </c>
      <c r="C28" s="259">
        <v>0.77044556128681596</v>
      </c>
      <c r="D28" s="259">
        <v>0.46650033127009</v>
      </c>
      <c r="E28" s="259">
        <v>0.27271333702030998</v>
      </c>
      <c r="F28" s="259">
        <v>0.73921366829040003</v>
      </c>
      <c r="G28" s="259">
        <v>1.50965922957721</v>
      </c>
      <c r="H28" s="259" t="s">
        <v>47</v>
      </c>
      <c r="I28" s="259">
        <v>3.02792847994633</v>
      </c>
      <c r="J28" s="259" t="s">
        <v>103</v>
      </c>
      <c r="K28" s="259" t="s">
        <v>103</v>
      </c>
      <c r="L28" s="260">
        <v>1.27780120692891</v>
      </c>
      <c r="M28" s="260">
        <v>1.09144339703958</v>
      </c>
      <c r="N28" s="260">
        <v>4.3057296868752299</v>
      </c>
      <c r="O28" s="261">
        <v>4.1193718769859</v>
      </c>
    </row>
    <row r="29" spans="1:15" ht="12.75" customHeight="1">
      <c r="A29" s="212" t="s">
        <v>149</v>
      </c>
      <c r="B29" s="262">
        <v>1.3985948063839899</v>
      </c>
      <c r="C29" s="262">
        <v>1.1637408184795599</v>
      </c>
      <c r="D29" s="262">
        <v>0.83701320531904999</v>
      </c>
      <c r="E29" s="262">
        <v>0.19520861291526001</v>
      </c>
      <c r="F29" s="262">
        <v>1.0322218182343099</v>
      </c>
      <c r="G29" s="262">
        <v>2.19596263671388</v>
      </c>
      <c r="H29" s="262">
        <v>0.22741426633053</v>
      </c>
      <c r="I29" s="262">
        <v>3.8219717094284</v>
      </c>
      <c r="J29" s="262">
        <v>0.11816434354685</v>
      </c>
      <c r="K29" s="262">
        <v>1.17959303415568</v>
      </c>
      <c r="L29" s="263">
        <v>1.29775737770253</v>
      </c>
      <c r="M29" s="263">
        <v>0.93637466665670999</v>
      </c>
      <c r="N29" s="263">
        <v>5.1197290871309296</v>
      </c>
      <c r="O29" s="264">
        <v>4.7583463760851199</v>
      </c>
    </row>
    <row r="30" spans="1:15" ht="12.75" customHeight="1">
      <c r="A30" s="210" t="s">
        <v>148</v>
      </c>
      <c r="B30" s="259">
        <v>1.2471847148548001</v>
      </c>
      <c r="C30" s="259">
        <v>1.0580532755454199</v>
      </c>
      <c r="D30" s="259">
        <v>0.32161064164119002</v>
      </c>
      <c r="E30" s="259">
        <v>0.76059241322772997</v>
      </c>
      <c r="F30" s="259">
        <v>1.0822030548689201</v>
      </c>
      <c r="G30" s="259">
        <v>2.1402563304143398</v>
      </c>
      <c r="H30" s="259">
        <v>0</v>
      </c>
      <c r="I30" s="259">
        <v>3.3874410452691399</v>
      </c>
      <c r="J30" s="259">
        <v>1.81903259735639E-2</v>
      </c>
      <c r="K30" s="259">
        <v>1.6085495878204299</v>
      </c>
      <c r="L30" s="260">
        <v>1.62673991379399</v>
      </c>
      <c r="M30" s="260">
        <v>1.06642718110598</v>
      </c>
      <c r="N30" s="260">
        <v>5.0141809590631299</v>
      </c>
      <c r="O30" s="261">
        <v>4.4538682263751204</v>
      </c>
    </row>
    <row r="31" spans="1:15" s="37" customFormat="1" ht="12.75" customHeight="1">
      <c r="A31" s="212" t="s">
        <v>150</v>
      </c>
      <c r="B31" s="262">
        <v>2.0643220813462801</v>
      </c>
      <c r="C31" s="262">
        <v>0.94991062848628605</v>
      </c>
      <c r="D31" s="262">
        <v>0.56699887184653996</v>
      </c>
      <c r="E31" s="262">
        <v>0.74313542946073996</v>
      </c>
      <c r="F31" s="262">
        <v>1.3101343013072799</v>
      </c>
      <c r="G31" s="262">
        <v>2.2600449297935699</v>
      </c>
      <c r="H31" s="262">
        <v>4.7883082639419997E-2</v>
      </c>
      <c r="I31" s="262">
        <v>4.3722500937792601</v>
      </c>
      <c r="J31" s="262">
        <v>4.9570198144890297E-2</v>
      </c>
      <c r="K31" s="262">
        <v>1.82398688942913</v>
      </c>
      <c r="L31" s="263">
        <v>1.87355708757402</v>
      </c>
      <c r="M31" s="263">
        <v>1.20730283334555</v>
      </c>
      <c r="N31" s="263">
        <v>6.2458071813532801</v>
      </c>
      <c r="O31" s="264">
        <v>5.5795529271248201</v>
      </c>
    </row>
    <row r="32" spans="1:15" s="37" customFormat="1" ht="12.75" customHeight="1">
      <c r="A32" s="181" t="s">
        <v>155</v>
      </c>
      <c r="B32" s="259">
        <v>1.3998720976780104</v>
      </c>
      <c r="C32" s="259">
        <v>0.94124533530145116</v>
      </c>
      <c r="D32" s="259">
        <v>0.48745259991109002</v>
      </c>
      <c r="E32" s="259">
        <v>0.46612969317857</v>
      </c>
      <c r="F32" s="259">
        <v>0.98675537817795</v>
      </c>
      <c r="G32" s="259">
        <v>1.8667601507650999</v>
      </c>
      <c r="H32" s="268" t="s">
        <v>57</v>
      </c>
      <c r="I32" s="259">
        <v>3.3098184800674999</v>
      </c>
      <c r="J32" s="259">
        <v>0.12105588737222535</v>
      </c>
      <c r="K32" s="259">
        <v>1.3115913930468366</v>
      </c>
      <c r="L32" s="260">
        <v>1.4160899605067001</v>
      </c>
      <c r="M32" s="260">
        <v>0.98139894039703002</v>
      </c>
      <c r="N32" s="260">
        <v>4.7269946869062496</v>
      </c>
      <c r="O32" s="261">
        <v>4.2809350153484997</v>
      </c>
    </row>
    <row r="33" spans="1:15" ht="12.75" customHeight="1">
      <c r="A33" s="212" t="s">
        <v>136</v>
      </c>
      <c r="B33" s="262">
        <v>0.95384726172773504</v>
      </c>
      <c r="C33" s="262">
        <v>1.06612411274509</v>
      </c>
      <c r="D33" s="262">
        <v>0.29986249119800001</v>
      </c>
      <c r="E33" s="262">
        <v>0.56065124442822001</v>
      </c>
      <c r="F33" s="262">
        <v>0.86051373562622002</v>
      </c>
      <c r="G33" s="262">
        <v>1.9266378483713</v>
      </c>
      <c r="H33" s="262">
        <v>1.290484451719E-2</v>
      </c>
      <c r="I33" s="262">
        <v>2.8933899546162198</v>
      </c>
      <c r="J33" s="262">
        <v>0.22242831345213099</v>
      </c>
      <c r="K33" s="262">
        <v>1.57257720936289</v>
      </c>
      <c r="L33" s="263">
        <v>1.7950055228150199</v>
      </c>
      <c r="M33" s="263">
        <v>1.1078608759535999</v>
      </c>
      <c r="N33" s="263">
        <v>4.68839547743125</v>
      </c>
      <c r="O33" s="264">
        <v>4.0012508305698198</v>
      </c>
    </row>
    <row r="34" spans="1:15" ht="12.75" customHeight="1">
      <c r="A34" s="210" t="s">
        <v>151</v>
      </c>
      <c r="B34" s="259">
        <v>1.09371868224225</v>
      </c>
      <c r="C34" s="259">
        <v>1.0227388869395999</v>
      </c>
      <c r="D34" s="259">
        <v>0.34360427055039999</v>
      </c>
      <c r="E34" s="259">
        <v>0.49787223772314998</v>
      </c>
      <c r="F34" s="259">
        <v>0.84147650827355003</v>
      </c>
      <c r="G34" s="259">
        <v>1.8642153952131499</v>
      </c>
      <c r="H34" s="259">
        <v>4.523452228113E-2</v>
      </c>
      <c r="I34" s="259">
        <v>3.0031685997365298</v>
      </c>
      <c r="J34" s="259">
        <v>1.2793553524986001E-4</v>
      </c>
      <c r="K34" s="259">
        <v>1.10702759022107</v>
      </c>
      <c r="L34" s="260">
        <v>1.1071555257563199</v>
      </c>
      <c r="M34" s="260">
        <v>0.72064833579228005</v>
      </c>
      <c r="N34" s="260">
        <v>4.1103241254928502</v>
      </c>
      <c r="O34" s="261">
        <v>3.7238169355288102</v>
      </c>
    </row>
    <row r="35" spans="1:15" s="37" customFormat="1" ht="12.75" customHeight="1">
      <c r="A35" s="212" t="s">
        <v>307</v>
      </c>
      <c r="B35" s="262">
        <v>1.4038400450794</v>
      </c>
      <c r="C35" s="262">
        <v>1.0485264260659899</v>
      </c>
      <c r="D35" s="262" t="s">
        <v>104</v>
      </c>
      <c r="E35" s="262" t="s">
        <v>104</v>
      </c>
      <c r="F35" s="262">
        <v>1.12078389574455</v>
      </c>
      <c r="G35" s="262">
        <v>2.1693103218105398</v>
      </c>
      <c r="H35" s="262" t="s">
        <v>106</v>
      </c>
      <c r="I35" s="262">
        <v>3.5731503668899398</v>
      </c>
      <c r="J35" s="262">
        <v>3.8024466221280098E-2</v>
      </c>
      <c r="K35" s="262">
        <v>1.20351879964265</v>
      </c>
      <c r="L35" s="263">
        <v>1.24154326586393</v>
      </c>
      <c r="M35" s="263">
        <v>0.86503557281411003</v>
      </c>
      <c r="N35" s="263">
        <v>4.8146936327538699</v>
      </c>
      <c r="O35" s="264">
        <v>4.4381859397040504</v>
      </c>
    </row>
    <row r="36" spans="1:15" s="37" customFormat="1" ht="12.75" customHeight="1">
      <c r="A36" s="210" t="s">
        <v>152</v>
      </c>
      <c r="B36" s="259">
        <v>1.8510231072505301</v>
      </c>
      <c r="C36" s="259">
        <v>0.885989507299908</v>
      </c>
      <c r="D36" s="259">
        <v>0.56350496662438998</v>
      </c>
      <c r="E36" s="259">
        <v>0.48306314362774</v>
      </c>
      <c r="F36" s="259">
        <v>1.04656811025213</v>
      </c>
      <c r="G36" s="259">
        <v>1.93255761755204</v>
      </c>
      <c r="H36" s="259">
        <v>3.211174433452E-2</v>
      </c>
      <c r="I36" s="259">
        <v>3.8156924691370899</v>
      </c>
      <c r="J36" s="259">
        <v>4.9178117189645897E-2</v>
      </c>
      <c r="K36" s="259">
        <v>1.4461951884936499</v>
      </c>
      <c r="L36" s="260">
        <v>1.4953733056832901</v>
      </c>
      <c r="M36" s="260">
        <v>0.73307869258241998</v>
      </c>
      <c r="N36" s="260">
        <v>5.3110657748203796</v>
      </c>
      <c r="O36" s="261">
        <v>4.5487711617195004</v>
      </c>
    </row>
    <row r="37" spans="1:15" ht="12.75" customHeight="1">
      <c r="A37" s="212" t="s">
        <v>305</v>
      </c>
      <c r="B37" s="265" t="s">
        <v>57</v>
      </c>
      <c r="C37" s="265" t="s">
        <v>57</v>
      </c>
      <c r="D37" s="262" t="s">
        <v>104</v>
      </c>
      <c r="E37" s="262" t="s">
        <v>104</v>
      </c>
      <c r="F37" s="262">
        <v>1.10544447966503</v>
      </c>
      <c r="G37" s="262">
        <v>1.10544447966503</v>
      </c>
      <c r="H37" s="262" t="s">
        <v>106</v>
      </c>
      <c r="I37" s="265" t="s">
        <v>57</v>
      </c>
      <c r="J37" s="265" t="s">
        <v>57</v>
      </c>
      <c r="K37" s="265" t="s">
        <v>57</v>
      </c>
      <c r="L37" s="266" t="s">
        <v>57</v>
      </c>
      <c r="M37" s="266" t="s">
        <v>57</v>
      </c>
      <c r="N37" s="266" t="s">
        <v>57</v>
      </c>
      <c r="O37" s="267" t="s">
        <v>57</v>
      </c>
    </row>
    <row r="38" spans="1:15" ht="12.75" customHeight="1">
      <c r="A38" s="210" t="s">
        <v>171</v>
      </c>
      <c r="B38" s="259">
        <v>1.08818538985978</v>
      </c>
      <c r="C38" s="259">
        <v>1.0530944335028001</v>
      </c>
      <c r="D38" s="259">
        <v>0.24857368249692999</v>
      </c>
      <c r="E38" s="259">
        <v>0.63741473808084004</v>
      </c>
      <c r="F38" s="259">
        <v>0.88598842057777005</v>
      </c>
      <c r="G38" s="259">
        <v>1.93908285408057</v>
      </c>
      <c r="H38" s="259">
        <v>3.5274919147600003E-2</v>
      </c>
      <c r="I38" s="259">
        <v>3.06254316308795</v>
      </c>
      <c r="J38" s="259">
        <v>1.0780917876785499E-2</v>
      </c>
      <c r="K38" s="259">
        <v>1.1069679442734499</v>
      </c>
      <c r="L38" s="260">
        <v>1.1177488621502401</v>
      </c>
      <c r="M38" s="260">
        <v>0.82863342657552996</v>
      </c>
      <c r="N38" s="260">
        <v>4.1802920252381899</v>
      </c>
      <c r="O38" s="261">
        <v>3.89117658966348</v>
      </c>
    </row>
    <row r="39" spans="1:15" s="37" customFormat="1" ht="12.75" customHeight="1">
      <c r="A39" s="212" t="s">
        <v>172</v>
      </c>
      <c r="B39" s="262">
        <v>1.6507295271793301</v>
      </c>
      <c r="C39" s="262">
        <v>0.83240153707561404</v>
      </c>
      <c r="D39" s="262">
        <v>0.30402789553395998</v>
      </c>
      <c r="E39" s="262">
        <v>0.60904100911462999</v>
      </c>
      <c r="F39" s="262">
        <v>0.91306890464859003</v>
      </c>
      <c r="G39" s="262">
        <v>1.7454704417242</v>
      </c>
      <c r="H39" s="262" t="s">
        <v>47</v>
      </c>
      <c r="I39" s="262">
        <v>3.39619996890353</v>
      </c>
      <c r="J39" s="262">
        <v>6.1267545901625503E-2</v>
      </c>
      <c r="K39" s="262">
        <v>1.13698680118109</v>
      </c>
      <c r="L39" s="263">
        <v>1.1982543470827101</v>
      </c>
      <c r="M39" s="263">
        <v>0.95653570688015999</v>
      </c>
      <c r="N39" s="263">
        <v>4.5944543159862503</v>
      </c>
      <c r="O39" s="264">
        <v>4.3527356757837001</v>
      </c>
    </row>
    <row r="40" spans="1:15" s="37" customFormat="1" ht="12.75" customHeight="1">
      <c r="A40" s="210" t="s">
        <v>306</v>
      </c>
      <c r="B40" s="259">
        <v>1.30392401034983</v>
      </c>
      <c r="C40" s="259">
        <v>0.879151139063022</v>
      </c>
      <c r="D40" s="259">
        <v>0.58185640343001999</v>
      </c>
      <c r="E40" s="259">
        <v>0.39366845778590998</v>
      </c>
      <c r="F40" s="259">
        <v>0.97552486121591997</v>
      </c>
      <c r="G40" s="259">
        <v>1.85467600027895</v>
      </c>
      <c r="H40" s="259" t="s">
        <v>105</v>
      </c>
      <c r="I40" s="259">
        <v>3.1586000106287799</v>
      </c>
      <c r="J40" s="259">
        <v>0.232811938303574</v>
      </c>
      <c r="K40" s="259">
        <v>1.1325784036300901</v>
      </c>
      <c r="L40" s="260">
        <v>1.3653903419336699</v>
      </c>
      <c r="M40" s="260">
        <v>1.0151582923773499</v>
      </c>
      <c r="N40" s="260">
        <v>4.5239903525624499</v>
      </c>
      <c r="O40" s="261">
        <v>4.1737583030061201</v>
      </c>
    </row>
    <row r="41" spans="1:15" ht="12.75" customHeight="1">
      <c r="A41" s="212" t="s">
        <v>169</v>
      </c>
      <c r="B41" s="262">
        <v>1.85611279522365</v>
      </c>
      <c r="C41" s="262">
        <v>0.99964335336270604</v>
      </c>
      <c r="D41" s="262" t="s">
        <v>104</v>
      </c>
      <c r="E41" s="262" t="s">
        <v>104</v>
      </c>
      <c r="F41" s="262">
        <v>1.3373576719932601</v>
      </c>
      <c r="G41" s="262">
        <v>2.3370010253559599</v>
      </c>
      <c r="H41" s="262" t="s">
        <v>47</v>
      </c>
      <c r="I41" s="262">
        <v>4.1931138205796099</v>
      </c>
      <c r="J41" s="262">
        <v>0.143462071523936</v>
      </c>
      <c r="K41" s="262">
        <v>1.2941919349714199</v>
      </c>
      <c r="L41" s="263">
        <v>1.43765400649536</v>
      </c>
      <c r="M41" s="263">
        <v>1.093745357757</v>
      </c>
      <c r="N41" s="263">
        <v>5.6307678270749602</v>
      </c>
      <c r="O41" s="264">
        <v>5.2868591783366004</v>
      </c>
    </row>
    <row r="42" spans="1:15" ht="12.75" customHeight="1">
      <c r="A42" s="210" t="s">
        <v>138</v>
      </c>
      <c r="B42" s="259">
        <v>0.88114452910011998</v>
      </c>
      <c r="C42" s="259">
        <v>1.2593550039646499</v>
      </c>
      <c r="D42" s="259">
        <v>0.26786089444782002</v>
      </c>
      <c r="E42" s="259">
        <v>0.73182376666829996</v>
      </c>
      <c r="F42" s="259">
        <v>0.99968466111611998</v>
      </c>
      <c r="G42" s="259">
        <v>2.25903966508077</v>
      </c>
      <c r="H42" s="259">
        <v>4.0829662370800001E-3</v>
      </c>
      <c r="I42" s="259">
        <v>3.1442671604179799</v>
      </c>
      <c r="J42" s="259">
        <v>6.0103543036270296E-3</v>
      </c>
      <c r="K42" s="259">
        <v>1.03564980196974</v>
      </c>
      <c r="L42" s="260">
        <v>1.0416601562733601</v>
      </c>
      <c r="M42" s="260">
        <v>0.67424229555391002</v>
      </c>
      <c r="N42" s="260">
        <v>4.1859273166913402</v>
      </c>
      <c r="O42" s="261">
        <v>3.81850945597188</v>
      </c>
    </row>
    <row r="43" spans="1:15" s="37" customFormat="1" ht="12.75" customHeight="1">
      <c r="A43" s="212" t="s">
        <v>153</v>
      </c>
      <c r="B43" s="262">
        <v>0.64732333309549805</v>
      </c>
      <c r="C43" s="262">
        <v>0.65793028919165197</v>
      </c>
      <c r="D43" s="262">
        <v>0.40473210932371001</v>
      </c>
      <c r="E43" s="262">
        <v>0.39809496828988999</v>
      </c>
      <c r="F43" s="262">
        <v>0.80282707761359995</v>
      </c>
      <c r="G43" s="262">
        <v>1.46075736680526</v>
      </c>
      <c r="H43" s="271" t="s">
        <v>47</v>
      </c>
      <c r="I43" s="262">
        <v>2.10808069990075</v>
      </c>
      <c r="J43" s="262" t="s">
        <v>103</v>
      </c>
      <c r="K43" s="262" t="s">
        <v>103</v>
      </c>
      <c r="L43" s="263">
        <v>1.3050653836949999</v>
      </c>
      <c r="M43" s="263">
        <v>0.85822464324317005</v>
      </c>
      <c r="N43" s="263">
        <v>3.4131460835957501</v>
      </c>
      <c r="O43" s="264">
        <v>2.9663053431439201</v>
      </c>
    </row>
    <row r="44" spans="1:15" s="37" customFormat="1" ht="12.75" customHeight="1">
      <c r="A44" s="210" t="s">
        <v>143</v>
      </c>
      <c r="B44" s="259">
        <v>0.68913264603186397</v>
      </c>
      <c r="C44" s="259">
        <v>0.67003683846241102</v>
      </c>
      <c r="D44" s="259">
        <v>0.34919034547666</v>
      </c>
      <c r="E44" s="259">
        <v>0.42516296981266</v>
      </c>
      <c r="F44" s="259">
        <v>0.77435331528932005</v>
      </c>
      <c r="G44" s="259">
        <v>1.4443901537517301</v>
      </c>
      <c r="H44" s="259">
        <v>7.2038657291969996E-2</v>
      </c>
      <c r="I44" s="259">
        <v>2.2055614570755702</v>
      </c>
      <c r="J44" s="259">
        <v>5.1824732926286102E-2</v>
      </c>
      <c r="K44" s="259">
        <v>1.1579923884346699</v>
      </c>
      <c r="L44" s="260">
        <v>1.2098171213609601</v>
      </c>
      <c r="M44" s="260">
        <v>0.99738507129412002</v>
      </c>
      <c r="N44" s="260">
        <v>3.4153785784365298</v>
      </c>
      <c r="O44" s="261">
        <v>3.2029465283696799</v>
      </c>
    </row>
    <row r="45" spans="1:15" ht="12.75" customHeight="1">
      <c r="A45" s="212" t="s">
        <v>304</v>
      </c>
      <c r="B45" s="262">
        <v>1.6216875154103401</v>
      </c>
      <c r="C45" s="262">
        <v>0.91879674478086504</v>
      </c>
      <c r="D45" s="262">
        <v>0.92229986235345995</v>
      </c>
      <c r="E45" s="262" t="s">
        <v>47</v>
      </c>
      <c r="F45" s="262">
        <v>0.92229986235345995</v>
      </c>
      <c r="G45" s="262">
        <v>1.84109660713433</v>
      </c>
      <c r="H45" s="262">
        <v>2.0336725427549999E-2</v>
      </c>
      <c r="I45" s="262">
        <v>3.48312084797222</v>
      </c>
      <c r="J45" s="262" t="s">
        <v>103</v>
      </c>
      <c r="K45" s="262" t="s">
        <v>103</v>
      </c>
      <c r="L45" s="263">
        <v>2.3100603924826499</v>
      </c>
      <c r="M45" s="263">
        <v>2.0130296650369002</v>
      </c>
      <c r="N45" s="263">
        <v>5.7931812404548797</v>
      </c>
      <c r="O45" s="264">
        <v>5.4961358421320199</v>
      </c>
    </row>
    <row r="46" spans="1:15" ht="12.75" customHeight="1">
      <c r="A46" s="210" t="s">
        <v>154</v>
      </c>
      <c r="B46" s="259">
        <v>1.7990482382409501</v>
      </c>
      <c r="C46" s="259">
        <v>0.97166740983291999</v>
      </c>
      <c r="D46" s="259">
        <v>0.96593766153792004</v>
      </c>
      <c r="E46" s="259">
        <v>0.30510773518151002</v>
      </c>
      <c r="F46" s="259">
        <v>1.27104539671943</v>
      </c>
      <c r="G46" s="259">
        <v>2.2427128065523498</v>
      </c>
      <c r="H46" s="272" t="s">
        <v>47</v>
      </c>
      <c r="I46" s="259">
        <v>4.0417610447932901</v>
      </c>
      <c r="J46" s="259">
        <v>0.10951631567464799</v>
      </c>
      <c r="K46" s="259">
        <v>1.9724248231059101</v>
      </c>
      <c r="L46" s="260">
        <v>2.0819411387805502</v>
      </c>
      <c r="M46" s="260">
        <v>1.6939276927939</v>
      </c>
      <c r="N46" s="260">
        <v>6.1237021835738501</v>
      </c>
      <c r="O46" s="261">
        <v>5.7356887375871901</v>
      </c>
    </row>
    <row r="47" spans="1:15" s="37" customFormat="1" ht="12.75" customHeight="1">
      <c r="A47" s="384" t="s">
        <v>156</v>
      </c>
      <c r="B47" s="384"/>
      <c r="C47" s="384"/>
      <c r="D47" s="384"/>
      <c r="E47" s="384"/>
      <c r="F47" s="384"/>
      <c r="G47" s="384"/>
      <c r="H47" s="384"/>
      <c r="I47" s="384"/>
      <c r="J47" s="384"/>
      <c r="K47" s="384"/>
      <c r="L47" s="384"/>
      <c r="M47" s="384"/>
      <c r="N47" s="384"/>
      <c r="O47" s="384"/>
    </row>
    <row r="48" spans="1:15" s="37" customFormat="1" ht="12.75" customHeight="1">
      <c r="A48" s="210" t="s">
        <v>157</v>
      </c>
      <c r="B48" s="268" t="s">
        <v>57</v>
      </c>
      <c r="C48" s="268" t="s">
        <v>57</v>
      </c>
      <c r="D48" s="268" t="s">
        <v>57</v>
      </c>
      <c r="E48" s="268" t="s">
        <v>57</v>
      </c>
      <c r="F48" s="268" t="s">
        <v>57</v>
      </c>
      <c r="G48" s="268" t="s">
        <v>57</v>
      </c>
      <c r="H48" s="272" t="s">
        <v>47</v>
      </c>
      <c r="I48" s="268" t="s">
        <v>57</v>
      </c>
      <c r="J48" s="268" t="s">
        <v>57</v>
      </c>
      <c r="K48" s="268" t="s">
        <v>57</v>
      </c>
      <c r="L48" s="269" t="s">
        <v>57</v>
      </c>
      <c r="M48" s="269" t="s">
        <v>57</v>
      </c>
      <c r="N48" s="269" t="s">
        <v>57</v>
      </c>
      <c r="O48" s="270" t="s">
        <v>57</v>
      </c>
    </row>
    <row r="49" spans="1:15" ht="12.75" customHeight="1">
      <c r="A49" s="212" t="s">
        <v>158</v>
      </c>
      <c r="B49" s="265" t="s">
        <v>57</v>
      </c>
      <c r="C49" s="265" t="s">
        <v>57</v>
      </c>
      <c r="D49" s="265" t="s">
        <v>57</v>
      </c>
      <c r="E49" s="265" t="s">
        <v>57</v>
      </c>
      <c r="F49" s="265" t="s">
        <v>57</v>
      </c>
      <c r="G49" s="265" t="s">
        <v>57</v>
      </c>
      <c r="H49" s="265" t="s">
        <v>57</v>
      </c>
      <c r="I49" s="265" t="s">
        <v>57</v>
      </c>
      <c r="J49" s="262" t="s">
        <v>103</v>
      </c>
      <c r="K49" s="262" t="s">
        <v>103</v>
      </c>
      <c r="L49" s="263">
        <v>0.87988179530018995</v>
      </c>
      <c r="M49" s="263">
        <v>0.77785967282259005</v>
      </c>
      <c r="N49" s="266" t="s">
        <v>57</v>
      </c>
      <c r="O49" s="267" t="s">
        <v>57</v>
      </c>
    </row>
    <row r="50" spans="1:15" ht="12.75" customHeight="1">
      <c r="A50" s="210" t="s">
        <v>173</v>
      </c>
      <c r="B50" s="259">
        <v>0.734201566710313</v>
      </c>
      <c r="C50" s="259">
        <v>0.66702232114672999</v>
      </c>
      <c r="D50" s="259">
        <v>0.40912441493759999</v>
      </c>
      <c r="E50" s="259">
        <v>0.47877514968175</v>
      </c>
      <c r="F50" s="259">
        <v>0.88789956461935005</v>
      </c>
      <c r="G50" s="259">
        <v>1.55492188576608</v>
      </c>
      <c r="H50" s="259">
        <v>3.12485089617E-3</v>
      </c>
      <c r="I50" s="259">
        <v>2.29224830337257</v>
      </c>
      <c r="J50" s="259" t="s">
        <v>47</v>
      </c>
      <c r="K50" s="259">
        <v>1.0344842353410599</v>
      </c>
      <c r="L50" s="260">
        <v>1.0344842353410599</v>
      </c>
      <c r="M50" s="260">
        <v>0.98748792713766997</v>
      </c>
      <c r="N50" s="260">
        <v>3.3267325387136299</v>
      </c>
      <c r="O50" s="261">
        <v>3.27973623051024</v>
      </c>
    </row>
    <row r="51" spans="1:15" s="37" customFormat="1" ht="12.75" customHeight="1">
      <c r="A51" s="212" t="s">
        <v>102</v>
      </c>
      <c r="B51" s="262">
        <v>1.27236733423182</v>
      </c>
      <c r="C51" s="262">
        <v>0.81899985846687295</v>
      </c>
      <c r="D51" s="265" t="s">
        <v>57</v>
      </c>
      <c r="E51" s="265" t="s">
        <v>57</v>
      </c>
      <c r="F51" s="262">
        <v>0.75663480338339995</v>
      </c>
      <c r="G51" s="262">
        <v>1.5756346618502699</v>
      </c>
      <c r="H51" s="262" t="s">
        <v>47</v>
      </c>
      <c r="I51" s="262">
        <v>2.8480019960820901</v>
      </c>
      <c r="J51" s="262" t="s">
        <v>103</v>
      </c>
      <c r="K51" s="262" t="s">
        <v>103</v>
      </c>
      <c r="L51" s="263">
        <v>1.25597252996718</v>
      </c>
      <c r="M51" s="266" t="s">
        <v>57</v>
      </c>
      <c r="N51" s="263">
        <v>4.1039745260492699</v>
      </c>
      <c r="O51" s="267" t="s">
        <v>57</v>
      </c>
    </row>
    <row r="52" spans="1:15" ht="12.75" customHeight="1">
      <c r="A52" s="210" t="s">
        <v>159</v>
      </c>
      <c r="B52" s="268" t="s">
        <v>57</v>
      </c>
      <c r="C52" s="268" t="s">
        <v>57</v>
      </c>
      <c r="D52" s="268" t="s">
        <v>57</v>
      </c>
      <c r="E52" s="268" t="s">
        <v>57</v>
      </c>
      <c r="F52" s="268" t="s">
        <v>57</v>
      </c>
      <c r="G52" s="268" t="s">
        <v>57</v>
      </c>
      <c r="H52" s="268" t="s">
        <v>57</v>
      </c>
      <c r="I52" s="268" t="s">
        <v>57</v>
      </c>
      <c r="J52" s="268" t="s">
        <v>57</v>
      </c>
      <c r="K52" s="268" t="s">
        <v>57</v>
      </c>
      <c r="L52" s="269" t="s">
        <v>57</v>
      </c>
      <c r="M52" s="269" t="s">
        <v>57</v>
      </c>
      <c r="N52" s="269" t="s">
        <v>57</v>
      </c>
      <c r="O52" s="270" t="s">
        <v>57</v>
      </c>
    </row>
    <row r="53" spans="1:15" ht="12.75" customHeight="1">
      <c r="A53" s="212" t="s">
        <v>160</v>
      </c>
      <c r="B53" s="265" t="s">
        <v>57</v>
      </c>
      <c r="C53" s="265" t="s">
        <v>57</v>
      </c>
      <c r="D53" s="265" t="s">
        <v>57</v>
      </c>
      <c r="E53" s="265" t="s">
        <v>57</v>
      </c>
      <c r="F53" s="265" t="s">
        <v>57</v>
      </c>
      <c r="G53" s="265" t="s">
        <v>57</v>
      </c>
      <c r="H53" s="265" t="s">
        <v>57</v>
      </c>
      <c r="I53" s="265" t="s">
        <v>57</v>
      </c>
      <c r="J53" s="265" t="s">
        <v>57</v>
      </c>
      <c r="K53" s="265" t="s">
        <v>57</v>
      </c>
      <c r="L53" s="266" t="s">
        <v>57</v>
      </c>
      <c r="M53" s="266" t="s">
        <v>57</v>
      </c>
      <c r="N53" s="266" t="s">
        <v>57</v>
      </c>
      <c r="O53" s="267" t="s">
        <v>57</v>
      </c>
    </row>
    <row r="54" spans="1:15" s="37" customFormat="1" ht="12.75" customHeight="1">
      <c r="A54" s="210" t="s">
        <v>174</v>
      </c>
      <c r="B54" s="259">
        <v>1.62634715798913</v>
      </c>
      <c r="C54" s="259" t="s">
        <v>107</v>
      </c>
      <c r="D54" s="268" t="s">
        <v>57</v>
      </c>
      <c r="E54" s="268" t="s">
        <v>57</v>
      </c>
      <c r="F54" s="259">
        <v>0.75778786576629997</v>
      </c>
      <c r="G54" s="259" t="s">
        <v>223</v>
      </c>
      <c r="H54" s="259" t="s">
        <v>47</v>
      </c>
      <c r="I54" s="259">
        <v>2.3841350237554302</v>
      </c>
      <c r="J54" s="259" t="s">
        <v>103</v>
      </c>
      <c r="K54" s="259" t="s">
        <v>103</v>
      </c>
      <c r="L54" s="260">
        <v>1.0467729521520099</v>
      </c>
      <c r="M54" s="269" t="s">
        <v>57</v>
      </c>
      <c r="N54" s="260">
        <v>3.4309079759074401</v>
      </c>
      <c r="O54" s="270" t="s">
        <v>57</v>
      </c>
    </row>
    <row r="55" spans="1:15" s="37" customFormat="1" ht="12.75" customHeight="1">
      <c r="A55" s="212" t="s">
        <v>175</v>
      </c>
      <c r="B55" s="262">
        <v>1.3845683904855</v>
      </c>
      <c r="C55" s="262">
        <v>0.93962202319181298</v>
      </c>
      <c r="D55" s="262">
        <v>0.54150790070231003</v>
      </c>
      <c r="E55" s="262" t="s">
        <v>47</v>
      </c>
      <c r="F55" s="262">
        <v>0.54150790070231003</v>
      </c>
      <c r="G55" s="262">
        <v>1.48112992389413</v>
      </c>
      <c r="H55" s="262" t="s">
        <v>47</v>
      </c>
      <c r="I55" s="262">
        <v>2.86569831437963</v>
      </c>
      <c r="J55" s="262" t="s">
        <v>103</v>
      </c>
      <c r="K55" s="262" t="s">
        <v>103</v>
      </c>
      <c r="L55" s="263">
        <v>1.36289728776817</v>
      </c>
      <c r="M55" s="263">
        <v>1.3531849611165101</v>
      </c>
      <c r="N55" s="263">
        <v>4.2285956021478004</v>
      </c>
      <c r="O55" s="264">
        <v>4.2188832754961396</v>
      </c>
    </row>
    <row r="56" spans="1:15" ht="12.75" customHeight="1">
      <c r="A56" s="210" t="s">
        <v>176</v>
      </c>
      <c r="B56" s="259">
        <v>0.38691417467343198</v>
      </c>
      <c r="C56" s="259">
        <v>0.72574487826118295</v>
      </c>
      <c r="D56" s="259">
        <v>0.29937556609997001</v>
      </c>
      <c r="E56" s="259">
        <v>0.33656654567088001</v>
      </c>
      <c r="F56" s="259">
        <v>0.63594211177084004</v>
      </c>
      <c r="G56" s="259">
        <v>1.3616869900320301</v>
      </c>
      <c r="H56" s="259">
        <v>2.7480661268850001E-2</v>
      </c>
      <c r="I56" s="259">
        <v>1.7760818259743101</v>
      </c>
      <c r="J56" s="259" t="s">
        <v>47</v>
      </c>
      <c r="K56" s="259">
        <v>0.71121678621037099</v>
      </c>
      <c r="L56" s="260">
        <v>0.71121678621036999</v>
      </c>
      <c r="M56" s="260">
        <v>0.71045447018604002</v>
      </c>
      <c r="N56" s="260">
        <v>2.4872986121846798</v>
      </c>
      <c r="O56" s="261">
        <v>2.4865362961603501</v>
      </c>
    </row>
    <row r="57" spans="1:15" s="37" customFormat="1" ht="12.75" customHeight="1">
      <c r="A57" s="212" t="s">
        <v>303</v>
      </c>
      <c r="B57" s="265" t="s">
        <v>57</v>
      </c>
      <c r="C57" s="265" t="s">
        <v>57</v>
      </c>
      <c r="D57" s="265" t="s">
        <v>57</v>
      </c>
      <c r="E57" s="265" t="s">
        <v>57</v>
      </c>
      <c r="F57" s="265" t="s">
        <v>57</v>
      </c>
      <c r="G57" s="265" t="s">
        <v>57</v>
      </c>
      <c r="H57" s="265" t="s">
        <v>57</v>
      </c>
      <c r="I57" s="265" t="s">
        <v>57</v>
      </c>
      <c r="J57" s="265" t="s">
        <v>57</v>
      </c>
      <c r="K57" s="265" t="s">
        <v>57</v>
      </c>
      <c r="L57" s="266" t="s">
        <v>57</v>
      </c>
      <c r="M57" s="266" t="s">
        <v>57</v>
      </c>
      <c r="N57" s="266" t="s">
        <v>57</v>
      </c>
      <c r="O57" s="267" t="s">
        <v>57</v>
      </c>
    </row>
    <row r="58" spans="1:15" ht="12.75" customHeight="1">
      <c r="A58" s="210" t="s">
        <v>161</v>
      </c>
      <c r="B58" s="259">
        <v>2.7328364012401498</v>
      </c>
      <c r="C58" s="259">
        <v>0.86430911335145899</v>
      </c>
      <c r="D58" s="259">
        <v>1.2205733975659301</v>
      </c>
      <c r="E58" s="259">
        <v>0.10684914042550001</v>
      </c>
      <c r="F58" s="259">
        <v>1.32742253799143</v>
      </c>
      <c r="G58" s="259">
        <v>2.1917316513428799</v>
      </c>
      <c r="H58" s="259">
        <v>9.8146832719389995E-2</v>
      </c>
      <c r="I58" s="259">
        <v>5.0227148853024302</v>
      </c>
      <c r="J58" s="259" t="s">
        <v>103</v>
      </c>
      <c r="K58" s="259" t="s">
        <v>103</v>
      </c>
      <c r="L58" s="260">
        <v>1.8403563278778901</v>
      </c>
      <c r="M58" s="269" t="s">
        <v>57</v>
      </c>
      <c r="N58" s="260">
        <v>6.8630712131803202</v>
      </c>
      <c r="O58" s="270" t="s">
        <v>57</v>
      </c>
    </row>
    <row r="59" spans="1:15" ht="12.75" customHeight="1">
      <c r="A59" s="216" t="s">
        <v>177</v>
      </c>
      <c r="B59" s="262">
        <v>1.1772999918679217</v>
      </c>
      <c r="C59" s="262">
        <v>0.92531752677221235</v>
      </c>
      <c r="D59" s="262">
        <v>0.39084922024851998</v>
      </c>
      <c r="E59" s="262">
        <v>0.50990985072859996</v>
      </c>
      <c r="F59" s="262">
        <v>0.89457732638417997</v>
      </c>
      <c r="G59" s="262">
        <v>1.8255944140154701</v>
      </c>
      <c r="H59" s="262">
        <v>5.5654569926219997E-2</v>
      </c>
      <c r="I59" s="262">
        <v>2.99802725150326</v>
      </c>
      <c r="J59" s="262">
        <v>8.1351440468282785E-2</v>
      </c>
      <c r="K59" s="262">
        <v>1.1968521836209556</v>
      </c>
      <c r="L59" s="263">
        <v>1.2295098310457</v>
      </c>
      <c r="M59" s="263">
        <v>0.82778581274645002</v>
      </c>
      <c r="N59" s="263">
        <v>4.2275370825489604</v>
      </c>
      <c r="O59" s="264">
        <v>3.85127398503634</v>
      </c>
    </row>
    <row r="60" spans="1:15" ht="12.75" customHeight="1">
      <c r="A60" s="211" t="s">
        <v>162</v>
      </c>
      <c r="B60" s="273">
        <v>1.5043961282774774</v>
      </c>
      <c r="C60" s="273">
        <v>0.92879031333770679</v>
      </c>
      <c r="D60" s="274" t="s">
        <v>57</v>
      </c>
      <c r="E60" s="274" t="s">
        <v>57</v>
      </c>
      <c r="F60" s="275">
        <v>1.0122027730402876</v>
      </c>
      <c r="G60" s="275">
        <v>1.9213696172500425</v>
      </c>
      <c r="H60" s="274" t="s">
        <v>57</v>
      </c>
      <c r="I60" s="276">
        <v>3.4069136658007038</v>
      </c>
      <c r="J60" s="274" t="s">
        <v>57</v>
      </c>
      <c r="K60" s="274" t="s">
        <v>57</v>
      </c>
      <c r="L60" s="277">
        <v>1.5155592556874535</v>
      </c>
      <c r="M60" s="278" t="s">
        <v>57</v>
      </c>
      <c r="N60" s="275">
        <v>4.9713711876717941</v>
      </c>
      <c r="O60" s="279" t="s">
        <v>57</v>
      </c>
    </row>
    <row r="61" spans="1:15" s="47" customFormat="1" ht="10.95" customHeight="1">
      <c r="A61" s="374" t="s">
        <v>259</v>
      </c>
      <c r="B61" s="374"/>
      <c r="C61" s="374"/>
      <c r="D61" s="374"/>
      <c r="E61" s="374"/>
      <c r="F61" s="374"/>
      <c r="G61" s="374"/>
      <c r="H61" s="374"/>
      <c r="I61" s="374"/>
      <c r="J61" s="374"/>
      <c r="K61" s="374"/>
      <c r="L61" s="374"/>
      <c r="M61" s="374"/>
      <c r="N61" s="374"/>
      <c r="O61" s="374"/>
    </row>
    <row r="62" spans="1:15" s="47" customFormat="1" ht="12.75" customHeight="1">
      <c r="A62" s="375" t="s">
        <v>321</v>
      </c>
      <c r="B62" s="375"/>
      <c r="C62" s="375"/>
      <c r="D62" s="375"/>
      <c r="E62" s="375"/>
      <c r="F62" s="375"/>
      <c r="G62" s="375"/>
      <c r="H62" s="375"/>
      <c r="I62" s="375"/>
      <c r="J62" s="375"/>
      <c r="K62" s="375"/>
      <c r="L62" s="375"/>
      <c r="M62" s="375"/>
      <c r="N62" s="375"/>
      <c r="O62" s="375"/>
    </row>
    <row r="63" spans="1:15" s="47" customFormat="1" ht="12.75" customHeight="1">
      <c r="A63" s="375" t="s">
        <v>322</v>
      </c>
      <c r="B63" s="375"/>
      <c r="C63" s="375"/>
      <c r="D63" s="375"/>
      <c r="E63" s="375"/>
      <c r="F63" s="375"/>
      <c r="G63" s="375"/>
      <c r="H63" s="375"/>
      <c r="I63" s="375"/>
      <c r="J63" s="375"/>
      <c r="K63" s="375"/>
      <c r="L63" s="375"/>
      <c r="M63" s="375"/>
      <c r="N63" s="375"/>
      <c r="O63" s="375"/>
    </row>
    <row r="64" spans="1:15" s="47" customFormat="1" ht="10.95" customHeight="1">
      <c r="A64" s="375" t="s">
        <v>323</v>
      </c>
      <c r="B64" s="375"/>
      <c r="C64" s="375"/>
      <c r="D64" s="375"/>
      <c r="E64" s="375"/>
      <c r="F64" s="375"/>
      <c r="G64" s="375"/>
      <c r="H64" s="375"/>
      <c r="I64" s="375"/>
      <c r="J64" s="375"/>
      <c r="K64" s="375"/>
      <c r="L64" s="375"/>
      <c r="M64" s="375"/>
      <c r="N64" s="375"/>
      <c r="O64" s="375"/>
    </row>
    <row r="65" spans="1:15" s="47" customFormat="1" ht="10.95" customHeight="1">
      <c r="A65" s="373" t="s">
        <v>324</v>
      </c>
      <c r="B65" s="373"/>
      <c r="C65" s="373"/>
      <c r="D65" s="373"/>
      <c r="E65" s="373"/>
      <c r="F65" s="373"/>
      <c r="G65" s="373"/>
      <c r="H65" s="373"/>
      <c r="I65" s="373"/>
      <c r="J65" s="373"/>
      <c r="K65" s="373"/>
      <c r="L65" s="373"/>
      <c r="M65" s="373"/>
      <c r="N65" s="373"/>
      <c r="O65" s="373"/>
    </row>
    <row r="66" spans="1:15" s="47" customFormat="1" ht="12.75" customHeight="1">
      <c r="A66" s="373" t="s">
        <v>325</v>
      </c>
      <c r="B66" s="373"/>
      <c r="C66" s="373"/>
      <c r="D66" s="373"/>
      <c r="E66" s="373"/>
      <c r="F66" s="373"/>
      <c r="G66" s="373"/>
      <c r="H66" s="373"/>
      <c r="I66" s="373"/>
      <c r="J66" s="373"/>
      <c r="K66" s="373"/>
      <c r="L66" s="373"/>
      <c r="M66" s="373"/>
      <c r="N66" s="373"/>
      <c r="O66" s="373"/>
    </row>
    <row r="67" spans="1:15" s="47" customFormat="1" ht="12.75" customHeight="1">
      <c r="A67" s="374" t="s">
        <v>319</v>
      </c>
      <c r="B67" s="374"/>
      <c r="C67" s="374"/>
      <c r="D67" s="374"/>
      <c r="E67" s="374"/>
      <c r="F67" s="374"/>
      <c r="G67" s="374"/>
      <c r="H67" s="374"/>
      <c r="I67" s="374"/>
      <c r="J67" s="374"/>
      <c r="K67" s="374"/>
      <c r="L67" s="374"/>
      <c r="M67" s="374"/>
      <c r="N67" s="374"/>
      <c r="O67" s="374"/>
    </row>
    <row r="68" spans="1:15" s="47" customFormat="1" ht="12.75" customHeight="1">
      <c r="A68" s="374" t="s">
        <v>320</v>
      </c>
      <c r="B68" s="374"/>
      <c r="C68" s="374"/>
      <c r="D68" s="374"/>
      <c r="E68" s="374"/>
      <c r="F68" s="374"/>
      <c r="G68" s="374"/>
      <c r="H68" s="374"/>
      <c r="I68" s="374"/>
      <c r="J68" s="374"/>
      <c r="K68" s="374"/>
      <c r="L68" s="374"/>
      <c r="M68" s="374"/>
      <c r="N68" s="374"/>
      <c r="O68" s="374"/>
    </row>
    <row r="69" spans="1:15" s="47" customFormat="1" ht="12.75" customHeight="1">
      <c r="A69" s="375" t="s">
        <v>260</v>
      </c>
      <c r="B69" s="375"/>
      <c r="C69" s="375"/>
      <c r="D69" s="375"/>
      <c r="E69" s="375"/>
      <c r="F69" s="375"/>
      <c r="G69" s="375"/>
      <c r="H69" s="375"/>
      <c r="I69" s="375"/>
      <c r="J69" s="375"/>
      <c r="K69" s="375"/>
      <c r="L69" s="375"/>
      <c r="M69" s="375"/>
      <c r="N69" s="375"/>
      <c r="O69" s="375"/>
    </row>
    <row r="70" spans="1:15" s="69" customFormat="1" ht="12.75" customHeight="1">
      <c r="A70" s="372" t="s">
        <v>256</v>
      </c>
      <c r="B70" s="372"/>
      <c r="C70" s="372"/>
      <c r="D70" s="372"/>
      <c r="E70" s="372"/>
      <c r="F70" s="372"/>
      <c r="G70" s="372"/>
      <c r="H70" s="372"/>
      <c r="I70" s="372"/>
      <c r="J70" s="372"/>
      <c r="K70" s="372"/>
      <c r="L70" s="372"/>
      <c r="M70" s="372"/>
      <c r="N70" s="372"/>
      <c r="O70" s="372"/>
    </row>
    <row r="71" spans="1:15" s="37" customFormat="1" ht="10.8">
      <c r="A71" s="46"/>
      <c r="B71" s="45"/>
      <c r="C71" s="45"/>
      <c r="D71" s="45"/>
      <c r="E71" s="45"/>
      <c r="F71" s="45"/>
      <c r="G71" s="45"/>
      <c r="H71" s="45"/>
      <c r="I71" s="45"/>
      <c r="J71" s="45"/>
      <c r="K71" s="45"/>
      <c r="L71" s="45"/>
      <c r="M71" s="45"/>
      <c r="N71" s="45"/>
      <c r="O71" s="45"/>
    </row>
    <row r="72" spans="1:15" s="37" customFormat="1" ht="10.8">
      <c r="A72" s="45"/>
    </row>
    <row r="73" spans="1:15" s="37" customFormat="1" ht="10.8">
      <c r="A73" s="45"/>
    </row>
    <row r="74" spans="1:15" s="37" customFormat="1"/>
    <row r="75" spans="1:15" s="37" customFormat="1"/>
    <row r="76" spans="1:15" s="37" customFormat="1"/>
    <row r="77" spans="1:15" s="37" customFormat="1"/>
    <row r="78" spans="1:15" s="37" customFormat="1"/>
    <row r="79" spans="1:15" s="37" customFormat="1"/>
    <row r="80" spans="1:15" s="37" customFormat="1"/>
    <row r="81" spans="1:1" s="37" customFormat="1"/>
    <row r="82" spans="1:1" s="37" customFormat="1"/>
    <row r="83" spans="1:1" s="37" customFormat="1"/>
    <row r="84" spans="1:1" s="37" customFormat="1"/>
    <row r="85" spans="1:1" s="37" customFormat="1"/>
    <row r="86" spans="1:1" s="37" customFormat="1"/>
    <row r="87" spans="1:1" s="37" customFormat="1"/>
    <row r="88" spans="1:1" s="37" customFormat="1"/>
    <row r="89" spans="1:1">
      <c r="A89" s="37"/>
    </row>
    <row r="90" spans="1:1">
      <c r="A90" s="37"/>
    </row>
  </sheetData>
  <sortState xmlns:xlrd2="http://schemas.microsoft.com/office/spreadsheetml/2017/richdata2" ref="A48:O58">
    <sortCondition ref="A48:A58"/>
  </sortState>
  <mergeCells count="30">
    <mergeCell ref="A2:O2"/>
    <mergeCell ref="B3:B5"/>
    <mergeCell ref="C3:G3"/>
    <mergeCell ref="H3:H5"/>
    <mergeCell ref="I3:I5"/>
    <mergeCell ref="J3:L3"/>
    <mergeCell ref="N3:N5"/>
    <mergeCell ref="O3:O5"/>
    <mergeCell ref="C4:C5"/>
    <mergeCell ref="D4:F4"/>
    <mergeCell ref="G4:G5"/>
    <mergeCell ref="J4:J5"/>
    <mergeCell ref="K4:K5"/>
    <mergeCell ref="L4:L5"/>
    <mergeCell ref="A1:O1"/>
    <mergeCell ref="A70:O70"/>
    <mergeCell ref="A66:O66"/>
    <mergeCell ref="A67:O67"/>
    <mergeCell ref="A68:O68"/>
    <mergeCell ref="A61:O61"/>
    <mergeCell ref="A64:O64"/>
    <mergeCell ref="A65:O65"/>
    <mergeCell ref="M3:M5"/>
    <mergeCell ref="A62:O62"/>
    <mergeCell ref="B6:O6"/>
    <mergeCell ref="A63:O63"/>
    <mergeCell ref="A69:O69"/>
    <mergeCell ref="A3:A6"/>
    <mergeCell ref="A7:O7"/>
    <mergeCell ref="A47:O47"/>
  </mergeCells>
  <hyperlinks>
    <hyperlink ref="A1" location="Inhalt!A1" display="Zurück zum Inhalt" xr:uid="{AD7B553E-5499-4430-AAB9-920B367A2BB6}"/>
  </hyperlinks>
  <pageMargins left="0.7" right="0.7" top="0.75" bottom="0.75" header="0.3" footer="0.3"/>
  <pageSetup paperSize="9" scale="34"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197BB9-E191-4CC7-8F11-CD0BD20204CC}">
  <dimension ref="A1:O70"/>
  <sheetViews>
    <sheetView showGridLines="0" zoomScaleNormal="100" workbookViewId="0">
      <selection activeCell="D5" sqref="A5:XFD5"/>
    </sheetView>
  </sheetViews>
  <sheetFormatPr baseColWidth="10" defaultColWidth="10.33203125" defaultRowHeight="13.2"/>
  <cols>
    <col min="1" max="1" width="26.77734375" style="35" customWidth="1"/>
    <col min="2" max="15" width="16.77734375" style="35" customWidth="1"/>
    <col min="16" max="16384" width="10.33203125" style="35"/>
  </cols>
  <sheetData>
    <row r="1" spans="1:15" ht="24" customHeight="1">
      <c r="A1" s="315" t="s">
        <v>72</v>
      </c>
      <c r="B1" s="316"/>
      <c r="C1" s="316"/>
      <c r="D1" s="316"/>
      <c r="E1" s="316"/>
      <c r="F1" s="316"/>
      <c r="G1" s="316"/>
      <c r="H1" s="316"/>
      <c r="I1" s="316"/>
      <c r="J1" s="316"/>
      <c r="K1" s="316"/>
      <c r="L1" s="316"/>
      <c r="M1" s="316"/>
      <c r="N1" s="316"/>
      <c r="O1" s="316"/>
    </row>
    <row r="2" spans="1:15" s="86" customFormat="1" ht="15" customHeight="1">
      <c r="A2" s="385" t="s">
        <v>311</v>
      </c>
      <c r="B2" s="385"/>
      <c r="C2" s="385"/>
      <c r="D2" s="385"/>
      <c r="E2" s="385"/>
      <c r="F2" s="385"/>
      <c r="G2" s="385"/>
      <c r="H2" s="385"/>
      <c r="I2" s="385"/>
      <c r="J2" s="385"/>
      <c r="K2" s="385"/>
      <c r="L2" s="385"/>
      <c r="M2" s="385"/>
      <c r="N2" s="385"/>
      <c r="O2" s="385"/>
    </row>
    <row r="3" spans="1:15" s="38" customFormat="1" ht="12.75" customHeight="1">
      <c r="A3" s="381" t="s">
        <v>249</v>
      </c>
      <c r="B3" s="386" t="s">
        <v>114</v>
      </c>
      <c r="C3" s="387" t="s">
        <v>115</v>
      </c>
      <c r="D3" s="386"/>
      <c r="E3" s="386"/>
      <c r="F3" s="386"/>
      <c r="G3" s="386"/>
      <c r="H3" s="386" t="s">
        <v>276</v>
      </c>
      <c r="I3" s="387" t="s">
        <v>131</v>
      </c>
      <c r="J3" s="388" t="s">
        <v>132</v>
      </c>
      <c r="K3" s="389"/>
      <c r="L3" s="389"/>
      <c r="M3" s="376" t="s">
        <v>117</v>
      </c>
      <c r="N3" s="387" t="s">
        <v>118</v>
      </c>
      <c r="O3" s="388" t="s">
        <v>119</v>
      </c>
    </row>
    <row r="4" spans="1:15" s="38" customFormat="1" ht="12.75" customHeight="1">
      <c r="A4" s="382"/>
      <c r="B4" s="386"/>
      <c r="C4" s="387" t="s">
        <v>342</v>
      </c>
      <c r="D4" s="387" t="s">
        <v>121</v>
      </c>
      <c r="E4" s="386"/>
      <c r="F4" s="386"/>
      <c r="G4" s="386" t="s">
        <v>343</v>
      </c>
      <c r="H4" s="387"/>
      <c r="I4" s="387"/>
      <c r="J4" s="387" t="s">
        <v>133</v>
      </c>
      <c r="K4" s="387" t="s">
        <v>134</v>
      </c>
      <c r="L4" s="387" t="s">
        <v>116</v>
      </c>
      <c r="M4" s="377"/>
      <c r="N4" s="387"/>
      <c r="O4" s="388"/>
    </row>
    <row r="5" spans="1:15" s="38" customFormat="1" ht="51" customHeight="1">
      <c r="A5" s="382"/>
      <c r="B5" s="386"/>
      <c r="C5" s="387"/>
      <c r="D5" s="183" t="s">
        <v>340</v>
      </c>
      <c r="E5" s="183" t="s">
        <v>120</v>
      </c>
      <c r="F5" s="183" t="s">
        <v>44</v>
      </c>
      <c r="G5" s="387"/>
      <c r="H5" s="387"/>
      <c r="I5" s="387"/>
      <c r="J5" s="387"/>
      <c r="K5" s="387"/>
      <c r="L5" s="387"/>
      <c r="M5" s="378"/>
      <c r="N5" s="387"/>
      <c r="O5" s="388"/>
    </row>
    <row r="6" spans="1:15" s="38" customFormat="1">
      <c r="A6" s="383"/>
      <c r="B6" s="379" t="s">
        <v>277</v>
      </c>
      <c r="C6" s="380"/>
      <c r="D6" s="380"/>
      <c r="E6" s="380"/>
      <c r="F6" s="380"/>
      <c r="G6" s="380"/>
      <c r="H6" s="380"/>
      <c r="I6" s="380"/>
      <c r="J6" s="380"/>
      <c r="K6" s="380"/>
      <c r="L6" s="380"/>
      <c r="M6" s="380"/>
      <c r="N6" s="380"/>
      <c r="O6" s="380"/>
    </row>
    <row r="7" spans="1:15" s="36" customFormat="1" ht="12.75" customHeight="1">
      <c r="A7" s="384" t="s">
        <v>108</v>
      </c>
      <c r="B7" s="384"/>
      <c r="C7" s="384"/>
      <c r="D7" s="384"/>
      <c r="E7" s="384"/>
      <c r="F7" s="384"/>
      <c r="G7" s="384"/>
      <c r="H7" s="384"/>
      <c r="I7" s="384"/>
      <c r="J7" s="384"/>
      <c r="K7" s="384"/>
      <c r="L7" s="384"/>
      <c r="M7" s="384"/>
      <c r="N7" s="384"/>
      <c r="O7" s="384"/>
    </row>
    <row r="8" spans="1:15" s="36" customFormat="1" ht="12.75" customHeight="1">
      <c r="A8" s="210" t="s">
        <v>135</v>
      </c>
      <c r="B8" s="240">
        <v>13609.7716140918</v>
      </c>
      <c r="C8" s="240">
        <v>18643.831758406999</v>
      </c>
      <c r="D8" s="240">
        <v>18742.7719892077</v>
      </c>
      <c r="E8" s="240">
        <v>14654.9574187906</v>
      </c>
      <c r="F8" s="240">
        <v>17523.367469356101</v>
      </c>
      <c r="G8" s="240">
        <v>18247.433687543398</v>
      </c>
      <c r="H8" s="240">
        <v>9856.1479168276892</v>
      </c>
      <c r="I8" s="240">
        <v>15611.1876545256</v>
      </c>
      <c r="J8" s="240">
        <v>12288.7664875592</v>
      </c>
      <c r="K8" s="240">
        <v>28271.870630564099</v>
      </c>
      <c r="L8" s="241">
        <v>25161.6826039076</v>
      </c>
      <c r="M8" s="240">
        <v>15947.8025668102</v>
      </c>
      <c r="N8" s="241">
        <v>17529.3937922474</v>
      </c>
      <c r="O8" s="241">
        <v>15678.7963799597</v>
      </c>
    </row>
    <row r="9" spans="1:15" ht="12.75" customHeight="1">
      <c r="A9" s="212" t="s">
        <v>310</v>
      </c>
      <c r="B9" s="242">
        <v>15349.726681074901</v>
      </c>
      <c r="C9" s="242">
        <v>18849.211476765999</v>
      </c>
      <c r="D9" s="242">
        <v>17171.122442554199</v>
      </c>
      <c r="E9" s="242">
        <v>19765.080106494501</v>
      </c>
      <c r="F9" s="242">
        <v>18588.124304708301</v>
      </c>
      <c r="G9" s="242">
        <v>18681.086709164301</v>
      </c>
      <c r="H9" s="242" t="s">
        <v>106</v>
      </c>
      <c r="I9" s="242">
        <v>17223.903572991399</v>
      </c>
      <c r="J9" s="242">
        <v>17696.349753766899</v>
      </c>
      <c r="K9" s="242">
        <v>26372.953607764</v>
      </c>
      <c r="L9" s="243">
        <v>25988.857666026201</v>
      </c>
      <c r="M9" s="242">
        <v>16724.294468943099</v>
      </c>
      <c r="N9" s="243">
        <v>19023.575504202799</v>
      </c>
      <c r="O9" s="243">
        <v>17121.320892969401</v>
      </c>
    </row>
    <row r="10" spans="1:15" s="36" customFormat="1" ht="12.75" customHeight="1">
      <c r="A10" s="210" t="s">
        <v>313</v>
      </c>
      <c r="B10" s="240">
        <v>6199.1642376948303</v>
      </c>
      <c r="C10" s="240">
        <v>8184.7628490811403</v>
      </c>
      <c r="D10" s="240">
        <v>5904.6573516660501</v>
      </c>
      <c r="E10" s="240">
        <v>8689.9297560473806</v>
      </c>
      <c r="F10" s="240">
        <v>6360.6083797067704</v>
      </c>
      <c r="G10" s="240">
        <v>6990.5970525652801</v>
      </c>
      <c r="H10" s="240" t="s">
        <v>47</v>
      </c>
      <c r="I10" s="240">
        <v>6602.31961547222</v>
      </c>
      <c r="J10" s="240">
        <v>5683.2423471714401</v>
      </c>
      <c r="K10" s="240">
        <v>13567.306848452899</v>
      </c>
      <c r="L10" s="241">
        <v>11639.1962771786</v>
      </c>
      <c r="M10" s="240">
        <v>11145.322612097199</v>
      </c>
      <c r="N10" s="241">
        <v>8067.5993624115899</v>
      </c>
      <c r="O10" s="241">
        <v>7923.9263825881799</v>
      </c>
    </row>
    <row r="11" spans="1:15" s="36" customFormat="1" ht="12.75" customHeight="1">
      <c r="A11" s="212" t="s">
        <v>101</v>
      </c>
      <c r="B11" s="244" t="s">
        <v>57</v>
      </c>
      <c r="C11" s="244" t="s">
        <v>57</v>
      </c>
      <c r="D11" s="244" t="s">
        <v>57</v>
      </c>
      <c r="E11" s="244" t="s">
        <v>57</v>
      </c>
      <c r="F11" s="244" t="s">
        <v>57</v>
      </c>
      <c r="G11" s="244" t="s">
        <v>57</v>
      </c>
      <c r="H11" s="242" t="s">
        <v>47</v>
      </c>
      <c r="I11" s="244" t="s">
        <v>57</v>
      </c>
      <c r="J11" s="242" t="s">
        <v>103</v>
      </c>
      <c r="K11" s="242" t="s">
        <v>103</v>
      </c>
      <c r="L11" s="243">
        <v>18405.2205607334</v>
      </c>
      <c r="M11" s="244" t="s">
        <v>57</v>
      </c>
      <c r="N11" s="245" t="s">
        <v>57</v>
      </c>
      <c r="O11" s="245" t="s">
        <v>57</v>
      </c>
    </row>
    <row r="12" spans="1:15" ht="12.75" customHeight="1">
      <c r="A12" s="210" t="s">
        <v>139</v>
      </c>
      <c r="B12" s="240">
        <v>16410.863753518701</v>
      </c>
      <c r="C12" s="240">
        <v>19910.030247704799</v>
      </c>
      <c r="D12" s="240">
        <v>8991.79151522141</v>
      </c>
      <c r="E12" s="240">
        <v>17252.431366475899</v>
      </c>
      <c r="F12" s="240">
        <v>12339.92863794</v>
      </c>
      <c r="G12" s="240">
        <v>15838.2695830579</v>
      </c>
      <c r="H12" s="240" t="s">
        <v>47</v>
      </c>
      <c r="I12" s="240">
        <v>16097.3016417037</v>
      </c>
      <c r="J12" s="240">
        <v>14903.882046644099</v>
      </c>
      <c r="K12" s="240">
        <v>31487.6828567952</v>
      </c>
      <c r="L12" s="241">
        <v>29680.218979598201</v>
      </c>
      <c r="M12" s="240">
        <v>13609.624748737</v>
      </c>
      <c r="N12" s="241">
        <v>19229.189783576399</v>
      </c>
      <c r="O12" s="241">
        <v>15523.7042643452</v>
      </c>
    </row>
    <row r="13" spans="1:15" ht="12.75" customHeight="1">
      <c r="A13" s="212" t="s">
        <v>314</v>
      </c>
      <c r="B13" s="242">
        <v>13007.460894670199</v>
      </c>
      <c r="C13" s="242">
        <v>16003.8463400653</v>
      </c>
      <c r="D13" s="242">
        <v>17871.525734739</v>
      </c>
      <c r="E13" s="242">
        <v>25258.740245706598</v>
      </c>
      <c r="F13" s="242">
        <v>21543.3175503569</v>
      </c>
      <c r="G13" s="242">
        <v>17962.383757093001</v>
      </c>
      <c r="H13" s="242">
        <v>16727.737824507702</v>
      </c>
      <c r="I13" s="242">
        <v>16433.036566115701</v>
      </c>
      <c r="J13" s="242">
        <v>9115.3899770163698</v>
      </c>
      <c r="K13" s="242">
        <v>23303.2767649528</v>
      </c>
      <c r="L13" s="242">
        <v>23269.253089153801</v>
      </c>
      <c r="M13" s="242">
        <v>13016.285791232</v>
      </c>
      <c r="N13" s="242">
        <v>17959.702375875699</v>
      </c>
      <c r="O13" s="243">
        <v>15670.0068155356</v>
      </c>
    </row>
    <row r="14" spans="1:15" ht="12.75" customHeight="1">
      <c r="A14" s="210" t="s">
        <v>140</v>
      </c>
      <c r="B14" s="240">
        <v>11709.1004318573</v>
      </c>
      <c r="C14" s="240">
        <v>12698.170258541801</v>
      </c>
      <c r="D14" s="240">
        <v>6407.7473889900803</v>
      </c>
      <c r="E14" s="240">
        <v>9116.7000681300196</v>
      </c>
      <c r="F14" s="240">
        <v>7519.6477441672396</v>
      </c>
      <c r="G14" s="240">
        <v>10093.329942271501</v>
      </c>
      <c r="H14" s="240">
        <v>8947.4410617653703</v>
      </c>
      <c r="I14" s="240">
        <v>10826.5005608007</v>
      </c>
      <c r="J14" s="240" t="s">
        <v>47</v>
      </c>
      <c r="K14" s="240">
        <v>19011.070604027202</v>
      </c>
      <c r="L14" s="241">
        <v>19011.070604027202</v>
      </c>
      <c r="M14" s="240">
        <v>10447.075939438801</v>
      </c>
      <c r="N14" s="240">
        <v>12362.0327818488</v>
      </c>
      <c r="O14" s="241">
        <v>10755.315546990199</v>
      </c>
    </row>
    <row r="15" spans="1:15" s="36" customFormat="1" ht="12.75" customHeight="1">
      <c r="A15" s="212" t="s">
        <v>309</v>
      </c>
      <c r="B15" s="242">
        <v>12426.3203841086</v>
      </c>
      <c r="C15" s="242">
        <v>19541.707526757898</v>
      </c>
      <c r="D15" s="242">
        <v>11501.3827617898</v>
      </c>
      <c r="E15" s="242">
        <v>11417.686646866099</v>
      </c>
      <c r="F15" s="242">
        <v>11442.542668636201</v>
      </c>
      <c r="G15" s="242">
        <v>14213.310448944299</v>
      </c>
      <c r="H15" s="242" t="s">
        <v>105</v>
      </c>
      <c r="I15" s="242">
        <v>13507.540395936699</v>
      </c>
      <c r="J15" s="242" t="s">
        <v>47</v>
      </c>
      <c r="K15" s="242">
        <v>20456.218331321099</v>
      </c>
      <c r="L15" s="243">
        <v>20456.218331321099</v>
      </c>
      <c r="M15" s="242">
        <v>10849.9497634992</v>
      </c>
      <c r="N15" s="243">
        <v>15000.4907615107</v>
      </c>
      <c r="O15" s="243">
        <v>12936.5467561195</v>
      </c>
    </row>
    <row r="16" spans="1:15" s="36" customFormat="1" ht="12.75" customHeight="1">
      <c r="A16" s="210" t="s">
        <v>141</v>
      </c>
      <c r="B16" s="240">
        <v>11134.8827872687</v>
      </c>
      <c r="C16" s="240">
        <v>13621.699179137901</v>
      </c>
      <c r="D16" s="240">
        <v>16826.5878972057</v>
      </c>
      <c r="E16" s="240">
        <v>20556.244281907399</v>
      </c>
      <c r="F16" s="240">
        <v>18126.9782508278</v>
      </c>
      <c r="G16" s="240">
        <v>15529.8519877532</v>
      </c>
      <c r="H16" s="240">
        <v>13838.747568576</v>
      </c>
      <c r="I16" s="240">
        <v>13721.616675376899</v>
      </c>
      <c r="J16" s="240">
        <v>21637.099014342501</v>
      </c>
      <c r="K16" s="240">
        <v>21301.514828727901</v>
      </c>
      <c r="L16" s="241">
        <v>21378.793818248701</v>
      </c>
      <c r="M16" s="240">
        <v>15545.9704584295</v>
      </c>
      <c r="N16" s="241">
        <v>15427.093700039901</v>
      </c>
      <c r="O16" s="241">
        <v>14127.953554333601</v>
      </c>
    </row>
    <row r="17" spans="1:15" ht="12.75" customHeight="1">
      <c r="A17" s="212" t="s">
        <v>142</v>
      </c>
      <c r="B17" s="242">
        <v>8010.9959503156597</v>
      </c>
      <c r="C17" s="242">
        <v>8866.02291427809</v>
      </c>
      <c r="D17" s="242">
        <v>6907.55129383449</v>
      </c>
      <c r="E17" s="242">
        <v>9703.3360292963407</v>
      </c>
      <c r="F17" s="242">
        <v>7804.5937307374797</v>
      </c>
      <c r="G17" s="242">
        <v>8338.6872833049802</v>
      </c>
      <c r="H17" s="242">
        <v>7015.2420739942399</v>
      </c>
      <c r="I17" s="242">
        <v>8118.5713543963702</v>
      </c>
      <c r="J17" s="242" t="s">
        <v>47</v>
      </c>
      <c r="K17" s="242">
        <v>5620.3780186384902</v>
      </c>
      <c r="L17" s="243">
        <v>5620.3780186384902</v>
      </c>
      <c r="M17" s="242">
        <v>3586.0551387877599</v>
      </c>
      <c r="N17" s="243">
        <v>7136.8991947335699</v>
      </c>
      <c r="O17" s="243">
        <v>6337.5062469060704</v>
      </c>
    </row>
    <row r="18" spans="1:15" ht="12.75" customHeight="1">
      <c r="A18" s="210" t="s">
        <v>144</v>
      </c>
      <c r="B18" s="240">
        <v>12356.8813673409</v>
      </c>
      <c r="C18" s="240">
        <v>15525.293401757701</v>
      </c>
      <c r="D18" s="240" t="s">
        <v>104</v>
      </c>
      <c r="E18" s="240" t="s">
        <v>104</v>
      </c>
      <c r="F18" s="240">
        <v>13710.629690575</v>
      </c>
      <c r="G18" s="240">
        <v>14632.975507024001</v>
      </c>
      <c r="H18" s="240">
        <v>33222.815629721903</v>
      </c>
      <c r="I18" s="240">
        <v>14078.246448727399</v>
      </c>
      <c r="J18" s="240" t="s">
        <v>103</v>
      </c>
      <c r="K18" s="240" t="s">
        <v>103</v>
      </c>
      <c r="L18" s="241">
        <v>24240.983450841501</v>
      </c>
      <c r="M18" s="240">
        <v>19425.426602601001</v>
      </c>
      <c r="N18" s="241">
        <v>15915.367143040399</v>
      </c>
      <c r="O18" s="241">
        <v>15028.966053820301</v>
      </c>
    </row>
    <row r="19" spans="1:15" s="36" customFormat="1" ht="12.75" customHeight="1">
      <c r="A19" s="212" t="s">
        <v>315</v>
      </c>
      <c r="B19" s="242">
        <v>19211.234287636398</v>
      </c>
      <c r="C19" s="242">
        <v>20066.535372295501</v>
      </c>
      <c r="D19" s="242">
        <v>13070.0816507862</v>
      </c>
      <c r="E19" s="242">
        <v>20258.626558718501</v>
      </c>
      <c r="F19" s="242">
        <v>15059.1961962019</v>
      </c>
      <c r="G19" s="242">
        <v>17297.076478885199</v>
      </c>
      <c r="H19" s="242">
        <v>20365.511539419898</v>
      </c>
      <c r="I19" s="242">
        <v>18287.150505948499</v>
      </c>
      <c r="J19" s="242">
        <v>20234.299657170599</v>
      </c>
      <c r="K19" s="242">
        <v>20234.299657170701</v>
      </c>
      <c r="L19" s="243">
        <v>20234.299657170701</v>
      </c>
      <c r="M19" s="244" t="s">
        <v>57</v>
      </c>
      <c r="N19" s="243">
        <v>18707.096158357799</v>
      </c>
      <c r="O19" s="245" t="s">
        <v>57</v>
      </c>
    </row>
    <row r="20" spans="1:15" s="36" customFormat="1" ht="12.75" customHeight="1">
      <c r="A20" s="210" t="s">
        <v>316</v>
      </c>
      <c r="B20" s="240">
        <v>13002.683044303199</v>
      </c>
      <c r="C20" s="246" t="s">
        <v>57</v>
      </c>
      <c r="D20" s="240" t="s">
        <v>104</v>
      </c>
      <c r="E20" s="240" t="s">
        <v>104</v>
      </c>
      <c r="F20" s="240">
        <v>11814.7607322276</v>
      </c>
      <c r="G20" s="240">
        <v>11814.7607322276</v>
      </c>
      <c r="H20" s="240">
        <v>2925.6559972149398</v>
      </c>
      <c r="I20" s="240">
        <v>12371.572799232301</v>
      </c>
      <c r="J20" s="240">
        <v>6810.4192977221201</v>
      </c>
      <c r="K20" s="240">
        <v>19333.398354028901</v>
      </c>
      <c r="L20" s="241">
        <v>15057.459417257</v>
      </c>
      <c r="M20" s="240">
        <v>10905.368645246601</v>
      </c>
      <c r="N20" s="241">
        <v>12876.94123219</v>
      </c>
      <c r="O20" s="241">
        <v>12095.6961889825</v>
      </c>
    </row>
    <row r="21" spans="1:15" ht="12.75" customHeight="1">
      <c r="A21" s="212" t="s">
        <v>308</v>
      </c>
      <c r="B21" s="242">
        <v>14958.726140394599</v>
      </c>
      <c r="C21" s="242">
        <v>11897.077627446601</v>
      </c>
      <c r="D21" s="242" t="s">
        <v>104</v>
      </c>
      <c r="E21" s="242" t="s">
        <v>104</v>
      </c>
      <c r="F21" s="242">
        <v>13044.8904179199</v>
      </c>
      <c r="G21" s="242">
        <v>12622.2674551249</v>
      </c>
      <c r="H21" s="242" t="s">
        <v>106</v>
      </c>
      <c r="I21" s="242">
        <v>13459.429948197499</v>
      </c>
      <c r="J21" s="242">
        <v>3691.4305955938898</v>
      </c>
      <c r="K21" s="242">
        <v>14867.329974807</v>
      </c>
      <c r="L21" s="243">
        <v>14712.710627849199</v>
      </c>
      <c r="M21" s="242">
        <v>10329.8347964324</v>
      </c>
      <c r="N21" s="243">
        <v>13750.4075177952</v>
      </c>
      <c r="O21" s="243">
        <v>12732.8233660722</v>
      </c>
    </row>
    <row r="22" spans="1:15" ht="12.75" customHeight="1">
      <c r="A22" s="210" t="s">
        <v>317</v>
      </c>
      <c r="B22" s="240">
        <v>10569.5786749177</v>
      </c>
      <c r="C22" s="240">
        <v>12258.5925739832</v>
      </c>
      <c r="D22" s="240" t="s">
        <v>104</v>
      </c>
      <c r="E22" s="240" t="s">
        <v>104</v>
      </c>
      <c r="F22" s="240">
        <v>13913.938862093701</v>
      </c>
      <c r="G22" s="240">
        <v>13090.2701163324</v>
      </c>
      <c r="H22" s="240" t="s">
        <v>106</v>
      </c>
      <c r="I22" s="240">
        <v>11863.4501438608</v>
      </c>
      <c r="J22" s="240">
        <v>16262.3624358095</v>
      </c>
      <c r="K22" s="240">
        <v>23202.806142474699</v>
      </c>
      <c r="L22" s="241">
        <v>21836.2821658469</v>
      </c>
      <c r="M22" s="246" t="s">
        <v>57</v>
      </c>
      <c r="N22" s="241">
        <v>14129.647427374901</v>
      </c>
      <c r="O22" s="247" t="s">
        <v>57</v>
      </c>
    </row>
    <row r="23" spans="1:15" s="36" customFormat="1" ht="12.75" customHeight="1">
      <c r="A23" s="212" t="s">
        <v>318</v>
      </c>
      <c r="B23" s="242">
        <v>14605.738913585699</v>
      </c>
      <c r="C23" s="242" t="s">
        <v>107</v>
      </c>
      <c r="D23" s="242" t="s">
        <v>104</v>
      </c>
      <c r="E23" s="242" t="s">
        <v>104</v>
      </c>
      <c r="F23" s="242">
        <v>18382.629307729101</v>
      </c>
      <c r="G23" s="242" t="s">
        <v>223</v>
      </c>
      <c r="H23" s="244" t="s">
        <v>57</v>
      </c>
      <c r="I23" s="242">
        <v>15778.440177558799</v>
      </c>
      <c r="J23" s="242">
        <v>21340.0692704055</v>
      </c>
      <c r="K23" s="242">
        <v>31225.290788517799</v>
      </c>
      <c r="L23" s="243">
        <v>27582.1012359378</v>
      </c>
      <c r="M23" s="244" t="s">
        <v>57</v>
      </c>
      <c r="N23" s="243">
        <v>18732.829990591701</v>
      </c>
      <c r="O23" s="245" t="s">
        <v>57</v>
      </c>
    </row>
    <row r="24" spans="1:15" s="36" customFormat="1" ht="12.75" customHeight="1">
      <c r="A24" s="210" t="s">
        <v>137</v>
      </c>
      <c r="B24" s="246" t="s">
        <v>57</v>
      </c>
      <c r="C24" s="246" t="s">
        <v>57</v>
      </c>
      <c r="D24" s="246" t="s">
        <v>57</v>
      </c>
      <c r="E24" s="246" t="s">
        <v>57</v>
      </c>
      <c r="F24" s="246" t="s">
        <v>57</v>
      </c>
      <c r="G24" s="246" t="s">
        <v>57</v>
      </c>
      <c r="H24" s="246" t="s">
        <v>57</v>
      </c>
      <c r="I24" s="246" t="s">
        <v>57</v>
      </c>
      <c r="J24" s="246" t="s">
        <v>57</v>
      </c>
      <c r="K24" s="246" t="s">
        <v>57</v>
      </c>
      <c r="L24" s="247" t="s">
        <v>57</v>
      </c>
      <c r="M24" s="246" t="s">
        <v>57</v>
      </c>
      <c r="N24" s="247" t="s">
        <v>57</v>
      </c>
      <c r="O24" s="247" t="s">
        <v>57</v>
      </c>
    </row>
    <row r="25" spans="1:15" ht="12.75" customHeight="1">
      <c r="A25" s="212" t="s">
        <v>145</v>
      </c>
      <c r="B25" s="242">
        <v>7757.3308296219902</v>
      </c>
      <c r="C25" s="242">
        <v>7958.0778590325099</v>
      </c>
      <c r="D25" s="242">
        <v>9265.5754275450799</v>
      </c>
      <c r="E25" s="242">
        <v>10520.235813360399</v>
      </c>
      <c r="F25" s="242">
        <v>9799.8840325004603</v>
      </c>
      <c r="G25" s="242">
        <v>8846.4796486420091</v>
      </c>
      <c r="H25" s="242">
        <v>13671.640722211299</v>
      </c>
      <c r="I25" s="242">
        <v>8355.1464818407803</v>
      </c>
      <c r="J25" s="242">
        <v>12402.170475675801</v>
      </c>
      <c r="K25" s="242">
        <v>12418.618794321899</v>
      </c>
      <c r="L25" s="243">
        <v>12416.4194360731</v>
      </c>
      <c r="M25" s="242">
        <v>9203.07860484907</v>
      </c>
      <c r="N25" s="243">
        <v>9204.3909009303898</v>
      </c>
      <c r="O25" s="243">
        <v>8532.4558208944909</v>
      </c>
    </row>
    <row r="26" spans="1:15" ht="12.75" customHeight="1">
      <c r="A26" s="210" t="s">
        <v>146</v>
      </c>
      <c r="B26" s="240">
        <v>9738.1933900066597</v>
      </c>
      <c r="C26" s="240">
        <v>9965.6527452977498</v>
      </c>
      <c r="D26" s="240">
        <v>9617.6475269340208</v>
      </c>
      <c r="E26" s="240">
        <v>12557.682140102501</v>
      </c>
      <c r="F26" s="240">
        <v>10420.592463914199</v>
      </c>
      <c r="G26" s="240">
        <v>10082.747202816699</v>
      </c>
      <c r="H26" s="240">
        <v>12474.8592179311</v>
      </c>
      <c r="I26" s="240">
        <v>10029.7176796476</v>
      </c>
      <c r="J26" s="240" t="s">
        <v>47</v>
      </c>
      <c r="K26" s="240">
        <v>15949.891616962101</v>
      </c>
      <c r="L26" s="241">
        <v>15949.891616962101</v>
      </c>
      <c r="M26" s="240">
        <v>11247.2384471279</v>
      </c>
      <c r="N26" s="241">
        <v>11312.895315541</v>
      </c>
      <c r="O26" s="241">
        <v>10293.611179502301</v>
      </c>
    </row>
    <row r="27" spans="1:15" s="36" customFormat="1" ht="12.75" customHeight="1">
      <c r="A27" s="212" t="s">
        <v>147</v>
      </c>
      <c r="B27" s="242">
        <v>26975.0119453958</v>
      </c>
      <c r="C27" s="242">
        <v>32176.474029798199</v>
      </c>
      <c r="D27" s="242">
        <v>30141.3566174931</v>
      </c>
      <c r="E27" s="242">
        <v>30902.320816726398</v>
      </c>
      <c r="F27" s="242">
        <v>30591.562475218801</v>
      </c>
      <c r="G27" s="242">
        <v>31335.568807870201</v>
      </c>
      <c r="H27" s="242">
        <v>5265.8223270866702</v>
      </c>
      <c r="I27" s="242">
        <v>29237.652016349501</v>
      </c>
      <c r="J27" s="242">
        <v>11255.456457901701</v>
      </c>
      <c r="K27" s="242">
        <v>67807.592550561501</v>
      </c>
      <c r="L27" s="243">
        <v>60979.114954879202</v>
      </c>
      <c r="M27" s="242">
        <v>35861.562970261402</v>
      </c>
      <c r="N27" s="243">
        <v>31439.286112179499</v>
      </c>
      <c r="O27" s="243">
        <v>29697.0961267901</v>
      </c>
    </row>
    <row r="28" spans="1:15" s="36" customFormat="1" ht="12.75" customHeight="1">
      <c r="A28" s="210" t="s">
        <v>170</v>
      </c>
      <c r="B28" s="240">
        <v>3391.0247590815802</v>
      </c>
      <c r="C28" s="240">
        <v>2900.92426912674</v>
      </c>
      <c r="D28" s="240">
        <v>4109.3136000655504</v>
      </c>
      <c r="E28" s="240">
        <v>4392.7440008678104</v>
      </c>
      <c r="F28" s="240">
        <v>4209.5162285206097</v>
      </c>
      <c r="G28" s="240">
        <v>3421.7768282703501</v>
      </c>
      <c r="H28" s="240" t="s">
        <v>47</v>
      </c>
      <c r="I28" s="240">
        <v>3406.2876674843701</v>
      </c>
      <c r="J28" s="240" t="s">
        <v>103</v>
      </c>
      <c r="K28" s="240" t="s">
        <v>103</v>
      </c>
      <c r="L28" s="241">
        <v>7518.7115713126504</v>
      </c>
      <c r="M28" s="240">
        <v>6422.1633648924899</v>
      </c>
      <c r="N28" s="241">
        <v>4066.3332887818801</v>
      </c>
      <c r="O28" s="241">
        <v>3890.3368790937898</v>
      </c>
    </row>
    <row r="29" spans="1:15" ht="12.75" customHeight="1">
      <c r="A29" s="212" t="s">
        <v>149</v>
      </c>
      <c r="B29" s="242">
        <v>9996.8537713966507</v>
      </c>
      <c r="C29" s="242">
        <v>11322.819350956799</v>
      </c>
      <c r="D29" s="242">
        <v>14300.117723105899</v>
      </c>
      <c r="E29" s="242">
        <v>10076.6327889813</v>
      </c>
      <c r="F29" s="242">
        <v>13249.867027808499</v>
      </c>
      <c r="G29" s="242">
        <v>12153.6977317038</v>
      </c>
      <c r="H29" s="242">
        <v>9734.1324918329392</v>
      </c>
      <c r="I29" s="242">
        <v>11112.038851043601</v>
      </c>
      <c r="J29" s="242">
        <v>11889.530986891999</v>
      </c>
      <c r="K29" s="242">
        <v>19874.844319910299</v>
      </c>
      <c r="L29" s="243">
        <v>18729.474410719598</v>
      </c>
      <c r="M29" s="242">
        <v>13513.9323107074</v>
      </c>
      <c r="N29" s="243">
        <v>12389.2894792063</v>
      </c>
      <c r="O29" s="243">
        <v>11514.775429003699</v>
      </c>
    </row>
    <row r="30" spans="1:15" ht="12.75" customHeight="1">
      <c r="A30" s="210" t="s">
        <v>148</v>
      </c>
      <c r="B30" s="240">
        <v>14909.742648941599</v>
      </c>
      <c r="C30" s="240">
        <v>18929.801222596601</v>
      </c>
      <c r="D30" s="240">
        <v>17058.195372967599</v>
      </c>
      <c r="E30" s="240">
        <v>20253.143945921001</v>
      </c>
      <c r="F30" s="240">
        <v>19185.269143804999</v>
      </c>
      <c r="G30" s="240">
        <v>19058.120382920599</v>
      </c>
      <c r="H30" s="240" t="s">
        <v>47</v>
      </c>
      <c r="I30" s="240">
        <v>17287.226626629901</v>
      </c>
      <c r="J30" s="240">
        <v>15215.5500189094</v>
      </c>
      <c r="K30" s="240">
        <v>25053.829408882099</v>
      </c>
      <c r="L30" s="241">
        <v>24873.984061795902</v>
      </c>
      <c r="M30" s="240">
        <v>16306.412894259</v>
      </c>
      <c r="N30" s="241">
        <v>19185.710214455401</v>
      </c>
      <c r="O30" s="241">
        <v>17041.7912361442</v>
      </c>
    </row>
    <row r="31" spans="1:15" s="36" customFormat="1" ht="12.75" customHeight="1">
      <c r="A31" s="212" t="s">
        <v>150</v>
      </c>
      <c r="B31" s="242">
        <v>19752.079446641401</v>
      </c>
      <c r="C31" s="242">
        <v>19752.079446641401</v>
      </c>
      <c r="D31" s="242">
        <v>20065.028150014401</v>
      </c>
      <c r="E31" s="242">
        <v>23584.566494295301</v>
      </c>
      <c r="F31" s="242">
        <v>21920.5281874049</v>
      </c>
      <c r="G31" s="242">
        <v>20953.671422852702</v>
      </c>
      <c r="H31" s="242">
        <v>25482.052456588099</v>
      </c>
      <c r="I31" s="242">
        <v>20407.248188996899</v>
      </c>
      <c r="J31" s="242">
        <v>22851.143402252601</v>
      </c>
      <c r="K31" s="242">
        <v>30170.143498777801</v>
      </c>
      <c r="L31" s="243">
        <v>29916.6247195129</v>
      </c>
      <c r="M31" s="242">
        <v>19277.995865485798</v>
      </c>
      <c r="N31" s="243">
        <v>22558.153849961102</v>
      </c>
      <c r="O31" s="243">
        <v>20151.8250066777</v>
      </c>
    </row>
    <row r="32" spans="1:15" s="36" customFormat="1" ht="12.75" customHeight="1">
      <c r="A32" s="181" t="s">
        <v>155</v>
      </c>
      <c r="B32" s="240">
        <v>12729.675302528791</v>
      </c>
      <c r="C32" s="240">
        <v>14315.291032402658</v>
      </c>
      <c r="D32" s="240">
        <v>12841.1607690083</v>
      </c>
      <c r="E32" s="240">
        <v>14905.2304347479</v>
      </c>
      <c r="F32" s="240">
        <v>14561.6191428689</v>
      </c>
      <c r="G32" s="240">
        <v>14096.0644470841</v>
      </c>
      <c r="H32" s="246" t="s">
        <v>57</v>
      </c>
      <c r="I32" s="240">
        <v>13526.701859982601</v>
      </c>
      <c r="J32" s="240">
        <v>14603.109353306714</v>
      </c>
      <c r="K32" s="240">
        <v>22827.97522498242</v>
      </c>
      <c r="L32" s="241">
        <v>21444.3034440505</v>
      </c>
      <c r="M32" s="240">
        <v>14511.9232921932</v>
      </c>
      <c r="N32" s="241">
        <v>15022.9878692604</v>
      </c>
      <c r="O32" s="241">
        <v>13457.7407501614</v>
      </c>
    </row>
    <row r="33" spans="1:15" ht="12.75" customHeight="1">
      <c r="A33" s="212" t="s">
        <v>136</v>
      </c>
      <c r="B33" s="242">
        <v>16897.111203106298</v>
      </c>
      <c r="C33" s="242">
        <v>19691.074219027199</v>
      </c>
      <c r="D33" s="242">
        <v>17565.721234332599</v>
      </c>
      <c r="E33" s="242">
        <v>22463.4704681853</v>
      </c>
      <c r="F33" s="242">
        <v>20474.166589367702</v>
      </c>
      <c r="G33" s="242">
        <v>20033.3034078651</v>
      </c>
      <c r="H33" s="242">
        <v>4746.7610539514899</v>
      </c>
      <c r="I33" s="242">
        <v>18626.087145799698</v>
      </c>
      <c r="J33" s="242">
        <v>22100.417844302599</v>
      </c>
      <c r="K33" s="242">
        <v>26893.8665595522</v>
      </c>
      <c r="L33" s="243">
        <v>26189.973095780799</v>
      </c>
      <c r="M33" s="242">
        <v>16164.210174456801</v>
      </c>
      <c r="N33" s="243">
        <v>20941.684728103599</v>
      </c>
      <c r="O33" s="243">
        <v>17872.4115350793</v>
      </c>
    </row>
    <row r="34" spans="1:15" ht="12.75" customHeight="1">
      <c r="A34" s="210" t="s">
        <v>151</v>
      </c>
      <c r="B34" s="240">
        <v>11934.7872582253</v>
      </c>
      <c r="C34" s="240">
        <v>10976.812302628799</v>
      </c>
      <c r="D34" s="240">
        <v>8295.7706919983702</v>
      </c>
      <c r="E34" s="240">
        <v>9425.61234205447</v>
      </c>
      <c r="F34" s="240">
        <v>8929.0403899873309</v>
      </c>
      <c r="G34" s="240">
        <v>9947.0929465171794</v>
      </c>
      <c r="H34" s="240">
        <v>4981.9635740680596</v>
      </c>
      <c r="I34" s="240">
        <v>10422.8198747519</v>
      </c>
      <c r="J34" s="240">
        <v>2615.2026066394301</v>
      </c>
      <c r="K34" s="240">
        <v>15906.6780812118</v>
      </c>
      <c r="L34" s="241">
        <v>15897.341778517901</v>
      </c>
      <c r="M34" s="240">
        <v>10347.5913091649</v>
      </c>
      <c r="N34" s="241">
        <v>11488.4748749142</v>
      </c>
      <c r="O34" s="241">
        <v>10408.1760942571</v>
      </c>
    </row>
    <row r="35" spans="1:15" s="36" customFormat="1" ht="12.75" customHeight="1">
      <c r="A35" s="212" t="s">
        <v>307</v>
      </c>
      <c r="B35" s="242">
        <v>11047.1482341467</v>
      </c>
      <c r="C35" s="242">
        <v>14179.366918629399</v>
      </c>
      <c r="D35" s="242" t="s">
        <v>104</v>
      </c>
      <c r="E35" s="242" t="s">
        <v>104</v>
      </c>
      <c r="F35" s="242">
        <v>13522.593553406199</v>
      </c>
      <c r="G35" s="242">
        <v>13832.271219267401</v>
      </c>
      <c r="H35" s="242" t="s">
        <v>106</v>
      </c>
      <c r="I35" s="242">
        <v>12585.6456514783</v>
      </c>
      <c r="J35" s="242">
        <v>9225.3522848302491</v>
      </c>
      <c r="K35" s="242">
        <v>14398.2578345294</v>
      </c>
      <c r="L35" s="243">
        <v>14155.167401729501</v>
      </c>
      <c r="M35" s="242">
        <v>9862.5023213461809</v>
      </c>
      <c r="N35" s="243">
        <v>12956.086937693601</v>
      </c>
      <c r="O35" s="243">
        <v>11942.9245693388</v>
      </c>
    </row>
    <row r="36" spans="1:15" s="36" customFormat="1" ht="12.75" customHeight="1">
      <c r="A36" s="210" t="s">
        <v>152</v>
      </c>
      <c r="B36" s="240">
        <v>15775.4242700103</v>
      </c>
      <c r="C36" s="240">
        <v>15615.9506307499</v>
      </c>
      <c r="D36" s="240">
        <v>13321.0214649465</v>
      </c>
      <c r="E36" s="240">
        <v>18265.898300655899</v>
      </c>
      <c r="F36" s="240">
        <v>15223.227660263699</v>
      </c>
      <c r="G36" s="240">
        <v>15400.792541446999</v>
      </c>
      <c r="H36" s="240">
        <v>8918.9295253529108</v>
      </c>
      <c r="I36" s="240">
        <v>15484.4723154821</v>
      </c>
      <c r="J36" s="240">
        <v>8230.7194441449992</v>
      </c>
      <c r="K36" s="240">
        <v>31502.730710017298</v>
      </c>
      <c r="L36" s="241">
        <v>28822.624992865702</v>
      </c>
      <c r="M36" s="240">
        <v>14129.750856364601</v>
      </c>
      <c r="N36" s="241">
        <v>17804.2955369626</v>
      </c>
      <c r="O36" s="241">
        <v>15248.8539074826</v>
      </c>
    </row>
    <row r="37" spans="1:15" ht="12.75" customHeight="1">
      <c r="A37" s="212" t="s">
        <v>305</v>
      </c>
      <c r="B37" s="244" t="s">
        <v>57</v>
      </c>
      <c r="C37" s="244" t="s">
        <v>57</v>
      </c>
      <c r="D37" s="242" t="s">
        <v>104</v>
      </c>
      <c r="E37" s="242" t="s">
        <v>104</v>
      </c>
      <c r="F37" s="242">
        <v>23667.169466625</v>
      </c>
      <c r="G37" s="242">
        <v>13989.769613233701</v>
      </c>
      <c r="H37" s="242" t="s">
        <v>104</v>
      </c>
      <c r="I37" s="244" t="s">
        <v>57</v>
      </c>
      <c r="J37" s="244" t="s">
        <v>57</v>
      </c>
      <c r="K37" s="244" t="s">
        <v>57</v>
      </c>
      <c r="L37" s="245" t="s">
        <v>57</v>
      </c>
      <c r="M37" s="244" t="s">
        <v>57</v>
      </c>
      <c r="N37" s="245" t="s">
        <v>57</v>
      </c>
      <c r="O37" s="245" t="s">
        <v>57</v>
      </c>
    </row>
    <row r="38" spans="1:15" ht="12.75" customHeight="1">
      <c r="A38" s="210" t="s">
        <v>171</v>
      </c>
      <c r="B38" s="240">
        <v>10282.4218950983</v>
      </c>
      <c r="C38" s="240">
        <v>8527.5212231076002</v>
      </c>
      <c r="D38" s="240">
        <v>9418.6298358883196</v>
      </c>
      <c r="E38" s="240">
        <v>11717.664622512601</v>
      </c>
      <c r="F38" s="240">
        <v>10966.6329992672</v>
      </c>
      <c r="G38" s="240">
        <v>9492.1362822761203</v>
      </c>
      <c r="H38" s="240">
        <v>12208.928176132</v>
      </c>
      <c r="I38" s="240">
        <v>9784.4194430669304</v>
      </c>
      <c r="J38" s="240">
        <v>12001.365980033401</v>
      </c>
      <c r="K38" s="240">
        <v>19290.010840970099</v>
      </c>
      <c r="L38" s="241">
        <v>19177.673656340899</v>
      </c>
      <c r="M38" s="240">
        <v>14217.2020690146</v>
      </c>
      <c r="N38" s="241">
        <v>11258.957346196299</v>
      </c>
      <c r="O38" s="241">
        <v>10480.270513408101</v>
      </c>
    </row>
    <row r="39" spans="1:15" s="36" customFormat="1" ht="12.75" customHeight="1">
      <c r="A39" s="212" t="s">
        <v>172</v>
      </c>
      <c r="B39" s="242">
        <v>13389.6803831621</v>
      </c>
      <c r="C39" s="242">
        <v>13764.595872809299</v>
      </c>
      <c r="D39" s="242">
        <v>12072.6852504078</v>
      </c>
      <c r="E39" s="242">
        <v>11665.7221646499</v>
      </c>
      <c r="F39" s="242">
        <v>11798.1486595284</v>
      </c>
      <c r="G39" s="242">
        <v>12660.725503965299</v>
      </c>
      <c r="H39" s="242" t="s">
        <v>47</v>
      </c>
      <c r="I39" s="242">
        <v>13004.852329330501</v>
      </c>
      <c r="J39" s="242">
        <v>10035.9311290275</v>
      </c>
      <c r="K39" s="242">
        <v>22464.452907420899</v>
      </c>
      <c r="L39" s="243">
        <v>21126.702784558802</v>
      </c>
      <c r="M39" s="242">
        <v>16864.904877061101</v>
      </c>
      <c r="N39" s="243">
        <v>14454.0509908818</v>
      </c>
      <c r="O39" s="243">
        <v>13693.609530232699</v>
      </c>
    </row>
    <row r="40" spans="1:15" s="36" customFormat="1" ht="12.75" customHeight="1">
      <c r="A40" s="210" t="s">
        <v>306</v>
      </c>
      <c r="B40" s="240">
        <v>10954.3734819325</v>
      </c>
      <c r="C40" s="240">
        <v>12660.4745417839</v>
      </c>
      <c r="D40" s="240">
        <v>12380.257759795901</v>
      </c>
      <c r="E40" s="240">
        <v>17279.256016282499</v>
      </c>
      <c r="F40" s="240">
        <v>13979.7158568878</v>
      </c>
      <c r="G40" s="240">
        <v>13321.710048421401</v>
      </c>
      <c r="H40" s="240" t="s">
        <v>105</v>
      </c>
      <c r="I40" s="240">
        <v>12230.5785022528</v>
      </c>
      <c r="J40" s="240">
        <v>12878.2313506264</v>
      </c>
      <c r="K40" s="240">
        <v>18369.257982023999</v>
      </c>
      <c r="L40" s="241">
        <v>17124.2896285731</v>
      </c>
      <c r="M40" s="240">
        <v>12731.7911102976</v>
      </c>
      <c r="N40" s="241">
        <v>13385.0433204206</v>
      </c>
      <c r="O40" s="241">
        <v>12348.818485667</v>
      </c>
    </row>
    <row r="41" spans="1:15" ht="12.75" customHeight="1">
      <c r="A41" s="212" t="s">
        <v>169</v>
      </c>
      <c r="B41" s="242">
        <v>19749.0232832603</v>
      </c>
      <c r="C41" s="242">
        <v>20906.5629030247</v>
      </c>
      <c r="D41" s="242" t="s">
        <v>104</v>
      </c>
      <c r="E41" s="242" t="s">
        <v>104</v>
      </c>
      <c r="F41" s="242">
        <v>29934.597147054599</v>
      </c>
      <c r="G41" s="242">
        <v>25267.389592739801</v>
      </c>
      <c r="H41" s="242" t="s">
        <v>47</v>
      </c>
      <c r="I41" s="242">
        <v>22486.0968994961</v>
      </c>
      <c r="J41" s="242">
        <v>7994.9844367388696</v>
      </c>
      <c r="K41" s="242">
        <v>16199.910134084101</v>
      </c>
      <c r="L41" s="243">
        <v>14695.003859804599</v>
      </c>
      <c r="M41" s="242">
        <v>11179.736001337</v>
      </c>
      <c r="N41" s="243">
        <v>19805.120810716398</v>
      </c>
      <c r="O41" s="243">
        <v>18595.489629803102</v>
      </c>
    </row>
    <row r="42" spans="1:15" ht="12.75" customHeight="1">
      <c r="A42" s="210" t="s">
        <v>138</v>
      </c>
      <c r="B42" s="240">
        <v>8637.1152774209404</v>
      </c>
      <c r="C42" s="240">
        <v>14600.8533785655</v>
      </c>
      <c r="D42" s="240">
        <v>13269.416105840601</v>
      </c>
      <c r="E42" s="240">
        <v>13310.5973752921</v>
      </c>
      <c r="F42" s="240">
        <v>13299.5379958744</v>
      </c>
      <c r="G42" s="240">
        <v>13994.8789105366</v>
      </c>
      <c r="H42" s="240">
        <v>2072.6696282616599</v>
      </c>
      <c r="I42" s="240">
        <v>11846.950057145999</v>
      </c>
      <c r="J42" s="240">
        <v>31143.9903952573</v>
      </c>
      <c r="K42" s="240">
        <v>17176.924616856399</v>
      </c>
      <c r="L42" s="240">
        <v>17221.487738938999</v>
      </c>
      <c r="M42" s="240">
        <v>11147.066877835499</v>
      </c>
      <c r="N42" s="240">
        <v>12844.4685470408</v>
      </c>
      <c r="O42" s="241">
        <v>11717.051179612101</v>
      </c>
    </row>
    <row r="43" spans="1:15" s="36" customFormat="1" ht="12.75" customHeight="1">
      <c r="A43" s="212" t="s">
        <v>153</v>
      </c>
      <c r="B43" s="242">
        <v>3914.4272142319101</v>
      </c>
      <c r="C43" s="242">
        <v>4024.8475858786901</v>
      </c>
      <c r="D43" s="242">
        <v>3127.7754683101998</v>
      </c>
      <c r="E43" s="242">
        <v>6167.8818221822903</v>
      </c>
      <c r="F43" s="242">
        <v>4139.5092984109597</v>
      </c>
      <c r="G43" s="242">
        <v>4087.0669022392799</v>
      </c>
      <c r="H43" s="242" t="s">
        <v>47</v>
      </c>
      <c r="I43" s="242">
        <v>4032.4564050133599</v>
      </c>
      <c r="J43" s="242" t="s">
        <v>103</v>
      </c>
      <c r="K43" s="242" t="s">
        <v>103</v>
      </c>
      <c r="L43" s="243">
        <v>10825.4904605929</v>
      </c>
      <c r="M43" s="242">
        <v>7118.9557278503098</v>
      </c>
      <c r="N43" s="243">
        <v>5305.4099370286503</v>
      </c>
      <c r="O43" s="243">
        <v>4610.8386392877401</v>
      </c>
    </row>
    <row r="44" spans="1:15" s="36" customFormat="1" ht="12.75" customHeight="1">
      <c r="A44" s="210" t="s">
        <v>143</v>
      </c>
      <c r="B44" s="240">
        <v>7688.9952414915497</v>
      </c>
      <c r="C44" s="240">
        <v>7661.7470366174703</v>
      </c>
      <c r="D44" s="240">
        <v>7827.5405026716599</v>
      </c>
      <c r="E44" s="240">
        <v>8716.5021647230406</v>
      </c>
      <c r="F44" s="240">
        <v>8291.8510523739806</v>
      </c>
      <c r="G44" s="240">
        <v>7987.1388579965896</v>
      </c>
      <c r="H44" s="240">
        <v>8271.6438774920898</v>
      </c>
      <c r="I44" s="240">
        <v>7900.2985805759099</v>
      </c>
      <c r="J44" s="240">
        <v>22610.2016062695</v>
      </c>
      <c r="K44" s="240">
        <v>20389.882921808599</v>
      </c>
      <c r="L44" s="241">
        <v>20476.016740352799</v>
      </c>
      <c r="M44" s="240">
        <v>16880.628531213399</v>
      </c>
      <c r="N44" s="241">
        <v>10096.9322629007</v>
      </c>
      <c r="O44" s="241">
        <v>9468.9163722067206</v>
      </c>
    </row>
    <row r="45" spans="1:15" ht="12.75" customHeight="1">
      <c r="A45" s="212" t="s">
        <v>304</v>
      </c>
      <c r="B45" s="242">
        <v>15270.385940096599</v>
      </c>
      <c r="C45" s="242">
        <v>15933.860199041401</v>
      </c>
      <c r="D45" s="242">
        <v>16683.079979864498</v>
      </c>
      <c r="E45" s="242" t="s">
        <v>47</v>
      </c>
      <c r="F45" s="242">
        <v>16683.079979864498</v>
      </c>
      <c r="G45" s="242">
        <v>16300.5776388716</v>
      </c>
      <c r="H45" s="242">
        <v>15332.218005627299</v>
      </c>
      <c r="I45" s="242">
        <v>15798.5216605279</v>
      </c>
      <c r="J45" s="242" t="s">
        <v>103</v>
      </c>
      <c r="K45" s="242" t="s">
        <v>103</v>
      </c>
      <c r="L45" s="243">
        <v>36274.318065562002</v>
      </c>
      <c r="M45" s="242">
        <v>31610.116593741299</v>
      </c>
      <c r="N45" s="243">
        <v>20387.441781320002</v>
      </c>
      <c r="O45" s="243">
        <v>19342.0755976373</v>
      </c>
    </row>
    <row r="46" spans="1:15" ht="12.75" customHeight="1">
      <c r="A46" s="210" t="s">
        <v>154</v>
      </c>
      <c r="B46" s="241">
        <v>14914.375952459999</v>
      </c>
      <c r="C46" s="240">
        <v>14788.326807751</v>
      </c>
      <c r="D46" s="240">
        <v>17638.148794055902</v>
      </c>
      <c r="E46" s="240">
        <v>14467.557982967401</v>
      </c>
      <c r="F46" s="240">
        <v>16756.644992011501</v>
      </c>
      <c r="G46" s="240">
        <v>15843.0394161965</v>
      </c>
      <c r="H46" s="240" t="s">
        <v>47</v>
      </c>
      <c r="I46" s="240">
        <v>15415.7806616323</v>
      </c>
      <c r="J46" s="240">
        <v>32170.3932365775</v>
      </c>
      <c r="K46" s="240">
        <v>35544.941788322103</v>
      </c>
      <c r="L46" s="241">
        <v>35349.886507208001</v>
      </c>
      <c r="M46" s="240">
        <v>28761.692910662299</v>
      </c>
      <c r="N46" s="241">
        <v>19072.2824630822</v>
      </c>
      <c r="O46" s="241">
        <v>17863.813824424102</v>
      </c>
    </row>
    <row r="47" spans="1:15" s="36" customFormat="1" ht="12.75" customHeight="1">
      <c r="A47" s="390" t="s">
        <v>156</v>
      </c>
      <c r="B47" s="390"/>
      <c r="C47" s="390"/>
      <c r="D47" s="390"/>
      <c r="E47" s="390"/>
      <c r="F47" s="390"/>
      <c r="G47" s="390"/>
      <c r="H47" s="390"/>
      <c r="I47" s="390"/>
      <c r="J47" s="390"/>
      <c r="K47" s="390"/>
      <c r="L47" s="390"/>
      <c r="M47" s="390"/>
      <c r="N47" s="390"/>
      <c r="O47" s="390"/>
    </row>
    <row r="48" spans="1:15" s="36" customFormat="1" ht="12.75" customHeight="1">
      <c r="A48" s="214" t="s">
        <v>157</v>
      </c>
      <c r="B48" s="246" t="s">
        <v>57</v>
      </c>
      <c r="C48" s="246" t="s">
        <v>57</v>
      </c>
      <c r="D48" s="246" t="s">
        <v>57</v>
      </c>
      <c r="E48" s="246" t="s">
        <v>57</v>
      </c>
      <c r="F48" s="246" t="s">
        <v>57</v>
      </c>
      <c r="G48" s="246" t="s">
        <v>57</v>
      </c>
      <c r="H48" s="240" t="s">
        <v>47</v>
      </c>
      <c r="I48" s="246" t="s">
        <v>57</v>
      </c>
      <c r="J48" s="246" t="s">
        <v>57</v>
      </c>
      <c r="K48" s="246" t="s">
        <v>57</v>
      </c>
      <c r="L48" s="246" t="s">
        <v>57</v>
      </c>
      <c r="M48" s="246" t="s">
        <v>57</v>
      </c>
      <c r="N48" s="246" t="s">
        <v>57</v>
      </c>
      <c r="O48" s="248" t="s">
        <v>57</v>
      </c>
    </row>
    <row r="49" spans="1:15" ht="12.75" customHeight="1">
      <c r="A49" s="213" t="s">
        <v>158</v>
      </c>
      <c r="B49" s="244" t="s">
        <v>57</v>
      </c>
      <c r="C49" s="244" t="s">
        <v>57</v>
      </c>
      <c r="D49" s="244" t="s">
        <v>57</v>
      </c>
      <c r="E49" s="244" t="s">
        <v>57</v>
      </c>
      <c r="F49" s="244" t="s">
        <v>57</v>
      </c>
      <c r="G49" s="244" t="s">
        <v>57</v>
      </c>
      <c r="H49" s="244" t="s">
        <v>57</v>
      </c>
      <c r="I49" s="244" t="s">
        <v>57</v>
      </c>
      <c r="J49" s="242" t="s">
        <v>103</v>
      </c>
      <c r="K49" s="242" t="s">
        <v>103</v>
      </c>
      <c r="L49" s="242">
        <v>3764.91745372169</v>
      </c>
      <c r="M49" s="242">
        <v>3328.3760095943899</v>
      </c>
      <c r="N49" s="244" t="s">
        <v>57</v>
      </c>
      <c r="O49" s="249" t="s">
        <v>57</v>
      </c>
    </row>
    <row r="50" spans="1:15" ht="12.75" customHeight="1">
      <c r="A50" s="214" t="s">
        <v>173</v>
      </c>
      <c r="B50" s="240">
        <v>7313.4627025227201</v>
      </c>
      <c r="C50" s="240">
        <v>8044.02808563077</v>
      </c>
      <c r="D50" s="240">
        <v>7548.5384614345203</v>
      </c>
      <c r="E50" s="240">
        <v>7597.2173708902601</v>
      </c>
      <c r="F50" s="240">
        <v>7574.7094437433097</v>
      </c>
      <c r="G50" s="240">
        <v>7769.1558180894399</v>
      </c>
      <c r="H50" s="240">
        <v>21794.795484035501</v>
      </c>
      <c r="I50" s="240">
        <v>7623.6951044327698</v>
      </c>
      <c r="J50" s="240" t="s">
        <v>47</v>
      </c>
      <c r="K50" s="240">
        <v>12680.3286839559</v>
      </c>
      <c r="L50" s="240">
        <v>12680.3286839559</v>
      </c>
      <c r="M50" s="240">
        <v>12104.265159164799</v>
      </c>
      <c r="N50" s="240">
        <v>8702.89163372246</v>
      </c>
      <c r="O50" s="250">
        <v>8579.9470408766392</v>
      </c>
    </row>
    <row r="51" spans="1:15" s="36" customFormat="1" ht="12.75" customHeight="1">
      <c r="A51" s="213" t="s">
        <v>102</v>
      </c>
      <c r="B51" s="242">
        <v>3835.3444760413799</v>
      </c>
      <c r="C51" s="242">
        <v>5303.0016981345398</v>
      </c>
      <c r="D51" s="244" t="s">
        <v>57</v>
      </c>
      <c r="E51" s="244" t="s">
        <v>57</v>
      </c>
      <c r="F51" s="242">
        <v>5669.6297378216996</v>
      </c>
      <c r="G51" s="242">
        <v>5472.9525919542502</v>
      </c>
      <c r="H51" s="242" t="s">
        <v>47</v>
      </c>
      <c r="I51" s="242">
        <v>4596.2005311274297</v>
      </c>
      <c r="J51" s="242" t="s">
        <v>103</v>
      </c>
      <c r="K51" s="242" t="s">
        <v>103</v>
      </c>
      <c r="L51" s="242">
        <v>7157.27960210325</v>
      </c>
      <c r="M51" s="244" t="s">
        <v>57</v>
      </c>
      <c r="N51" s="242">
        <v>5161.4237646274296</v>
      </c>
      <c r="O51" s="249" t="s">
        <v>57</v>
      </c>
    </row>
    <row r="52" spans="1:15" ht="12.75" customHeight="1">
      <c r="A52" s="214" t="s">
        <v>159</v>
      </c>
      <c r="B52" s="246" t="s">
        <v>57</v>
      </c>
      <c r="C52" s="246" t="s">
        <v>57</v>
      </c>
      <c r="D52" s="246" t="s">
        <v>57</v>
      </c>
      <c r="E52" s="246" t="s">
        <v>57</v>
      </c>
      <c r="F52" s="246" t="s">
        <v>57</v>
      </c>
      <c r="G52" s="246" t="s">
        <v>57</v>
      </c>
      <c r="H52" s="246" t="s">
        <v>57</v>
      </c>
      <c r="I52" s="246" t="s">
        <v>57</v>
      </c>
      <c r="J52" s="246" t="s">
        <v>57</v>
      </c>
      <c r="K52" s="246" t="s">
        <v>57</v>
      </c>
      <c r="L52" s="246" t="s">
        <v>57</v>
      </c>
      <c r="M52" s="246" t="s">
        <v>57</v>
      </c>
      <c r="N52" s="246" t="s">
        <v>57</v>
      </c>
      <c r="O52" s="248" t="s">
        <v>57</v>
      </c>
    </row>
    <row r="53" spans="1:15" ht="12.75" customHeight="1">
      <c r="A53" s="213" t="s">
        <v>160</v>
      </c>
      <c r="B53" s="244" t="s">
        <v>57</v>
      </c>
      <c r="C53" s="244" t="s">
        <v>57</v>
      </c>
      <c r="D53" s="244" t="s">
        <v>57</v>
      </c>
      <c r="E53" s="244" t="s">
        <v>57</v>
      </c>
      <c r="F53" s="244" t="s">
        <v>57</v>
      </c>
      <c r="G53" s="244" t="s">
        <v>57</v>
      </c>
      <c r="H53" s="244" t="s">
        <v>57</v>
      </c>
      <c r="I53" s="244" t="s">
        <v>57</v>
      </c>
      <c r="J53" s="244" t="s">
        <v>57</v>
      </c>
      <c r="K53" s="244" t="s">
        <v>57</v>
      </c>
      <c r="L53" s="244" t="s">
        <v>57</v>
      </c>
      <c r="M53" s="244" t="s">
        <v>57</v>
      </c>
      <c r="N53" s="244" t="s">
        <v>57</v>
      </c>
      <c r="O53" s="249" t="s">
        <v>57</v>
      </c>
    </row>
    <row r="54" spans="1:15" s="36" customFormat="1" ht="12.75" customHeight="1">
      <c r="A54" s="214" t="s">
        <v>174</v>
      </c>
      <c r="B54" s="240">
        <v>8265.3080834543307</v>
      </c>
      <c r="C54" s="240" t="s">
        <v>107</v>
      </c>
      <c r="D54" s="246" t="s">
        <v>57</v>
      </c>
      <c r="E54" s="246" t="s">
        <v>57</v>
      </c>
      <c r="F54" s="240">
        <v>8285.9845296303902</v>
      </c>
      <c r="G54" s="240" t="s">
        <v>223</v>
      </c>
      <c r="H54" s="240" t="s">
        <v>47</v>
      </c>
      <c r="I54" s="240">
        <v>8271.8688141971998</v>
      </c>
      <c r="J54" s="240" t="s">
        <v>103</v>
      </c>
      <c r="K54" s="240" t="s">
        <v>103</v>
      </c>
      <c r="L54" s="240">
        <v>11428.928099013099</v>
      </c>
      <c r="M54" s="246" t="s">
        <v>57</v>
      </c>
      <c r="N54" s="240">
        <v>9033.17830206496</v>
      </c>
      <c r="O54" s="248" t="s">
        <v>57</v>
      </c>
    </row>
    <row r="55" spans="1:15" s="36" customFormat="1" ht="12.75" customHeight="1">
      <c r="A55" s="213" t="s">
        <v>175</v>
      </c>
      <c r="B55" s="242">
        <v>1980.1633100305501</v>
      </c>
      <c r="C55" s="242">
        <v>2774.9022325370402</v>
      </c>
      <c r="D55" s="242">
        <v>2618.51349335854</v>
      </c>
      <c r="E55" s="242" t="s">
        <v>47</v>
      </c>
      <c r="F55" s="242">
        <v>2618.51349335854</v>
      </c>
      <c r="G55" s="242">
        <v>2715.6057378284299</v>
      </c>
      <c r="H55" s="242" t="s">
        <v>47</v>
      </c>
      <c r="I55" s="242">
        <v>2302.44351897769</v>
      </c>
      <c r="J55" s="242" t="s">
        <v>103</v>
      </c>
      <c r="K55" s="242" t="s">
        <v>103</v>
      </c>
      <c r="L55" s="242">
        <v>3640.5365173203299</v>
      </c>
      <c r="M55" s="242">
        <v>3614.5931977753798</v>
      </c>
      <c r="N55" s="242">
        <v>2611.8554189285201</v>
      </c>
      <c r="O55" s="251">
        <v>2605.8564548794002</v>
      </c>
    </row>
    <row r="56" spans="1:15" ht="12.75" customHeight="1">
      <c r="A56" s="214" t="s">
        <v>176</v>
      </c>
      <c r="B56" s="240">
        <v>3758.4231659329598</v>
      </c>
      <c r="C56" s="240">
        <v>8290.7356153552901</v>
      </c>
      <c r="D56" s="240">
        <v>8632.3900448262903</v>
      </c>
      <c r="E56" s="240">
        <v>7190.0283073503497</v>
      </c>
      <c r="F56" s="240">
        <v>7803.8631709937799</v>
      </c>
      <c r="G56" s="240">
        <v>8056.0071870244601</v>
      </c>
      <c r="H56" s="240">
        <v>2623.9721930421902</v>
      </c>
      <c r="I56" s="240">
        <v>6288.20992420927</v>
      </c>
      <c r="J56" s="240" t="s">
        <v>47</v>
      </c>
      <c r="K56" s="240">
        <v>11466.0906950192</v>
      </c>
      <c r="L56" s="240">
        <v>11466.0906950192</v>
      </c>
      <c r="M56" s="240">
        <v>11453.8007929209</v>
      </c>
      <c r="N56" s="240">
        <v>7220.5664456005998</v>
      </c>
      <c r="O56" s="250">
        <v>7218.3534610079096</v>
      </c>
    </row>
    <row r="57" spans="1:15" s="36" customFormat="1" ht="12.75" customHeight="1">
      <c r="A57" s="213" t="s">
        <v>303</v>
      </c>
      <c r="B57" s="244" t="s">
        <v>57</v>
      </c>
      <c r="C57" s="244" t="s">
        <v>57</v>
      </c>
      <c r="D57" s="244" t="s">
        <v>57</v>
      </c>
      <c r="E57" s="244" t="s">
        <v>57</v>
      </c>
      <c r="F57" s="244" t="s">
        <v>57</v>
      </c>
      <c r="G57" s="244" t="s">
        <v>57</v>
      </c>
      <c r="H57" s="244" t="s">
        <v>57</v>
      </c>
      <c r="I57" s="244" t="s">
        <v>57</v>
      </c>
      <c r="J57" s="244" t="s">
        <v>57</v>
      </c>
      <c r="K57" s="244" t="s">
        <v>57</v>
      </c>
      <c r="L57" s="244" t="s">
        <v>57</v>
      </c>
      <c r="M57" s="244" t="s">
        <v>57</v>
      </c>
      <c r="N57" s="244" t="s">
        <v>57</v>
      </c>
      <c r="O57" s="249" t="s">
        <v>57</v>
      </c>
    </row>
    <row r="58" spans="1:15" s="36" customFormat="1" ht="12.75" customHeight="1">
      <c r="A58" s="214" t="s">
        <v>161</v>
      </c>
      <c r="B58" s="240">
        <v>3297.22772762453</v>
      </c>
      <c r="C58" s="240">
        <v>3614.5170224798499</v>
      </c>
      <c r="D58" s="246" t="s">
        <v>57</v>
      </c>
      <c r="E58" s="246" t="s">
        <v>57</v>
      </c>
      <c r="F58" s="240">
        <v>3844.3550756484001</v>
      </c>
      <c r="G58" s="240">
        <v>3750.31327841343</v>
      </c>
      <c r="H58" s="240">
        <v>3131.1475985799102</v>
      </c>
      <c r="I58" s="240">
        <v>3476.9214839208198</v>
      </c>
      <c r="J58" s="240" t="s">
        <v>103</v>
      </c>
      <c r="K58" s="240" t="s">
        <v>103</v>
      </c>
      <c r="L58" s="240">
        <v>15725.511378200499</v>
      </c>
      <c r="M58" s="240"/>
      <c r="N58" s="240">
        <v>4394.84980051813</v>
      </c>
      <c r="O58" s="248" t="s">
        <v>57</v>
      </c>
    </row>
    <row r="59" spans="1:15" s="36" customFormat="1" ht="12.75" customHeight="1">
      <c r="A59" s="215" t="s">
        <v>177</v>
      </c>
      <c r="B59" s="242">
        <v>12027.579536040781</v>
      </c>
      <c r="C59" s="242">
        <v>14164.842693920264</v>
      </c>
      <c r="D59" s="242">
        <v>12480.5931110199</v>
      </c>
      <c r="E59" s="242">
        <v>14996.931933027799</v>
      </c>
      <c r="F59" s="242">
        <v>13370.6973205053</v>
      </c>
      <c r="G59" s="242">
        <v>13738.7621433081</v>
      </c>
      <c r="H59" s="242">
        <v>11048.9981211331</v>
      </c>
      <c r="I59" s="242">
        <v>12897.831508457501</v>
      </c>
      <c r="J59" s="242">
        <v>13926.984763587176</v>
      </c>
      <c r="K59" s="242">
        <v>21486.471269179438</v>
      </c>
      <c r="L59" s="242">
        <v>20573.780798042499</v>
      </c>
      <c r="M59" s="242">
        <v>13835.6885293099</v>
      </c>
      <c r="N59" s="242">
        <v>14285.3468892893</v>
      </c>
      <c r="O59" s="251">
        <v>13115.7679395663</v>
      </c>
    </row>
    <row r="60" spans="1:15" s="36" customFormat="1" ht="12.75" customHeight="1">
      <c r="A60" s="182" t="s">
        <v>162</v>
      </c>
      <c r="B60" s="252">
        <v>10942.920644440384</v>
      </c>
      <c r="C60" s="253">
        <v>11658.090663706411</v>
      </c>
      <c r="D60" s="254" t="s">
        <v>57</v>
      </c>
      <c r="E60" s="254" t="s">
        <v>57</v>
      </c>
      <c r="F60" s="255">
        <v>14136.342639816598</v>
      </c>
      <c r="G60" s="255">
        <v>12632.943604377675</v>
      </c>
      <c r="H60" s="254" t="s">
        <v>57</v>
      </c>
      <c r="I60" s="255">
        <v>12006.109728833662</v>
      </c>
      <c r="J60" s="254" t="s">
        <v>57</v>
      </c>
      <c r="K60" s="254" t="s">
        <v>57</v>
      </c>
      <c r="L60" s="255">
        <v>18946.567317103541</v>
      </c>
      <c r="M60" s="254" t="s">
        <v>57</v>
      </c>
      <c r="N60" s="255">
        <v>13517.072049999961</v>
      </c>
      <c r="O60" s="256" t="s">
        <v>57</v>
      </c>
    </row>
    <row r="61" spans="1:15" ht="12.75" customHeight="1">
      <c r="A61" s="374" t="s">
        <v>259</v>
      </c>
      <c r="B61" s="374"/>
      <c r="C61" s="374"/>
      <c r="D61" s="374"/>
      <c r="E61" s="374"/>
      <c r="F61" s="374"/>
      <c r="G61" s="374"/>
      <c r="H61" s="374"/>
      <c r="I61" s="374"/>
      <c r="J61" s="374"/>
      <c r="K61" s="374"/>
      <c r="L61" s="374"/>
      <c r="M61" s="374"/>
      <c r="N61" s="374"/>
      <c r="O61" s="374"/>
    </row>
    <row r="62" spans="1:15" ht="12.75" customHeight="1">
      <c r="A62" s="375" t="s">
        <v>321</v>
      </c>
      <c r="B62" s="375"/>
      <c r="C62" s="375"/>
      <c r="D62" s="375"/>
      <c r="E62" s="375"/>
      <c r="F62" s="375"/>
      <c r="G62" s="375"/>
      <c r="H62" s="375"/>
      <c r="I62" s="375"/>
      <c r="J62" s="375"/>
      <c r="K62" s="375"/>
      <c r="L62" s="375"/>
      <c r="M62" s="375"/>
      <c r="N62" s="375"/>
      <c r="O62" s="375"/>
    </row>
    <row r="63" spans="1:15" ht="12.75" customHeight="1">
      <c r="A63" s="375" t="s">
        <v>322</v>
      </c>
      <c r="B63" s="375"/>
      <c r="C63" s="375"/>
      <c r="D63" s="375"/>
      <c r="E63" s="375"/>
      <c r="F63" s="375"/>
      <c r="G63" s="375"/>
      <c r="H63" s="375"/>
      <c r="I63" s="375"/>
      <c r="J63" s="375"/>
      <c r="K63" s="375"/>
      <c r="L63" s="375"/>
      <c r="M63" s="375"/>
      <c r="N63" s="375"/>
      <c r="O63" s="375"/>
    </row>
    <row r="64" spans="1:15" ht="12.75" customHeight="1">
      <c r="A64" s="375" t="s">
        <v>323</v>
      </c>
      <c r="B64" s="375"/>
      <c r="C64" s="375"/>
      <c r="D64" s="375"/>
      <c r="E64" s="375"/>
      <c r="F64" s="375"/>
      <c r="G64" s="375"/>
      <c r="H64" s="375"/>
      <c r="I64" s="375"/>
      <c r="J64" s="375"/>
      <c r="K64" s="375"/>
      <c r="L64" s="375"/>
      <c r="M64" s="375"/>
      <c r="N64" s="375"/>
      <c r="O64" s="375"/>
    </row>
    <row r="65" spans="1:15" ht="12.75" customHeight="1">
      <c r="A65" s="373" t="s">
        <v>324</v>
      </c>
      <c r="B65" s="373"/>
      <c r="C65" s="373"/>
      <c r="D65" s="373"/>
      <c r="E65" s="373"/>
      <c r="F65" s="373"/>
      <c r="G65" s="373"/>
      <c r="H65" s="373"/>
      <c r="I65" s="373"/>
      <c r="J65" s="373"/>
      <c r="K65" s="373"/>
      <c r="L65" s="373"/>
      <c r="M65" s="373"/>
      <c r="N65" s="373"/>
      <c r="O65" s="373"/>
    </row>
    <row r="66" spans="1:15" ht="12.75" customHeight="1">
      <c r="A66" s="373" t="s">
        <v>325</v>
      </c>
      <c r="B66" s="373"/>
      <c r="C66" s="373"/>
      <c r="D66" s="373"/>
      <c r="E66" s="373"/>
      <c r="F66" s="373"/>
      <c r="G66" s="373"/>
      <c r="H66" s="373"/>
      <c r="I66" s="373"/>
      <c r="J66" s="373"/>
      <c r="K66" s="373"/>
      <c r="L66" s="373"/>
      <c r="M66" s="373"/>
      <c r="N66" s="373"/>
      <c r="O66" s="373"/>
    </row>
    <row r="67" spans="1:15" ht="12.75" customHeight="1">
      <c r="A67" s="374" t="s">
        <v>319</v>
      </c>
      <c r="B67" s="374"/>
      <c r="C67" s="374"/>
      <c r="D67" s="374"/>
      <c r="E67" s="374"/>
      <c r="F67" s="374"/>
      <c r="G67" s="374"/>
      <c r="H67" s="374"/>
      <c r="I67" s="374"/>
      <c r="J67" s="374"/>
      <c r="K67" s="374"/>
      <c r="L67" s="374"/>
      <c r="M67" s="374"/>
      <c r="N67" s="374"/>
      <c r="O67" s="374"/>
    </row>
    <row r="68" spans="1:15" ht="12.75" customHeight="1">
      <c r="A68" s="374" t="s">
        <v>320</v>
      </c>
      <c r="B68" s="374"/>
      <c r="C68" s="374"/>
      <c r="D68" s="374"/>
      <c r="E68" s="374"/>
      <c r="F68" s="374"/>
      <c r="G68" s="374"/>
      <c r="H68" s="374"/>
      <c r="I68" s="374"/>
      <c r="J68" s="374"/>
      <c r="K68" s="374"/>
      <c r="L68" s="374"/>
      <c r="M68" s="374"/>
      <c r="N68" s="374"/>
      <c r="O68" s="374"/>
    </row>
    <row r="69" spans="1:15" ht="12.75" customHeight="1">
      <c r="A69" s="375" t="s">
        <v>260</v>
      </c>
      <c r="B69" s="375"/>
      <c r="C69" s="375"/>
      <c r="D69" s="375"/>
      <c r="E69" s="375"/>
      <c r="F69" s="375"/>
      <c r="G69" s="375"/>
      <c r="H69" s="375"/>
      <c r="I69" s="375"/>
      <c r="J69" s="375"/>
      <c r="K69" s="375"/>
      <c r="L69" s="375"/>
      <c r="M69" s="375"/>
      <c r="N69" s="375"/>
      <c r="O69" s="375"/>
    </row>
    <row r="70" spans="1:15" ht="12.75" customHeight="1">
      <c r="A70" s="373" t="s">
        <v>224</v>
      </c>
      <c r="B70" s="373"/>
      <c r="C70" s="373"/>
      <c r="D70" s="373"/>
      <c r="E70" s="373"/>
      <c r="F70" s="373"/>
      <c r="G70" s="373"/>
      <c r="H70" s="373"/>
      <c r="I70" s="373"/>
      <c r="J70" s="373"/>
      <c r="K70" s="373"/>
      <c r="L70" s="373"/>
      <c r="M70" s="373"/>
      <c r="N70" s="373"/>
      <c r="O70" s="373"/>
    </row>
  </sheetData>
  <sortState xmlns:xlrd2="http://schemas.microsoft.com/office/spreadsheetml/2017/richdata2" ref="A48:O58">
    <sortCondition ref="A48:A58"/>
  </sortState>
  <mergeCells count="30">
    <mergeCell ref="C4:C5"/>
    <mergeCell ref="D4:F4"/>
    <mergeCell ref="G4:G5"/>
    <mergeCell ref="J4:J5"/>
    <mergeCell ref="K4:K5"/>
    <mergeCell ref="A70:O70"/>
    <mergeCell ref="A69:O69"/>
    <mergeCell ref="A62:O62"/>
    <mergeCell ref="A68:O68"/>
    <mergeCell ref="A67:O67"/>
    <mergeCell ref="A63:O63"/>
    <mergeCell ref="A64:O64"/>
    <mergeCell ref="A65:O65"/>
    <mergeCell ref="A66:O66"/>
    <mergeCell ref="A1:O1"/>
    <mergeCell ref="L4:L5"/>
    <mergeCell ref="I3:I5"/>
    <mergeCell ref="A7:O7"/>
    <mergeCell ref="A61:O61"/>
    <mergeCell ref="A47:O47"/>
    <mergeCell ref="A2:O2"/>
    <mergeCell ref="A3:A6"/>
    <mergeCell ref="B3:B5"/>
    <mergeCell ref="C3:G3"/>
    <mergeCell ref="H3:H5"/>
    <mergeCell ref="B6:O6"/>
    <mergeCell ref="J3:L3"/>
    <mergeCell ref="M3:M5"/>
    <mergeCell ref="N3:N5"/>
    <mergeCell ref="O3:O5"/>
  </mergeCells>
  <hyperlinks>
    <hyperlink ref="A1" location="Inhalt!A1" display="Zurück zum Inhalt" xr:uid="{E2B74760-1BDE-405D-BE56-0CF20A80F4F2}"/>
  </hyperlinks>
  <pageMargins left="0.7" right="0.7" top="0.75" bottom="0.75" header="0.3" footer="0.3"/>
  <pageSetup paperSize="9" scale="2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X31"/>
  <sheetViews>
    <sheetView showGridLines="0" zoomScaleNormal="100" workbookViewId="0">
      <selection sqref="A1:J1"/>
    </sheetView>
  </sheetViews>
  <sheetFormatPr baseColWidth="10" defaultColWidth="13.33203125" defaultRowHeight="13.2"/>
  <cols>
    <col min="1" max="1" width="9.109375" style="8" customWidth="1"/>
    <col min="2" max="2" width="46.6640625" style="7" customWidth="1"/>
    <col min="3" max="10" width="13" style="8" customWidth="1"/>
    <col min="11" max="16384" width="13.33203125" style="8"/>
  </cols>
  <sheetData>
    <row r="1" spans="1:24" s="35" customFormat="1" ht="24" customHeight="1">
      <c r="A1" s="315" t="s">
        <v>72</v>
      </c>
      <c r="B1" s="316"/>
      <c r="C1" s="316"/>
      <c r="D1" s="316"/>
      <c r="E1" s="316"/>
      <c r="F1" s="316"/>
      <c r="G1" s="316"/>
      <c r="H1" s="316"/>
      <c r="I1" s="316"/>
      <c r="J1" s="316"/>
      <c r="O1" s="36"/>
      <c r="P1" s="36"/>
      <c r="Q1" s="36"/>
      <c r="R1" s="36"/>
      <c r="S1" s="36"/>
      <c r="T1" s="36"/>
      <c r="U1" s="36"/>
      <c r="V1" s="36"/>
      <c r="W1" s="36"/>
      <c r="X1" s="36"/>
    </row>
    <row r="2" spans="1:24" ht="15" customHeight="1">
      <c r="A2" s="391" t="s">
        <v>326</v>
      </c>
      <c r="B2" s="391"/>
      <c r="C2" s="391"/>
      <c r="D2" s="391"/>
      <c r="E2" s="391"/>
      <c r="F2" s="391"/>
      <c r="G2" s="391"/>
      <c r="H2" s="391"/>
      <c r="I2" s="391"/>
      <c r="J2" s="391"/>
    </row>
    <row r="3" spans="1:24" ht="12.75" customHeight="1">
      <c r="A3" s="392" t="s">
        <v>0</v>
      </c>
      <c r="B3" s="392"/>
      <c r="C3" s="361" t="s">
        <v>1</v>
      </c>
      <c r="D3" s="395"/>
      <c r="E3" s="395"/>
      <c r="F3" s="395"/>
      <c r="G3" s="395"/>
      <c r="H3" s="395"/>
      <c r="I3" s="395"/>
      <c r="J3" s="395"/>
    </row>
    <row r="4" spans="1:24" ht="12.75" customHeight="1">
      <c r="A4" s="393"/>
      <c r="B4" s="393"/>
      <c r="C4" s="361">
        <v>2023</v>
      </c>
      <c r="D4" s="395"/>
      <c r="E4" s="395"/>
      <c r="F4" s="395"/>
      <c r="G4" s="395"/>
      <c r="H4" s="395"/>
      <c r="I4" s="396"/>
      <c r="J4" s="121">
        <v>2024</v>
      </c>
    </row>
    <row r="5" spans="1:24" ht="12.75" customHeight="1">
      <c r="A5" s="393"/>
      <c r="B5" s="393"/>
      <c r="C5" s="397" t="s">
        <v>2</v>
      </c>
      <c r="D5" s="397"/>
      <c r="E5" s="397"/>
      <c r="F5" s="397"/>
      <c r="G5" s="397" t="s">
        <v>3</v>
      </c>
      <c r="H5" s="361" t="s">
        <v>113</v>
      </c>
      <c r="I5" s="399" t="s">
        <v>44</v>
      </c>
      <c r="J5" s="400"/>
    </row>
    <row r="6" spans="1:24" ht="38.25" customHeight="1">
      <c r="A6" s="393"/>
      <c r="B6" s="393"/>
      <c r="C6" s="133" t="s">
        <v>4</v>
      </c>
      <c r="D6" s="133" t="s">
        <v>48</v>
      </c>
      <c r="E6" s="133" t="s">
        <v>361</v>
      </c>
      <c r="F6" s="133" t="s">
        <v>44</v>
      </c>
      <c r="G6" s="398"/>
      <c r="H6" s="399"/>
      <c r="I6" s="401"/>
      <c r="J6" s="402"/>
    </row>
    <row r="7" spans="1:24" ht="12.75" customHeight="1">
      <c r="A7" s="394"/>
      <c r="B7" s="393"/>
      <c r="C7" s="357" t="s">
        <v>5</v>
      </c>
      <c r="D7" s="358"/>
      <c r="E7" s="358"/>
      <c r="F7" s="358"/>
      <c r="G7" s="358"/>
      <c r="H7" s="358"/>
      <c r="I7" s="358"/>
      <c r="J7" s="358"/>
    </row>
    <row r="8" spans="1:24" ht="25.5" customHeight="1">
      <c r="A8" s="287" t="s">
        <v>7</v>
      </c>
      <c r="B8" s="289" t="s">
        <v>279</v>
      </c>
      <c r="C8" s="123">
        <v>27.576186184568332</v>
      </c>
      <c r="D8" s="123">
        <v>145.62028231737659</v>
      </c>
      <c r="E8" s="123">
        <v>46.968400482440352</v>
      </c>
      <c r="F8" s="123">
        <v>220.16486898438555</v>
      </c>
      <c r="G8" s="123">
        <v>39.821597621897133</v>
      </c>
      <c r="H8" s="123">
        <v>1.2197420559999999</v>
      </c>
      <c r="I8" s="123">
        <v>261.20620866228211</v>
      </c>
      <c r="J8" s="123">
        <f>'Tab. B3-1web'!$J6</f>
        <v>275.22471981261458</v>
      </c>
    </row>
    <row r="9" spans="1:24" ht="25.5" customHeight="1">
      <c r="A9" s="223" t="s">
        <v>8</v>
      </c>
      <c r="B9" s="200" t="s">
        <v>9</v>
      </c>
      <c r="C9" s="122">
        <v>15.191282446568335</v>
      </c>
      <c r="D9" s="122">
        <v>143.24100998229522</v>
      </c>
      <c r="E9" s="122">
        <v>45.360269301217308</v>
      </c>
      <c r="F9" s="122">
        <v>203.79256173008076</v>
      </c>
      <c r="G9" s="122">
        <v>30.289048128539182</v>
      </c>
      <c r="H9" s="122">
        <v>1.2197420559999999</v>
      </c>
      <c r="I9" s="122">
        <v>235.30135191462</v>
      </c>
      <c r="J9" s="122">
        <f>'Tab. B3-1web'!$J7</f>
        <v>250.4108503684329</v>
      </c>
    </row>
    <row r="10" spans="1:24" ht="12.75" customHeight="1">
      <c r="A10" s="219" t="s">
        <v>10</v>
      </c>
      <c r="B10" s="67" t="s">
        <v>122</v>
      </c>
      <c r="C10" s="123">
        <v>0.36330232933559553</v>
      </c>
      <c r="D10" s="123">
        <v>21.120837025247287</v>
      </c>
      <c r="E10" s="123">
        <v>20.556389607337884</v>
      </c>
      <c r="F10" s="123">
        <v>42.040528961920806</v>
      </c>
      <c r="G10" s="123">
        <v>5.4470517189169669</v>
      </c>
      <c r="H10" s="123">
        <v>0</v>
      </c>
      <c r="I10" s="123">
        <v>47.487580680837787</v>
      </c>
      <c r="J10" s="123">
        <f>'Tab. B3-1web'!$J8</f>
        <v>50.195656620662731</v>
      </c>
    </row>
    <row r="11" spans="1:24" ht="12.75" customHeight="1">
      <c r="A11" s="223"/>
      <c r="B11" s="208" t="s">
        <v>67</v>
      </c>
      <c r="C11" s="124">
        <v>9.0523205407497767E-2</v>
      </c>
      <c r="D11" s="124">
        <v>5.4145860871906626</v>
      </c>
      <c r="E11" s="124">
        <v>9.1145676958770316</v>
      </c>
      <c r="F11" s="124">
        <v>14.61967698847519</v>
      </c>
      <c r="G11" s="124">
        <v>2.8068474788159121</v>
      </c>
      <c r="H11" s="124">
        <v>0</v>
      </c>
      <c r="I11" s="124">
        <v>17.426524467291092</v>
      </c>
      <c r="J11" s="124">
        <f>'Tab. B3-1web'!$J9</f>
        <v>18.015040543206663</v>
      </c>
    </row>
    <row r="12" spans="1:24" ht="25.5" customHeight="1">
      <c r="A12" s="219"/>
      <c r="B12" s="218" t="s">
        <v>64</v>
      </c>
      <c r="C12" s="125">
        <v>0.27277912392809772</v>
      </c>
      <c r="D12" s="125">
        <v>15.706250938056636</v>
      </c>
      <c r="E12" s="125">
        <v>11.441821911460853</v>
      </c>
      <c r="F12" s="125">
        <v>27.420851973445586</v>
      </c>
      <c r="G12" s="125">
        <v>2.6402042401010548</v>
      </c>
      <c r="H12" s="125">
        <v>0</v>
      </c>
      <c r="I12" s="125">
        <v>30.061056213546649</v>
      </c>
      <c r="J12" s="125">
        <f>'Tab. B3-1web'!$J10</f>
        <v>32.180616077456044</v>
      </c>
    </row>
    <row r="13" spans="1:24" ht="12.75" customHeight="1">
      <c r="A13" s="223" t="s">
        <v>12</v>
      </c>
      <c r="B13" s="201" t="s">
        <v>49</v>
      </c>
      <c r="C13" s="122">
        <v>4.1475390763764288</v>
      </c>
      <c r="D13" s="122">
        <v>86.170797043302045</v>
      </c>
      <c r="E13" s="122">
        <v>24.02416010852405</v>
      </c>
      <c r="F13" s="122">
        <v>114.34249622820252</v>
      </c>
      <c r="G13" s="122">
        <v>16.90081416036255</v>
      </c>
      <c r="H13" s="122">
        <v>0</v>
      </c>
      <c r="I13" s="122">
        <v>131.24331038856511</v>
      </c>
      <c r="J13" s="122">
        <f>'Tab. B3-1web'!$J11</f>
        <v>141.24118089283365</v>
      </c>
    </row>
    <row r="14" spans="1:24" ht="12.75" customHeight="1">
      <c r="A14" s="219"/>
      <c r="B14" s="218" t="s">
        <v>68</v>
      </c>
      <c r="C14" s="125">
        <v>0.62304645862978314</v>
      </c>
      <c r="D14" s="125">
        <v>76.702395913396742</v>
      </c>
      <c r="E14" s="125">
        <v>16.458868016136499</v>
      </c>
      <c r="F14" s="125">
        <v>93.784310388163021</v>
      </c>
      <c r="G14" s="125">
        <v>2.3819568827827684</v>
      </c>
      <c r="H14" s="125">
        <v>0</v>
      </c>
      <c r="I14" s="125">
        <v>96.166267270945838</v>
      </c>
      <c r="J14" s="125">
        <f>'Tab. B3-1web'!$J12</f>
        <v>103.77009577531807</v>
      </c>
    </row>
    <row r="15" spans="1:24" ht="12.75" customHeight="1">
      <c r="A15" s="223"/>
      <c r="B15" s="208" t="s">
        <v>123</v>
      </c>
      <c r="C15" s="124">
        <v>0.74983585490472138</v>
      </c>
      <c r="D15" s="124">
        <v>8.6030650229749561</v>
      </c>
      <c r="E15" s="124">
        <v>4.7417494081150888</v>
      </c>
      <c r="F15" s="124">
        <v>14.094650285994762</v>
      </c>
      <c r="G15" s="124">
        <v>2.1093639684091583</v>
      </c>
      <c r="H15" s="124">
        <v>0</v>
      </c>
      <c r="I15" s="124">
        <v>16.204014254403926</v>
      </c>
      <c r="J15" s="124">
        <f>'Tab. B3-1web'!$J13</f>
        <v>17.715616637381316</v>
      </c>
    </row>
    <row r="16" spans="1:24" ht="25.5" customHeight="1">
      <c r="A16" s="219"/>
      <c r="B16" s="218" t="s">
        <v>124</v>
      </c>
      <c r="C16" s="125">
        <v>2.1468491898419293</v>
      </c>
      <c r="D16" s="125">
        <v>0.60184562993988655</v>
      </c>
      <c r="E16" s="125">
        <v>0.62673370210308432</v>
      </c>
      <c r="F16" s="125">
        <v>3.3754285218848992</v>
      </c>
      <c r="G16" s="125">
        <v>12.257109870170625</v>
      </c>
      <c r="H16" s="125">
        <v>0</v>
      </c>
      <c r="I16" s="125">
        <v>15.632538392055528</v>
      </c>
      <c r="J16" s="125">
        <f>'Tab. B3-1web'!$J14</f>
        <v>16.162655678462567</v>
      </c>
    </row>
    <row r="17" spans="1:10" ht="12.75" customHeight="1">
      <c r="A17" s="223" t="s">
        <v>13</v>
      </c>
      <c r="B17" s="200" t="s">
        <v>125</v>
      </c>
      <c r="C17" s="122">
        <v>10.351920079364806</v>
      </c>
      <c r="D17" s="122">
        <v>33.07067436466977</v>
      </c>
      <c r="E17" s="122">
        <v>0.34798907749748054</v>
      </c>
      <c r="F17" s="122">
        <v>43.770583521532025</v>
      </c>
      <c r="G17" s="122">
        <v>7.937365689259658</v>
      </c>
      <c r="H17" s="122">
        <v>1.2197420559999999</v>
      </c>
      <c r="I17" s="122">
        <v>52.92769126679169</v>
      </c>
      <c r="J17" s="122">
        <f>'Tab. B3-1web'!$J15</f>
        <v>55.174772652777008</v>
      </c>
    </row>
    <row r="18" spans="1:10" ht="12.75" customHeight="1">
      <c r="A18" s="219"/>
      <c r="B18" s="67" t="s">
        <v>69</v>
      </c>
      <c r="C18" s="125">
        <v>0.15195228631281205</v>
      </c>
      <c r="D18" s="125">
        <v>1.3897209483356743</v>
      </c>
      <c r="E18" s="125">
        <v>0.22642847899063956</v>
      </c>
      <c r="F18" s="125">
        <v>1.768101713639127</v>
      </c>
      <c r="G18" s="125">
        <v>0.32845753126401472</v>
      </c>
      <c r="H18" s="125">
        <v>0</v>
      </c>
      <c r="I18" s="125">
        <v>2.0965592449031409</v>
      </c>
      <c r="J18" s="125">
        <f>'Tab. B3-1web'!$J16</f>
        <v>2.1483317167260152</v>
      </c>
    </row>
    <row r="19" spans="1:10" ht="25.5" customHeight="1">
      <c r="A19" s="223"/>
      <c r="B19" s="200" t="s">
        <v>65</v>
      </c>
      <c r="C19" s="124">
        <v>8.2330417630519932</v>
      </c>
      <c r="D19" s="124">
        <v>32.632092894669299</v>
      </c>
      <c r="E19" s="124">
        <v>-1.2129332973159082E-2</v>
      </c>
      <c r="F19" s="124">
        <v>40.853005324748104</v>
      </c>
      <c r="G19" s="124">
        <v>6.739833077909072</v>
      </c>
      <c r="H19" s="124">
        <v>1.2197420559999999</v>
      </c>
      <c r="I19" s="124">
        <v>48.812580458657187</v>
      </c>
      <c r="J19" s="124">
        <f>'Tab. B3-1web'!$J17</f>
        <v>51.242658098743362</v>
      </c>
    </row>
    <row r="20" spans="1:10" s="9" customFormat="1" ht="25.5" customHeight="1">
      <c r="A20" s="222"/>
      <c r="B20" s="218" t="s">
        <v>70</v>
      </c>
      <c r="C20" s="123">
        <v>5.7929405047680333</v>
      </c>
      <c r="D20" s="123">
        <v>12.990343914210291</v>
      </c>
      <c r="E20" s="123">
        <v>1.7203431999999998E-2</v>
      </c>
      <c r="F20" s="123">
        <v>18.800487850978325</v>
      </c>
      <c r="G20" s="123">
        <v>3.0052173096616732</v>
      </c>
      <c r="H20" s="123">
        <v>1.2207079960000002</v>
      </c>
      <c r="I20" s="123">
        <v>23.02641315664</v>
      </c>
      <c r="J20" s="123">
        <f>'Tab. B3-1web'!$J18</f>
        <v>24.104457313920005</v>
      </c>
    </row>
    <row r="21" spans="1:10" ht="12.75" customHeight="1">
      <c r="A21" s="223" t="s">
        <v>14</v>
      </c>
      <c r="B21" s="200" t="s">
        <v>126</v>
      </c>
      <c r="C21" s="122">
        <v>0.3285209614914989</v>
      </c>
      <c r="D21" s="122">
        <v>2.8787015490759598</v>
      </c>
      <c r="E21" s="122">
        <v>0.4317305078578938</v>
      </c>
      <c r="F21" s="122">
        <v>3.6389530184253522</v>
      </c>
      <c r="G21" s="122">
        <v>3.8165599999999997E-3</v>
      </c>
      <c r="H21" s="122">
        <v>0</v>
      </c>
      <c r="I21" s="122">
        <v>3.6427695784253524</v>
      </c>
      <c r="J21" s="122">
        <f>'Tab. B3-1web'!$J19</f>
        <v>3.7992402021597167</v>
      </c>
    </row>
    <row r="22" spans="1:10" ht="38.25" customHeight="1">
      <c r="A22" s="219" t="s">
        <v>15</v>
      </c>
      <c r="B22" s="67" t="s">
        <v>16</v>
      </c>
      <c r="C22" s="123">
        <v>0</v>
      </c>
      <c r="D22" s="123">
        <v>0</v>
      </c>
      <c r="E22" s="123">
        <v>0</v>
      </c>
      <c r="F22" s="123">
        <v>0</v>
      </c>
      <c r="G22" s="123">
        <v>9.5325494933579282</v>
      </c>
      <c r="H22" s="123">
        <v>0</v>
      </c>
      <c r="I22" s="123">
        <v>9.5325494933579282</v>
      </c>
      <c r="J22" s="123">
        <f>'Tab. B3-1web'!$J20</f>
        <v>9.8281901567711216</v>
      </c>
    </row>
    <row r="23" spans="1:10" ht="38.25" customHeight="1">
      <c r="A23" s="223" t="s">
        <v>17</v>
      </c>
      <c r="B23" s="200" t="s">
        <v>18</v>
      </c>
      <c r="C23" s="122">
        <v>12.384903737999997</v>
      </c>
      <c r="D23" s="122">
        <v>2.3792723350813927</v>
      </c>
      <c r="E23" s="122">
        <v>1.6081311812230124</v>
      </c>
      <c r="F23" s="122">
        <v>16.372307254304395</v>
      </c>
      <c r="G23" s="122">
        <v>0</v>
      </c>
      <c r="H23" s="122">
        <v>0</v>
      </c>
      <c r="I23" s="122">
        <v>16.372307254304395</v>
      </c>
      <c r="J23" s="122">
        <f>'Tab. B3-1web'!$J21</f>
        <v>14.9856792874108</v>
      </c>
    </row>
    <row r="24" spans="1:10" ht="25.5" customHeight="1">
      <c r="A24" s="224" t="s">
        <v>19</v>
      </c>
      <c r="B24" s="290" t="s">
        <v>20</v>
      </c>
      <c r="C24" s="123">
        <v>5.346840333768526</v>
      </c>
      <c r="D24" s="123">
        <v>3.6036493114551607</v>
      </c>
      <c r="E24" s="123">
        <v>3.730403251133164</v>
      </c>
      <c r="F24" s="123">
        <v>12.680892896356847</v>
      </c>
      <c r="G24" s="123">
        <v>14.742447088736512</v>
      </c>
      <c r="H24" s="123">
        <v>1.5764014999999999E-2</v>
      </c>
      <c r="I24" s="123">
        <v>27.439104000093362</v>
      </c>
      <c r="J24" s="123">
        <f>'Tab. B3-1web'!$J22</f>
        <v>29.548853496571354</v>
      </c>
    </row>
    <row r="25" spans="1:10" ht="12.75" customHeight="1">
      <c r="A25" s="223" t="s">
        <v>21</v>
      </c>
      <c r="B25" s="200" t="s">
        <v>127</v>
      </c>
      <c r="C25" s="122">
        <v>0.29507287112431163</v>
      </c>
      <c r="D25" s="122">
        <v>1.0170000819270775</v>
      </c>
      <c r="E25" s="122">
        <v>0.65670525921344547</v>
      </c>
      <c r="F25" s="122">
        <v>1.9687782122648345</v>
      </c>
      <c r="G25" s="122">
        <v>13.845917518946637</v>
      </c>
      <c r="H25" s="122">
        <v>0</v>
      </c>
      <c r="I25" s="122">
        <v>15.814695731211472</v>
      </c>
      <c r="J25" s="122">
        <f>'Tab. B3-1web'!$J23</f>
        <v>16.351096148379298</v>
      </c>
    </row>
    <row r="26" spans="1:10" ht="12.75" customHeight="1">
      <c r="A26" s="219" t="s">
        <v>22</v>
      </c>
      <c r="B26" s="67" t="s">
        <v>23</v>
      </c>
      <c r="C26" s="123">
        <v>3.7407012616442126</v>
      </c>
      <c r="D26" s="123">
        <v>2.5865884515280833</v>
      </c>
      <c r="E26" s="123">
        <v>3.073697991919718</v>
      </c>
      <c r="F26" s="123">
        <v>9.4009877050920121</v>
      </c>
      <c r="G26" s="123">
        <v>0.89652956978987486</v>
      </c>
      <c r="H26" s="123">
        <v>1.5763777999999999E-2</v>
      </c>
      <c r="I26" s="123">
        <v>10.313281052881891</v>
      </c>
      <c r="J26" s="123">
        <f>'Tab. B3-1web'!$J24</f>
        <v>11.62815781019205</v>
      </c>
    </row>
    <row r="27" spans="1:10" ht="25.5" customHeight="1">
      <c r="A27" s="223" t="s">
        <v>24</v>
      </c>
      <c r="B27" s="200" t="s">
        <v>128</v>
      </c>
      <c r="C27" s="122">
        <v>1.3110662009999998</v>
      </c>
      <c r="D27" s="122">
        <v>6.0778E-5</v>
      </c>
      <c r="E27" s="122">
        <v>0</v>
      </c>
      <c r="F27" s="122">
        <v>1.3111269789999997</v>
      </c>
      <c r="G27" s="122">
        <v>0</v>
      </c>
      <c r="H27" s="122">
        <v>2.3699999999999999E-7</v>
      </c>
      <c r="I27" s="122">
        <v>1.3111272159999998</v>
      </c>
      <c r="J27" s="122">
        <f>'Tab. B3-1web'!$J25</f>
        <v>1.5695995380000003</v>
      </c>
    </row>
    <row r="28" spans="1:10" ht="12.75" customHeight="1">
      <c r="A28" s="288" t="s">
        <v>25</v>
      </c>
      <c r="B28" s="291" t="s">
        <v>26</v>
      </c>
      <c r="C28" s="217">
        <v>32.923026518336847</v>
      </c>
      <c r="D28" s="217">
        <v>149.22393162883174</v>
      </c>
      <c r="E28" s="217">
        <v>50.698803733573527</v>
      </c>
      <c r="F28" s="217">
        <v>232.84576188074249</v>
      </c>
      <c r="G28" s="217">
        <v>54.564044710633652</v>
      </c>
      <c r="H28" s="217">
        <v>1.2355060709999997</v>
      </c>
      <c r="I28" s="217">
        <v>288.64531266237555</v>
      </c>
      <c r="J28" s="217">
        <f>'Tab. B3-1web'!$J26</f>
        <v>304.77357330918613</v>
      </c>
    </row>
    <row r="29" spans="1:10" ht="38.25" customHeight="1">
      <c r="A29" s="317" t="s">
        <v>346</v>
      </c>
      <c r="B29" s="317"/>
      <c r="C29" s="317"/>
      <c r="D29" s="317"/>
      <c r="E29" s="317"/>
      <c r="F29" s="317"/>
      <c r="G29" s="317"/>
      <c r="H29" s="317"/>
      <c r="I29" s="317"/>
      <c r="J29" s="317"/>
    </row>
    <row r="30" spans="1:10" ht="12.75" customHeight="1">
      <c r="A30" s="317" t="s">
        <v>347</v>
      </c>
      <c r="B30" s="317"/>
      <c r="C30" s="317"/>
      <c r="D30" s="317"/>
      <c r="E30" s="317"/>
      <c r="F30" s="317"/>
      <c r="G30" s="317"/>
      <c r="H30" s="317"/>
      <c r="I30" s="317"/>
      <c r="J30" s="317"/>
    </row>
    <row r="31" spans="1:10" ht="12.75" customHeight="1">
      <c r="A31" s="317" t="s">
        <v>257</v>
      </c>
      <c r="B31" s="317"/>
      <c r="C31" s="317"/>
      <c r="D31" s="317"/>
      <c r="E31" s="317"/>
      <c r="F31" s="317"/>
      <c r="G31" s="317"/>
      <c r="H31" s="317"/>
      <c r="I31" s="317"/>
      <c r="J31" s="317"/>
    </row>
  </sheetData>
  <mergeCells count="13">
    <mergeCell ref="A1:J1"/>
    <mergeCell ref="C7:J7"/>
    <mergeCell ref="A29:J29"/>
    <mergeCell ref="A31:J31"/>
    <mergeCell ref="A2:J2"/>
    <mergeCell ref="A3:B7"/>
    <mergeCell ref="C3:J3"/>
    <mergeCell ref="C4:I4"/>
    <mergeCell ref="C5:F5"/>
    <mergeCell ref="G5:G6"/>
    <mergeCell ref="H5:H6"/>
    <mergeCell ref="I5:J6"/>
    <mergeCell ref="A30:J30"/>
  </mergeCells>
  <conditionalFormatting sqref="C8:J28">
    <cfRule type="cellIs" dxfId="4" priority="10" stopIfTrue="1" operator="equal">
      <formula>"/ "</formula>
    </cfRule>
  </conditionalFormatting>
  <hyperlinks>
    <hyperlink ref="A1" location="Inhalt!A1" display="Zurück zum Inhalt" xr:uid="{339CBDED-86F1-445D-9C7F-EB9C19854D0A}"/>
  </hyperlinks>
  <pageMargins left="0.78740157480314965" right="0.78740157480314965" top="0.98425196850393704" bottom="0.98425196850393704" header="0.51181102362204722" footer="0.51181102362204722"/>
  <pageSetup paperSize="9" scale="70" orientation="portrait"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F28"/>
  <sheetViews>
    <sheetView showGridLines="0" zoomScaleNormal="100" workbookViewId="0">
      <selection sqref="A1:B1"/>
    </sheetView>
  </sheetViews>
  <sheetFormatPr baseColWidth="10" defaultColWidth="13.33203125" defaultRowHeight="13.2"/>
  <cols>
    <col min="1" max="1" width="9.109375" style="8" customWidth="1"/>
    <col min="2" max="2" width="46.6640625" style="7" customWidth="1"/>
    <col min="3" max="5" width="15.77734375" style="8" customWidth="1"/>
    <col min="6" max="16384" width="13.33203125" style="8"/>
  </cols>
  <sheetData>
    <row r="1" spans="1:6" ht="24" customHeight="1">
      <c r="A1" s="315" t="s">
        <v>72</v>
      </c>
      <c r="B1" s="316"/>
      <c r="D1" s="15"/>
    </row>
    <row r="2" spans="1:6" ht="15" customHeight="1">
      <c r="A2" s="391" t="s">
        <v>328</v>
      </c>
      <c r="B2" s="391"/>
      <c r="C2" s="391"/>
      <c r="D2" s="391"/>
      <c r="E2" s="391"/>
    </row>
    <row r="3" spans="1:6" ht="12.75" customHeight="1">
      <c r="A3" s="393"/>
      <c r="B3" s="393"/>
      <c r="C3" s="361" t="s">
        <v>1</v>
      </c>
      <c r="D3" s="403"/>
      <c r="E3" s="399" t="s">
        <v>44</v>
      </c>
    </row>
    <row r="4" spans="1:6" ht="25.5" customHeight="1">
      <c r="A4" s="393"/>
      <c r="B4" s="393"/>
      <c r="C4" s="76" t="s">
        <v>164</v>
      </c>
      <c r="D4" s="76" t="s">
        <v>165</v>
      </c>
      <c r="E4" s="404"/>
    </row>
    <row r="5" spans="1:6" ht="12.75" customHeight="1">
      <c r="A5" s="394"/>
      <c r="B5" s="393"/>
      <c r="C5" s="357" t="s">
        <v>5</v>
      </c>
      <c r="D5" s="358"/>
      <c r="E5" s="358"/>
    </row>
    <row r="6" spans="1:6" ht="25.5" customHeight="1">
      <c r="A6" s="287" t="s">
        <v>7</v>
      </c>
      <c r="B6" s="292" t="s">
        <v>279</v>
      </c>
      <c r="C6" s="54">
        <v>173.33288406370289</v>
      </c>
      <c r="D6" s="54">
        <v>87.873324598579259</v>
      </c>
      <c r="E6" s="123">
        <v>261.20620866228217</v>
      </c>
      <c r="F6" s="227"/>
    </row>
    <row r="7" spans="1:6" ht="25.5" customHeight="1">
      <c r="A7" s="223" t="s">
        <v>8</v>
      </c>
      <c r="B7" s="223" t="s">
        <v>9</v>
      </c>
      <c r="C7" s="71">
        <v>173.33288406370289</v>
      </c>
      <c r="D7" s="71">
        <v>61.96846785091693</v>
      </c>
      <c r="E7" s="122">
        <v>235.3013519146198</v>
      </c>
    </row>
    <row r="8" spans="1:6" ht="12.75" customHeight="1">
      <c r="A8" s="219" t="s">
        <v>10</v>
      </c>
      <c r="B8" s="222" t="s">
        <v>122</v>
      </c>
      <c r="C8" s="54">
        <v>19.056961910521164</v>
      </c>
      <c r="D8" s="54">
        <v>28.43061877031657</v>
      </c>
      <c r="E8" s="123">
        <v>47.48758068083778</v>
      </c>
    </row>
    <row r="9" spans="1:6" ht="12.75" customHeight="1">
      <c r="A9" s="223"/>
      <c r="B9" s="293" t="s">
        <v>67</v>
      </c>
      <c r="C9" s="71">
        <v>5.842690317484589</v>
      </c>
      <c r="D9" s="71">
        <v>11.58383414980652</v>
      </c>
      <c r="E9" s="122">
        <v>17.426524467291099</v>
      </c>
    </row>
    <row r="10" spans="1:6" ht="25.5" customHeight="1">
      <c r="A10" s="219"/>
      <c r="B10" s="294" t="s">
        <v>64</v>
      </c>
      <c r="C10" s="54">
        <v>13.214271593036591</v>
      </c>
      <c r="D10" s="54">
        <v>16.846784620510061</v>
      </c>
      <c r="E10" s="123">
        <v>30.061056213546642</v>
      </c>
    </row>
    <row r="11" spans="1:6" ht="12.75" customHeight="1">
      <c r="A11" s="223" t="s">
        <v>12</v>
      </c>
      <c r="B11" s="295" t="s">
        <v>49</v>
      </c>
      <c r="C11" s="71">
        <v>101.3407845150256</v>
      </c>
      <c r="D11" s="71">
        <v>29.902525873539354</v>
      </c>
      <c r="E11" s="122">
        <v>131.24331038856499</v>
      </c>
    </row>
    <row r="12" spans="1:6" ht="12.75" customHeight="1">
      <c r="A12" s="219"/>
      <c r="B12" s="296" t="s">
        <v>68</v>
      </c>
      <c r="C12" s="54">
        <v>87.013038496097025</v>
      </c>
      <c r="D12" s="54">
        <v>9.1532287748487402</v>
      </c>
      <c r="E12" s="123">
        <v>96.166267270945795</v>
      </c>
    </row>
    <row r="13" spans="1:6" ht="12.75" customHeight="1">
      <c r="A13" s="223"/>
      <c r="B13" s="297" t="s">
        <v>123</v>
      </c>
      <c r="C13" s="81">
        <v>9.7011348646545965</v>
      </c>
      <c r="D13" s="81">
        <v>6.5028793897493467</v>
      </c>
      <c r="E13" s="164">
        <v>16.204014254403933</v>
      </c>
    </row>
    <row r="14" spans="1:6" ht="25.5" customHeight="1">
      <c r="A14" s="219"/>
      <c r="B14" s="294" t="s">
        <v>124</v>
      </c>
      <c r="C14" s="82">
        <v>1.3861206831142738</v>
      </c>
      <c r="D14" s="82">
        <v>14.24641770894125</v>
      </c>
      <c r="E14" s="165">
        <v>15.632538392055528</v>
      </c>
    </row>
    <row r="15" spans="1:6" ht="12.75" customHeight="1">
      <c r="A15" s="223" t="s">
        <v>13</v>
      </c>
      <c r="B15" s="220" t="s">
        <v>125</v>
      </c>
      <c r="C15" s="81">
        <v>49.292368059730713</v>
      </c>
      <c r="D15" s="81">
        <v>3.6353232070610062</v>
      </c>
      <c r="E15" s="164">
        <v>52.927691266791712</v>
      </c>
    </row>
    <row r="16" spans="1:6" ht="12.75" customHeight="1">
      <c r="A16" s="219"/>
      <c r="B16" s="296" t="s">
        <v>69</v>
      </c>
      <c r="C16" s="82">
        <v>1.1337468423512083</v>
      </c>
      <c r="D16" s="82">
        <v>0.96281240255193445</v>
      </c>
      <c r="E16" s="165">
        <v>2.0965592449031409</v>
      </c>
    </row>
    <row r="17" spans="1:5" ht="25.5" customHeight="1">
      <c r="A17" s="223"/>
      <c r="B17" s="297" t="s">
        <v>65</v>
      </c>
      <c r="C17" s="81">
        <v>46.183763201148146</v>
      </c>
      <c r="D17" s="81">
        <v>2.6288172575090711</v>
      </c>
      <c r="E17" s="164">
        <v>48.812580458657209</v>
      </c>
    </row>
    <row r="18" spans="1:5" ht="12.75" customHeight="1">
      <c r="A18" s="219" t="s">
        <v>14</v>
      </c>
      <c r="B18" s="219" t="s">
        <v>126</v>
      </c>
      <c r="C18" s="82">
        <v>3.6427695784253524</v>
      </c>
      <c r="D18" s="82">
        <v>0</v>
      </c>
      <c r="E18" s="123">
        <v>3.6427695784253524</v>
      </c>
    </row>
    <row r="19" spans="1:5" ht="38.25" customHeight="1">
      <c r="A19" s="221" t="s">
        <v>15</v>
      </c>
      <c r="B19" s="221" t="s">
        <v>16</v>
      </c>
      <c r="C19" s="81">
        <v>0</v>
      </c>
      <c r="D19" s="81">
        <v>9.5325494933579282</v>
      </c>
      <c r="E19" s="122">
        <v>9.5325494933579282</v>
      </c>
    </row>
    <row r="20" spans="1:5" ht="38.25" customHeight="1">
      <c r="A20" s="219" t="s">
        <v>17</v>
      </c>
      <c r="B20" s="219" t="s">
        <v>18</v>
      </c>
      <c r="C20" s="82">
        <v>0</v>
      </c>
      <c r="D20" s="82">
        <v>16.372307254304406</v>
      </c>
      <c r="E20" s="123">
        <v>16.372307254304406</v>
      </c>
    </row>
    <row r="21" spans="1:5" ht="25.5" customHeight="1">
      <c r="A21" s="225" t="s">
        <v>19</v>
      </c>
      <c r="B21" s="225" t="s">
        <v>20</v>
      </c>
      <c r="C21" s="81">
        <v>3.2818358322048926</v>
      </c>
      <c r="D21" s="81">
        <v>24.157268167888471</v>
      </c>
      <c r="E21" s="122">
        <v>27.439104000093369</v>
      </c>
    </row>
    <row r="22" spans="1:5" ht="12.75" customHeight="1">
      <c r="A22" s="219" t="s">
        <v>21</v>
      </c>
      <c r="B22" s="219" t="s">
        <v>127</v>
      </c>
      <c r="C22" s="82">
        <v>0</v>
      </c>
      <c r="D22" s="82">
        <v>15.814695731211472</v>
      </c>
      <c r="E22" s="123">
        <v>15.814695731211472</v>
      </c>
    </row>
    <row r="23" spans="1:5" ht="12.75" customHeight="1">
      <c r="A23" s="221" t="s">
        <v>22</v>
      </c>
      <c r="B23" s="221" t="s">
        <v>23</v>
      </c>
      <c r="C23" s="81">
        <v>3.2818358322048926</v>
      </c>
      <c r="D23" s="81">
        <v>7.0314452206770008</v>
      </c>
      <c r="E23" s="122">
        <v>10.313281052881896</v>
      </c>
    </row>
    <row r="24" spans="1:5" ht="25.5" customHeight="1">
      <c r="A24" s="219" t="s">
        <v>24</v>
      </c>
      <c r="B24" s="219" t="s">
        <v>128</v>
      </c>
      <c r="C24" s="82">
        <v>0</v>
      </c>
      <c r="D24" s="82">
        <v>1.3111272159999998</v>
      </c>
      <c r="E24" s="123">
        <v>1.3111272159999998</v>
      </c>
    </row>
    <row r="25" spans="1:5" ht="12.75" customHeight="1">
      <c r="A25" s="226" t="s">
        <v>25</v>
      </c>
      <c r="B25" s="226" t="s">
        <v>26</v>
      </c>
      <c r="C25" s="179">
        <v>176.61471989590785</v>
      </c>
      <c r="D25" s="179">
        <v>112.03059276646773</v>
      </c>
      <c r="E25" s="180">
        <v>288.64531266237543</v>
      </c>
    </row>
    <row r="26" spans="1:5" ht="38.25" customHeight="1">
      <c r="A26" s="317" t="s">
        <v>348</v>
      </c>
      <c r="B26" s="317"/>
      <c r="C26" s="317"/>
      <c r="D26" s="317"/>
      <c r="E26" s="317"/>
    </row>
    <row r="27" spans="1:5" ht="12.75" customHeight="1">
      <c r="A27" s="317" t="s">
        <v>347</v>
      </c>
      <c r="B27" s="317"/>
      <c r="C27" s="317"/>
      <c r="D27" s="317"/>
      <c r="E27" s="317"/>
    </row>
    <row r="28" spans="1:5" ht="12.75" customHeight="1">
      <c r="A28" s="317" t="s">
        <v>178</v>
      </c>
      <c r="B28" s="317"/>
      <c r="C28" s="317"/>
      <c r="D28" s="317"/>
      <c r="E28" s="317"/>
    </row>
  </sheetData>
  <mergeCells count="9">
    <mergeCell ref="C5:E5"/>
    <mergeCell ref="A26:E26"/>
    <mergeCell ref="A28:E28"/>
    <mergeCell ref="C3:D3"/>
    <mergeCell ref="A1:B1"/>
    <mergeCell ref="A2:E2"/>
    <mergeCell ref="A3:B5"/>
    <mergeCell ref="E3:E4"/>
    <mergeCell ref="A27:E27"/>
  </mergeCells>
  <conditionalFormatting sqref="C6:E25">
    <cfRule type="cellIs" dxfId="3" priority="1" stopIfTrue="1" operator="equal">
      <formula>"/ "</formula>
    </cfRule>
  </conditionalFormatting>
  <hyperlinks>
    <hyperlink ref="A1" location="Inhalt!A1" display="zurück zum Inhalt" xr:uid="{00000000-0004-0000-0600-000000000000}"/>
  </hyperlinks>
  <pageMargins left="0.78740157480314965" right="0.78740157480314965" top="0.98425196850393704" bottom="0.98425196850393704" header="0.51181102362204722" footer="0.51181102362204722"/>
  <pageSetup paperSize="9" scale="70" orientation="portrait"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2F1BFE-F845-4BC4-9E27-BE3ED995DED9}">
  <dimension ref="A1:AH10"/>
  <sheetViews>
    <sheetView showGridLines="0" zoomScaleNormal="100" workbookViewId="0">
      <selection sqref="A1:B1"/>
    </sheetView>
  </sheetViews>
  <sheetFormatPr baseColWidth="10" defaultRowHeight="13.2"/>
  <cols>
    <col min="1" max="1" width="25.109375" customWidth="1"/>
    <col min="2" max="16" width="10.77734375" bestFit="1" customWidth="1"/>
    <col min="17" max="17" width="11.44140625"/>
  </cols>
  <sheetData>
    <row r="1" spans="1:34" s="35" customFormat="1" ht="24" customHeight="1">
      <c r="A1" s="315" t="s">
        <v>72</v>
      </c>
      <c r="B1" s="316"/>
      <c r="Y1" s="36"/>
      <c r="Z1" s="36"/>
      <c r="AA1" s="36"/>
      <c r="AB1" s="36"/>
      <c r="AC1" s="36"/>
      <c r="AD1" s="36"/>
      <c r="AE1" s="36"/>
      <c r="AF1" s="36"/>
      <c r="AG1" s="36"/>
      <c r="AH1" s="36"/>
    </row>
    <row r="2" spans="1:34" ht="15" customHeight="1">
      <c r="A2" s="319" t="s">
        <v>330</v>
      </c>
      <c r="B2" s="319"/>
      <c r="C2" s="319"/>
      <c r="D2" s="319"/>
      <c r="E2" s="319"/>
      <c r="F2" s="319"/>
      <c r="G2" s="319"/>
      <c r="H2" s="319"/>
      <c r="I2" s="319"/>
      <c r="J2" s="319"/>
      <c r="K2" s="319"/>
      <c r="L2" s="319"/>
      <c r="M2" s="319"/>
      <c r="N2" s="319"/>
      <c r="O2" s="319"/>
      <c r="P2" s="319"/>
    </row>
    <row r="3" spans="1:34" ht="12.75" customHeight="1">
      <c r="A3" s="365" t="s">
        <v>248</v>
      </c>
      <c r="B3" s="150">
        <v>2010</v>
      </c>
      <c r="C3" s="131">
        <v>2011</v>
      </c>
      <c r="D3" s="131">
        <v>2012</v>
      </c>
      <c r="E3" s="131">
        <v>2013</v>
      </c>
      <c r="F3" s="131">
        <v>2014</v>
      </c>
      <c r="G3" s="131">
        <v>2015</v>
      </c>
      <c r="H3" s="131">
        <v>2016</v>
      </c>
      <c r="I3" s="131">
        <v>2017</v>
      </c>
      <c r="J3" s="131">
        <v>2018</v>
      </c>
      <c r="K3" s="131">
        <v>2019</v>
      </c>
      <c r="L3" s="131">
        <v>2020</v>
      </c>
      <c r="M3" s="131">
        <v>2021</v>
      </c>
      <c r="N3" s="149">
        <v>2022</v>
      </c>
      <c r="O3" s="131">
        <v>2023</v>
      </c>
      <c r="P3" s="132">
        <v>2024</v>
      </c>
    </row>
    <row r="4" spans="1:34" ht="12.75" customHeight="1">
      <c r="A4" s="367"/>
      <c r="B4" s="368" t="s">
        <v>251</v>
      </c>
      <c r="C4" s="369"/>
      <c r="D4" s="369"/>
      <c r="E4" s="369"/>
      <c r="F4" s="369"/>
      <c r="G4" s="369"/>
      <c r="H4" s="369"/>
      <c r="I4" s="369"/>
      <c r="J4" s="369"/>
      <c r="K4" s="369"/>
      <c r="L4" s="369"/>
      <c r="M4" s="369"/>
      <c r="N4" s="369"/>
      <c r="O4" s="369"/>
      <c r="P4" s="369"/>
    </row>
    <row r="5" spans="1:34" ht="12.75" customHeight="1">
      <c r="A5" s="31" t="s">
        <v>44</v>
      </c>
      <c r="B5" s="228">
        <v>19.097345740442744</v>
      </c>
      <c r="C5" s="228">
        <v>19.712241578314654</v>
      </c>
      <c r="D5" s="228">
        <v>19.724811929693459</v>
      </c>
      <c r="E5" s="228">
        <v>19.776340740098391</v>
      </c>
      <c r="F5" s="228">
        <v>20.317650063553309</v>
      </c>
      <c r="G5" s="228">
        <v>20.715332302921428</v>
      </c>
      <c r="H5" s="228">
        <v>21.238299094101642</v>
      </c>
      <c r="I5" s="228">
        <v>20.874274813201975</v>
      </c>
      <c r="J5" s="228">
        <v>21.129664603866047</v>
      </c>
      <c r="K5" s="228">
        <v>21.544773498366173</v>
      </c>
      <c r="L5" s="228">
        <v>20.872386257286802</v>
      </c>
      <c r="M5" s="228">
        <v>19.38993027126487</v>
      </c>
      <c r="N5" s="228">
        <v>20.331304963019026</v>
      </c>
      <c r="O5" s="228">
        <v>20.24444317353753</v>
      </c>
      <c r="P5" s="229">
        <v>20.437495559924038</v>
      </c>
    </row>
    <row r="6" spans="1:34" ht="12.75" customHeight="1">
      <c r="A6" s="29" t="s">
        <v>4</v>
      </c>
      <c r="B6" s="162">
        <v>4.760313792638458</v>
      </c>
      <c r="C6" s="162">
        <v>5.7326769850122199</v>
      </c>
      <c r="D6" s="162">
        <v>4.6106911848925538</v>
      </c>
      <c r="E6" s="162">
        <v>4.6989272994392604</v>
      </c>
      <c r="F6" s="162">
        <v>4.8908497141973086</v>
      </c>
      <c r="G6" s="162">
        <v>6.6232589177806691</v>
      </c>
      <c r="H6" s="162">
        <v>8.066715586156203</v>
      </c>
      <c r="I6" s="162">
        <v>5.9947291774951905</v>
      </c>
      <c r="J6" s="162">
        <v>5.9876107102880693</v>
      </c>
      <c r="K6" s="162">
        <v>5.3805101236005139</v>
      </c>
      <c r="L6" s="162">
        <v>6.5691840073654415</v>
      </c>
      <c r="M6" s="162">
        <v>4.5659143399230073</v>
      </c>
      <c r="N6" s="162">
        <v>4.9787679805407645</v>
      </c>
      <c r="O6" s="162">
        <v>4.3605572792504823</v>
      </c>
      <c r="P6" s="166">
        <v>4.2175954753951368</v>
      </c>
      <c r="R6" s="87"/>
    </row>
    <row r="7" spans="1:34" ht="12.75" customHeight="1">
      <c r="A7" s="230" t="s">
        <v>48</v>
      </c>
      <c r="B7" s="231">
        <v>25.051459878783582</v>
      </c>
      <c r="C7" s="231">
        <v>25.254180701271387</v>
      </c>
      <c r="D7" s="231">
        <v>26.19193340683691</v>
      </c>
      <c r="E7" s="231">
        <v>25.957768299149642</v>
      </c>
      <c r="F7" s="231">
        <v>26.180087428162004</v>
      </c>
      <c r="G7" s="231">
        <v>25.721315954747233</v>
      </c>
      <c r="H7" s="231">
        <v>25.975201813909102</v>
      </c>
      <c r="I7" s="231">
        <v>26.465138964353713</v>
      </c>
      <c r="J7" s="231">
        <v>26.637495080981846</v>
      </c>
      <c r="K7" s="231">
        <v>27.313150267726758</v>
      </c>
      <c r="L7" s="231">
        <v>26.313011509055354</v>
      </c>
      <c r="M7" s="231">
        <v>25.83234504596005</v>
      </c>
      <c r="N7" s="231">
        <v>26.566751515814513</v>
      </c>
      <c r="O7" s="231">
        <v>26.751549683883205</v>
      </c>
      <c r="P7" s="232">
        <v>26.693219259374921</v>
      </c>
    </row>
    <row r="8" spans="1:34" ht="12.75" customHeight="1">
      <c r="A8" s="235" t="s">
        <v>249</v>
      </c>
      <c r="B8" s="162">
        <v>35.022924119785735</v>
      </c>
      <c r="C8" s="162">
        <v>35.634524796030277</v>
      </c>
      <c r="D8" s="162">
        <v>37.655999590732947</v>
      </c>
      <c r="E8" s="162">
        <v>37.312815302113293</v>
      </c>
      <c r="F8" s="162">
        <v>37.456192203109318</v>
      </c>
      <c r="G8" s="162">
        <v>37.532216130526891</v>
      </c>
      <c r="H8" s="162">
        <v>37.174120925653931</v>
      </c>
      <c r="I8" s="162">
        <v>37.798360226130946</v>
      </c>
      <c r="J8" s="162">
        <v>37.487904470561375</v>
      </c>
      <c r="K8" s="162">
        <v>38.794413873078454</v>
      </c>
      <c r="L8" s="162">
        <v>35.706040442140775</v>
      </c>
      <c r="M8" s="162">
        <v>34.661321391554125</v>
      </c>
      <c r="N8" s="162">
        <v>36.360731441452707</v>
      </c>
      <c r="O8" s="162">
        <v>37.532226538251415</v>
      </c>
      <c r="P8" s="166">
        <v>37.858233500036725</v>
      </c>
    </row>
    <row r="9" spans="1:34" ht="12.75" customHeight="1">
      <c r="A9" s="236" t="s">
        <v>250</v>
      </c>
      <c r="B9" s="233">
        <v>13.097922236734348</v>
      </c>
      <c r="C9" s="233">
        <v>12.791816999759465</v>
      </c>
      <c r="D9" s="233">
        <v>12.844475158139641</v>
      </c>
      <c r="E9" s="233">
        <v>12.89431203186184</v>
      </c>
      <c r="F9" s="233">
        <v>13.267248479575439</v>
      </c>
      <c r="G9" s="233">
        <v>12.593392353439857</v>
      </c>
      <c r="H9" s="233">
        <v>13.311572231728835</v>
      </c>
      <c r="I9" s="233">
        <v>13.63479950414405</v>
      </c>
      <c r="J9" s="233">
        <v>14.296090472622069</v>
      </c>
      <c r="K9" s="233">
        <v>14.529760588229474</v>
      </c>
      <c r="L9" s="233">
        <v>14.828666567872679</v>
      </c>
      <c r="M9" s="233">
        <v>14.773796309195834</v>
      </c>
      <c r="N9" s="233">
        <v>14.95259123618473</v>
      </c>
      <c r="O9" s="233">
        <v>15.151004771641878</v>
      </c>
      <c r="P9" s="234">
        <v>15.158584123067463</v>
      </c>
    </row>
    <row r="10" spans="1:34" ht="12.75" customHeight="1">
      <c r="A10" s="370" t="s">
        <v>252</v>
      </c>
      <c r="B10" s="370"/>
      <c r="C10" s="370"/>
      <c r="D10" s="370"/>
      <c r="E10" s="370"/>
      <c r="F10" s="370"/>
      <c r="G10" s="370"/>
      <c r="H10" s="370"/>
      <c r="I10" s="370"/>
      <c r="J10" s="370"/>
      <c r="K10" s="370"/>
      <c r="L10" s="370"/>
      <c r="M10" s="370"/>
      <c r="N10" s="370"/>
      <c r="O10" s="370"/>
      <c r="P10" s="370"/>
    </row>
  </sheetData>
  <mergeCells count="5">
    <mergeCell ref="A2:P2"/>
    <mergeCell ref="A3:A4"/>
    <mergeCell ref="B4:P4"/>
    <mergeCell ref="A10:P10"/>
    <mergeCell ref="A1:B1"/>
  </mergeCells>
  <hyperlinks>
    <hyperlink ref="A1" location="Inhalt!A1" display="Zurück zum Inhalt" xr:uid="{93FA60B6-4913-4421-BA88-01776A30E20B}"/>
  </hyperlinks>
  <pageMargins left="0.78740157480314965" right="0.78740157480314965" top="0.78740157480314965" bottom="0.78740157480314965" header="0.19685039370078741" footer="0.19685039370078741"/>
  <pageSetup paperSize="9" scale="87" orientation="landscape" horizontalDpi="4294967294" verticalDpi="4294967294"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FB47AB-E222-4657-B4D9-2A049B039154}">
  <dimension ref="A1:Q17"/>
  <sheetViews>
    <sheetView showGridLines="0" zoomScaleNormal="100" workbookViewId="0">
      <selection sqref="A1:B1"/>
    </sheetView>
  </sheetViews>
  <sheetFormatPr baseColWidth="10" defaultColWidth="12" defaultRowHeight="11.4"/>
  <cols>
    <col min="1" max="1" width="10.77734375" style="59" customWidth="1"/>
    <col min="2" max="2" width="36.77734375" style="59" customWidth="1"/>
    <col min="3" max="3" width="12.44140625" style="59" customWidth="1"/>
    <col min="4" max="4" width="12.44140625" style="60" customWidth="1"/>
    <col min="5" max="7" width="12.44140625" style="59" customWidth="1"/>
    <col min="8" max="16384" width="12" style="59"/>
  </cols>
  <sheetData>
    <row r="1" spans="1:17" s="63" customFormat="1" ht="24" customHeight="1">
      <c r="A1" s="315" t="s">
        <v>72</v>
      </c>
      <c r="B1" s="316"/>
      <c r="D1" s="175"/>
    </row>
    <row r="2" spans="1:17" s="63" customFormat="1" ht="15" customHeight="1">
      <c r="A2" s="405" t="s">
        <v>269</v>
      </c>
      <c r="B2" s="406"/>
      <c r="C2" s="406"/>
      <c r="D2" s="406"/>
      <c r="E2" s="406"/>
      <c r="F2" s="406"/>
      <c r="G2" s="406"/>
      <c r="H2" s="406"/>
      <c r="I2" s="406"/>
    </row>
    <row r="3" spans="1:17" ht="12.75" customHeight="1">
      <c r="A3" s="407" t="s">
        <v>247</v>
      </c>
      <c r="B3" s="408"/>
      <c r="C3" s="11">
        <v>2010</v>
      </c>
      <c r="D3" s="11">
        <v>2011</v>
      </c>
      <c r="E3" s="11">
        <v>2012</v>
      </c>
      <c r="F3" s="11">
        <v>2013</v>
      </c>
      <c r="G3" s="11">
        <v>2014</v>
      </c>
      <c r="H3" s="11">
        <v>2015</v>
      </c>
      <c r="I3" s="11">
        <v>2016</v>
      </c>
      <c r="J3" s="11">
        <v>2017</v>
      </c>
      <c r="K3" s="11">
        <v>2018</v>
      </c>
      <c r="L3" s="11">
        <v>2019</v>
      </c>
      <c r="M3" s="11">
        <v>2020</v>
      </c>
      <c r="N3" s="11">
        <v>2021</v>
      </c>
      <c r="O3" s="11">
        <v>2022</v>
      </c>
      <c r="P3" s="11">
        <v>2023</v>
      </c>
      <c r="Q3" s="137">
        <v>2024</v>
      </c>
    </row>
    <row r="4" spans="1:17" ht="12.75" customHeight="1">
      <c r="A4" s="407"/>
      <c r="B4" s="408"/>
      <c r="C4" s="409" t="s">
        <v>332</v>
      </c>
      <c r="D4" s="410"/>
      <c r="E4" s="410"/>
      <c r="F4" s="410"/>
      <c r="G4" s="410"/>
      <c r="H4" s="410"/>
      <c r="I4" s="410"/>
      <c r="J4" s="410"/>
      <c r="K4" s="410"/>
      <c r="L4" s="410"/>
      <c r="M4" s="410"/>
      <c r="N4" s="410"/>
      <c r="O4" s="410"/>
      <c r="P4" s="410"/>
      <c r="Q4" s="410"/>
    </row>
    <row r="5" spans="1:17" ht="12.75" customHeight="1">
      <c r="A5" s="61" t="s">
        <v>236</v>
      </c>
      <c r="B5" s="62" t="s">
        <v>225</v>
      </c>
      <c r="C5" s="157">
        <v>13.843889006734686</v>
      </c>
      <c r="D5" s="157">
        <v>14.721521337745758</v>
      </c>
      <c r="E5" s="157">
        <v>14.691958143598411</v>
      </c>
      <c r="F5" s="157">
        <v>14.241464545033217</v>
      </c>
      <c r="G5" s="157">
        <v>13.810101691444606</v>
      </c>
      <c r="H5" s="157">
        <v>13.143517079021011</v>
      </c>
      <c r="I5" s="157">
        <v>12.708150254398094</v>
      </c>
      <c r="J5" s="157">
        <v>12.700936039963572</v>
      </c>
      <c r="K5" s="157">
        <v>12.437064998486951</v>
      </c>
      <c r="L5" s="157">
        <v>12.36328979923818</v>
      </c>
      <c r="M5" s="157">
        <v>11.651086527602018</v>
      </c>
      <c r="N5" s="157">
        <v>11.765074747336156</v>
      </c>
      <c r="O5" s="157">
        <v>12.008871663070696</v>
      </c>
      <c r="P5" s="157">
        <v>12.616709485373134</v>
      </c>
      <c r="Q5" s="134">
        <v>12.987231489024015</v>
      </c>
    </row>
    <row r="6" spans="1:17" s="63" customFormat="1" ht="12.75" customHeight="1">
      <c r="A6" s="32" t="s">
        <v>237</v>
      </c>
      <c r="B6" s="18" t="s">
        <v>226</v>
      </c>
      <c r="C6" s="158">
        <v>2.1684951303202413</v>
      </c>
      <c r="D6" s="158">
        <v>2.2635509616474403</v>
      </c>
      <c r="E6" s="158">
        <v>2.3535711089126634</v>
      </c>
      <c r="F6" s="158">
        <v>2.2547505020855865</v>
      </c>
      <c r="G6" s="158">
        <v>2.0751589211130952</v>
      </c>
      <c r="H6" s="158">
        <v>2.1039938308867812</v>
      </c>
      <c r="I6" s="159">
        <v>2.137755587522459</v>
      </c>
      <c r="J6" s="159">
        <v>2.2293594296461152</v>
      </c>
      <c r="K6" s="159">
        <v>2.3611386474387741</v>
      </c>
      <c r="L6" s="159">
        <v>2.3197350080559289</v>
      </c>
      <c r="M6" s="159">
        <v>2.1949399699736474</v>
      </c>
      <c r="N6" s="159">
        <v>2.247109714286327</v>
      </c>
      <c r="O6" s="159">
        <v>2.3757121464020363</v>
      </c>
      <c r="P6" s="159">
        <v>2.5937355551475241</v>
      </c>
      <c r="Q6" s="159">
        <v>2.7378854306433982</v>
      </c>
    </row>
    <row r="7" spans="1:17" ht="12.75" customHeight="1">
      <c r="A7" s="63" t="s">
        <v>238</v>
      </c>
      <c r="B7" s="64" t="s">
        <v>227</v>
      </c>
      <c r="C7" s="52">
        <v>3.1783409482905869</v>
      </c>
      <c r="D7" s="52">
        <v>3.2854445474224372</v>
      </c>
      <c r="E7" s="52">
        <v>3.3320211293877975</v>
      </c>
      <c r="F7" s="52">
        <v>3.3903908543179364</v>
      </c>
      <c r="G7" s="52">
        <v>3.4099155933908087</v>
      </c>
      <c r="H7" s="52">
        <v>3.3683270795088887</v>
      </c>
      <c r="I7" s="127">
        <v>3.3766519084054916</v>
      </c>
      <c r="J7" s="127">
        <v>3.4013628353873759</v>
      </c>
      <c r="K7" s="127">
        <v>3.4694468502499141</v>
      </c>
      <c r="L7" s="127">
        <v>3.4868047298702667</v>
      </c>
      <c r="M7" s="127">
        <v>3.2910492441251304</v>
      </c>
      <c r="N7" s="127">
        <v>3.259640940519954</v>
      </c>
      <c r="O7" s="127">
        <v>3.2483364342556338</v>
      </c>
      <c r="P7" s="127">
        <v>3.3355764133003651</v>
      </c>
      <c r="Q7" s="127">
        <v>3.3021656602251608</v>
      </c>
    </row>
    <row r="8" spans="1:17" ht="12.75" customHeight="1">
      <c r="A8" s="32" t="s">
        <v>239</v>
      </c>
      <c r="B8" s="18" t="s">
        <v>228</v>
      </c>
      <c r="C8" s="158">
        <v>12.091058522753904</v>
      </c>
      <c r="D8" s="158">
        <v>10.018945985854414</v>
      </c>
      <c r="E8" s="158">
        <v>9.9608952663232753</v>
      </c>
      <c r="F8" s="158">
        <v>9.847365981770432</v>
      </c>
      <c r="G8" s="158">
        <v>9.8120048301177718</v>
      </c>
      <c r="H8" s="158">
        <v>9.8456046888755733</v>
      </c>
      <c r="I8" s="159">
        <v>9.8038419989141197</v>
      </c>
      <c r="J8" s="159">
        <v>9.824916877280149</v>
      </c>
      <c r="K8" s="159">
        <v>10.001643483977336</v>
      </c>
      <c r="L8" s="159">
        <v>10.0608152786358</v>
      </c>
      <c r="M8" s="159">
        <v>11.445449102611203</v>
      </c>
      <c r="N8" s="159">
        <v>12.882224910347681</v>
      </c>
      <c r="O8" s="159">
        <v>11.512174042186295</v>
      </c>
      <c r="P8" s="159">
        <v>12.137737252471531</v>
      </c>
      <c r="Q8" s="159">
        <v>10.962010396701993</v>
      </c>
    </row>
    <row r="9" spans="1:17" ht="12.75" customHeight="1">
      <c r="A9" s="63" t="s">
        <v>240</v>
      </c>
      <c r="B9" s="64" t="s">
        <v>229</v>
      </c>
      <c r="C9" s="52">
        <v>1.1160659311499814</v>
      </c>
      <c r="D9" s="52">
        <v>1.2255810196107431</v>
      </c>
      <c r="E9" s="52">
        <v>1.2420525193127641</v>
      </c>
      <c r="F9" s="52">
        <v>1.2556001853854473</v>
      </c>
      <c r="G9" s="52">
        <v>1.2500639900265897</v>
      </c>
      <c r="H9" s="52">
        <v>1.2156910433534578</v>
      </c>
      <c r="I9" s="127">
        <v>1.2139882568273281</v>
      </c>
      <c r="J9" s="127">
        <v>1.1973982723407466</v>
      </c>
      <c r="K9" s="127">
        <v>1.2620261287865349</v>
      </c>
      <c r="L9" s="127">
        <v>1.279387066431146</v>
      </c>
      <c r="M9" s="127">
        <v>1.2511169168106751</v>
      </c>
      <c r="N9" s="127">
        <v>1.0733088257757051</v>
      </c>
      <c r="O9" s="127">
        <v>1.0570294677002159</v>
      </c>
      <c r="P9" s="127">
        <v>1.1421001824820214</v>
      </c>
      <c r="Q9" s="127">
        <v>1.1462263467552016</v>
      </c>
    </row>
    <row r="10" spans="1:17" ht="25.5" customHeight="1">
      <c r="A10" s="32" t="s">
        <v>241</v>
      </c>
      <c r="B10" s="68" t="s">
        <v>230</v>
      </c>
      <c r="C10" s="158">
        <v>1.1936058193050487</v>
      </c>
      <c r="D10" s="158">
        <v>1.1092685820573396</v>
      </c>
      <c r="E10" s="158">
        <v>0.9874004658984068</v>
      </c>
      <c r="F10" s="158">
        <v>0.92198362428549363</v>
      </c>
      <c r="G10" s="158">
        <v>0.87335093937359032</v>
      </c>
      <c r="H10" s="158">
        <v>0.84220920080419848</v>
      </c>
      <c r="I10" s="159">
        <v>0.82056678439691688</v>
      </c>
      <c r="J10" s="159">
        <v>0.82617516934401758</v>
      </c>
      <c r="K10" s="159">
        <v>0.87124216084229855</v>
      </c>
      <c r="L10" s="159">
        <v>0.90425086069606952</v>
      </c>
      <c r="M10" s="159">
        <v>0.96190916801603832</v>
      </c>
      <c r="N10" s="159">
        <v>0.82344536099160748</v>
      </c>
      <c r="O10" s="159">
        <v>0.96838503141488697</v>
      </c>
      <c r="P10" s="159">
        <v>0.898922090957467</v>
      </c>
      <c r="Q10" s="159">
        <v>0.95821082881521247</v>
      </c>
    </row>
    <row r="11" spans="1:17" ht="12.75" customHeight="1">
      <c r="A11" s="63" t="s">
        <v>242</v>
      </c>
      <c r="B11" s="64" t="s">
        <v>231</v>
      </c>
      <c r="C11" s="52">
        <v>14.245729943505516</v>
      </c>
      <c r="D11" s="52">
        <v>14.741456019510265</v>
      </c>
      <c r="E11" s="52">
        <v>14.871283881990358</v>
      </c>
      <c r="F11" s="52">
        <v>15.321952726710956</v>
      </c>
      <c r="G11" s="52">
        <v>15.714746012292105</v>
      </c>
      <c r="H11" s="52">
        <v>15.823498699840458</v>
      </c>
      <c r="I11" s="127">
        <v>15.767294312565417</v>
      </c>
      <c r="J11" s="127">
        <v>15.672337513269996</v>
      </c>
      <c r="K11" s="127">
        <v>15.740663445785898</v>
      </c>
      <c r="L11" s="127">
        <v>15.707229846983918</v>
      </c>
      <c r="M11" s="127">
        <v>16.297573852580587</v>
      </c>
      <c r="N11" s="127">
        <v>16.789892267149174</v>
      </c>
      <c r="O11" s="127">
        <v>16.976363546355007</v>
      </c>
      <c r="P11" s="127">
        <v>15.368953837020467</v>
      </c>
      <c r="Q11" s="127">
        <v>15.387735854788273</v>
      </c>
    </row>
    <row r="12" spans="1:17" ht="25.5" customHeight="1">
      <c r="A12" s="32" t="s">
        <v>243</v>
      </c>
      <c r="B12" s="68" t="s">
        <v>232</v>
      </c>
      <c r="C12" s="158">
        <v>2.3509045393407679</v>
      </c>
      <c r="D12" s="158">
        <v>2.375844310135419</v>
      </c>
      <c r="E12" s="158">
        <v>2.3082644294249457</v>
      </c>
      <c r="F12" s="158">
        <v>2.2641742623204082</v>
      </c>
      <c r="G12" s="158">
        <v>2.2995757084825175</v>
      </c>
      <c r="H12" s="158">
        <v>2.2561099488601486</v>
      </c>
      <c r="I12" s="159">
        <v>2.204643534818115</v>
      </c>
      <c r="J12" s="159">
        <v>2.2259240498143549</v>
      </c>
      <c r="K12" s="159">
        <v>2.2310294992330411</v>
      </c>
      <c r="L12" s="159">
        <v>2.2475265659390975</v>
      </c>
      <c r="M12" s="159">
        <v>2.1144879418341476</v>
      </c>
      <c r="N12" s="159">
        <v>2.0065719129240298</v>
      </c>
      <c r="O12" s="159">
        <v>2.051456058349594</v>
      </c>
      <c r="P12" s="159">
        <v>2.0726255800708171</v>
      </c>
      <c r="Q12" s="159">
        <v>2.1491159812255543</v>
      </c>
    </row>
    <row r="13" spans="1:17" ht="12.75" customHeight="1">
      <c r="A13" s="63" t="s">
        <v>244</v>
      </c>
      <c r="B13" s="64" t="s">
        <v>233</v>
      </c>
      <c r="C13" s="52">
        <v>8.9890657635176403</v>
      </c>
      <c r="D13" s="52">
        <v>9.3596546155620732</v>
      </c>
      <c r="E13" s="52">
        <v>9.2132558472943114</v>
      </c>
      <c r="F13" s="52">
        <v>9.3575621813687633</v>
      </c>
      <c r="G13" s="52">
        <v>9.4044260019332508</v>
      </c>
      <c r="H13" s="52">
        <v>9.3475318085798165</v>
      </c>
      <c r="I13" s="127">
        <v>9.2016405738370146</v>
      </c>
      <c r="J13" s="127">
        <v>9.1994083063442709</v>
      </c>
      <c r="K13" s="127">
        <v>9.3579455928542359</v>
      </c>
      <c r="L13" s="127">
        <v>9.427765170447314</v>
      </c>
      <c r="M13" s="127">
        <v>8.9365251073827636</v>
      </c>
      <c r="N13" s="127">
        <v>8.7752348968469072</v>
      </c>
      <c r="O13" s="127">
        <v>8.9713429400043729</v>
      </c>
      <c r="P13" s="127">
        <v>9.2508588764679924</v>
      </c>
      <c r="Q13" s="127">
        <v>9.0939128866107062</v>
      </c>
    </row>
    <row r="14" spans="1:17" s="63" customFormat="1" ht="12.75" customHeight="1">
      <c r="A14" s="32" t="s">
        <v>245</v>
      </c>
      <c r="B14" s="18" t="s">
        <v>234</v>
      </c>
      <c r="C14" s="158">
        <v>40.822844395081617</v>
      </c>
      <c r="D14" s="158">
        <v>40.898732620454105</v>
      </c>
      <c r="E14" s="158">
        <v>41.039297207857068</v>
      </c>
      <c r="F14" s="158">
        <v>41.14475513672177</v>
      </c>
      <c r="G14" s="158">
        <v>41.350656311825659</v>
      </c>
      <c r="H14" s="158">
        <v>42.053516620269676</v>
      </c>
      <c r="I14" s="159">
        <v>42.765466788315031</v>
      </c>
      <c r="J14" s="159">
        <v>42.722181506609402</v>
      </c>
      <c r="K14" s="159">
        <v>42.267799192345016</v>
      </c>
      <c r="L14" s="159">
        <v>42.203195673702282</v>
      </c>
      <c r="M14" s="159">
        <v>41.855862169063776</v>
      </c>
      <c r="N14" s="159">
        <v>40.377496423822464</v>
      </c>
      <c r="O14" s="159">
        <v>40.83032867026126</v>
      </c>
      <c r="P14" s="159">
        <v>40.582780726708684</v>
      </c>
      <c r="Q14" s="159">
        <v>41.275505125210479</v>
      </c>
    </row>
    <row r="15" spans="1:17" ht="12.75" customHeight="1">
      <c r="A15" s="156"/>
      <c r="B15" s="237"/>
      <c r="C15" s="411" t="s">
        <v>235</v>
      </c>
      <c r="D15" s="411"/>
      <c r="E15" s="411"/>
      <c r="F15" s="411"/>
      <c r="G15" s="411"/>
      <c r="H15" s="411"/>
      <c r="I15" s="411"/>
      <c r="J15" s="411"/>
      <c r="K15" s="411"/>
      <c r="L15" s="411"/>
      <c r="M15" s="411"/>
      <c r="N15" s="411"/>
      <c r="O15" s="411"/>
      <c r="P15" s="411"/>
      <c r="Q15" s="411"/>
    </row>
    <row r="16" spans="1:17" ht="12.75" customHeight="1">
      <c r="A16" s="413" t="s">
        <v>44</v>
      </c>
      <c r="B16" s="414"/>
      <c r="C16" s="169">
        <v>1258.7070000000001</v>
      </c>
      <c r="D16" s="169">
        <v>1244.0630000000001</v>
      </c>
      <c r="E16" s="169">
        <v>1262.5070000000001</v>
      </c>
      <c r="F16" s="169">
        <v>1294.5999999999999</v>
      </c>
      <c r="G16" s="169">
        <v>1328.3320000000001</v>
      </c>
      <c r="H16" s="169">
        <v>1373.2929999999999</v>
      </c>
      <c r="I16" s="168">
        <v>1429.2560000000001</v>
      </c>
      <c r="J16" s="168">
        <v>1484.5519999999999</v>
      </c>
      <c r="K16" s="168">
        <v>1533.328</v>
      </c>
      <c r="L16" s="168">
        <v>1610.615</v>
      </c>
      <c r="M16" s="168">
        <v>1763.7840000000001</v>
      </c>
      <c r="N16" s="168">
        <v>1865.819</v>
      </c>
      <c r="O16" s="168">
        <v>1939.2080000000001</v>
      </c>
      <c r="P16" s="168">
        <v>2031.433</v>
      </c>
      <c r="Q16" s="168">
        <v>2139.7170000000001</v>
      </c>
    </row>
    <row r="17" spans="1:17" s="65" customFormat="1" ht="12.75" customHeight="1">
      <c r="A17" s="412" t="s">
        <v>246</v>
      </c>
      <c r="B17" s="316"/>
      <c r="C17" s="316"/>
      <c r="D17" s="316"/>
      <c r="E17" s="316"/>
      <c r="F17" s="316"/>
      <c r="G17" s="316"/>
      <c r="H17" s="316"/>
      <c r="I17" s="316"/>
      <c r="J17" s="316"/>
      <c r="K17" s="316"/>
      <c r="L17" s="316"/>
      <c r="M17" s="316"/>
      <c r="N17" s="316"/>
      <c r="O17" s="316"/>
      <c r="P17" s="316"/>
      <c r="Q17" s="316"/>
    </row>
  </sheetData>
  <mergeCells count="7">
    <mergeCell ref="A17:Q17"/>
    <mergeCell ref="A16:B16"/>
    <mergeCell ref="A1:B1"/>
    <mergeCell ref="A2:I2"/>
    <mergeCell ref="A3:B4"/>
    <mergeCell ref="C4:Q4"/>
    <mergeCell ref="C15:Q15"/>
  </mergeCells>
  <hyperlinks>
    <hyperlink ref="A1" location="Inhalt!A1" display="Zurück zum Inhalt" xr:uid="{D2DF85DF-79A9-4E86-B117-5EDDED55FC3E}"/>
  </hyperlinks>
  <pageMargins left="0.78740157480314965" right="0.78740157480314965" top="0.98425196850393704" bottom="0.98425196850393704" header="0.39370078740157483" footer="0.39370078740157483"/>
  <pageSetup paperSize="9" scale="74" orientation="landscape" r:id="rId1"/>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14</vt:i4>
      </vt:variant>
      <vt:variant>
        <vt:lpstr>Benannte Bereiche</vt:lpstr>
      </vt:variant>
      <vt:variant>
        <vt:i4>13</vt:i4>
      </vt:variant>
    </vt:vector>
  </HeadingPairs>
  <TitlesOfParts>
    <vt:vector size="27" baseType="lpstr">
      <vt:lpstr>Inhalt</vt:lpstr>
      <vt:lpstr>Tab. B3-1web</vt:lpstr>
      <vt:lpstr>Tab. B3-2web</vt:lpstr>
      <vt:lpstr>Tab. B3-3web</vt:lpstr>
      <vt:lpstr>Tab. B3-4web</vt:lpstr>
      <vt:lpstr>Tab. B3-5web</vt:lpstr>
      <vt:lpstr>Tab. B3-6web</vt:lpstr>
      <vt:lpstr>Tab. B3-7web</vt:lpstr>
      <vt:lpstr>Tab. B3-8web</vt:lpstr>
      <vt:lpstr>Tab. B3-9web</vt:lpstr>
      <vt:lpstr>Tab. B3-10web </vt:lpstr>
      <vt:lpstr>Tab. B3-11web</vt:lpstr>
      <vt:lpstr>Tab. B3-12web</vt:lpstr>
      <vt:lpstr>Tab. B3-13web</vt:lpstr>
      <vt:lpstr>'Tab. B3-10web '!Druckbereich</vt:lpstr>
      <vt:lpstr>'Tab. B3-11web'!Druckbereich</vt:lpstr>
      <vt:lpstr>'Tab. B3-12web'!Druckbereich</vt:lpstr>
      <vt:lpstr>'Tab. B3-13web'!Druckbereich</vt:lpstr>
      <vt:lpstr>'Tab. B3-1web'!Druckbereich</vt:lpstr>
      <vt:lpstr>'Tab. B3-4web'!Druckbereich</vt:lpstr>
      <vt:lpstr>'Tab. B3-5web'!Druckbereich</vt:lpstr>
      <vt:lpstr>'Tab. B3-6web'!Druckbereich</vt:lpstr>
      <vt:lpstr>'Tab. B3-8web'!Druckbereich</vt:lpstr>
      <vt:lpstr>'Tab. B3-11web'!Print_Area</vt:lpstr>
      <vt:lpstr>'Tab. B3-1web'!Print_Area</vt:lpstr>
      <vt:lpstr>'Tab. B3-5web'!Print_Area</vt:lpstr>
      <vt:lpstr>'Tab. B3-6web'!Print_Area</vt:lpstr>
    </vt:vector>
  </TitlesOfParts>
  <Company>Statistisches Bundesamt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Krenner, Daniela</dc:creator>
  <cp:lastModifiedBy>Brauch, Elias</cp:lastModifiedBy>
  <cp:lastPrinted>2020-04-07T10:54:10Z</cp:lastPrinted>
  <dcterms:created xsi:type="dcterms:W3CDTF">2013-12-12T09:12:02Z</dcterms:created>
  <dcterms:modified xsi:type="dcterms:W3CDTF">2026-06-12T07:31:40Z</dcterms:modified>
</cp:coreProperties>
</file>